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综合文字岗" sheetId="3" r:id="rId1"/>
    <sheet name="财务岗" sheetId="2" r:id="rId2"/>
    <sheet name="综合事务岗" sheetId="4" r:id="rId3"/>
    <sheet name="应急值班岗" sheetId="5" r:id="rId4"/>
  </sheets>
  <calcPr calcId="144525"/>
</workbook>
</file>

<file path=xl/sharedStrings.xml><?xml version="1.0" encoding="utf-8"?>
<sst xmlns="http://schemas.openxmlformats.org/spreadsheetml/2006/main" count="202" uniqueCount="60">
  <si>
    <t>深圳市大鹏新区应急管理局2022年1月公开招聘编外
人员面试成绩及入围体检人员名单</t>
  </si>
  <si>
    <t>序号</t>
  </si>
  <si>
    <t>岗位</t>
  </si>
  <si>
    <t>岗位序号</t>
  </si>
  <si>
    <t>姓名</t>
  </si>
  <si>
    <t>笔试成绩</t>
  </si>
  <si>
    <t>面试成绩</t>
  </si>
  <si>
    <t>总成绩</t>
  </si>
  <si>
    <t>总成绩排名</t>
  </si>
  <si>
    <t>是否进入体检</t>
  </si>
  <si>
    <t>备注</t>
  </si>
  <si>
    <t>综合文字岗</t>
  </si>
  <si>
    <t>DPYJ20220101</t>
  </si>
  <si>
    <t>曾雪峰</t>
  </si>
  <si>
    <t xml:space="preserve">是 </t>
  </si>
  <si>
    <t>朱湘</t>
  </si>
  <si>
    <t>路益</t>
  </si>
  <si>
    <t>否</t>
  </si>
  <si>
    <t>陈易强</t>
  </si>
  <si>
    <t>邢倩倩</t>
  </si>
  <si>
    <t>谭娟</t>
  </si>
  <si>
    <t>邓琨耀</t>
  </si>
  <si>
    <t>郭子纬</t>
  </si>
  <si>
    <t>李纯玲</t>
  </si>
  <si>
    <t>/</t>
  </si>
  <si>
    <t>面试弃考</t>
  </si>
  <si>
    <t>王振宇</t>
  </si>
  <si>
    <t>李思思</t>
  </si>
  <si>
    <t>财务岗</t>
  </si>
  <si>
    <t>DPYJ20220102</t>
  </si>
  <si>
    <t>翁国鑫</t>
  </si>
  <si>
    <t>是</t>
  </si>
  <si>
    <t>雷荣霞</t>
  </si>
  <si>
    <t>谢妍群</t>
  </si>
  <si>
    <t>王世姣</t>
  </si>
  <si>
    <t>钟冬枚</t>
  </si>
  <si>
    <t>综合事务岗</t>
  </si>
  <si>
    <t>DPYJ20220103</t>
  </si>
  <si>
    <t>林文玲</t>
  </si>
  <si>
    <t>刘晓亚</t>
  </si>
  <si>
    <t>刘家广</t>
  </si>
  <si>
    <t>李雪如</t>
  </si>
  <si>
    <t>冯宗耀</t>
  </si>
  <si>
    <t>应急值班岗</t>
  </si>
  <si>
    <t>DPYJ20220104</t>
  </si>
  <si>
    <t>刘丰</t>
  </si>
  <si>
    <t>曾嘉俊</t>
  </si>
  <si>
    <t>蔡俊杰</t>
  </si>
  <si>
    <t>张桂源</t>
  </si>
  <si>
    <t>吴辉意</t>
  </si>
  <si>
    <t>庄永业</t>
  </si>
  <si>
    <t>刘子祯</t>
  </si>
  <si>
    <t>赖晋扬</t>
  </si>
  <si>
    <t>郑仲年</t>
  </si>
  <si>
    <t>郑财轩</t>
  </si>
  <si>
    <t>杨雅</t>
  </si>
  <si>
    <t>何粤科</t>
  </si>
  <si>
    <t>吴楚棠</t>
  </si>
  <si>
    <t>刘丹</t>
  </si>
  <si>
    <t>邓丰丰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</si>
</sst>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" sqref="A1:J1"/>
    </sheetView>
  </sheetViews>
  <sheetFormatPr defaultColWidth="9" defaultRowHeight="13.5"/>
  <cols>
    <col min="1" max="1" width="5.125" customWidth="1"/>
    <col min="2" max="2" width="11.375" style="18" customWidth="1"/>
    <col min="3" max="3" width="13.5" style="18" customWidth="1"/>
    <col min="4" max="5" width="8.375" style="18" customWidth="1"/>
    <col min="6" max="6" width="8.625" style="18" customWidth="1"/>
    <col min="7" max="7" width="9.375" customWidth="1"/>
    <col min="8" max="8" width="7.125" customWidth="1"/>
    <col min="9" max="9" width="8" style="14" customWidth="1"/>
  </cols>
  <sheetData>
    <row r="1" ht="9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2.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8" t="s">
        <v>10</v>
      </c>
    </row>
    <row r="3" s="12" customFormat="1" ht="32.1" customHeight="1" spans="1:10">
      <c r="A3" s="3">
        <v>1</v>
      </c>
      <c r="B3" s="6" t="s">
        <v>11</v>
      </c>
      <c r="C3" s="6" t="s">
        <v>12</v>
      </c>
      <c r="D3" s="8" t="s">
        <v>13</v>
      </c>
      <c r="E3" s="8">
        <v>79.7</v>
      </c>
      <c r="F3" s="7">
        <v>89</v>
      </c>
      <c r="G3" s="7">
        <f t="shared" ref="G3:G10" si="0">E3*0.4+F3*0.6</f>
        <v>85.28</v>
      </c>
      <c r="H3" s="7">
        <v>1</v>
      </c>
      <c r="I3" s="7" t="s">
        <v>14</v>
      </c>
      <c r="J3" s="11"/>
    </row>
    <row r="4" s="12" customFormat="1" ht="30" customHeight="1" spans="1:10">
      <c r="A4" s="3">
        <v>2</v>
      </c>
      <c r="B4" s="6" t="s">
        <v>11</v>
      </c>
      <c r="C4" s="6" t="s">
        <v>12</v>
      </c>
      <c r="D4" s="8" t="s">
        <v>15</v>
      </c>
      <c r="E4" s="8">
        <v>82.7</v>
      </c>
      <c r="F4" s="7">
        <v>85</v>
      </c>
      <c r="G4" s="7">
        <f t="shared" si="0"/>
        <v>84.08</v>
      </c>
      <c r="H4" s="7">
        <v>2</v>
      </c>
      <c r="I4" s="7" t="s">
        <v>14</v>
      </c>
      <c r="J4" s="11"/>
    </row>
    <row r="5" s="12" customFormat="1" ht="30" customHeight="1" spans="1:10">
      <c r="A5" s="3">
        <v>3</v>
      </c>
      <c r="B5" s="6" t="s">
        <v>11</v>
      </c>
      <c r="C5" s="6" t="s">
        <v>12</v>
      </c>
      <c r="D5" s="8" t="s">
        <v>16</v>
      </c>
      <c r="E5" s="8">
        <v>80.7</v>
      </c>
      <c r="F5" s="7">
        <v>86</v>
      </c>
      <c r="G5" s="7">
        <f t="shared" si="0"/>
        <v>83.88</v>
      </c>
      <c r="H5" s="7">
        <v>3</v>
      </c>
      <c r="I5" s="7" t="s">
        <v>17</v>
      </c>
      <c r="J5" s="11"/>
    </row>
    <row r="6" s="12" customFormat="1" ht="30" customHeight="1" spans="1:10">
      <c r="A6" s="3">
        <v>6</v>
      </c>
      <c r="B6" s="6" t="s">
        <v>11</v>
      </c>
      <c r="C6" s="6" t="s">
        <v>12</v>
      </c>
      <c r="D6" s="8" t="s">
        <v>18</v>
      </c>
      <c r="E6" s="8">
        <v>78.3</v>
      </c>
      <c r="F6" s="7">
        <v>87</v>
      </c>
      <c r="G6" s="7">
        <f t="shared" si="0"/>
        <v>83.52</v>
      </c>
      <c r="H6" s="7">
        <v>4</v>
      </c>
      <c r="I6" s="7" t="s">
        <v>17</v>
      </c>
      <c r="J6" s="11"/>
    </row>
    <row r="7" s="12" customFormat="1" ht="30" customHeight="1" spans="1:10">
      <c r="A7" s="3">
        <v>5</v>
      </c>
      <c r="B7" s="6" t="s">
        <v>11</v>
      </c>
      <c r="C7" s="6" t="s">
        <v>12</v>
      </c>
      <c r="D7" s="8" t="s">
        <v>19</v>
      </c>
      <c r="E7" s="9">
        <v>77</v>
      </c>
      <c r="F7" s="7">
        <v>87</v>
      </c>
      <c r="G7" s="7">
        <f t="shared" si="0"/>
        <v>83</v>
      </c>
      <c r="H7" s="7">
        <v>5</v>
      </c>
      <c r="I7" s="7" t="s">
        <v>17</v>
      </c>
      <c r="J7" s="11"/>
    </row>
    <row r="8" s="12" customFormat="1" ht="30" customHeight="1" spans="1:10">
      <c r="A8" s="3">
        <v>4</v>
      </c>
      <c r="B8" s="6" t="s">
        <v>11</v>
      </c>
      <c r="C8" s="6" t="s">
        <v>12</v>
      </c>
      <c r="D8" s="8" t="s">
        <v>20</v>
      </c>
      <c r="E8" s="9">
        <v>77</v>
      </c>
      <c r="F8" s="7">
        <v>79</v>
      </c>
      <c r="G8" s="7">
        <f t="shared" si="0"/>
        <v>78.2</v>
      </c>
      <c r="H8" s="7">
        <v>6</v>
      </c>
      <c r="I8" s="7" t="s">
        <v>17</v>
      </c>
      <c r="J8" s="11"/>
    </row>
    <row r="9" s="12" customFormat="1" ht="30" customHeight="1" spans="1:10">
      <c r="A9" s="3">
        <v>7</v>
      </c>
      <c r="B9" s="6" t="s">
        <v>11</v>
      </c>
      <c r="C9" s="6" t="s">
        <v>12</v>
      </c>
      <c r="D9" s="8" t="s">
        <v>21</v>
      </c>
      <c r="E9" s="8">
        <v>90</v>
      </c>
      <c r="F9" s="7">
        <v>69</v>
      </c>
      <c r="G9" s="7">
        <f t="shared" si="0"/>
        <v>77.4</v>
      </c>
      <c r="H9" s="7">
        <v>7</v>
      </c>
      <c r="I9" s="7" t="s">
        <v>17</v>
      </c>
      <c r="J9" s="7"/>
    </row>
    <row r="10" s="12" customFormat="1" ht="30" customHeight="1" spans="1:10">
      <c r="A10" s="3">
        <v>8</v>
      </c>
      <c r="B10" s="6" t="s">
        <v>11</v>
      </c>
      <c r="C10" s="6" t="s">
        <v>12</v>
      </c>
      <c r="D10" s="8" t="s">
        <v>22</v>
      </c>
      <c r="E10" s="8">
        <v>77.3</v>
      </c>
      <c r="F10" s="7">
        <v>72</v>
      </c>
      <c r="G10" s="7">
        <f t="shared" si="0"/>
        <v>74.12</v>
      </c>
      <c r="H10" s="7">
        <v>8</v>
      </c>
      <c r="I10" s="7" t="s">
        <v>17</v>
      </c>
      <c r="J10" s="11"/>
    </row>
    <row r="11" s="12" customFormat="1" ht="30" customHeight="1" spans="1:10">
      <c r="A11" s="3">
        <v>9</v>
      </c>
      <c r="B11" s="6" t="s">
        <v>11</v>
      </c>
      <c r="C11" s="6" t="s">
        <v>12</v>
      </c>
      <c r="D11" s="8" t="s">
        <v>23</v>
      </c>
      <c r="E11" s="8">
        <v>85.3</v>
      </c>
      <c r="F11" s="7">
        <v>0</v>
      </c>
      <c r="G11" s="7">
        <v>0</v>
      </c>
      <c r="H11" s="7" t="s">
        <v>24</v>
      </c>
      <c r="I11" s="7" t="s">
        <v>17</v>
      </c>
      <c r="J11" s="7" t="s">
        <v>25</v>
      </c>
    </row>
    <row r="12" s="12" customFormat="1" ht="30" customHeight="1" spans="1:10">
      <c r="A12" s="3">
        <v>10</v>
      </c>
      <c r="B12" s="6" t="s">
        <v>11</v>
      </c>
      <c r="C12" s="6" t="s">
        <v>12</v>
      </c>
      <c r="D12" s="8" t="s">
        <v>26</v>
      </c>
      <c r="E12" s="8">
        <v>81.7</v>
      </c>
      <c r="F12" s="7">
        <v>0</v>
      </c>
      <c r="G12" s="7">
        <v>0</v>
      </c>
      <c r="H12" s="7" t="s">
        <v>24</v>
      </c>
      <c r="I12" s="7" t="s">
        <v>17</v>
      </c>
      <c r="J12" s="7" t="s">
        <v>25</v>
      </c>
    </row>
    <row r="13" ht="30" customHeight="1" spans="1:10">
      <c r="A13" s="3">
        <v>11</v>
      </c>
      <c r="B13" s="6" t="s">
        <v>11</v>
      </c>
      <c r="C13" s="6" t="s">
        <v>12</v>
      </c>
      <c r="D13" s="8" t="s">
        <v>27</v>
      </c>
      <c r="E13" s="9">
        <v>77</v>
      </c>
      <c r="F13" s="7">
        <v>0</v>
      </c>
      <c r="G13" s="7">
        <v>0</v>
      </c>
      <c r="H13" s="7" t="s">
        <v>24</v>
      </c>
      <c r="I13" s="7" t="s">
        <v>17</v>
      </c>
      <c r="J13" s="7" t="s">
        <v>25</v>
      </c>
    </row>
  </sheetData>
  <sortState ref="A3:J13">
    <sortCondition ref="G3" descending="1"/>
  </sortState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:J1"/>
    </sheetView>
  </sheetViews>
  <sheetFormatPr defaultColWidth="9" defaultRowHeight="13.5" outlineLevelRow="6"/>
  <cols>
    <col min="1" max="1" width="5.375" customWidth="1"/>
    <col min="2" max="2" width="9.875" customWidth="1"/>
    <col min="3" max="3" width="14.375" customWidth="1"/>
    <col min="4" max="4" width="7.75" customWidth="1"/>
    <col min="5" max="5" width="7.625" customWidth="1"/>
    <col min="6" max="6" width="8.25" style="14" customWidth="1"/>
    <col min="7" max="7" width="9.625" customWidth="1"/>
    <col min="8" max="8" width="8.125" customWidth="1"/>
    <col min="9" max="9" width="7.375" customWidth="1"/>
  </cols>
  <sheetData>
    <row r="1" ht="9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3" customFormat="1" ht="31.5" customHeight="1" spans="1:10">
      <c r="A2" s="15" t="s">
        <v>1</v>
      </c>
      <c r="B2" s="15" t="s">
        <v>2</v>
      </c>
      <c r="C2" s="15" t="s">
        <v>3</v>
      </c>
      <c r="D2" s="3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8" t="s">
        <v>10</v>
      </c>
    </row>
    <row r="3" s="13" customFormat="1" ht="31.5" customHeight="1" spans="1:10">
      <c r="A3" s="16">
        <v>1</v>
      </c>
      <c r="B3" s="6" t="s">
        <v>28</v>
      </c>
      <c r="C3" s="6" t="s">
        <v>29</v>
      </c>
      <c r="D3" s="8" t="s">
        <v>30</v>
      </c>
      <c r="E3" s="8">
        <v>72</v>
      </c>
      <c r="F3" s="8">
        <v>80</v>
      </c>
      <c r="G3" s="8">
        <f>E3*0.4+F3*0.6</f>
        <v>76.8</v>
      </c>
      <c r="H3" s="8">
        <v>1</v>
      </c>
      <c r="I3" s="8" t="s">
        <v>31</v>
      </c>
      <c r="J3" s="17"/>
    </row>
    <row r="4" s="13" customFormat="1" ht="31.5" customHeight="1" spans="1:10">
      <c r="A4" s="16">
        <v>2</v>
      </c>
      <c r="B4" s="6" t="s">
        <v>28</v>
      </c>
      <c r="C4" s="6" t="s">
        <v>29</v>
      </c>
      <c r="D4" s="8" t="s">
        <v>32</v>
      </c>
      <c r="E4" s="8">
        <v>73</v>
      </c>
      <c r="F4" s="8">
        <v>76</v>
      </c>
      <c r="G4" s="8">
        <f>E4*0.4+F4*0.6</f>
        <v>74.8</v>
      </c>
      <c r="H4" s="8">
        <v>2</v>
      </c>
      <c r="I4" s="8" t="s">
        <v>17</v>
      </c>
      <c r="J4" s="17"/>
    </row>
    <row r="5" s="13" customFormat="1" ht="31.5" customHeight="1" spans="1:10">
      <c r="A5" s="16">
        <v>3</v>
      </c>
      <c r="B5" s="6" t="s">
        <v>28</v>
      </c>
      <c r="C5" s="6" t="s">
        <v>29</v>
      </c>
      <c r="D5" s="8" t="s">
        <v>33</v>
      </c>
      <c r="E5" s="8">
        <v>62</v>
      </c>
      <c r="F5" s="8">
        <v>70</v>
      </c>
      <c r="G5" s="8">
        <f>E5*0.4+F5*0.6</f>
        <v>66.8</v>
      </c>
      <c r="H5" s="8">
        <v>3</v>
      </c>
      <c r="I5" s="8" t="s">
        <v>17</v>
      </c>
      <c r="J5" s="17"/>
    </row>
    <row r="6" s="13" customFormat="1" ht="31.5" customHeight="1" spans="1:10">
      <c r="A6" s="16">
        <v>4</v>
      </c>
      <c r="B6" s="6" t="s">
        <v>28</v>
      </c>
      <c r="C6" s="6" t="s">
        <v>29</v>
      </c>
      <c r="D6" s="8" t="s">
        <v>34</v>
      </c>
      <c r="E6" s="8">
        <v>79</v>
      </c>
      <c r="F6" s="8">
        <v>0</v>
      </c>
      <c r="G6" s="8">
        <v>0</v>
      </c>
      <c r="H6" s="8" t="s">
        <v>24</v>
      </c>
      <c r="I6" s="8" t="s">
        <v>17</v>
      </c>
      <c r="J6" s="17" t="s">
        <v>25</v>
      </c>
    </row>
    <row r="7" s="13" customFormat="1" ht="31.5" customHeight="1" spans="1:10">
      <c r="A7" s="16">
        <v>5</v>
      </c>
      <c r="B7" s="6" t="s">
        <v>28</v>
      </c>
      <c r="C7" s="6" t="s">
        <v>29</v>
      </c>
      <c r="D7" s="8" t="s">
        <v>35</v>
      </c>
      <c r="E7" s="8">
        <v>62</v>
      </c>
      <c r="F7" s="8">
        <v>0</v>
      </c>
      <c r="G7" s="8">
        <v>0</v>
      </c>
      <c r="H7" s="8" t="s">
        <v>24</v>
      </c>
      <c r="I7" s="8" t="s">
        <v>17</v>
      </c>
      <c r="J7" s="17" t="s">
        <v>25</v>
      </c>
    </row>
  </sheetData>
  <sortState ref="A3:J7">
    <sortCondition ref="G3" descending="1"/>
  </sortState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:J1"/>
    </sheetView>
  </sheetViews>
  <sheetFormatPr defaultColWidth="9" defaultRowHeight="13.5" outlineLevelRow="6"/>
  <cols>
    <col min="1" max="1" width="5.125" customWidth="1"/>
    <col min="2" max="2" width="12" customWidth="1"/>
    <col min="3" max="3" width="13.5" customWidth="1"/>
    <col min="4" max="6" width="8.375" customWidth="1"/>
    <col min="7" max="7" width="9.375" customWidth="1"/>
    <col min="8" max="10" width="7.125" customWidth="1"/>
  </cols>
  <sheetData>
    <row r="1" ht="9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2.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8" t="s">
        <v>10</v>
      </c>
    </row>
    <row r="3" ht="32.1" customHeight="1" spans="1:10">
      <c r="A3" s="3">
        <v>1</v>
      </c>
      <c r="B3" s="6" t="s">
        <v>36</v>
      </c>
      <c r="C3" s="6" t="s">
        <v>37</v>
      </c>
      <c r="D3" s="8" t="s">
        <v>38</v>
      </c>
      <c r="E3" s="8">
        <v>77.7</v>
      </c>
      <c r="F3" s="7">
        <v>78</v>
      </c>
      <c r="G3" s="8">
        <f>E3*0.4+F3*0.6</f>
        <v>77.88</v>
      </c>
      <c r="H3" s="7">
        <v>1</v>
      </c>
      <c r="I3" s="7" t="s">
        <v>31</v>
      </c>
      <c r="J3" s="11"/>
    </row>
    <row r="4" customFormat="1" ht="32.1" customHeight="1" spans="1:10">
      <c r="A4" s="3">
        <v>2</v>
      </c>
      <c r="B4" s="6" t="s">
        <v>36</v>
      </c>
      <c r="C4" s="6" t="s">
        <v>37</v>
      </c>
      <c r="D4" s="8" t="s">
        <v>39</v>
      </c>
      <c r="E4" s="8">
        <v>67</v>
      </c>
      <c r="F4" s="8">
        <v>82</v>
      </c>
      <c r="G4" s="8">
        <f>E4*0.4+F4*0.6</f>
        <v>76</v>
      </c>
      <c r="H4" s="7">
        <v>2</v>
      </c>
      <c r="I4" s="8" t="s">
        <v>17</v>
      </c>
      <c r="J4" s="8"/>
    </row>
    <row r="5" customFormat="1" ht="32.1" customHeight="1" spans="1:10">
      <c r="A5" s="3">
        <v>3</v>
      </c>
      <c r="B5" s="6" t="s">
        <v>36</v>
      </c>
      <c r="C5" s="6" t="s">
        <v>37</v>
      </c>
      <c r="D5" s="8" t="s">
        <v>40</v>
      </c>
      <c r="E5" s="8">
        <v>70</v>
      </c>
      <c r="F5" s="7">
        <v>76</v>
      </c>
      <c r="G5" s="8">
        <f>E5*0.4+F5*0.6</f>
        <v>73.6</v>
      </c>
      <c r="H5" s="7">
        <v>3</v>
      </c>
      <c r="I5" s="8" t="s">
        <v>17</v>
      </c>
      <c r="J5" s="11"/>
    </row>
    <row r="6" customFormat="1" ht="32.1" customHeight="1" spans="1:10">
      <c r="A6" s="3">
        <v>4</v>
      </c>
      <c r="B6" s="6" t="s">
        <v>36</v>
      </c>
      <c r="C6" s="6" t="s">
        <v>37</v>
      </c>
      <c r="D6" s="8" t="s">
        <v>41</v>
      </c>
      <c r="E6" s="8">
        <v>69.7</v>
      </c>
      <c r="F6" s="7">
        <v>76</v>
      </c>
      <c r="G6" s="8">
        <f>E6*0.4+F6*0.6</f>
        <v>73.48</v>
      </c>
      <c r="H6" s="7">
        <v>4</v>
      </c>
      <c r="I6" s="8" t="s">
        <v>17</v>
      </c>
      <c r="J6" s="11"/>
    </row>
    <row r="7" s="12" customFormat="1" ht="32.1" customHeight="1" spans="1:10">
      <c r="A7" s="3">
        <v>5</v>
      </c>
      <c r="B7" s="6" t="s">
        <v>36</v>
      </c>
      <c r="C7" s="6" t="s">
        <v>37</v>
      </c>
      <c r="D7" s="8" t="s">
        <v>42</v>
      </c>
      <c r="E7" s="8">
        <v>67.7</v>
      </c>
      <c r="F7" s="7">
        <v>75</v>
      </c>
      <c r="G7" s="8">
        <f>E7*0.4+F7*0.6</f>
        <v>72.08</v>
      </c>
      <c r="H7" s="7">
        <v>5</v>
      </c>
      <c r="I7" s="8" t="s">
        <v>17</v>
      </c>
      <c r="J7" s="11"/>
    </row>
  </sheetData>
  <sortState ref="A3:J7">
    <sortCondition ref="G3" descending="1"/>
  </sortState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1" sqref="A1:J1"/>
    </sheetView>
  </sheetViews>
  <sheetFormatPr defaultColWidth="9" defaultRowHeight="13.5"/>
  <cols>
    <col min="1" max="1" width="5.125" customWidth="1"/>
    <col min="2" max="2" width="12.0083333333333" customWidth="1"/>
    <col min="3" max="3" width="14.25" customWidth="1"/>
    <col min="4" max="6" width="8.375" customWidth="1"/>
    <col min="7" max="7" width="8" customWidth="1"/>
    <col min="8" max="9" width="7.125" customWidth="1"/>
  </cols>
  <sheetData>
    <row r="1" ht="9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8" t="s">
        <v>10</v>
      </c>
    </row>
    <row r="3" ht="32.1" customHeight="1" spans="1:10">
      <c r="A3" s="3">
        <v>1</v>
      </c>
      <c r="B3" s="6" t="s">
        <v>43</v>
      </c>
      <c r="C3" s="6" t="s">
        <v>44</v>
      </c>
      <c r="D3" s="7" t="s">
        <v>45</v>
      </c>
      <c r="E3" s="7">
        <v>84.7</v>
      </c>
      <c r="F3" s="7">
        <v>90</v>
      </c>
      <c r="G3" s="7">
        <f t="shared" ref="G3:G15" si="0">E3*0.4+F3*0.6</f>
        <v>87.88</v>
      </c>
      <c r="H3" s="7">
        <v>1</v>
      </c>
      <c r="I3" s="7" t="s">
        <v>14</v>
      </c>
      <c r="J3" s="7"/>
    </row>
    <row r="4" ht="32.1" customHeight="1" spans="1:10">
      <c r="A4" s="3">
        <v>2</v>
      </c>
      <c r="B4" s="6" t="s">
        <v>43</v>
      </c>
      <c r="C4" s="6" t="s">
        <v>44</v>
      </c>
      <c r="D4" s="8" t="s">
        <v>46</v>
      </c>
      <c r="E4" s="8">
        <v>87.3</v>
      </c>
      <c r="F4" s="7">
        <v>86</v>
      </c>
      <c r="G4" s="7">
        <f t="shared" si="0"/>
        <v>86.52</v>
      </c>
      <c r="H4" s="7">
        <v>2</v>
      </c>
      <c r="I4" s="7" t="s">
        <v>14</v>
      </c>
      <c r="J4" s="11"/>
    </row>
    <row r="5" ht="32.1" customHeight="1" spans="1:10">
      <c r="A5" s="3">
        <v>3</v>
      </c>
      <c r="B5" s="6" t="s">
        <v>43</v>
      </c>
      <c r="C5" s="6" t="s">
        <v>44</v>
      </c>
      <c r="D5" s="7" t="s">
        <v>47</v>
      </c>
      <c r="E5" s="7">
        <v>84.7</v>
      </c>
      <c r="F5" s="7">
        <v>86</v>
      </c>
      <c r="G5" s="7">
        <f t="shared" si="0"/>
        <v>85.48</v>
      </c>
      <c r="H5" s="7">
        <v>3</v>
      </c>
      <c r="I5" s="7" t="s">
        <v>14</v>
      </c>
      <c r="J5" s="7"/>
    </row>
    <row r="6" ht="32.1" customHeight="1" spans="1:10">
      <c r="A6" s="3">
        <v>4</v>
      </c>
      <c r="B6" s="6" t="s">
        <v>43</v>
      </c>
      <c r="C6" s="6" t="s">
        <v>44</v>
      </c>
      <c r="D6" s="7" t="s">
        <v>48</v>
      </c>
      <c r="E6" s="7">
        <v>84.7</v>
      </c>
      <c r="F6" s="7">
        <v>82</v>
      </c>
      <c r="G6" s="7">
        <f t="shared" si="0"/>
        <v>83.08</v>
      </c>
      <c r="H6" s="7">
        <v>4</v>
      </c>
      <c r="I6" s="7" t="s">
        <v>17</v>
      </c>
      <c r="J6" s="11"/>
    </row>
    <row r="7" ht="32.1" customHeight="1" spans="1:10">
      <c r="A7" s="3">
        <v>5</v>
      </c>
      <c r="B7" s="6" t="s">
        <v>43</v>
      </c>
      <c r="C7" s="6" t="s">
        <v>44</v>
      </c>
      <c r="D7" s="7" t="s">
        <v>49</v>
      </c>
      <c r="E7" s="7">
        <v>84.3</v>
      </c>
      <c r="F7" s="7">
        <v>80</v>
      </c>
      <c r="G7" s="7">
        <f t="shared" si="0"/>
        <v>81.72</v>
      </c>
      <c r="H7" s="7">
        <v>5</v>
      </c>
      <c r="I7" s="7" t="s">
        <v>17</v>
      </c>
      <c r="J7" s="7"/>
    </row>
    <row r="8" ht="32.1" customHeight="1" spans="1:10">
      <c r="A8" s="3">
        <v>6</v>
      </c>
      <c r="B8" s="6" t="s">
        <v>43</v>
      </c>
      <c r="C8" s="6" t="s">
        <v>44</v>
      </c>
      <c r="D8" s="8" t="s">
        <v>50</v>
      </c>
      <c r="E8" s="8">
        <v>85.7</v>
      </c>
      <c r="F8" s="7">
        <v>79</v>
      </c>
      <c r="G8" s="7">
        <f t="shared" si="0"/>
        <v>81.68</v>
      </c>
      <c r="H8" s="7">
        <v>6</v>
      </c>
      <c r="I8" s="7" t="s">
        <v>17</v>
      </c>
      <c r="J8" s="11"/>
    </row>
    <row r="9" ht="32.1" customHeight="1" spans="1:10">
      <c r="A9" s="3">
        <v>7</v>
      </c>
      <c r="B9" s="6" t="s">
        <v>43</v>
      </c>
      <c r="C9" s="6" t="s">
        <v>44</v>
      </c>
      <c r="D9" s="8" t="s">
        <v>51</v>
      </c>
      <c r="E9" s="8">
        <v>85.7</v>
      </c>
      <c r="F9" s="7">
        <v>79</v>
      </c>
      <c r="G9" s="7">
        <f t="shared" si="0"/>
        <v>81.68</v>
      </c>
      <c r="H9" s="7">
        <v>7</v>
      </c>
      <c r="I9" s="7" t="s">
        <v>17</v>
      </c>
      <c r="J9" s="11"/>
    </row>
    <row r="10" ht="32.1" customHeight="1" spans="1:10">
      <c r="A10" s="3">
        <v>8</v>
      </c>
      <c r="B10" s="6" t="s">
        <v>43</v>
      </c>
      <c r="C10" s="6" t="s">
        <v>44</v>
      </c>
      <c r="D10" s="8" t="s">
        <v>52</v>
      </c>
      <c r="E10" s="9">
        <v>83</v>
      </c>
      <c r="F10" s="7">
        <v>80</v>
      </c>
      <c r="G10" s="7">
        <f t="shared" si="0"/>
        <v>81.2</v>
      </c>
      <c r="H10" s="7">
        <v>8</v>
      </c>
      <c r="I10" s="7" t="s">
        <v>17</v>
      </c>
      <c r="J10" s="7"/>
    </row>
    <row r="11" ht="32.1" customHeight="1" spans="1:10">
      <c r="A11" s="3">
        <v>9</v>
      </c>
      <c r="B11" s="6" t="s">
        <v>43</v>
      </c>
      <c r="C11" s="6" t="s">
        <v>44</v>
      </c>
      <c r="D11" s="8" t="s">
        <v>53</v>
      </c>
      <c r="E11" s="8">
        <v>85</v>
      </c>
      <c r="F11" s="7">
        <v>78</v>
      </c>
      <c r="G11" s="7">
        <f t="shared" si="0"/>
        <v>80.8</v>
      </c>
      <c r="H11" s="7">
        <v>9</v>
      </c>
      <c r="I11" s="7" t="s">
        <v>17</v>
      </c>
      <c r="J11" s="11"/>
    </row>
    <row r="12" ht="32.1" customHeight="1" spans="1:10">
      <c r="A12" s="3">
        <v>10</v>
      </c>
      <c r="B12" s="6" t="s">
        <v>43</v>
      </c>
      <c r="C12" s="6" t="s">
        <v>44</v>
      </c>
      <c r="D12" s="8" t="s">
        <v>54</v>
      </c>
      <c r="E12" s="8">
        <v>83.7</v>
      </c>
      <c r="F12" s="7">
        <v>76</v>
      </c>
      <c r="G12" s="7">
        <f t="shared" si="0"/>
        <v>79.08</v>
      </c>
      <c r="H12" s="7">
        <v>10</v>
      </c>
      <c r="I12" s="7" t="s">
        <v>17</v>
      </c>
      <c r="J12" s="7"/>
    </row>
    <row r="13" ht="32.1" customHeight="1" spans="1:10">
      <c r="A13" s="3">
        <v>11</v>
      </c>
      <c r="B13" s="6" t="s">
        <v>43</v>
      </c>
      <c r="C13" s="6" t="s">
        <v>44</v>
      </c>
      <c r="D13" s="7" t="s">
        <v>55</v>
      </c>
      <c r="E13" s="7">
        <v>84.7</v>
      </c>
      <c r="F13" s="7">
        <v>75</v>
      </c>
      <c r="G13" s="7">
        <f t="shared" si="0"/>
        <v>78.88</v>
      </c>
      <c r="H13" s="7">
        <v>11</v>
      </c>
      <c r="I13" s="7" t="s">
        <v>17</v>
      </c>
      <c r="J13" s="7"/>
    </row>
    <row r="14" ht="32.1" customHeight="1" spans="1:10">
      <c r="A14" s="3">
        <v>12</v>
      </c>
      <c r="B14" s="6" t="s">
        <v>43</v>
      </c>
      <c r="C14" s="6" t="s">
        <v>44</v>
      </c>
      <c r="D14" s="8" t="s">
        <v>56</v>
      </c>
      <c r="E14" s="8">
        <v>87</v>
      </c>
      <c r="F14" s="7">
        <v>73</v>
      </c>
      <c r="G14" s="7">
        <f t="shared" si="0"/>
        <v>78.6</v>
      </c>
      <c r="H14" s="7">
        <v>12</v>
      </c>
      <c r="I14" s="7" t="s">
        <v>17</v>
      </c>
      <c r="J14" s="11"/>
    </row>
    <row r="15" ht="32.1" customHeight="1" spans="1:10">
      <c r="A15" s="3">
        <v>13</v>
      </c>
      <c r="B15" s="6" t="s">
        <v>43</v>
      </c>
      <c r="C15" s="6" t="s">
        <v>44</v>
      </c>
      <c r="D15" s="8" t="s">
        <v>57</v>
      </c>
      <c r="E15" s="8">
        <v>82.3</v>
      </c>
      <c r="F15" s="7">
        <v>76</v>
      </c>
      <c r="G15" s="7">
        <f t="shared" si="0"/>
        <v>78.52</v>
      </c>
      <c r="H15" s="7">
        <v>13</v>
      </c>
      <c r="I15" s="7" t="s">
        <v>17</v>
      </c>
      <c r="J15" s="7"/>
    </row>
    <row r="16" ht="32.1" customHeight="1" spans="1:10">
      <c r="A16" s="3">
        <v>14</v>
      </c>
      <c r="B16" s="6" t="s">
        <v>43</v>
      </c>
      <c r="C16" s="6" t="s">
        <v>44</v>
      </c>
      <c r="D16" s="8" t="s">
        <v>58</v>
      </c>
      <c r="E16" s="8">
        <v>90.3</v>
      </c>
      <c r="F16" s="7">
        <v>0</v>
      </c>
      <c r="G16" s="7">
        <v>0</v>
      </c>
      <c r="H16" s="7" t="s">
        <v>24</v>
      </c>
      <c r="I16" s="7" t="s">
        <v>17</v>
      </c>
      <c r="J16" s="7" t="s">
        <v>25</v>
      </c>
    </row>
    <row r="17" ht="32.1" customHeight="1" spans="1:10">
      <c r="A17" s="3">
        <v>15</v>
      </c>
      <c r="B17" s="6" t="s">
        <v>43</v>
      </c>
      <c r="C17" s="6" t="s">
        <v>44</v>
      </c>
      <c r="D17" s="8" t="s">
        <v>59</v>
      </c>
      <c r="E17" s="8">
        <v>85</v>
      </c>
      <c r="F17" s="7">
        <v>0</v>
      </c>
      <c r="G17" s="7">
        <v>0</v>
      </c>
      <c r="H17" s="7" t="s">
        <v>24</v>
      </c>
      <c r="I17" s="7" t="s">
        <v>17</v>
      </c>
      <c r="J17" s="7" t="s">
        <v>25</v>
      </c>
    </row>
  </sheetData>
  <sortState ref="A3:J17">
    <sortCondition ref="G3" descending="1"/>
  </sortState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综合文字岗</vt:lpstr>
      <vt:lpstr>财务岗</vt:lpstr>
      <vt:lpstr>综合事务岗</vt:lpstr>
      <vt:lpstr>应急值班岗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…… </cp:lastModifiedBy>
  <dcterms:created xsi:type="dcterms:W3CDTF">2020-06-11T08:34:00Z</dcterms:created>
  <dcterms:modified xsi:type="dcterms:W3CDTF">2022-03-11T07:12:17Z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