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<sst xmlns="http://schemas.openxmlformats.org/spreadsheetml/2006/main" count="46" uniqueCount="34">
  <si>
    <t>广东省事业单位2022年集中公开招聘高校毕业生新区岗位面试成绩、
总成绩及体检人员名单</t>
  </si>
  <si>
    <t>序号</t>
  </si>
  <si>
    <t>主管单位</t>
  </si>
  <si>
    <t>招聘单位</t>
  </si>
  <si>
    <t>岗位代码</t>
  </si>
  <si>
    <t>准考证号</t>
  </si>
  <si>
    <t>笔试总成绩</t>
  </si>
  <si>
    <t>面试成绩</t>
  </si>
  <si>
    <t>考试总成绩</t>
  </si>
  <si>
    <t>总成绩排名</t>
  </si>
  <si>
    <t>是否进入体检环节</t>
  </si>
  <si>
    <t>深圳市大鹏新区城市更新和土地整备局</t>
  </si>
  <si>
    <t>深圳市大鹏新区城市空间发展中心</t>
  </si>
  <si>
    <t>2210841020019</t>
  </si>
  <si>
    <t>221020602225</t>
  </si>
  <si>
    <t>86.60</t>
  </si>
  <si>
    <t>*是</t>
  </si>
  <si>
    <t>221010507208</t>
  </si>
  <si>
    <t>否</t>
  </si>
  <si>
    <t>221110201823</t>
  </si>
  <si>
    <t>221022500714</t>
  </si>
  <si>
    <t>0.00
（缺考）</t>
  </si>
  <si>
    <t>深圳市大鹏新区住房和建设局</t>
  </si>
  <si>
    <t>深圳市大鹏新区建设工程质量安全监督站</t>
  </si>
  <si>
    <t>2210841020021</t>
  </si>
  <si>
    <t>221024001421</t>
  </si>
  <si>
    <t>221060402816</t>
  </si>
  <si>
    <t>221021201808</t>
  </si>
  <si>
    <t>221014700709</t>
  </si>
  <si>
    <t>2210841020022</t>
  </si>
  <si>
    <t>221012200606</t>
  </si>
  <si>
    <t>221090604811</t>
  </si>
  <si>
    <t>221024202723</t>
  </si>
  <si>
    <t>221023801013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</si>
</sst>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5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8" borderId="11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26" borderId="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6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 quotePrefix="1">
      <alignment horizontal="center" vertical="center" wrapText="1"/>
    </xf>
    <xf numFmtId="176" fontId="3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selection activeCell="I6" sqref="I6"/>
    </sheetView>
  </sheetViews>
  <sheetFormatPr defaultColWidth="9" defaultRowHeight="13.5"/>
  <cols>
    <col min="1" max="1" width="4.125" customWidth="1"/>
    <col min="2" max="2" width="16.375" customWidth="1"/>
    <col min="3" max="3" width="15.75" customWidth="1"/>
    <col min="4" max="4" width="14" customWidth="1"/>
    <col min="5" max="5" width="11.75" customWidth="1"/>
    <col min="6" max="6" width="8.75" customWidth="1"/>
    <col min="7" max="7" width="7.125" customWidth="1"/>
    <col min="8" max="9" width="8.75" customWidth="1"/>
    <col min="10" max="10" width="13.625" customWidth="1"/>
  </cols>
  <sheetData>
    <row r="1" ht="5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6" customHeight="1" spans="1:10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ht="51" customHeight="1" spans="1:10">
      <c r="A3" s="4">
        <v>1</v>
      </c>
      <c r="B3" s="5" t="s">
        <v>11</v>
      </c>
      <c r="C3" s="5" t="s">
        <v>12</v>
      </c>
      <c r="D3" s="5" t="s">
        <v>13</v>
      </c>
      <c r="E3" s="10" t="s">
        <v>14</v>
      </c>
      <c r="F3" s="11" t="s">
        <v>15</v>
      </c>
      <c r="G3" s="9">
        <v>80.52</v>
      </c>
      <c r="H3" s="9">
        <f>F3*50%+G3*50%</f>
        <v>83.56</v>
      </c>
      <c r="I3" s="4">
        <v>1</v>
      </c>
      <c r="J3" s="8" t="s">
        <v>16</v>
      </c>
    </row>
    <row r="4" ht="51" customHeight="1" spans="1:10">
      <c r="A4" s="4">
        <v>2</v>
      </c>
      <c r="B4" s="6"/>
      <c r="C4" s="6"/>
      <c r="D4" s="6"/>
      <c r="E4" s="10" t="s">
        <v>17</v>
      </c>
      <c r="F4" s="9">
        <v>85.9</v>
      </c>
      <c r="G4" s="9">
        <v>78.04</v>
      </c>
      <c r="H4" s="9">
        <f>F4*50%+G4*50%</f>
        <v>81.97</v>
      </c>
      <c r="I4" s="4">
        <v>2</v>
      </c>
      <c r="J4" s="4" t="s">
        <v>18</v>
      </c>
    </row>
    <row r="5" ht="51" customHeight="1" spans="1:10">
      <c r="A5" s="4">
        <v>3</v>
      </c>
      <c r="B5" s="6"/>
      <c r="C5" s="6"/>
      <c r="D5" s="6"/>
      <c r="E5" s="10" t="s">
        <v>19</v>
      </c>
      <c r="F5" s="9">
        <v>86.3</v>
      </c>
      <c r="G5" s="9">
        <v>76.42</v>
      </c>
      <c r="H5" s="9">
        <f>F5*50%+G5*50%</f>
        <v>81.36</v>
      </c>
      <c r="I5" s="4">
        <v>3</v>
      </c>
      <c r="J5" s="4" t="s">
        <v>18</v>
      </c>
    </row>
    <row r="6" ht="51" customHeight="1" spans="1:10">
      <c r="A6" s="4">
        <v>4</v>
      </c>
      <c r="B6" s="7"/>
      <c r="C6" s="7"/>
      <c r="D6" s="7"/>
      <c r="E6" s="10" t="s">
        <v>20</v>
      </c>
      <c r="F6" s="9">
        <v>85</v>
      </c>
      <c r="G6" s="9" t="s">
        <v>21</v>
      </c>
      <c r="H6" s="9">
        <f>F6*50%</f>
        <v>42.5</v>
      </c>
      <c r="I6" s="4">
        <v>4</v>
      </c>
      <c r="J6" s="4" t="s">
        <v>18</v>
      </c>
    </row>
    <row r="7" ht="51" customHeight="1" spans="1:10">
      <c r="A7" s="4">
        <v>5</v>
      </c>
      <c r="B7" s="5" t="s">
        <v>22</v>
      </c>
      <c r="C7" s="5" t="s">
        <v>23</v>
      </c>
      <c r="D7" s="5" t="s">
        <v>24</v>
      </c>
      <c r="E7" s="10" t="s">
        <v>25</v>
      </c>
      <c r="F7" s="9">
        <v>87.1</v>
      </c>
      <c r="G7" s="9">
        <v>86.4</v>
      </c>
      <c r="H7" s="9">
        <f t="shared" ref="H6:H14" si="0">F7*50%+G7*50%</f>
        <v>86.75</v>
      </c>
      <c r="I7" s="4">
        <v>1</v>
      </c>
      <c r="J7" s="8" t="s">
        <v>16</v>
      </c>
    </row>
    <row r="8" ht="51" customHeight="1" spans="1:10">
      <c r="A8" s="4">
        <v>6</v>
      </c>
      <c r="B8" s="6"/>
      <c r="C8" s="6"/>
      <c r="D8" s="6"/>
      <c r="E8" s="10" t="s">
        <v>26</v>
      </c>
      <c r="F8" s="9">
        <v>88.3</v>
      </c>
      <c r="G8" s="9">
        <v>79.4</v>
      </c>
      <c r="H8" s="9">
        <f t="shared" si="0"/>
        <v>83.85</v>
      </c>
      <c r="I8" s="4">
        <v>2</v>
      </c>
      <c r="J8" s="4" t="s">
        <v>18</v>
      </c>
    </row>
    <row r="9" ht="51" customHeight="1" spans="1:10">
      <c r="A9" s="4">
        <v>7</v>
      </c>
      <c r="B9" s="6"/>
      <c r="C9" s="6"/>
      <c r="D9" s="6"/>
      <c r="E9" s="10" t="s">
        <v>27</v>
      </c>
      <c r="F9" s="9">
        <v>86.7</v>
      </c>
      <c r="G9" s="9">
        <v>77.9</v>
      </c>
      <c r="H9" s="9">
        <f t="shared" si="0"/>
        <v>82.3</v>
      </c>
      <c r="I9" s="4">
        <v>3</v>
      </c>
      <c r="J9" s="4" t="s">
        <v>18</v>
      </c>
    </row>
    <row r="10" ht="51" customHeight="1" spans="1:10">
      <c r="A10" s="4">
        <v>8</v>
      </c>
      <c r="B10" s="7"/>
      <c r="C10" s="7"/>
      <c r="D10" s="7"/>
      <c r="E10" s="10" t="s">
        <v>28</v>
      </c>
      <c r="F10" s="9">
        <v>85.6</v>
      </c>
      <c r="G10" s="9">
        <v>78.8</v>
      </c>
      <c r="H10" s="9">
        <f t="shared" si="0"/>
        <v>82.2</v>
      </c>
      <c r="I10" s="4">
        <v>4</v>
      </c>
      <c r="J10" s="4" t="s">
        <v>18</v>
      </c>
    </row>
    <row r="11" ht="51" customHeight="1" spans="1:10">
      <c r="A11" s="4">
        <v>9</v>
      </c>
      <c r="B11" s="5" t="s">
        <v>22</v>
      </c>
      <c r="C11" s="5" t="s">
        <v>23</v>
      </c>
      <c r="D11" s="5" t="s">
        <v>29</v>
      </c>
      <c r="E11" s="10" t="s">
        <v>30</v>
      </c>
      <c r="F11" s="9">
        <v>84.9</v>
      </c>
      <c r="G11" s="9">
        <v>85.8</v>
      </c>
      <c r="H11" s="9">
        <f t="shared" si="0"/>
        <v>85.35</v>
      </c>
      <c r="I11" s="4">
        <v>1</v>
      </c>
      <c r="J11" s="8" t="s">
        <v>16</v>
      </c>
    </row>
    <row r="12" ht="51" customHeight="1" spans="1:10">
      <c r="A12" s="4">
        <v>10</v>
      </c>
      <c r="B12" s="6"/>
      <c r="C12" s="6"/>
      <c r="D12" s="6"/>
      <c r="E12" s="10" t="s">
        <v>31</v>
      </c>
      <c r="F12" s="9">
        <v>88.1</v>
      </c>
      <c r="G12" s="9">
        <v>77.1</v>
      </c>
      <c r="H12" s="9">
        <f t="shared" si="0"/>
        <v>82.6</v>
      </c>
      <c r="I12" s="4">
        <v>2</v>
      </c>
      <c r="J12" s="4" t="s">
        <v>18</v>
      </c>
    </row>
    <row r="13" ht="51" customHeight="1" spans="1:10">
      <c r="A13" s="4">
        <v>11</v>
      </c>
      <c r="B13" s="6"/>
      <c r="C13" s="6"/>
      <c r="D13" s="6"/>
      <c r="E13" s="10" t="s">
        <v>32</v>
      </c>
      <c r="F13" s="9">
        <v>83.7</v>
      </c>
      <c r="G13" s="9">
        <v>77.8</v>
      </c>
      <c r="H13" s="9">
        <f t="shared" si="0"/>
        <v>80.75</v>
      </c>
      <c r="I13" s="4">
        <v>3</v>
      </c>
      <c r="J13" s="4" t="s">
        <v>18</v>
      </c>
    </row>
    <row r="14" ht="51" customHeight="1" spans="1:10">
      <c r="A14" s="4">
        <v>12</v>
      </c>
      <c r="B14" s="7"/>
      <c r="C14" s="7"/>
      <c r="D14" s="7"/>
      <c r="E14" s="10" t="s">
        <v>33</v>
      </c>
      <c r="F14" s="9">
        <v>85.7</v>
      </c>
      <c r="G14" s="9">
        <v>74.4</v>
      </c>
      <c r="H14" s="9">
        <f t="shared" si="0"/>
        <v>80.05</v>
      </c>
      <c r="I14" s="4">
        <v>4</v>
      </c>
      <c r="J14" s="4" t="s">
        <v>18</v>
      </c>
    </row>
  </sheetData>
  <mergeCells count="10">
    <mergeCell ref="A1:J1"/>
    <mergeCell ref="B3:B6"/>
    <mergeCell ref="B7:B10"/>
    <mergeCell ref="B11:B14"/>
    <mergeCell ref="C3:C6"/>
    <mergeCell ref="C7:C10"/>
    <mergeCell ref="C11:C14"/>
    <mergeCell ref="D3:D6"/>
    <mergeCell ref="D7:D10"/>
    <mergeCell ref="D11:D14"/>
  </mergeCells>
  <pageMargins left="0.75" right="0.75" top="1" bottom="1" header="0.5" footer="0.5"/>
  <pageSetup paperSize="9" scale="80" fitToHeight="0" orientation="portrait"/>
  <headerFooter/>
  <ignoredErrors>
    <ignoredError sqref="H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朱耿辉</cp:lastModifiedBy>
  <dcterms:created xsi:type="dcterms:W3CDTF">2015-06-14T18:19:00Z</dcterms:created>
  <dcterms:modified xsi:type="dcterms:W3CDTF">2022-09-22T12:20:48Z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