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成绩" sheetId="1" r:id="rId1"/>
  </sheets>
  <definedNames>
    <definedName name="_xlnm.Print_Titles" localSheetId="0">成绩!$2:$3</definedName>
    <definedName name="_xlnm._FilterDatabase" localSheetId="0" hidden="1">成绩!$A$3:$K$35</definedName>
  </definedNames>
  <calcPr calcId="144525"/>
</workbook>
</file>

<file path=xl/sharedStrings.xml><?xml version="1.0" encoding="utf-8"?>
<sst xmlns="http://schemas.openxmlformats.org/spreadsheetml/2006/main" count="152" uniqueCount="63">
  <si>
    <t>附件</t>
  </si>
  <si>
    <t>深圳市大鹏新区葵涌办事处2022年11月公开招聘编外人员
总成绩及入围体检人员名单</t>
  </si>
  <si>
    <t>序号</t>
  </si>
  <si>
    <t>岗位编号</t>
  </si>
  <si>
    <t>岗位名称</t>
  </si>
  <si>
    <t>身份证号</t>
  </si>
  <si>
    <t>笔试成绩</t>
  </si>
  <si>
    <t>面试成绩</t>
  </si>
  <si>
    <t>总成绩</t>
  </si>
  <si>
    <t>岗位成绩排名</t>
  </si>
  <si>
    <t>是否入围体检</t>
  </si>
  <si>
    <t>备注</t>
  </si>
  <si>
    <t>KC20221102</t>
  </si>
  <si>
    <t>特聘岗 
（文体指导）</t>
  </si>
  <si>
    <t>4205831982****0021</t>
  </si>
  <si>
    <t>是</t>
  </si>
  <si>
    <t>KC20221103</t>
  </si>
  <si>
    <t>专业技术岗 （财务管理）</t>
  </si>
  <si>
    <t>4405821997****6684</t>
  </si>
  <si>
    <t>4451221996****7041</t>
  </si>
  <si>
    <t>4416221998****4707</t>
  </si>
  <si>
    <t>4452241994****1861</t>
  </si>
  <si>
    <t>否</t>
  </si>
  <si>
    <t>4405821998****6363</t>
  </si>
  <si>
    <t>4504811993****4225</t>
  </si>
  <si>
    <t>不及格</t>
  </si>
  <si>
    <t>-</t>
  </si>
  <si>
    <t>KC20221104</t>
  </si>
  <si>
    <t>专业技术岗 （工程监管）</t>
  </si>
  <si>
    <t>4103261987****423X</t>
  </si>
  <si>
    <t>4115271992****6511</t>
  </si>
  <si>
    <t>4209831985****2818</t>
  </si>
  <si>
    <t>4406811982****3618</t>
  </si>
  <si>
    <t>KC20221105</t>
  </si>
  <si>
    <t>行政事务岗 （经济服务）</t>
  </si>
  <si>
    <t>4211261995****283X</t>
  </si>
  <si>
    <t>5301111993****2919</t>
  </si>
  <si>
    <t>4419001995****1323</t>
  </si>
  <si>
    <t>4415231999****5520</t>
  </si>
  <si>
    <t>4405092000****004X</t>
  </si>
  <si>
    <t>KC20221106</t>
  </si>
  <si>
    <t>行政事务岗 （文艺工作）</t>
  </si>
  <si>
    <t>4403071996****3827</t>
  </si>
  <si>
    <t>4412831998****5009</t>
  </si>
  <si>
    <t>3623211997****0025</t>
  </si>
  <si>
    <t>3606021994****0523</t>
  </si>
  <si>
    <t>4414212000****2724</t>
  </si>
  <si>
    <t>4403071995****1823</t>
  </si>
  <si>
    <t>弃考</t>
  </si>
  <si>
    <t>KC20221107</t>
  </si>
  <si>
    <t>行政事务岗 （综合文秘）</t>
  </si>
  <si>
    <t>4415811997****601X</t>
  </si>
  <si>
    <t>4203221994****6968</t>
  </si>
  <si>
    <t>4505121997****0520</t>
  </si>
  <si>
    <t>4415221999****8827</t>
  </si>
  <si>
    <t>4305211995****2365</t>
  </si>
  <si>
    <t>KC20221108</t>
  </si>
  <si>
    <t>辅助事务岗 （应急管理）</t>
  </si>
  <si>
    <t>4403011995****2312</t>
  </si>
  <si>
    <t>4452212000****4511</t>
  </si>
  <si>
    <t>4452221998****0039</t>
  </si>
  <si>
    <t>4403071995****3118</t>
  </si>
  <si>
    <t>4403071994****3118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</si>
</sst>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黑体"/>
      <charset val="0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/>
    <xf numFmtId="0" fontId="9" fillId="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zoomScale="70" zoomScaleNormal="70" topLeftCell="A18" workbookViewId="0">
      <selection activeCell="O25" sqref="O25"/>
    </sheetView>
  </sheetViews>
  <sheetFormatPr defaultColWidth="9" defaultRowHeight="32" customHeight="1"/>
  <cols>
    <col min="1" max="1" width="6.025" style="2" customWidth="1"/>
    <col min="2" max="2" width="19.8166666666667" style="2" customWidth="1"/>
    <col min="3" max="3" width="16.775" style="3" customWidth="1"/>
    <col min="4" max="4" width="30.8916666666667" style="2" customWidth="1"/>
    <col min="5" max="6" width="11.9666666666667" customWidth="1"/>
    <col min="7" max="7" width="11.9666666666667" style="2" customWidth="1"/>
    <col min="8" max="9" width="9.1" style="2" customWidth="1"/>
    <col min="10" max="10" width="9.1" customWidth="1"/>
  </cols>
  <sheetData>
    <row r="1" customHeight="1" spans="1:2">
      <c r="A1" s="4" t="s">
        <v>0</v>
      </c>
      <c r="B1" s="5"/>
    </row>
    <row r="2" ht="66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51" customHeight="1" spans="1:10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customFormat="1" ht="43" customHeight="1" spans="1:10">
      <c r="A4" s="9">
        <v>1</v>
      </c>
      <c r="B4" s="10" t="s">
        <v>12</v>
      </c>
      <c r="C4" s="9" t="s">
        <v>13</v>
      </c>
      <c r="D4" s="10" t="s">
        <v>14</v>
      </c>
      <c r="E4" s="10">
        <v>70</v>
      </c>
      <c r="F4" s="10">
        <v>79</v>
      </c>
      <c r="G4" s="10">
        <f t="shared" ref="G4:G24" si="0">ROUND((E4*0.5+F4*0.5),2)</f>
        <v>74.5</v>
      </c>
      <c r="H4" s="10">
        <v>1</v>
      </c>
      <c r="I4" s="11" t="s">
        <v>15</v>
      </c>
      <c r="J4" s="12"/>
    </row>
    <row r="5" ht="43" customHeight="1" spans="1:10">
      <c r="A5" s="9">
        <v>2</v>
      </c>
      <c r="B5" s="10" t="s">
        <v>16</v>
      </c>
      <c r="C5" s="9" t="s">
        <v>17</v>
      </c>
      <c r="D5" s="10" t="s">
        <v>18</v>
      </c>
      <c r="E5" s="10">
        <v>81</v>
      </c>
      <c r="F5" s="10">
        <v>78</v>
      </c>
      <c r="G5" s="10">
        <f t="shared" si="0"/>
        <v>79.5</v>
      </c>
      <c r="H5" s="10">
        <v>1</v>
      </c>
      <c r="I5" s="11" t="s">
        <v>15</v>
      </c>
      <c r="J5" s="12"/>
    </row>
    <row r="6" ht="43" customHeight="1" spans="1:10">
      <c r="A6" s="9">
        <v>3</v>
      </c>
      <c r="B6" s="10" t="s">
        <v>16</v>
      </c>
      <c r="C6" s="9" t="s">
        <v>17</v>
      </c>
      <c r="D6" s="10" t="s">
        <v>19</v>
      </c>
      <c r="E6" s="10">
        <v>60</v>
      </c>
      <c r="F6" s="10">
        <v>83</v>
      </c>
      <c r="G6" s="10">
        <f t="shared" si="0"/>
        <v>71.5</v>
      </c>
      <c r="H6" s="11">
        <v>2</v>
      </c>
      <c r="I6" s="11" t="s">
        <v>15</v>
      </c>
      <c r="J6" s="12"/>
    </row>
    <row r="7" ht="43" customHeight="1" spans="1:10">
      <c r="A7" s="9">
        <v>4</v>
      </c>
      <c r="B7" s="10" t="s">
        <v>16</v>
      </c>
      <c r="C7" s="9" t="s">
        <v>17</v>
      </c>
      <c r="D7" s="10" t="s">
        <v>20</v>
      </c>
      <c r="E7" s="10">
        <v>63</v>
      </c>
      <c r="F7" s="10">
        <v>77.33</v>
      </c>
      <c r="G7" s="10">
        <f t="shared" si="0"/>
        <v>70.17</v>
      </c>
      <c r="H7" s="11">
        <v>3</v>
      </c>
      <c r="I7" s="11" t="s">
        <v>15</v>
      </c>
      <c r="J7" s="12"/>
    </row>
    <row r="8" ht="43" customHeight="1" spans="1:10">
      <c r="A8" s="9">
        <v>5</v>
      </c>
      <c r="B8" s="10" t="s">
        <v>16</v>
      </c>
      <c r="C8" s="9" t="s">
        <v>17</v>
      </c>
      <c r="D8" s="10" t="s">
        <v>21</v>
      </c>
      <c r="E8" s="10">
        <v>67.5</v>
      </c>
      <c r="F8" s="10">
        <v>70.67</v>
      </c>
      <c r="G8" s="10">
        <f t="shared" si="0"/>
        <v>69.09</v>
      </c>
      <c r="H8" s="11">
        <v>4</v>
      </c>
      <c r="I8" s="11" t="s">
        <v>22</v>
      </c>
      <c r="J8" s="12"/>
    </row>
    <row r="9" ht="43" customHeight="1" spans="1:10">
      <c r="A9" s="9">
        <v>6</v>
      </c>
      <c r="B9" s="10" t="s">
        <v>16</v>
      </c>
      <c r="C9" s="9" t="s">
        <v>17</v>
      </c>
      <c r="D9" s="10" t="s">
        <v>23</v>
      </c>
      <c r="E9" s="10">
        <v>60</v>
      </c>
      <c r="F9" s="10">
        <v>75.67</v>
      </c>
      <c r="G9" s="10">
        <f t="shared" si="0"/>
        <v>67.84</v>
      </c>
      <c r="H9" s="11">
        <v>5</v>
      </c>
      <c r="I9" s="11" t="s">
        <v>22</v>
      </c>
      <c r="J9" s="12"/>
    </row>
    <row r="10" ht="43" customHeight="1" spans="1:10">
      <c r="A10" s="9">
        <v>7</v>
      </c>
      <c r="B10" s="10" t="s">
        <v>16</v>
      </c>
      <c r="C10" s="9" t="s">
        <v>17</v>
      </c>
      <c r="D10" s="10" t="s">
        <v>24</v>
      </c>
      <c r="E10" s="10">
        <v>61.5</v>
      </c>
      <c r="F10" s="10" t="s">
        <v>25</v>
      </c>
      <c r="G10" s="10" t="s">
        <v>26</v>
      </c>
      <c r="H10" s="11" t="s">
        <v>26</v>
      </c>
      <c r="I10" s="11" t="s">
        <v>22</v>
      </c>
      <c r="J10" s="12"/>
    </row>
    <row r="11" ht="43" customHeight="1" spans="1:10">
      <c r="A11" s="9">
        <v>8</v>
      </c>
      <c r="B11" s="10" t="s">
        <v>27</v>
      </c>
      <c r="C11" s="9" t="s">
        <v>28</v>
      </c>
      <c r="D11" s="10" t="s">
        <v>29</v>
      </c>
      <c r="E11" s="10">
        <v>61.5</v>
      </c>
      <c r="F11" s="10">
        <v>88.33</v>
      </c>
      <c r="G11" s="10">
        <f t="shared" si="0"/>
        <v>74.92</v>
      </c>
      <c r="H11" s="11">
        <v>1</v>
      </c>
      <c r="I11" s="11" t="s">
        <v>15</v>
      </c>
      <c r="J11" s="12"/>
    </row>
    <row r="12" ht="43" customHeight="1" spans="1:10">
      <c r="A12" s="9">
        <v>9</v>
      </c>
      <c r="B12" s="10" t="s">
        <v>27</v>
      </c>
      <c r="C12" s="9" t="s">
        <v>28</v>
      </c>
      <c r="D12" s="10" t="s">
        <v>30</v>
      </c>
      <c r="E12" s="10">
        <v>75.5</v>
      </c>
      <c r="F12" s="10">
        <v>71</v>
      </c>
      <c r="G12" s="10">
        <f t="shared" si="0"/>
        <v>73.25</v>
      </c>
      <c r="H12" s="11">
        <v>2</v>
      </c>
      <c r="I12" s="11" t="s">
        <v>22</v>
      </c>
      <c r="J12" s="12"/>
    </row>
    <row r="13" ht="43" customHeight="1" spans="1:10">
      <c r="A13" s="9">
        <v>10</v>
      </c>
      <c r="B13" s="10" t="s">
        <v>27</v>
      </c>
      <c r="C13" s="9" t="s">
        <v>28</v>
      </c>
      <c r="D13" s="10" t="s">
        <v>31</v>
      </c>
      <c r="E13" s="10">
        <v>74.5</v>
      </c>
      <c r="F13" s="10" t="s">
        <v>25</v>
      </c>
      <c r="G13" s="10" t="s">
        <v>26</v>
      </c>
      <c r="H13" s="11" t="s">
        <v>26</v>
      </c>
      <c r="I13" s="11" t="s">
        <v>22</v>
      </c>
      <c r="J13" s="12"/>
    </row>
    <row r="14" ht="43" customHeight="1" spans="1:10">
      <c r="A14" s="9">
        <v>11</v>
      </c>
      <c r="B14" s="10" t="s">
        <v>27</v>
      </c>
      <c r="C14" s="9" t="s">
        <v>28</v>
      </c>
      <c r="D14" s="10" t="s">
        <v>32</v>
      </c>
      <c r="E14" s="10">
        <v>60</v>
      </c>
      <c r="F14" s="10" t="s">
        <v>25</v>
      </c>
      <c r="G14" s="10" t="s">
        <v>26</v>
      </c>
      <c r="H14" s="11" t="s">
        <v>26</v>
      </c>
      <c r="I14" s="11" t="s">
        <v>22</v>
      </c>
      <c r="J14" s="12"/>
    </row>
    <row r="15" ht="43" customHeight="1" spans="1:10">
      <c r="A15" s="9">
        <v>12</v>
      </c>
      <c r="B15" s="10" t="s">
        <v>33</v>
      </c>
      <c r="C15" s="9" t="s">
        <v>34</v>
      </c>
      <c r="D15" s="10" t="s">
        <v>35</v>
      </c>
      <c r="E15" s="10">
        <v>70</v>
      </c>
      <c r="F15" s="10">
        <v>83.33</v>
      </c>
      <c r="G15" s="10">
        <f t="shared" si="0"/>
        <v>76.67</v>
      </c>
      <c r="H15" s="11">
        <v>1</v>
      </c>
      <c r="I15" s="11" t="s">
        <v>15</v>
      </c>
      <c r="J15" s="12"/>
    </row>
    <row r="16" ht="43" customHeight="1" spans="1:10">
      <c r="A16" s="9">
        <v>13</v>
      </c>
      <c r="B16" s="10" t="s">
        <v>33</v>
      </c>
      <c r="C16" s="9" t="s">
        <v>34</v>
      </c>
      <c r="D16" s="10" t="s">
        <v>36</v>
      </c>
      <c r="E16" s="10">
        <v>79</v>
      </c>
      <c r="F16" s="10">
        <v>70.33</v>
      </c>
      <c r="G16" s="10">
        <f t="shared" si="0"/>
        <v>74.67</v>
      </c>
      <c r="H16" s="11">
        <v>2</v>
      </c>
      <c r="I16" s="11" t="s">
        <v>22</v>
      </c>
      <c r="J16" s="12"/>
    </row>
    <row r="17" ht="43" customHeight="1" spans="1:10">
      <c r="A17" s="9">
        <v>14</v>
      </c>
      <c r="B17" s="10" t="s">
        <v>33</v>
      </c>
      <c r="C17" s="9" t="s">
        <v>34</v>
      </c>
      <c r="D17" s="10" t="s">
        <v>37</v>
      </c>
      <c r="E17" s="10">
        <v>69.5</v>
      </c>
      <c r="F17" s="10">
        <v>76</v>
      </c>
      <c r="G17" s="10">
        <f t="shared" si="0"/>
        <v>72.75</v>
      </c>
      <c r="H17" s="11">
        <v>3</v>
      </c>
      <c r="I17" s="11" t="s">
        <v>22</v>
      </c>
      <c r="J17" s="12"/>
    </row>
    <row r="18" ht="43" customHeight="1" spans="1:10">
      <c r="A18" s="9">
        <v>15</v>
      </c>
      <c r="B18" s="10" t="s">
        <v>33</v>
      </c>
      <c r="C18" s="9" t="s">
        <v>34</v>
      </c>
      <c r="D18" s="10" t="s">
        <v>38</v>
      </c>
      <c r="E18" s="10">
        <v>66</v>
      </c>
      <c r="F18" s="10">
        <v>78.67</v>
      </c>
      <c r="G18" s="10">
        <f t="shared" si="0"/>
        <v>72.34</v>
      </c>
      <c r="H18" s="11">
        <v>4</v>
      </c>
      <c r="I18" s="11" t="s">
        <v>22</v>
      </c>
      <c r="J18" s="12"/>
    </row>
    <row r="19" ht="43" customHeight="1" spans="1:10">
      <c r="A19" s="9">
        <v>16</v>
      </c>
      <c r="B19" s="10" t="s">
        <v>33</v>
      </c>
      <c r="C19" s="9" t="s">
        <v>34</v>
      </c>
      <c r="D19" s="10" t="s">
        <v>39</v>
      </c>
      <c r="E19" s="10">
        <v>67</v>
      </c>
      <c r="F19" s="10">
        <v>72</v>
      </c>
      <c r="G19" s="10">
        <f t="shared" si="0"/>
        <v>69.5</v>
      </c>
      <c r="H19" s="11">
        <v>5</v>
      </c>
      <c r="I19" s="11" t="s">
        <v>22</v>
      </c>
      <c r="J19" s="12"/>
    </row>
    <row r="20" ht="43" customHeight="1" spans="1:10">
      <c r="A20" s="9">
        <v>17</v>
      </c>
      <c r="B20" s="10" t="s">
        <v>40</v>
      </c>
      <c r="C20" s="9" t="s">
        <v>41</v>
      </c>
      <c r="D20" s="10" t="s">
        <v>42</v>
      </c>
      <c r="E20" s="10">
        <v>85.5</v>
      </c>
      <c r="F20" s="10">
        <v>85.67</v>
      </c>
      <c r="G20" s="10">
        <f t="shared" si="0"/>
        <v>85.59</v>
      </c>
      <c r="H20" s="11">
        <v>1</v>
      </c>
      <c r="I20" s="11" t="s">
        <v>15</v>
      </c>
      <c r="J20" s="12"/>
    </row>
    <row r="21" ht="43" customHeight="1" spans="1:10">
      <c r="A21" s="9">
        <v>18</v>
      </c>
      <c r="B21" s="10" t="s">
        <v>40</v>
      </c>
      <c r="C21" s="9" t="s">
        <v>41</v>
      </c>
      <c r="D21" s="10" t="s">
        <v>43</v>
      </c>
      <c r="E21" s="10">
        <v>86.5</v>
      </c>
      <c r="F21" s="10">
        <v>84.33</v>
      </c>
      <c r="G21" s="10">
        <f t="shared" si="0"/>
        <v>85.42</v>
      </c>
      <c r="H21" s="11">
        <v>2</v>
      </c>
      <c r="I21" s="11" t="s">
        <v>22</v>
      </c>
      <c r="J21" s="12"/>
    </row>
    <row r="22" ht="43" customHeight="1" spans="1:10">
      <c r="A22" s="9">
        <v>19</v>
      </c>
      <c r="B22" s="10" t="s">
        <v>40</v>
      </c>
      <c r="C22" s="9" t="s">
        <v>41</v>
      </c>
      <c r="D22" s="10" t="s">
        <v>44</v>
      </c>
      <c r="E22" s="10">
        <v>77</v>
      </c>
      <c r="F22" s="10">
        <v>71.33</v>
      </c>
      <c r="G22" s="10">
        <f t="shared" si="0"/>
        <v>74.17</v>
      </c>
      <c r="H22" s="11">
        <v>3</v>
      </c>
      <c r="I22" s="11" t="s">
        <v>22</v>
      </c>
      <c r="J22" s="13"/>
    </row>
    <row r="23" ht="43" customHeight="1" spans="1:10">
      <c r="A23" s="9">
        <v>20</v>
      </c>
      <c r="B23" s="10" t="s">
        <v>40</v>
      </c>
      <c r="C23" s="9" t="s">
        <v>41</v>
      </c>
      <c r="D23" s="10" t="s">
        <v>45</v>
      </c>
      <c r="E23" s="10">
        <v>68</v>
      </c>
      <c r="F23" s="10">
        <v>80.33</v>
      </c>
      <c r="G23" s="10">
        <f t="shared" si="0"/>
        <v>74.17</v>
      </c>
      <c r="H23" s="11">
        <v>4</v>
      </c>
      <c r="I23" s="11" t="s">
        <v>22</v>
      </c>
      <c r="J23" s="13"/>
    </row>
    <row r="24" ht="43" customHeight="1" spans="1:10">
      <c r="A24" s="9">
        <v>21</v>
      </c>
      <c r="B24" s="10" t="s">
        <v>40</v>
      </c>
      <c r="C24" s="9" t="s">
        <v>41</v>
      </c>
      <c r="D24" s="10" t="s">
        <v>46</v>
      </c>
      <c r="E24" s="10">
        <v>68</v>
      </c>
      <c r="F24" s="10">
        <v>79.67</v>
      </c>
      <c r="G24" s="10">
        <f t="shared" si="0"/>
        <v>73.84</v>
      </c>
      <c r="H24" s="11">
        <v>5</v>
      </c>
      <c r="I24" s="11" t="s">
        <v>22</v>
      </c>
      <c r="J24" s="13"/>
    </row>
    <row r="25" ht="43" customHeight="1" spans="1:10">
      <c r="A25" s="9">
        <v>22</v>
      </c>
      <c r="B25" s="10" t="s">
        <v>40</v>
      </c>
      <c r="C25" s="9" t="s">
        <v>41</v>
      </c>
      <c r="D25" s="10" t="s">
        <v>47</v>
      </c>
      <c r="E25" s="10">
        <v>81.5</v>
      </c>
      <c r="F25" s="10" t="s">
        <v>48</v>
      </c>
      <c r="G25" s="10" t="s">
        <v>26</v>
      </c>
      <c r="H25" s="11" t="s">
        <v>26</v>
      </c>
      <c r="I25" s="11" t="s">
        <v>22</v>
      </c>
      <c r="J25" s="13"/>
    </row>
    <row r="26" ht="43" customHeight="1" spans="1:10">
      <c r="A26" s="9">
        <v>23</v>
      </c>
      <c r="B26" s="10" t="s">
        <v>49</v>
      </c>
      <c r="C26" s="9" t="s">
        <v>50</v>
      </c>
      <c r="D26" s="10" t="s">
        <v>51</v>
      </c>
      <c r="E26" s="10">
        <v>84.5</v>
      </c>
      <c r="F26" s="10">
        <v>89.83</v>
      </c>
      <c r="G26" s="10">
        <f t="shared" ref="G26:G35" si="1">ROUND((E26*0.5+F26*0.5),2)</f>
        <v>87.17</v>
      </c>
      <c r="H26" s="11">
        <v>1</v>
      </c>
      <c r="I26" s="11" t="s">
        <v>15</v>
      </c>
      <c r="J26" s="13"/>
    </row>
    <row r="27" ht="43" customHeight="1" spans="1:10">
      <c r="A27" s="9">
        <v>24</v>
      </c>
      <c r="B27" s="10" t="s">
        <v>49</v>
      </c>
      <c r="C27" s="9" t="s">
        <v>50</v>
      </c>
      <c r="D27" s="10" t="s">
        <v>52</v>
      </c>
      <c r="E27" s="10">
        <v>84.5</v>
      </c>
      <c r="F27" s="10">
        <v>87.17</v>
      </c>
      <c r="G27" s="10">
        <f t="shared" si="1"/>
        <v>85.84</v>
      </c>
      <c r="H27" s="11">
        <v>2</v>
      </c>
      <c r="I27" s="11" t="s">
        <v>22</v>
      </c>
      <c r="J27" s="13"/>
    </row>
    <row r="28" ht="43" customHeight="1" spans="1:10">
      <c r="A28" s="9">
        <v>25</v>
      </c>
      <c r="B28" s="10" t="s">
        <v>49</v>
      </c>
      <c r="C28" s="9" t="s">
        <v>50</v>
      </c>
      <c r="D28" s="10" t="s">
        <v>53</v>
      </c>
      <c r="E28" s="10">
        <v>87</v>
      </c>
      <c r="F28" s="10">
        <v>79.67</v>
      </c>
      <c r="G28" s="10">
        <f t="shared" si="1"/>
        <v>83.34</v>
      </c>
      <c r="H28" s="11">
        <v>3</v>
      </c>
      <c r="I28" s="11" t="s">
        <v>22</v>
      </c>
      <c r="J28" s="13"/>
    </row>
    <row r="29" ht="43" customHeight="1" spans="1:10">
      <c r="A29" s="9">
        <v>26</v>
      </c>
      <c r="B29" s="10" t="s">
        <v>49</v>
      </c>
      <c r="C29" s="9" t="s">
        <v>50</v>
      </c>
      <c r="D29" s="10" t="s">
        <v>54</v>
      </c>
      <c r="E29" s="10">
        <v>83</v>
      </c>
      <c r="F29" s="10">
        <v>82.17</v>
      </c>
      <c r="G29" s="10">
        <f t="shared" si="1"/>
        <v>82.59</v>
      </c>
      <c r="H29" s="11">
        <v>4</v>
      </c>
      <c r="I29" s="11" t="s">
        <v>22</v>
      </c>
      <c r="J29" s="13"/>
    </row>
    <row r="30" ht="43" customHeight="1" spans="1:10">
      <c r="A30" s="9">
        <v>27</v>
      </c>
      <c r="B30" s="10" t="s">
        <v>49</v>
      </c>
      <c r="C30" s="9" t="s">
        <v>50</v>
      </c>
      <c r="D30" s="10" t="s">
        <v>55</v>
      </c>
      <c r="E30" s="10">
        <v>86</v>
      </c>
      <c r="F30" s="10">
        <v>71.33</v>
      </c>
      <c r="G30" s="10">
        <f t="shared" si="1"/>
        <v>78.67</v>
      </c>
      <c r="H30" s="11">
        <v>5</v>
      </c>
      <c r="I30" s="11" t="s">
        <v>22</v>
      </c>
      <c r="J30" s="13"/>
    </row>
    <row r="31" ht="43" customHeight="1" spans="1:10">
      <c r="A31" s="9">
        <v>28</v>
      </c>
      <c r="B31" s="10" t="s">
        <v>56</v>
      </c>
      <c r="C31" s="9" t="s">
        <v>57</v>
      </c>
      <c r="D31" s="10" t="s">
        <v>58</v>
      </c>
      <c r="E31" s="10">
        <v>91.5</v>
      </c>
      <c r="F31" s="10">
        <v>80</v>
      </c>
      <c r="G31" s="10">
        <f t="shared" si="1"/>
        <v>85.75</v>
      </c>
      <c r="H31" s="11">
        <v>1</v>
      </c>
      <c r="I31" s="11" t="s">
        <v>15</v>
      </c>
      <c r="J31" s="13"/>
    </row>
    <row r="32" ht="43" customHeight="1" spans="1:10">
      <c r="A32" s="9">
        <v>29</v>
      </c>
      <c r="B32" s="10" t="s">
        <v>56</v>
      </c>
      <c r="C32" s="9" t="s">
        <v>57</v>
      </c>
      <c r="D32" s="10" t="s">
        <v>59</v>
      </c>
      <c r="E32" s="10">
        <v>87.5</v>
      </c>
      <c r="F32" s="10">
        <v>78.33</v>
      </c>
      <c r="G32" s="10">
        <f t="shared" si="1"/>
        <v>82.92</v>
      </c>
      <c r="H32" s="11">
        <v>2</v>
      </c>
      <c r="I32" s="11" t="s">
        <v>22</v>
      </c>
      <c r="J32" s="13"/>
    </row>
    <row r="33" ht="43" customHeight="1" spans="1:10">
      <c r="A33" s="9">
        <v>30</v>
      </c>
      <c r="B33" s="10" t="s">
        <v>56</v>
      </c>
      <c r="C33" s="9" t="s">
        <v>57</v>
      </c>
      <c r="D33" s="10" t="s">
        <v>60</v>
      </c>
      <c r="E33" s="10">
        <v>87.5</v>
      </c>
      <c r="F33" s="10">
        <v>78</v>
      </c>
      <c r="G33" s="10">
        <f t="shared" si="1"/>
        <v>82.75</v>
      </c>
      <c r="H33" s="11">
        <v>3</v>
      </c>
      <c r="I33" s="11" t="s">
        <v>22</v>
      </c>
      <c r="J33" s="13"/>
    </row>
    <row r="34" ht="43" customHeight="1" spans="1:10">
      <c r="A34" s="9">
        <v>31</v>
      </c>
      <c r="B34" s="10" t="s">
        <v>56</v>
      </c>
      <c r="C34" s="9" t="s">
        <v>57</v>
      </c>
      <c r="D34" s="10" t="s">
        <v>61</v>
      </c>
      <c r="E34" s="10">
        <v>83</v>
      </c>
      <c r="F34" s="10">
        <v>79.67</v>
      </c>
      <c r="G34" s="10">
        <f t="shared" si="1"/>
        <v>81.34</v>
      </c>
      <c r="H34" s="11">
        <v>4</v>
      </c>
      <c r="I34" s="11" t="s">
        <v>22</v>
      </c>
      <c r="J34" s="13"/>
    </row>
    <row r="35" ht="43" customHeight="1" spans="1:10">
      <c r="A35" s="9">
        <v>32</v>
      </c>
      <c r="B35" s="10" t="s">
        <v>56</v>
      </c>
      <c r="C35" s="9" t="s">
        <v>57</v>
      </c>
      <c r="D35" s="10" t="s">
        <v>62</v>
      </c>
      <c r="E35" s="10">
        <v>83.5</v>
      </c>
      <c r="F35" s="10">
        <v>77</v>
      </c>
      <c r="G35" s="10">
        <f t="shared" si="1"/>
        <v>80.25</v>
      </c>
      <c r="H35" s="11">
        <v>5</v>
      </c>
      <c r="I35" s="11" t="s">
        <v>22</v>
      </c>
      <c r="J35" s="13"/>
    </row>
  </sheetData>
  <mergeCells count="2">
    <mergeCell ref="A1:B1"/>
    <mergeCell ref="A2:J2"/>
  </mergeCells>
  <pageMargins left="0.236111111111111" right="0.156944444444444" top="0.511805555555556" bottom="0.590277777777778" header="0.236111111111111" footer="0.314583333333333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罗心欣</cp:lastModifiedBy>
  <dcterms:created xsi:type="dcterms:W3CDTF">2020-08-27T19:06:00Z</dcterms:created>
  <dcterms:modified xsi:type="dcterms:W3CDTF">2022-12-21T14:22:20Z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