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tabRatio="1000" activeTab="1"/>
  </bookViews>
  <sheets>
    <sheet name="&quot;四害&quot;消杀经费" sheetId="1" r:id="rId1"/>
    <sheet name="安全生产专项资金" sheetId="2" r:id="rId2"/>
    <sheet name="垃圾分类" sheetId="3" r:id="rId3"/>
    <sheet name="人大政协工作" sheetId="4" r:id="rId4"/>
    <sheet name="社区党群服务中心区级配套运营经费" sheetId="5" r:id="rId5"/>
    <sheet name="社区党群服务中心市级配套运营经费（政府性基金）" sheetId="6" r:id="rId6"/>
    <sheet name="枢纽型党群服务中心建设经费" sheetId="7" r:id="rId7"/>
    <sheet name="新区告知-低保工作经费" sheetId="8" r:id="rId8"/>
    <sheet name="新区告知-就业工作经费" sheetId="9" r:id="rId9"/>
    <sheet name="新区告知-居家养老服务费（政府性基金）" sheetId="10" r:id="rId10"/>
    <sheet name="综治维稳工作经费" sheetId="11" r:id="rId11"/>
  </sheets>
  <calcPr calcId="144525"/>
</workbook>
</file>

<file path=xl/sharedStrings.xml><?xml version="1.0" encoding="utf-8"?>
<sst xmlns="http://schemas.openxmlformats.org/spreadsheetml/2006/main" count="826" uniqueCount="233">
  <si>
    <t>2021年"四害"消杀经费项目自评表</t>
  </si>
  <si>
    <t>项目名称</t>
  </si>
  <si>
    <t>"四害"消杀经费</t>
  </si>
  <si>
    <t>项目金额</t>
  </si>
  <si>
    <t>主管部门</t>
  </si>
  <si>
    <t>深圳市大鹏新区南澳办事处</t>
  </si>
  <si>
    <t>实施单位</t>
  </si>
  <si>
    <t>项目资金（元）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</si>
  <si>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</si>
  <si>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</si>
  <si>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</si>
  <si>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</si>
  <si>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</si>
  <si>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</si>
  <si>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</si>
  <si>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</si>
  <si>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</si>
  <si>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</si>
  <si>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</si>
  <si>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</si>
  <si>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</si>
  <si>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</si>
  <si>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目标1：加强公共场所清洁卫生与消毒工作；
目标2：持续加强登革热等蚊媒传染病防控。</t>
  </si>
  <si>
    <t>完成加强公共场所清洁卫生与消毒工作；持续加强登革热等蚊媒传染病防控。</t>
  </si>
  <si>
    <t>年度绩效指标</t>
  </si>
  <si>
    <t>一级指标</t>
  </si>
  <si>
    <t>二级指标</t>
  </si>
  <si>
    <t>三级指标</t>
  </si>
  <si>
    <t>年度指标值</t>
  </si>
  <si>
    <t>*实际完成值</t>
  </si>
  <si>
    <t>*分值</t>
  </si>
  <si>
    <t>*得分</t>
  </si>
  <si>
    <t>偏差原因分析及改进措施</t>
  </si>
  <si>
    <t>产出指标</t>
  </si>
  <si>
    <t>数量指标*</t>
  </si>
  <si>
    <t>开展消杀次数</t>
  </si>
  <si>
    <t>全年≥12次</t>
  </si>
  <si>
    <t>12次</t>
  </si>
  <si>
    <t>质量指标*</t>
  </si>
  <si>
    <t>"四害"消杀覆盖率</t>
  </si>
  <si>
    <t>100%</t>
  </si>
  <si>
    <r>
      <rPr>
        <sz val="9"/>
        <rFont val="微软雅黑"/>
        <charset val="134"/>
      </rPr>
      <t>100%</t>
    </r>
    <r>
      <rPr>
        <sz val="9"/>
        <rFont val="Arial"/>
        <charset val="134"/>
      </rPr>
      <t xml:space="preserve">			</t>
    </r>
  </si>
  <si>
    <t>时效指标*</t>
  </si>
  <si>
    <t>"四害"消杀及时率</t>
  </si>
  <si>
    <t>成本指标*</t>
  </si>
  <si>
    <t>支付进度达标率</t>
  </si>
  <si>
    <t>≥90%</t>
  </si>
  <si>
    <t>效益指标</t>
  </si>
  <si>
    <t>社会效益指标*</t>
  </si>
  <si>
    <t>公共场所卫生情况</t>
  </si>
  <si>
    <t>有所提升</t>
  </si>
  <si>
    <t>满意度指标*</t>
  </si>
  <si>
    <t>辖区居民满意度</t>
  </si>
  <si>
    <t>总分</t>
  </si>
  <si>
    <t>填报说明：
1.请填写或修改有浅蓝色底色的单元格。加*号的为必填项。其他单元格为系统自动带出数据，请勿作修改。
2.三级指标可以根据实际情况进行删增行，系统将根据导入表格内容录入。
3.【得分】要小于等于同一行的【分值】。
4.三级指标的分值加总要等于其一级指标的分值。</t>
  </si>
  <si>
    <t>2021年安全生产专项资金项目自评表</t>
  </si>
  <si>
    <t>安全生产专项资金</t>
  </si>
  <si>
    <t xml:space="preserve">通过安全生产资金项目，完成建设“双重预防机制”、聘请安全法律顾问、开展安全生产宣传培训、服装购置、开展安全生产专项整治工作、开展风险评估，促进辖区安全生产工作部署的落实督促企事业单位认真落实安全生产主体责任, 加大安全投入，强化安全基础管理，完善安全生产规章制度, 认真排查治理安全隐患，努力防范和遏制重特大生产安全事故，推动辖区安全生产形势持续稳定好转，辖区居民安全生产关注度达到90%以上。    </t>
  </si>
  <si>
    <t xml:space="preserve">完成：通过安全生产资金项目，完成建设“双重预防机制”、聘请安全法律顾问、开展安全生产宣传培训、服装购置、开展安全生产专项整治工作、开展风险评估，促进辖区安全生产工作部署的落实督促企事业单位认真落实安全生产主体责任, 加大安全投入，强化安全基础管理，完善安全生产规章制度, 认真排查治理安全隐患，努力防范和遏制重特大生产安全事故，推动辖区安全生产形势持续稳定好转，辖区居民安全生产关注度达到90%以上。    </t>
  </si>
  <si>
    <t>数量指标</t>
  </si>
  <si>
    <t>通过“双重预防机制”开展排查隐患场所数量</t>
  </si>
  <si>
    <t>≧550家</t>
  </si>
  <si>
    <t>550家</t>
  </si>
  <si>
    <t>聘请安全法律顾问人员数</t>
  </si>
  <si>
    <t>1名</t>
  </si>
  <si>
    <t>派发安全生产宣传培训份数</t>
  </si>
  <si>
    <t>≧15000份</t>
  </si>
  <si>
    <t>15000份</t>
  </si>
  <si>
    <t>购置工作服装数量</t>
  </si>
  <si>
    <t>≧48套</t>
  </si>
  <si>
    <t>48套</t>
  </si>
  <si>
    <t>开展安全生产专项整治工作完成率</t>
  </si>
  <si>
    <t>≧90%</t>
  </si>
  <si>
    <t>聘请消防安全专家顾问人数</t>
  </si>
  <si>
    <t>1人</t>
  </si>
  <si>
    <t>开展风险评估项目种类</t>
  </si>
  <si>
    <t>3类</t>
  </si>
  <si>
    <t>质量指标</t>
  </si>
  <si>
    <t>安全隐患排查覆盖率</t>
  </si>
  <si>
    <t>≧95%</t>
  </si>
  <si>
    <t>法律顾问服务合格率</t>
  </si>
  <si>
    <t>开展安全生产宣传知晓率</t>
  </si>
  <si>
    <t>服装验收合格率</t>
  </si>
  <si>
    <t>消防安全专家顾问服务合格率</t>
  </si>
  <si>
    <t>风险评估准确率</t>
  </si>
  <si>
    <r>
      <rPr>
        <sz val="9"/>
        <rFont val="微软雅黑"/>
        <charset val="134"/>
      </rPr>
      <t>100%</t>
    </r>
    <r>
      <rPr>
        <sz val="9"/>
        <rFont val="Arial"/>
        <charset val="134"/>
      </rPr>
      <t xml:space="preserve">	</t>
    </r>
  </si>
  <si>
    <t>时效指标</t>
  </si>
  <si>
    <t>安全生产专项资金工作完成时间</t>
  </si>
  <si>
    <t>2021年12月份底前</t>
  </si>
  <si>
    <t>成本指标</t>
  </si>
  <si>
    <t>预算资金节约率</t>
  </si>
  <si>
    <t>≤1%</t>
  </si>
  <si>
    <t>经济效益指标</t>
  </si>
  <si>
    <t>不适用</t>
  </si>
  <si>
    <t>社会效益指标</t>
  </si>
  <si>
    <t>辖区居民安全生产关注度提升情况</t>
  </si>
  <si>
    <t>有效提升</t>
  </si>
  <si>
    <t>辖区范围内事故灾难类点位风险防范情况</t>
  </si>
  <si>
    <t>有效防范</t>
  </si>
  <si>
    <t>生态效益指标</t>
  </si>
  <si>
    <t>满意度指标</t>
  </si>
  <si>
    <t>辖区居民对安全生产工作满意度</t>
  </si>
  <si>
    <t>2021年垃圾分类项目自评表</t>
  </si>
  <si>
    <t>垃圾分类</t>
  </si>
  <si>
    <t>1、南澳办事处共有47个分类投放点，现已建成11个标准版，需对剩下的36个点位标准版设施全覆盖。
2、对辖区原有的宣传栏、洗手池位置等与新的标准版密闭罩设施尺寸不匹配的简约版投放点位进行提升改造。
2、根据新区垃圾分类绩效考核“智慧管理”要求，对辖区47个分类投放点进行智慧化升级改造。</t>
  </si>
  <si>
    <t>完成：1、南澳办事处共有47个分类投放点，现已建成11个标准版，需对剩下的36个点位标准版设施全覆盖。
2、对辖区原有的宣传栏、洗手池位置等与新的标准版密闭罩设施尺寸不匹配的简约版投放点位进行提升改造。
2、根据新区垃圾分类绩效考核“智慧管理”要求，对辖区47个分类投放点进行智慧化升级改造。</t>
  </si>
  <si>
    <t>标准版垃圾分类设施</t>
  </si>
  <si>
    <t>36套</t>
  </si>
  <si>
    <t>简约版投放点提升</t>
  </si>
  <si>
    <t>≧50%</t>
  </si>
  <si>
    <t>垃圾分类智慧化升级改造</t>
  </si>
  <si>
    <t>47个</t>
  </si>
  <si>
    <t>垃圾分类投放点设施标准化</t>
  </si>
  <si>
    <t>≧100%</t>
  </si>
  <si>
    <t>垃圾重量计量</t>
  </si>
  <si>
    <t>及时</t>
  </si>
  <si>
    <t>≦1%</t>
  </si>
  <si>
    <t>垃圾分类水平</t>
  </si>
  <si>
    <t>提升</t>
  </si>
  <si>
    <t>辖区市民满意度</t>
  </si>
  <si>
    <t>90%</t>
  </si>
  <si>
    <t>2021年人大政协工作项目自评表</t>
  </si>
  <si>
    <t>人大政协工作</t>
  </si>
  <si>
    <t>各人大联络站正常开展联络站活动，通过开展代表进站及视察调研、跟踪督办、宣传报道等工作，进一步提升代表影响力，进一步反映群众心声，切实督促政府相关部门解决群众关心的热点难点问题，同时提交一批高质量、针对性强的建议，为政府行政决策提供参考方向。</t>
  </si>
  <si>
    <t>完成：各人大联络站正常开展联络站活动，通过开展代表进站及视察调研、跟踪督办、宣传报道等工作，进一步提升代表影响力，进一步反映群众心声，切实督促政府相关部门解决群众关心的热点难点问题，同时提交一批高质量、针对性强的建议，为政府行政决策提供参考方向。</t>
  </si>
  <si>
    <t>人大代表进站活动人次</t>
  </si>
  <si>
    <t>≥52人次</t>
  </si>
  <si>
    <t>52人次</t>
  </si>
  <si>
    <t>人大履职活动人次</t>
  </si>
  <si>
    <t>≥10次</t>
  </si>
  <si>
    <t>10次</t>
  </si>
  <si>
    <t>人大联络员人数</t>
  </si>
  <si>
    <t>3名</t>
  </si>
  <si>
    <t>人大代表活动参与度</t>
  </si>
  <si>
    <t>≥80%</t>
  </si>
  <si>
    <t>开展大人履职活动及时率</t>
  </si>
  <si>
    <t>政府重点工作的办事效率和力度</t>
  </si>
  <si>
    <t>进一步提升</t>
  </si>
  <si>
    <t>人大代表满意度</t>
  </si>
  <si>
    <t>≥95%</t>
  </si>
  <si>
    <t>2021年社区党群服务中心区级配套运营经费项目自评表</t>
  </si>
  <si>
    <t>社区党群服务中心区级配套运营经费</t>
  </si>
  <si>
    <t xml:space="preserve">目标1：对南澳辖区居民开展助老服务、妇女服务，儿童青少年服务等。
</t>
  </si>
  <si>
    <t xml:space="preserve">完成：对南澳辖区居民开展助老服务、妇女服务，儿童青少年服务等。
</t>
  </si>
  <si>
    <t>提供服务咨询人次</t>
  </si>
  <si>
    <t>≥100人次</t>
  </si>
  <si>
    <t>100人次</t>
  </si>
  <si>
    <r>
      <rPr>
        <sz val="9"/>
        <rFont val="微软雅黑"/>
        <charset val="134"/>
      </rPr>
      <t>服务咨询人员任职达标率</t>
    </r>
    <r>
      <rPr>
        <sz val="9"/>
        <rFont val="Arial"/>
        <charset val="134"/>
      </rPr>
      <t xml:space="preserve">	</t>
    </r>
  </si>
  <si>
    <r>
      <rPr>
        <sz val="9"/>
        <rFont val="微软雅黑"/>
        <charset val="134"/>
      </rPr>
      <t>服务咨询提供及时率</t>
    </r>
    <r>
      <rPr>
        <sz val="9"/>
        <rFont val="Arial"/>
        <charset val="134"/>
      </rPr>
      <t xml:space="preserve">	</t>
    </r>
  </si>
  <si>
    <r>
      <rPr>
        <sz val="9"/>
        <rFont val="微软雅黑"/>
        <charset val="134"/>
      </rPr>
      <t>支付进度达标率</t>
    </r>
    <r>
      <rPr>
        <sz val="9"/>
        <rFont val="Arial"/>
        <charset val="134"/>
      </rPr>
      <t xml:space="preserve">	</t>
    </r>
  </si>
  <si>
    <r>
      <rPr>
        <sz val="9"/>
        <rFont val="微软雅黑"/>
        <charset val="134"/>
      </rPr>
      <t>≥90%</t>
    </r>
    <r>
      <rPr>
        <sz val="9"/>
        <rFont val="Arial"/>
        <charset val="134"/>
      </rPr>
      <t xml:space="preserve">	</t>
    </r>
  </si>
  <si>
    <t>促进社会和谐</t>
  </si>
  <si>
    <r>
      <rPr>
        <sz val="9"/>
        <rFont val="微软雅黑"/>
        <charset val="134"/>
      </rPr>
      <t>有效增进</t>
    </r>
    <r>
      <rPr>
        <sz val="9"/>
        <rFont val="Arial"/>
        <charset val="134"/>
      </rPr>
      <t xml:space="preserve">	</t>
    </r>
  </si>
  <si>
    <r>
      <rPr>
        <sz val="9"/>
        <rFont val="微软雅黑"/>
        <charset val="134"/>
      </rPr>
      <t>南澳辖区居民满意度</t>
    </r>
    <r>
      <rPr>
        <sz val="9"/>
        <rFont val="Arial"/>
        <charset val="134"/>
      </rPr>
      <t xml:space="preserve">	</t>
    </r>
  </si>
  <si>
    <t>2021年社区党群服务中心市级配套运营经费项目自评表</t>
  </si>
  <si>
    <t>社区党群服务中心市级配套运营经费</t>
  </si>
  <si>
    <t>2021年枢纽型党群服务中心建设经费项目自评表</t>
  </si>
  <si>
    <t>枢纽型党群服务中心建设经费</t>
  </si>
  <si>
    <t>目标1：为社会组织打造党群服务平台、搭建资源链接平台和助力社会组织培育工作。</t>
  </si>
  <si>
    <t>完成：为社会组织打造党群服务平台、搭建资源链接平台和助力社会组织培育工作。</t>
  </si>
  <si>
    <t>孵化培育社区社会组织数量</t>
  </si>
  <si>
    <t>≥3个</t>
  </si>
  <si>
    <t>3个</t>
  </si>
  <si>
    <r>
      <rPr>
        <sz val="9"/>
        <rFont val="微软雅黑"/>
        <charset val="134"/>
      </rPr>
      <t>社会组织孵化培育精准性</t>
    </r>
    <r>
      <rPr>
        <sz val="9"/>
        <rFont val="Arial"/>
        <charset val="134"/>
      </rPr>
      <t xml:space="preserve">	</t>
    </r>
  </si>
  <si>
    <r>
      <rPr>
        <sz val="9"/>
        <rFont val="微软雅黑"/>
        <charset val="134"/>
      </rPr>
      <t>社会组织孵化培育工作开展及时率</t>
    </r>
    <r>
      <rPr>
        <sz val="9"/>
        <rFont val="Arial"/>
        <charset val="134"/>
      </rPr>
      <t xml:space="preserve">	</t>
    </r>
  </si>
  <si>
    <r>
      <rPr>
        <sz val="9"/>
        <rFont val="微软雅黑"/>
        <charset val="134"/>
      </rPr>
      <t>社会组织有序发展</t>
    </r>
    <r>
      <rPr>
        <sz val="9"/>
        <rFont val="Arial"/>
        <charset val="134"/>
      </rPr>
      <t xml:space="preserve">	</t>
    </r>
  </si>
  <si>
    <r>
      <rPr>
        <sz val="9"/>
        <rFont val="微软雅黑"/>
        <charset val="134"/>
      </rPr>
      <t>有效促进</t>
    </r>
    <r>
      <rPr>
        <sz val="9"/>
        <rFont val="Arial"/>
        <charset val="134"/>
      </rPr>
      <t xml:space="preserve">	</t>
    </r>
  </si>
  <si>
    <r>
      <rPr>
        <sz val="9"/>
        <rFont val="微软雅黑"/>
        <charset val="134"/>
      </rPr>
      <t>社区社会组织满意度</t>
    </r>
    <r>
      <rPr>
        <sz val="9"/>
        <rFont val="Arial"/>
        <charset val="134"/>
      </rPr>
      <t xml:space="preserve">	</t>
    </r>
  </si>
  <si>
    <t>2021年新区告知-低保工作经费项目自评表</t>
  </si>
  <si>
    <t>新区告知-低保工作经费</t>
  </si>
  <si>
    <t xml:space="preserve">中秋、春节慰问低保户、低保边缘户、孤儿及事实无人抚养儿童，以实际行动关爱低保户、低保边缘户、孤儿及事实无人抚养儿童的身心健康，让他们深切感受到党和政府的温暖，帮助他们坚强面对生活。      </t>
  </si>
  <si>
    <t xml:space="preserve">完成：中秋、春节慰问低保户、低保边缘户、孤儿及事实无人抚养儿童，以实际行动关爱低保户、低保边缘户、孤儿及事实无人抚养儿童的身心健康，让他们深切感受到党和政府的温暖，帮助他们坚强面对生活。      </t>
  </si>
  <si>
    <r>
      <rPr>
        <sz val="9"/>
        <rFont val="微软雅黑"/>
        <charset val="134"/>
      </rPr>
      <t>慰问次数</t>
    </r>
    <r>
      <rPr>
        <sz val="9"/>
        <rFont val="Arial"/>
        <charset val="134"/>
      </rPr>
      <t xml:space="preserve">	</t>
    </r>
  </si>
  <si>
    <r>
      <rPr>
        <sz val="9"/>
        <rFont val="微软雅黑"/>
        <charset val="134"/>
      </rPr>
      <t>2次</t>
    </r>
    <r>
      <rPr>
        <sz val="9"/>
        <rFont val="Arial"/>
        <charset val="134"/>
      </rPr>
      <t xml:space="preserve">	</t>
    </r>
  </si>
  <si>
    <r>
      <rPr>
        <sz val="9"/>
        <rFont val="微软雅黑"/>
        <charset val="134"/>
      </rPr>
      <t>慰问准确率</t>
    </r>
    <r>
      <rPr>
        <sz val="9"/>
        <rFont val="Arial"/>
        <charset val="134"/>
      </rPr>
      <t xml:space="preserve">	</t>
    </r>
  </si>
  <si>
    <r>
      <rPr>
        <sz val="9"/>
        <rFont val="微软雅黑"/>
        <charset val="134"/>
      </rPr>
      <t>慰问开展时间</t>
    </r>
    <r>
      <rPr>
        <sz val="9"/>
        <rFont val="Arial"/>
        <charset val="134"/>
      </rPr>
      <t xml:space="preserve">	</t>
    </r>
  </si>
  <si>
    <r>
      <rPr>
        <sz val="9"/>
        <rFont val="微软雅黑"/>
        <charset val="134"/>
      </rPr>
      <t>中秋和春节期间</t>
    </r>
    <r>
      <rPr>
        <sz val="9"/>
        <rFont val="Arial"/>
        <charset val="134"/>
      </rPr>
      <t xml:space="preserve">	</t>
    </r>
  </si>
  <si>
    <r>
      <rPr>
        <sz val="9"/>
        <rFont val="微软雅黑"/>
        <charset val="134"/>
      </rPr>
      <t>民生兜底政策的落实情况</t>
    </r>
    <r>
      <rPr>
        <sz val="9"/>
        <rFont val="Arial"/>
        <charset val="134"/>
      </rPr>
      <t xml:space="preserve">	</t>
    </r>
  </si>
  <si>
    <r>
      <rPr>
        <sz val="9"/>
        <rFont val="微软雅黑"/>
        <charset val="134"/>
      </rPr>
      <t>有效落实</t>
    </r>
    <r>
      <rPr>
        <sz val="9"/>
        <rFont val="Arial"/>
        <charset val="134"/>
      </rPr>
      <t xml:space="preserve">	</t>
    </r>
  </si>
  <si>
    <r>
      <rPr>
        <sz val="9"/>
        <rFont val="微软雅黑"/>
        <charset val="134"/>
      </rPr>
      <t>困难群众满意度</t>
    </r>
    <r>
      <rPr>
        <sz val="9"/>
        <rFont val="Arial"/>
        <charset val="134"/>
      </rPr>
      <t xml:space="preserve">	</t>
    </r>
  </si>
  <si>
    <t>2021年新区告知-就业工作经费项目自评表</t>
  </si>
  <si>
    <t>新区告知-就业工作经费</t>
  </si>
  <si>
    <t xml:space="preserve">开展春节慰问、招聘会、户籍居民技能培训和高校毕业生青年见习补贴等稳就业相关工作，促进居民就业，提高居民幸福感。      
</t>
  </si>
  <si>
    <t xml:space="preserve">完成：开展春节慰问、招聘会、户籍居民技能培训和高校毕业生青年见习补贴等稳就业相关工作，促进居民就业，提高居民幸福感。      
</t>
  </si>
  <si>
    <t>举办招聘会次数</t>
  </si>
  <si>
    <t>≥3次</t>
  </si>
  <si>
    <t>3次</t>
  </si>
  <si>
    <r>
      <rPr>
        <sz val="9"/>
        <rFont val="微软雅黑"/>
        <charset val="134"/>
      </rPr>
      <t>招聘人员合格率</t>
    </r>
    <r>
      <rPr>
        <sz val="9"/>
        <rFont val="Arial"/>
        <charset val="134"/>
      </rPr>
      <t xml:space="preserve">	</t>
    </r>
  </si>
  <si>
    <r>
      <rPr>
        <sz val="9"/>
        <rFont val="微软雅黑"/>
        <charset val="134"/>
      </rPr>
      <t>招聘会举办及时率</t>
    </r>
    <r>
      <rPr>
        <sz val="9"/>
        <rFont val="Arial"/>
        <charset val="134"/>
      </rPr>
      <t xml:space="preserve">	</t>
    </r>
  </si>
  <si>
    <r>
      <rPr>
        <sz val="9"/>
        <rFont val="微软雅黑"/>
        <charset val="134"/>
      </rPr>
      <t>辖区居民就业情况</t>
    </r>
    <r>
      <rPr>
        <sz val="9"/>
        <rFont val="Arial"/>
        <charset val="134"/>
      </rPr>
      <t xml:space="preserve">	</t>
    </r>
  </si>
  <si>
    <r>
      <rPr>
        <sz val="9"/>
        <rFont val="微软雅黑"/>
        <charset val="134"/>
      </rPr>
      <t>辖区居民满意度</t>
    </r>
    <r>
      <rPr>
        <sz val="9"/>
        <rFont val="Arial"/>
        <charset val="134"/>
      </rPr>
      <t xml:space="preserve">	</t>
    </r>
  </si>
  <si>
    <t>2021年新区告知-居家养老服务费项目自评表</t>
  </si>
  <si>
    <t>新区告知-居家养老服务费</t>
  </si>
  <si>
    <t>开展居家养老服务工作，通过打扫卫生、做饭等方式减少居家老人生活负担，帮助老人更好的享受晚年生活。</t>
  </si>
  <si>
    <t>完成：开展居家养老服务工作，通过打扫卫生、做饭等方式减少居家老人生活负担，帮助老人更好的享受晚年生活。</t>
  </si>
  <si>
    <r>
      <rPr>
        <sz val="9"/>
        <rFont val="微软雅黑"/>
        <charset val="134"/>
      </rPr>
      <t>居家养老服务项目数量</t>
    </r>
    <r>
      <rPr>
        <sz val="9"/>
        <rFont val="Arial"/>
        <charset val="134"/>
      </rPr>
      <t xml:space="preserve">	</t>
    </r>
  </si>
  <si>
    <r>
      <rPr>
        <sz val="9"/>
        <rFont val="微软雅黑"/>
        <charset val="134"/>
      </rPr>
      <t>9项</t>
    </r>
    <r>
      <rPr>
        <sz val="9"/>
        <rFont val="Arial"/>
        <charset val="134"/>
      </rPr>
      <t xml:space="preserve">	</t>
    </r>
  </si>
  <si>
    <r>
      <rPr>
        <sz val="9"/>
        <rFont val="微软雅黑"/>
        <charset val="134"/>
      </rPr>
      <t>居家养老服务验收合格率</t>
    </r>
    <r>
      <rPr>
        <sz val="9"/>
        <rFont val="Arial"/>
        <charset val="134"/>
      </rPr>
      <t xml:space="preserve">	</t>
    </r>
  </si>
  <si>
    <r>
      <rPr>
        <sz val="9"/>
        <rFont val="微软雅黑"/>
        <charset val="134"/>
      </rPr>
      <t>居家养老服务及时率</t>
    </r>
    <r>
      <rPr>
        <sz val="9"/>
        <rFont val="Arial"/>
        <charset val="134"/>
      </rPr>
      <t xml:space="preserve">	</t>
    </r>
  </si>
  <si>
    <r>
      <rPr>
        <sz val="9"/>
        <rFont val="微软雅黑"/>
        <charset val="134"/>
      </rPr>
      <t>辖区居家老人生活负担</t>
    </r>
    <r>
      <rPr>
        <sz val="9"/>
        <rFont val="Arial"/>
        <charset val="134"/>
      </rPr>
      <t xml:space="preserve">	</t>
    </r>
  </si>
  <si>
    <r>
      <rPr>
        <sz val="9"/>
        <rFont val="微软雅黑"/>
        <charset val="134"/>
      </rPr>
      <t>有效减轻</t>
    </r>
    <r>
      <rPr>
        <sz val="9"/>
        <rFont val="Arial"/>
        <charset val="134"/>
      </rPr>
      <t xml:space="preserve">	</t>
    </r>
  </si>
  <si>
    <r>
      <rPr>
        <sz val="9"/>
        <rFont val="微软雅黑"/>
        <charset val="134"/>
      </rPr>
      <t>辖区居家老人满意度</t>
    </r>
    <r>
      <rPr>
        <sz val="9"/>
        <rFont val="Arial"/>
        <charset val="134"/>
      </rPr>
      <t xml:space="preserve">	</t>
    </r>
  </si>
  <si>
    <t>2021年综治维稳工作经费项目自评表</t>
  </si>
  <si>
    <t>综治维稳工作经费</t>
  </si>
  <si>
    <t xml:space="preserve">目标1.禁毒经费：加深辖区群众对禁毒知识的认知，提高“识毒、防毒、拒毒”能力。
目标2.反邪教经费：让广大群众了解反邪教知识，提高“识邪、防邪、反邪”意识。
目标3.反诈骗经费：提升居民群众防骗意识、识骗能力;努力打造“全民共识、全民共防、全民共治”的反诈模式。
目标4.平安创建经费（含反恐、反偷渡、反走私）：加深辖区群众对平安创建的认知，扩大平安创建覆盖面。
目标5.旅游旺季防控工作经费：加强文明城市检查及旅游旺季交通疏导，做好各项保障措施，确保今年各项交通保障工作顺利开展。
目标6.扫黑除恶专项斗争工作经费：提高扫黑除恶覆盖面，营造“人人知晓、人人参与”的良好氛围。
目标7.义警工作经费：加强和创新群防群治工作模式，织密基层治安防控网络，指挥体系建设和队伍的应急演练，打造共建共治共享社会治理新格局。
目标8.监控视频运营维护经费：加强辖区公共区域存量的二类探头的日常维护，确保视频监控接通率。
目标9.维稳信访专项经费：做好重要时间节点辖内信访重点人员的稳控工作，确保社会和谐稳定。
  </t>
  </si>
  <si>
    <t xml:space="preserve">完成1.禁毒经费：加深辖区群众对禁毒知识的认知，提高“识毒、防毒、拒毒”能力。
完成2.反邪教经费：让广大群众了解反邪教知识，提高“识邪、防邪、反邪”意识。
完成3.反诈骗经费：提升居民群众防骗意识、识骗能力;努力打造“全民共识、全民共防、全民共治”的反诈模式。
完成4.平安创建经费（含反恐、反偷渡、反走私）：加深辖区群众对平安创建的认知，扩大平安创建覆盖面。
完成5.旅游旺季防控工作经费：加强文明城市检查及旅游旺季交通疏导，做好各项保障措施，确保今年各项交通保障工作顺利开展。
完成6.扫黑除恶专项斗争工作经费：提高扫黑除恶覆盖面，营造“人人知晓、人人参与”的良好氛围。
完成7.义警工作经费：加强和创新群防群治工作模式，织密基层治安防控网络，指挥体系建设和队伍的应急演练，打造共建共治共享社会治理新格局。
完成8.监控视频运营维护经费：加强辖区公共区域存量的二类探头的日常维护，确保视频监控接通率。
完成9.维稳信访专项经费：做好重要时间节点辖内信访重点人员的稳控工作，确保社会和谐稳定。
  </t>
  </si>
  <si>
    <t>每月开展禁毒宣传活动次数</t>
  </si>
  <si>
    <t>≧5次</t>
  </si>
  <si>
    <t>5次</t>
  </si>
  <si>
    <t>每月开展反邪教宣传活动次数</t>
  </si>
  <si>
    <t>≧1次</t>
  </si>
  <si>
    <t>1次</t>
  </si>
  <si>
    <t>每月开展反诈骗宣传活动次数</t>
  </si>
  <si>
    <t>≧2次</t>
  </si>
  <si>
    <t>2次</t>
  </si>
  <si>
    <t>每月开展扫黑除恶宣传活动次数</t>
  </si>
  <si>
    <t>每月开展反恐宣传活动次数</t>
  </si>
  <si>
    <t>开展法律政策宣讲宣传活动次数</t>
  </si>
  <si>
    <t xml:space="preserve">辖区群众对反邪教知识知晓率 </t>
  </si>
  <si>
    <t xml:space="preserve">≧95% </t>
  </si>
  <si>
    <t xml:space="preserve">辖区群众对反诈骗工作知晓率 </t>
  </si>
  <si>
    <t xml:space="preserve">辖区群众对反恐、反偷渡、反走私认识知晓率 </t>
  </si>
  <si>
    <t xml:space="preserve">辖区群众对扫黑除恶工作知晓率 </t>
  </si>
  <si>
    <t xml:space="preserve">相关装备配备率 </t>
  </si>
  <si>
    <t xml:space="preserve">≧90% </t>
  </si>
  <si>
    <t xml:space="preserve">二类探头接通率 </t>
  </si>
  <si>
    <t xml:space="preserve">及时办结率和结案率 </t>
  </si>
  <si>
    <t>每月宣传工作完成及时率达90%</t>
  </si>
  <si>
    <t>反邪教工作：邪教滋生</t>
  </si>
  <si>
    <t>有所减少</t>
  </si>
  <si>
    <t>反诈骗工作：防范诈骗能力</t>
  </si>
  <si>
    <t>辖区内群众对治安、交通安全满意度</t>
  </si>
  <si>
    <t>≧96%</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</si>
</sst>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9"/>
      <name val="微软雅黑"/>
      <charset val="134"/>
    </font>
    <font>
      <sz val="9"/>
      <name val="微软雅黑"/>
      <charset val="134"/>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9"/>
      <name val="Arial"/>
      <charset val="134"/>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8" fillId="19"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8" fillId="18" borderId="0" applyNumberFormat="0" applyBorder="0" applyAlignment="0" applyProtection="0">
      <alignment vertical="center"/>
    </xf>
    <xf numFmtId="0" fontId="8" fillId="21" borderId="0" applyNumberFormat="0" applyBorder="0" applyAlignment="0" applyProtection="0">
      <alignment vertical="center"/>
    </xf>
    <xf numFmtId="0" fontId="5" fillId="17"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8" fillId="23" borderId="0" applyNumberFormat="0" applyBorder="0" applyAlignment="0" applyProtection="0">
      <alignment vertical="center"/>
    </xf>
    <xf numFmtId="0" fontId="5" fillId="26" borderId="0" applyNumberFormat="0" applyBorder="0" applyAlignment="0" applyProtection="0">
      <alignment vertical="center"/>
    </xf>
    <xf numFmtId="0" fontId="5" fillId="8" borderId="0" applyNumberFormat="0" applyBorder="0" applyAlignment="0" applyProtection="0">
      <alignment vertical="center"/>
    </xf>
    <xf numFmtId="0" fontId="5" fillId="13"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15" borderId="15" applyNumberFormat="0" applyAlignment="0" applyProtection="0">
      <alignment vertical="center"/>
    </xf>
    <xf numFmtId="0" fontId="20" fillId="0" borderId="11" applyNumberFormat="0" applyFill="0" applyAlignment="0" applyProtection="0">
      <alignment vertical="center"/>
    </xf>
    <xf numFmtId="0" fontId="22" fillId="31" borderId="13" applyNumberFormat="0" applyAlignment="0" applyProtection="0">
      <alignment vertical="center"/>
    </xf>
    <xf numFmtId="0" fontId="21" fillId="0" borderId="0" applyNumberFormat="0" applyFill="0" applyBorder="0" applyAlignment="0" applyProtection="0">
      <alignment vertical="center"/>
    </xf>
    <xf numFmtId="0" fontId="18" fillId="12" borderId="16" applyNumberFormat="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42" fontId="0" fillId="0" borderId="0" applyFont="0" applyFill="0" applyBorder="0" applyAlignment="0" applyProtection="0">
      <alignment vertical="center"/>
    </xf>
    <xf numFmtId="0" fontId="9" fillId="0" borderId="17" applyNumberFormat="0" applyFill="0" applyAlignment="0" applyProtection="0">
      <alignment vertical="center"/>
    </xf>
    <xf numFmtId="0" fontId="14" fillId="0" borderId="0" applyNumberFormat="0" applyFill="0" applyBorder="0" applyAlignment="0" applyProtection="0">
      <alignment vertical="center"/>
    </xf>
    <xf numFmtId="0" fontId="12" fillId="12" borderId="13" applyNumberFormat="0" applyAlignment="0" applyProtection="0">
      <alignment vertical="center"/>
    </xf>
    <xf numFmtId="0" fontId="8" fillId="10"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0" fillId="6" borderId="12" applyNumberFormat="0" applyFont="0" applyAlignment="0" applyProtection="0">
      <alignment vertical="center"/>
    </xf>
    <xf numFmtId="0" fontId="11" fillId="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11"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14" applyNumberFormat="0" applyFill="0" applyAlignment="0" applyProtection="0">
      <alignment vertical="center"/>
    </xf>
    <xf numFmtId="0" fontId="5" fillId="25" borderId="0" applyNumberFormat="0" applyBorder="0" applyAlignment="0" applyProtection="0">
      <alignment vertical="center"/>
    </xf>
    <xf numFmtId="0" fontId="5" fillId="28" borderId="0" applyNumberFormat="0" applyBorder="0" applyAlignment="0" applyProtection="0">
      <alignment vertical="center"/>
    </xf>
    <xf numFmtId="0" fontId="8" fillId="4" borderId="0" applyNumberFormat="0" applyBorder="0" applyAlignment="0" applyProtection="0">
      <alignment vertical="center"/>
    </xf>
    <xf numFmtId="0" fontId="7" fillId="0" borderId="10" applyNumberFormat="0" applyFill="0" applyAlignment="0" applyProtection="0">
      <alignment vertical="center"/>
    </xf>
    <xf numFmtId="0" fontId="8" fillId="30"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0" applyNumberFormat="0" applyFill="0" applyBorder="0" applyAlignment="0" applyProtection="0">
      <alignment vertical="center"/>
    </xf>
    <xf numFmtId="0" fontId="17" fillId="20"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5" fillId="9" borderId="0" applyNumberFormat="0" applyBorder="0" applyAlignment="0" applyProtection="0">
      <alignment vertical="center"/>
    </xf>
  </cellStyleXfs>
  <cellXfs count="40">
    <xf numFmtId="0" fontId="0" fillId="0" borderId="0" xfId="0">
      <alignment vertical="center"/>
    </xf>
    <xf numFmtId="0" fontId="1" fillId="0" borderId="0" xfId="0" applyNumberFormat="1" applyFont="1" applyFill="1" applyAlignment="1">
      <alignment horizontal="center" wrapText="1"/>
    </xf>
    <xf numFmtId="0" fontId="1" fillId="0" borderId="0" xfId="0" applyNumberFormat="1" applyFont="1" applyFill="1" applyAlignment="1">
      <alignment horizontal="left"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3" xfId="0" applyNumberFormat="1" applyFont="1" applyFill="1" applyBorder="1" applyAlignment="1">
      <alignment horizontal="center" wrapText="1"/>
    </xf>
    <xf numFmtId="0" fontId="3" fillId="0" borderId="4" xfId="0" applyNumberFormat="1" applyFont="1" applyFill="1" applyBorder="1" applyAlignment="1">
      <alignment horizont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5" xfId="0" applyNumberFormat="1" applyFont="1" applyFill="1" applyBorder="1" applyAlignment="1">
      <alignment horizontal="left" wrapText="1"/>
    </xf>
    <xf numFmtId="0" fontId="3" fillId="0" borderId="2"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0" fontId="3" fillId="0" borderId="9" xfId="0" applyNumberFormat="1" applyFont="1" applyFill="1" applyBorder="1" applyAlignment="1">
      <alignment horizontal="left" vertical="top" wrapText="1"/>
    </xf>
    <xf numFmtId="0" fontId="3" fillId="0"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10" fontId="3" fillId="0" borderId="2" xfId="35"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0" fontId="3" fillId="0" borderId="7" xfId="0" applyNumberFormat="1" applyFont="1" applyFill="1" applyBorder="1" applyAlignment="1">
      <alignment horizontal="center" wrapText="1"/>
    </xf>
    <xf numFmtId="0" fontId="3" fillId="0" borderId="7" xfId="0" applyNumberFormat="1" applyFont="1" applyFill="1" applyBorder="1" applyAlignment="1">
      <alignment horizontal="left" vertical="center" wrapText="1"/>
    </xf>
    <xf numFmtId="10" fontId="3" fillId="0" borderId="2" xfId="0" applyNumberFormat="1" applyFont="1" applyFill="1" applyBorder="1" applyAlignment="1">
      <alignment horizontal="left" vertical="center" wrapText="1"/>
    </xf>
    <xf numFmtId="0" fontId="3" fillId="0" borderId="7" xfId="0" applyNumberFormat="1" applyFont="1" applyFill="1" applyBorder="1" applyAlignment="1">
      <alignment horizontal="left" wrapText="1"/>
    </xf>
    <xf numFmtId="176" fontId="3" fillId="0" borderId="2"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3" fillId="0" borderId="2" xfId="0" applyNumberFormat="1" applyFont="1" applyFill="1" applyBorder="1" applyAlignment="1">
      <alignment horizontal="left" vertical="top" wrapText="1"/>
    </xf>
    <xf numFmtId="0" fontId="3" fillId="0" borderId="0" xfId="0" applyNumberFormat="1" applyFont="1" applyFill="1" applyAlignment="1">
      <alignment horizontal="left" wrapText="1"/>
    </xf>
    <xf numFmtId="10" fontId="3" fillId="0" borderId="7" xfId="0" applyNumberFormat="1" applyFont="1" applyFill="1" applyBorder="1" applyAlignment="1">
      <alignment horizontal="left" wrapText="1"/>
    </xf>
    <xf numFmtId="10" fontId="3" fillId="0" borderId="9" xfId="0" applyNumberFormat="1" applyFont="1" applyFill="1" applyBorder="1" applyAlignment="1">
      <alignment horizontal="left" vertical="top" wrapText="1"/>
    </xf>
    <xf numFmtId="10" fontId="3" fillId="0" borderId="0" xfId="0" applyNumberFormat="1" applyFont="1" applyFill="1" applyAlignment="1">
      <alignment horizontal="left" vertical="top" wrapText="1"/>
    </xf>
    <xf numFmtId="10" fontId="3" fillId="0" borderId="0" xfId="0" applyNumberFormat="1" applyFont="1" applyFill="1" applyAlignment="1">
      <alignment horizontal="left" wrapText="1"/>
    </xf>
    <xf numFmtId="31" fontId="3" fillId="0" borderId="2" xfId="0" applyNumberFormat="1" applyFont="1" applyFill="1" applyBorder="1" applyAlignment="1" applyProtection="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I25" sqref="I25"/>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4.6666666666667" style="1" customWidth="1"/>
    <col min="10" max="10" width="41.0833333333333" style="1" customWidth="1"/>
    <col min="11" max="16384" width="9.73333333333333" style="1"/>
  </cols>
  <sheetData>
    <row r="1" s="1" customFormat="1" ht="27" customHeight="1" spans="1:9">
      <c r="A1" s="3" t="s">
        <v>0</v>
      </c>
      <c r="B1" s="3"/>
      <c r="C1" s="3"/>
      <c r="D1" s="3"/>
      <c r="E1" s="3"/>
      <c r="F1" s="3"/>
      <c r="G1" s="3"/>
      <c r="H1" s="3"/>
      <c r="I1" s="3"/>
    </row>
    <row r="2" s="1" customFormat="1" spans="1:9">
      <c r="A2" s="4" t="s">
        <v>1</v>
      </c>
      <c r="B2" s="5" t="s">
        <v>2</v>
      </c>
      <c r="C2" s="6"/>
      <c r="D2" s="6"/>
      <c r="E2" s="10"/>
      <c r="F2" s="4" t="s">
        <v>3</v>
      </c>
      <c r="G2" s="8">
        <v>1192092.28</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26" t="s">
        <v>12</v>
      </c>
      <c r="I4" s="8" t="s">
        <v>13</v>
      </c>
    </row>
    <row r="5" s="1" customFormat="1" spans="1:9">
      <c r="A5" s="9"/>
      <c r="B5" s="8" t="s">
        <v>14</v>
      </c>
      <c r="C5" s="8"/>
      <c r="D5" s="8">
        <v>1287700</v>
      </c>
      <c r="E5" s="8">
        <v>1192092.28</v>
      </c>
      <c r="F5" s="8">
        <v>1192092.28</v>
      </c>
      <c r="G5" s="8">
        <v>10</v>
      </c>
      <c r="H5" s="25">
        <v>1</v>
      </c>
      <c r="I5" s="31">
        <v>9.99710717066285</v>
      </c>
    </row>
    <row r="6" s="1" customFormat="1" spans="1:9">
      <c r="A6" s="9"/>
      <c r="B6" s="5" t="s">
        <v>15</v>
      </c>
      <c r="C6" s="10"/>
      <c r="D6" s="8">
        <v>1287700</v>
      </c>
      <c r="E6" s="8">
        <v>1192092.28</v>
      </c>
      <c r="F6" s="8">
        <v>1192092.28</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22</v>
      </c>
      <c r="C10" s="15"/>
      <c r="D10" s="15"/>
      <c r="E10" s="28"/>
      <c r="F10" s="16" t="s">
        <v>23</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spans="1:9">
      <c r="A12" s="16"/>
      <c r="B12" s="18" t="s">
        <v>33</v>
      </c>
      <c r="C12" s="16" t="s">
        <v>34</v>
      </c>
      <c r="D12" s="16" t="s">
        <v>35</v>
      </c>
      <c r="E12" s="16" t="s">
        <v>36</v>
      </c>
      <c r="F12" s="29" t="s">
        <v>37</v>
      </c>
      <c r="G12" s="16">
        <v>20</v>
      </c>
      <c r="H12" s="16">
        <v>20</v>
      </c>
      <c r="I12" s="33"/>
    </row>
    <row r="13" s="2" customFormat="1" spans="1:9">
      <c r="A13" s="16"/>
      <c r="B13" s="18"/>
      <c r="C13" s="16" t="s">
        <v>38</v>
      </c>
      <c r="D13" s="16" t="s">
        <v>39</v>
      </c>
      <c r="E13" s="16" t="s">
        <v>40</v>
      </c>
      <c r="F13" s="29" t="s">
        <v>41</v>
      </c>
      <c r="G13" s="16">
        <v>10</v>
      </c>
      <c r="H13" s="16">
        <v>10</v>
      </c>
      <c r="I13" s="33"/>
    </row>
    <row r="14" s="2" customFormat="1" ht="22.2" customHeight="1" spans="1:9">
      <c r="A14" s="16"/>
      <c r="B14" s="18"/>
      <c r="C14" s="16" t="s">
        <v>42</v>
      </c>
      <c r="D14" s="16" t="s">
        <v>43</v>
      </c>
      <c r="E14" s="16" t="s">
        <v>40</v>
      </c>
      <c r="F14" s="16" t="s">
        <v>40</v>
      </c>
      <c r="G14" s="16">
        <v>10</v>
      </c>
      <c r="H14" s="16">
        <v>10</v>
      </c>
      <c r="I14" s="33"/>
    </row>
    <row r="15" s="2" customFormat="1" spans="1:9">
      <c r="A15" s="16"/>
      <c r="B15" s="18"/>
      <c r="C15" s="16" t="s">
        <v>44</v>
      </c>
      <c r="D15" s="16" t="s">
        <v>45</v>
      </c>
      <c r="E15" s="16" t="s">
        <v>46</v>
      </c>
      <c r="F15" s="29" t="s">
        <v>41</v>
      </c>
      <c r="G15" s="16">
        <v>10</v>
      </c>
      <c r="H15" s="16">
        <v>10</v>
      </c>
      <c r="I15" s="33"/>
    </row>
    <row r="16" s="2" customFormat="1" spans="1:9">
      <c r="A16" s="16"/>
      <c r="B16" s="18" t="s">
        <v>47</v>
      </c>
      <c r="C16" s="16" t="s">
        <v>48</v>
      </c>
      <c r="D16" s="16" t="s">
        <v>49</v>
      </c>
      <c r="E16" s="16" t="s">
        <v>50</v>
      </c>
      <c r="F16" s="29" t="s">
        <v>41</v>
      </c>
      <c r="G16" s="16">
        <v>30</v>
      </c>
      <c r="H16" s="16">
        <v>30</v>
      </c>
      <c r="I16" s="33"/>
    </row>
    <row r="17" s="2" customFormat="1" spans="1:9">
      <c r="A17" s="16"/>
      <c r="B17" s="18"/>
      <c r="C17" s="16" t="s">
        <v>51</v>
      </c>
      <c r="D17" s="16" t="s">
        <v>52</v>
      </c>
      <c r="E17" s="16" t="s">
        <v>46</v>
      </c>
      <c r="F17" s="29" t="s">
        <v>41</v>
      </c>
      <c r="G17" s="16">
        <v>10</v>
      </c>
      <c r="H17" s="16">
        <v>10</v>
      </c>
      <c r="I17" s="33"/>
    </row>
    <row r="18" s="2" customFormat="1" ht="16.5" customHeight="1" spans="1:9">
      <c r="A18" s="19"/>
      <c r="B18" s="20" t="s">
        <v>53</v>
      </c>
      <c r="C18" s="21"/>
      <c r="D18" s="21"/>
      <c r="E18" s="21"/>
      <c r="F18" s="35"/>
      <c r="G18" s="16"/>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G26" sqref="G26"/>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191</v>
      </c>
      <c r="B1" s="3"/>
      <c r="C1" s="3"/>
      <c r="D1" s="3"/>
      <c r="E1" s="3"/>
      <c r="F1" s="3"/>
      <c r="G1" s="3"/>
      <c r="H1" s="3"/>
      <c r="I1" s="3"/>
    </row>
    <row r="2" s="1" customFormat="1" spans="1:9">
      <c r="A2" s="4" t="s">
        <v>1</v>
      </c>
      <c r="B2" s="5" t="s">
        <v>192</v>
      </c>
      <c r="C2" s="6"/>
      <c r="D2" s="6"/>
      <c r="E2" s="10"/>
      <c r="F2" s="4" t="s">
        <v>3</v>
      </c>
      <c r="G2" s="8">
        <v>530100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558000</v>
      </c>
      <c r="E5" s="8">
        <v>530100</v>
      </c>
      <c r="F5" s="8">
        <v>529799</v>
      </c>
      <c r="G5" s="8">
        <v>10</v>
      </c>
      <c r="H5" s="25">
        <v>0.999432182607055</v>
      </c>
      <c r="I5" s="8">
        <v>10</v>
      </c>
    </row>
    <row r="6" s="1" customFormat="1" spans="1:9">
      <c r="A6" s="9"/>
      <c r="B6" s="5" t="s">
        <v>15</v>
      </c>
      <c r="C6" s="10"/>
      <c r="D6" s="8">
        <v>558000</v>
      </c>
      <c r="E6" s="8">
        <v>530100</v>
      </c>
      <c r="F6" s="8">
        <v>529799</v>
      </c>
      <c r="G6" s="4" t="s">
        <v>16</v>
      </c>
      <c r="H6" s="26">
        <v>0.999432182607055</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193</v>
      </c>
      <c r="C10" s="15"/>
      <c r="D10" s="15"/>
      <c r="E10" s="28"/>
      <c r="F10" s="16" t="s">
        <v>194</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27" spans="1:9">
      <c r="A12" s="16"/>
      <c r="B12" s="18" t="s">
        <v>33</v>
      </c>
      <c r="C12" s="16" t="s">
        <v>34</v>
      </c>
      <c r="D12" s="16" t="s">
        <v>195</v>
      </c>
      <c r="E12" s="16" t="s">
        <v>196</v>
      </c>
      <c r="F12" s="29" t="s">
        <v>196</v>
      </c>
      <c r="G12" s="16">
        <v>20</v>
      </c>
      <c r="H12" s="16">
        <v>20</v>
      </c>
      <c r="I12" s="33"/>
    </row>
    <row r="13" s="2" customFormat="1" ht="27" spans="1:9">
      <c r="A13" s="16"/>
      <c r="B13" s="18"/>
      <c r="C13" s="16" t="s">
        <v>38</v>
      </c>
      <c r="D13" s="16" t="s">
        <v>197</v>
      </c>
      <c r="E13" s="16" t="s">
        <v>85</v>
      </c>
      <c r="F13" s="29" t="s">
        <v>85</v>
      </c>
      <c r="G13" s="16">
        <v>10</v>
      </c>
      <c r="H13" s="16">
        <v>10</v>
      </c>
      <c r="I13" s="33"/>
    </row>
    <row r="14" s="2" customFormat="1" ht="27" spans="1:9">
      <c r="A14" s="16"/>
      <c r="B14" s="18"/>
      <c r="C14" s="16" t="s">
        <v>42</v>
      </c>
      <c r="D14" s="16" t="s">
        <v>198</v>
      </c>
      <c r="E14" s="16" t="s">
        <v>85</v>
      </c>
      <c r="F14" s="29" t="s">
        <v>85</v>
      </c>
      <c r="G14" s="16">
        <v>10</v>
      </c>
      <c r="H14" s="16">
        <v>10</v>
      </c>
      <c r="I14" s="33"/>
    </row>
    <row r="15" s="2" customFormat="1" spans="1:9">
      <c r="A15" s="16"/>
      <c r="B15" s="18"/>
      <c r="C15" s="16" t="s">
        <v>44</v>
      </c>
      <c r="D15" s="16" t="s">
        <v>149</v>
      </c>
      <c r="E15" s="16" t="s">
        <v>85</v>
      </c>
      <c r="F15" s="29" t="s">
        <v>85</v>
      </c>
      <c r="G15" s="16">
        <v>10</v>
      </c>
      <c r="H15" s="16">
        <v>10</v>
      </c>
      <c r="I15" s="33"/>
    </row>
    <row r="16" s="2" customFormat="1" ht="27" spans="1:9">
      <c r="A16" s="16"/>
      <c r="B16" s="18" t="s">
        <v>47</v>
      </c>
      <c r="C16" s="16" t="s">
        <v>48</v>
      </c>
      <c r="D16" s="16" t="s">
        <v>199</v>
      </c>
      <c r="E16" s="16" t="s">
        <v>200</v>
      </c>
      <c r="F16" s="29" t="s">
        <v>85</v>
      </c>
      <c r="G16" s="16">
        <v>30</v>
      </c>
      <c r="H16" s="16">
        <v>30</v>
      </c>
      <c r="I16" s="33"/>
    </row>
    <row r="17" s="2" customFormat="1" ht="27" spans="1:9">
      <c r="A17" s="16"/>
      <c r="B17" s="18"/>
      <c r="C17" s="16" t="s">
        <v>51</v>
      </c>
      <c r="D17" s="16" t="s">
        <v>201</v>
      </c>
      <c r="E17" s="16" t="s">
        <v>150</v>
      </c>
      <c r="F17" s="29" t="s">
        <v>85</v>
      </c>
      <c r="G17" s="16">
        <v>10</v>
      </c>
      <c r="H17" s="16">
        <v>10</v>
      </c>
      <c r="I17" s="33"/>
    </row>
    <row r="18" s="2" customFormat="1" ht="16.5" customHeight="1" spans="1:9">
      <c r="A18" s="19"/>
      <c r="B18" s="20" t="s">
        <v>53</v>
      </c>
      <c r="C18" s="21"/>
      <c r="D18" s="21"/>
      <c r="E18" s="21"/>
      <c r="F18" s="35"/>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J13" sqref="J13"/>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202</v>
      </c>
      <c r="B1" s="3"/>
      <c r="C1" s="3"/>
      <c r="D1" s="3"/>
      <c r="E1" s="3"/>
      <c r="F1" s="3"/>
      <c r="G1" s="3"/>
      <c r="H1" s="3"/>
      <c r="I1" s="3"/>
    </row>
    <row r="2" s="1" customFormat="1" spans="1:9">
      <c r="A2" s="4" t="s">
        <v>1</v>
      </c>
      <c r="B2" s="5" t="s">
        <v>203</v>
      </c>
      <c r="C2" s="6"/>
      <c r="D2" s="6"/>
      <c r="E2" s="10"/>
      <c r="F2" s="4" t="s">
        <v>3</v>
      </c>
      <c r="G2" s="8">
        <v>1778604.75</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900000</v>
      </c>
      <c r="E5" s="8">
        <v>1778604.75</v>
      </c>
      <c r="F5" s="8">
        <v>1778090.23</v>
      </c>
      <c r="G5" s="8">
        <v>10</v>
      </c>
      <c r="H5" s="25">
        <v>0.999710717066285</v>
      </c>
      <c r="I5" s="31">
        <f>G5*H5</f>
        <v>9.99710717066285</v>
      </c>
    </row>
    <row r="6" s="1" customFormat="1" spans="1:9">
      <c r="A6" s="9"/>
      <c r="B6" s="5" t="s">
        <v>15</v>
      </c>
      <c r="C6" s="10"/>
      <c r="D6" s="8">
        <v>900000</v>
      </c>
      <c r="E6" s="8">
        <v>1778604.75</v>
      </c>
      <c r="F6" s="8">
        <v>1778090.23</v>
      </c>
      <c r="G6" s="4" t="s">
        <v>16</v>
      </c>
      <c r="H6" s="26">
        <v>0.999710717066285</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234" customHeight="1" spans="1:10">
      <c r="A10" s="8"/>
      <c r="B10" s="14" t="s">
        <v>204</v>
      </c>
      <c r="C10" s="15"/>
      <c r="D10" s="15"/>
      <c r="E10" s="28"/>
      <c r="F10" s="16" t="s">
        <v>205</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27" spans="1:9">
      <c r="A12" s="16"/>
      <c r="B12" s="18" t="s">
        <v>33</v>
      </c>
      <c r="C12" s="16" t="s">
        <v>34</v>
      </c>
      <c r="D12" s="16" t="s">
        <v>206</v>
      </c>
      <c r="E12" s="16" t="s">
        <v>207</v>
      </c>
      <c r="F12" s="29" t="s">
        <v>208</v>
      </c>
      <c r="G12" s="16">
        <v>4</v>
      </c>
      <c r="H12" s="16">
        <v>4</v>
      </c>
      <c r="I12" s="33"/>
    </row>
    <row r="13" s="2" customFormat="1" ht="27" spans="1:9">
      <c r="A13" s="16"/>
      <c r="B13" s="18"/>
      <c r="C13" s="16"/>
      <c r="D13" s="16" t="s">
        <v>209</v>
      </c>
      <c r="E13" s="16" t="s">
        <v>210</v>
      </c>
      <c r="F13" s="29" t="s">
        <v>211</v>
      </c>
      <c r="G13" s="16">
        <v>4</v>
      </c>
      <c r="H13" s="16">
        <v>4</v>
      </c>
      <c r="I13" s="33"/>
    </row>
    <row r="14" s="2" customFormat="1" ht="27" spans="1:9">
      <c r="A14" s="16"/>
      <c r="B14" s="18"/>
      <c r="C14" s="16"/>
      <c r="D14" s="16" t="s">
        <v>212</v>
      </c>
      <c r="E14" s="16" t="s">
        <v>213</v>
      </c>
      <c r="F14" s="29" t="s">
        <v>214</v>
      </c>
      <c r="G14" s="16">
        <v>4</v>
      </c>
      <c r="H14" s="16">
        <v>4</v>
      </c>
      <c r="I14" s="33"/>
    </row>
    <row r="15" s="2" customFormat="1" ht="27" spans="1:9">
      <c r="A15" s="16"/>
      <c r="B15" s="18"/>
      <c r="C15" s="16"/>
      <c r="D15" s="16" t="s">
        <v>215</v>
      </c>
      <c r="E15" s="16" t="s">
        <v>213</v>
      </c>
      <c r="F15" s="29" t="s">
        <v>214</v>
      </c>
      <c r="G15" s="16">
        <v>4</v>
      </c>
      <c r="H15" s="16">
        <v>4</v>
      </c>
      <c r="I15" s="33"/>
    </row>
    <row r="16" s="2" customFormat="1" ht="27" spans="1:9">
      <c r="A16" s="16"/>
      <c r="B16" s="18"/>
      <c r="C16" s="16"/>
      <c r="D16" s="16" t="s">
        <v>216</v>
      </c>
      <c r="E16" s="16" t="s">
        <v>210</v>
      </c>
      <c r="F16" s="29" t="s">
        <v>211</v>
      </c>
      <c r="G16" s="16">
        <v>4</v>
      </c>
      <c r="H16" s="16">
        <v>4</v>
      </c>
      <c r="I16" s="33"/>
    </row>
    <row r="17" s="2" customFormat="1" ht="27" spans="1:9">
      <c r="A17" s="16"/>
      <c r="B17" s="18"/>
      <c r="C17" s="16"/>
      <c r="D17" s="16" t="s">
        <v>217</v>
      </c>
      <c r="E17" s="16" t="s">
        <v>186</v>
      </c>
      <c r="F17" s="29" t="s">
        <v>186</v>
      </c>
      <c r="G17" s="16">
        <v>3</v>
      </c>
      <c r="H17" s="16">
        <v>3</v>
      </c>
      <c r="I17" s="33"/>
    </row>
    <row r="18" s="2" customFormat="1" ht="27" spans="1:9">
      <c r="A18" s="16"/>
      <c r="B18" s="18"/>
      <c r="C18" s="16" t="s">
        <v>38</v>
      </c>
      <c r="D18" s="16" t="s">
        <v>218</v>
      </c>
      <c r="E18" s="16" t="s">
        <v>219</v>
      </c>
      <c r="F18" s="29">
        <v>1</v>
      </c>
      <c r="G18" s="16">
        <v>3</v>
      </c>
      <c r="H18" s="16">
        <v>3</v>
      </c>
      <c r="I18" s="33"/>
    </row>
    <row r="19" s="2" customFormat="1" ht="27" spans="1:9">
      <c r="A19" s="16"/>
      <c r="B19" s="18"/>
      <c r="C19" s="16"/>
      <c r="D19" s="16" t="s">
        <v>220</v>
      </c>
      <c r="E19" s="16" t="s">
        <v>219</v>
      </c>
      <c r="F19" s="29">
        <v>1</v>
      </c>
      <c r="G19" s="16">
        <v>3</v>
      </c>
      <c r="H19" s="16">
        <v>3</v>
      </c>
      <c r="I19" s="33"/>
    </row>
    <row r="20" s="2" customFormat="1" ht="40.5" spans="1:9">
      <c r="A20" s="16"/>
      <c r="B20" s="18"/>
      <c r="C20" s="16"/>
      <c r="D20" s="16" t="s">
        <v>221</v>
      </c>
      <c r="E20" s="16" t="s">
        <v>219</v>
      </c>
      <c r="F20" s="29">
        <v>1</v>
      </c>
      <c r="G20" s="16">
        <v>3</v>
      </c>
      <c r="H20" s="16">
        <v>3</v>
      </c>
      <c r="I20" s="33"/>
    </row>
    <row r="21" s="2" customFormat="1" ht="27" spans="1:9">
      <c r="A21" s="16"/>
      <c r="B21" s="18"/>
      <c r="C21" s="16"/>
      <c r="D21" s="16" t="s">
        <v>222</v>
      </c>
      <c r="E21" s="16" t="s">
        <v>219</v>
      </c>
      <c r="F21" s="29">
        <v>1</v>
      </c>
      <c r="G21" s="16">
        <v>3</v>
      </c>
      <c r="H21" s="16">
        <v>3</v>
      </c>
      <c r="I21" s="33"/>
    </row>
    <row r="22" s="2" customFormat="1" spans="1:9">
      <c r="A22" s="16"/>
      <c r="B22" s="18"/>
      <c r="C22" s="16"/>
      <c r="D22" s="16" t="s">
        <v>223</v>
      </c>
      <c r="E22" s="16" t="s">
        <v>224</v>
      </c>
      <c r="F22" s="29">
        <v>1</v>
      </c>
      <c r="G22" s="16">
        <v>3</v>
      </c>
      <c r="H22" s="16">
        <v>3</v>
      </c>
      <c r="I22" s="33"/>
    </row>
    <row r="23" s="2" customFormat="1" spans="1:9">
      <c r="A23" s="16"/>
      <c r="B23" s="18"/>
      <c r="C23" s="16"/>
      <c r="D23" s="16" t="s">
        <v>225</v>
      </c>
      <c r="E23" s="16" t="s">
        <v>224</v>
      </c>
      <c r="F23" s="29">
        <v>1</v>
      </c>
      <c r="G23" s="16">
        <v>3</v>
      </c>
      <c r="H23" s="16">
        <v>3</v>
      </c>
      <c r="I23" s="33"/>
    </row>
    <row r="24" s="2" customFormat="1" ht="27" spans="1:9">
      <c r="A24" s="16"/>
      <c r="B24" s="18"/>
      <c r="C24" s="16"/>
      <c r="D24" s="16" t="s">
        <v>226</v>
      </c>
      <c r="E24" s="16" t="s">
        <v>224</v>
      </c>
      <c r="F24" s="29">
        <v>1</v>
      </c>
      <c r="G24" s="16">
        <v>3</v>
      </c>
      <c r="H24" s="16">
        <v>3</v>
      </c>
      <c r="I24" s="33"/>
    </row>
    <row r="25" s="2" customFormat="1" ht="27" spans="1:9">
      <c r="A25" s="16"/>
      <c r="B25" s="18"/>
      <c r="C25" s="16" t="s">
        <v>42</v>
      </c>
      <c r="D25" s="16" t="s">
        <v>227</v>
      </c>
      <c r="E25" s="16" t="s">
        <v>72</v>
      </c>
      <c r="F25" s="29">
        <v>1</v>
      </c>
      <c r="G25" s="16">
        <v>3</v>
      </c>
      <c r="H25" s="16">
        <v>3</v>
      </c>
      <c r="I25" s="33"/>
    </row>
    <row r="26" s="2" customFormat="1" spans="1:9">
      <c r="A26" s="16"/>
      <c r="B26" s="18"/>
      <c r="C26" s="16" t="s">
        <v>44</v>
      </c>
      <c r="D26" s="16" t="s">
        <v>45</v>
      </c>
      <c r="E26" s="16" t="s">
        <v>46</v>
      </c>
      <c r="F26" s="29">
        <v>1</v>
      </c>
      <c r="G26" s="16">
        <v>3</v>
      </c>
      <c r="H26" s="16">
        <v>3</v>
      </c>
      <c r="I26" s="33"/>
    </row>
    <row r="27" s="2" customFormat="1" spans="1:9">
      <c r="A27" s="16"/>
      <c r="B27" s="18" t="s">
        <v>47</v>
      </c>
      <c r="C27" s="16" t="s">
        <v>92</v>
      </c>
      <c r="D27" s="16" t="s">
        <v>93</v>
      </c>
      <c r="E27" s="16" t="s">
        <v>93</v>
      </c>
      <c r="F27" s="29" t="s">
        <v>93</v>
      </c>
      <c r="G27" s="16">
        <v>0</v>
      </c>
      <c r="H27" s="16">
        <v>0</v>
      </c>
      <c r="I27" s="33"/>
    </row>
    <row r="28" s="2" customFormat="1" ht="27" spans="1:9">
      <c r="A28" s="16"/>
      <c r="B28" s="18"/>
      <c r="C28" s="16" t="s">
        <v>48</v>
      </c>
      <c r="D28" s="16" t="s">
        <v>228</v>
      </c>
      <c r="E28" s="16" t="s">
        <v>229</v>
      </c>
      <c r="F28" s="29">
        <v>1</v>
      </c>
      <c r="G28" s="16">
        <v>15</v>
      </c>
      <c r="H28" s="16">
        <v>15</v>
      </c>
      <c r="I28" s="33"/>
    </row>
    <row r="29" s="2" customFormat="1" ht="27" spans="1:9">
      <c r="A29" s="16"/>
      <c r="B29" s="18"/>
      <c r="C29" s="16"/>
      <c r="D29" s="16" t="s">
        <v>230</v>
      </c>
      <c r="E29" s="16" t="s">
        <v>50</v>
      </c>
      <c r="F29" s="29">
        <v>1</v>
      </c>
      <c r="G29" s="16">
        <v>15</v>
      </c>
      <c r="H29" s="16">
        <v>15</v>
      </c>
      <c r="I29" s="33"/>
    </row>
    <row r="30" s="2" customFormat="1" spans="1:9">
      <c r="A30" s="16"/>
      <c r="B30" s="18"/>
      <c r="C30" s="16" t="s">
        <v>99</v>
      </c>
      <c r="D30" s="16" t="s">
        <v>93</v>
      </c>
      <c r="E30" s="16" t="s">
        <v>93</v>
      </c>
      <c r="F30" s="29" t="s">
        <v>93</v>
      </c>
      <c r="G30" s="16">
        <v>0</v>
      </c>
      <c r="H30" s="16">
        <v>0</v>
      </c>
      <c r="I30" s="33"/>
    </row>
    <row r="31" s="2" customFormat="1" ht="27" spans="1:9">
      <c r="A31" s="16"/>
      <c r="B31" s="18"/>
      <c r="C31" s="16" t="s">
        <v>51</v>
      </c>
      <c r="D31" s="16" t="s">
        <v>231</v>
      </c>
      <c r="E31" s="16" t="s">
        <v>232</v>
      </c>
      <c r="F31" s="29">
        <v>1</v>
      </c>
      <c r="G31" s="16">
        <v>10</v>
      </c>
      <c r="H31" s="16">
        <v>10</v>
      </c>
      <c r="I31" s="33"/>
    </row>
    <row r="32" s="2" customFormat="1" ht="16.5" customHeight="1" spans="1:9">
      <c r="A32" s="19"/>
      <c r="B32" s="20" t="s">
        <v>53</v>
      </c>
      <c r="C32" s="21"/>
      <c r="D32" s="21"/>
      <c r="E32" s="21"/>
      <c r="F32" s="30"/>
      <c r="G32" s="16"/>
      <c r="H32" s="16">
        <v>100</v>
      </c>
      <c r="I32" s="19" t="s">
        <v>16</v>
      </c>
    </row>
    <row r="33" s="2" customFormat="1" ht="14.25" customHeight="1" spans="1:9">
      <c r="A33" s="22" t="s">
        <v>54</v>
      </c>
      <c r="B33" s="22"/>
      <c r="C33" s="22"/>
      <c r="D33" s="22"/>
      <c r="E33" s="22"/>
      <c r="F33" s="22"/>
      <c r="G33" s="22"/>
      <c r="H33" s="22"/>
      <c r="I33" s="22"/>
    </row>
    <row r="34" s="2" customFormat="1" ht="14.25" customHeight="1" spans="1:9">
      <c r="A34" s="23"/>
      <c r="B34" s="23"/>
      <c r="C34" s="23"/>
      <c r="D34" s="23"/>
      <c r="E34" s="23"/>
      <c r="F34" s="23"/>
      <c r="G34" s="23"/>
      <c r="H34" s="23"/>
      <c r="I34" s="23"/>
    </row>
    <row r="35" s="2" customFormat="1" ht="14.25" customHeight="1" spans="1:9">
      <c r="A35" s="23"/>
      <c r="B35" s="23"/>
      <c r="C35" s="23"/>
      <c r="D35" s="23"/>
      <c r="E35" s="23"/>
      <c r="F35" s="23"/>
      <c r="G35" s="23"/>
      <c r="H35" s="23"/>
      <c r="I35" s="23"/>
    </row>
    <row r="36" s="2" customFormat="1" ht="12" customHeight="1" spans="1:9">
      <c r="A36" s="23"/>
      <c r="B36" s="23"/>
      <c r="C36" s="23"/>
      <c r="D36" s="23"/>
      <c r="E36" s="23"/>
      <c r="F36" s="23"/>
      <c r="G36" s="23"/>
      <c r="H36" s="23"/>
      <c r="I36" s="23"/>
    </row>
    <row r="37" s="2" customFormat="1" ht="13.8" customHeight="1" spans="1:9">
      <c r="A37" s="23"/>
      <c r="B37" s="23"/>
      <c r="C37" s="23"/>
      <c r="D37" s="23"/>
      <c r="E37" s="23"/>
      <c r="F37" s="23"/>
      <c r="G37" s="23"/>
      <c r="H37" s="23"/>
      <c r="I37" s="23"/>
    </row>
    <row r="38" s="2" customFormat="1" ht="14.25" customHeight="1" spans="2:9">
      <c r="B38" s="24"/>
      <c r="C38" s="24"/>
      <c r="D38" s="24"/>
      <c r="E38" s="24"/>
      <c r="F38" s="24"/>
      <c r="G38" s="24"/>
      <c r="H38" s="24"/>
      <c r="I38" s="24"/>
    </row>
    <row r="39" s="2" customFormat="1" ht="14.25" customHeight="1" spans="2:9">
      <c r="B39" s="24"/>
      <c r="C39" s="24"/>
      <c r="D39" s="24"/>
      <c r="E39" s="24"/>
      <c r="F39" s="24"/>
      <c r="G39" s="24"/>
      <c r="H39" s="24"/>
      <c r="I39" s="24"/>
    </row>
    <row r="40" s="2" customFormat="1" ht="14.25" customHeight="1" spans="2:9">
      <c r="B40" s="24"/>
      <c r="C40" s="24"/>
      <c r="D40" s="24"/>
      <c r="E40" s="24"/>
      <c r="F40" s="24"/>
      <c r="G40" s="24"/>
      <c r="H40" s="24"/>
      <c r="I40" s="24"/>
    </row>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32:F32"/>
    <mergeCell ref="A4:A8"/>
    <mergeCell ref="A9:A10"/>
    <mergeCell ref="A11:A31"/>
    <mergeCell ref="B12:B26"/>
    <mergeCell ref="B27:B31"/>
    <mergeCell ref="C12:C17"/>
    <mergeCell ref="C18:C24"/>
    <mergeCell ref="C28:C29"/>
    <mergeCell ref="A33:I37"/>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tabSelected="1" workbookViewId="0">
      <selection activeCell="F10" sqref="F10:I10"/>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55</v>
      </c>
      <c r="B1" s="3"/>
      <c r="C1" s="3"/>
      <c r="D1" s="3"/>
      <c r="E1" s="3"/>
      <c r="F1" s="3"/>
      <c r="G1" s="3"/>
      <c r="H1" s="3"/>
      <c r="I1" s="3"/>
    </row>
    <row r="2" s="1" customFormat="1" spans="1:9">
      <c r="A2" s="4" t="s">
        <v>1</v>
      </c>
      <c r="B2" s="5" t="s">
        <v>56</v>
      </c>
      <c r="C2" s="6"/>
      <c r="D2" s="6"/>
      <c r="E2" s="10"/>
      <c r="F2" s="4" t="s">
        <v>3</v>
      </c>
      <c r="G2" s="8">
        <v>1433000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26" t="s">
        <v>12</v>
      </c>
      <c r="I4" s="8" t="s">
        <v>13</v>
      </c>
    </row>
    <row r="5" s="1" customFormat="1" spans="1:9">
      <c r="A5" s="9"/>
      <c r="B5" s="8" t="s">
        <v>14</v>
      </c>
      <c r="C5" s="8"/>
      <c r="D5" s="8">
        <v>1433000</v>
      </c>
      <c r="E5" s="8">
        <v>1433000</v>
      </c>
      <c r="F5" s="8">
        <v>1432759.66</v>
      </c>
      <c r="G5" s="8">
        <v>10</v>
      </c>
      <c r="H5" s="25">
        <v>0.999832281926029</v>
      </c>
      <c r="I5" s="31">
        <f>G5*H5</f>
        <v>9.99832281926029</v>
      </c>
    </row>
    <row r="6" s="1" customFormat="1" spans="1:9">
      <c r="A6" s="9"/>
      <c r="B6" s="5" t="s">
        <v>15</v>
      </c>
      <c r="C6" s="10"/>
      <c r="D6" s="8">
        <v>1433000</v>
      </c>
      <c r="E6" s="8">
        <v>1433000</v>
      </c>
      <c r="F6" s="8">
        <v>1432759.66</v>
      </c>
      <c r="G6" s="4" t="s">
        <v>16</v>
      </c>
      <c r="H6" s="26">
        <v>0.998266666666667</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94" customHeight="1" spans="1:10">
      <c r="A10" s="8"/>
      <c r="B10" s="14" t="s">
        <v>57</v>
      </c>
      <c r="C10" s="15"/>
      <c r="D10" s="15"/>
      <c r="E10" s="28"/>
      <c r="F10" s="16" t="s">
        <v>58</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40.5" spans="1:9">
      <c r="A12" s="16"/>
      <c r="B12" s="18" t="s">
        <v>33</v>
      </c>
      <c r="C12" s="16" t="s">
        <v>59</v>
      </c>
      <c r="D12" s="16" t="s">
        <v>60</v>
      </c>
      <c r="E12" s="16" t="s">
        <v>61</v>
      </c>
      <c r="F12" s="29" t="s">
        <v>62</v>
      </c>
      <c r="G12" s="16">
        <v>3</v>
      </c>
      <c r="H12" s="16">
        <v>3</v>
      </c>
      <c r="I12" s="33"/>
    </row>
    <row r="13" s="2" customFormat="1" ht="27" spans="1:9">
      <c r="A13" s="16"/>
      <c r="B13" s="18"/>
      <c r="C13" s="16"/>
      <c r="D13" s="16" t="s">
        <v>63</v>
      </c>
      <c r="E13" s="16" t="s">
        <v>64</v>
      </c>
      <c r="F13" s="29" t="s">
        <v>41</v>
      </c>
      <c r="G13" s="16">
        <v>3</v>
      </c>
      <c r="H13" s="16">
        <v>3</v>
      </c>
      <c r="I13" s="33"/>
    </row>
    <row r="14" s="2" customFormat="1" ht="27" spans="1:9">
      <c r="A14" s="16"/>
      <c r="B14" s="18"/>
      <c r="C14" s="16"/>
      <c r="D14" s="16" t="s">
        <v>65</v>
      </c>
      <c r="E14" s="16" t="s">
        <v>66</v>
      </c>
      <c r="F14" s="16" t="s">
        <v>67</v>
      </c>
      <c r="G14" s="16">
        <v>3</v>
      </c>
      <c r="H14" s="16">
        <v>3</v>
      </c>
      <c r="I14" s="33"/>
    </row>
    <row r="15" s="2" customFormat="1" spans="1:9">
      <c r="A15" s="16"/>
      <c r="B15" s="18"/>
      <c r="C15" s="16"/>
      <c r="D15" s="16" t="s">
        <v>68</v>
      </c>
      <c r="E15" s="16" t="s">
        <v>69</v>
      </c>
      <c r="F15" s="16" t="s">
        <v>70</v>
      </c>
      <c r="G15" s="16">
        <v>3</v>
      </c>
      <c r="H15" s="16">
        <v>3</v>
      </c>
      <c r="I15" s="33"/>
    </row>
    <row r="16" s="2" customFormat="1" ht="27" spans="1:9">
      <c r="A16" s="16"/>
      <c r="B16" s="18"/>
      <c r="C16" s="16"/>
      <c r="D16" s="16" t="s">
        <v>71</v>
      </c>
      <c r="E16" s="16" t="s">
        <v>72</v>
      </c>
      <c r="F16" s="29" t="s">
        <v>41</v>
      </c>
      <c r="G16" s="16">
        <v>3</v>
      </c>
      <c r="H16" s="16">
        <v>3</v>
      </c>
      <c r="I16" s="33"/>
    </row>
    <row r="17" s="2" customFormat="1" ht="27" spans="1:9">
      <c r="A17" s="16"/>
      <c r="B17" s="18"/>
      <c r="C17" s="16"/>
      <c r="D17" s="16" t="s">
        <v>73</v>
      </c>
      <c r="E17" s="16" t="s">
        <v>74</v>
      </c>
      <c r="F17" s="29" t="s">
        <v>41</v>
      </c>
      <c r="G17" s="16">
        <v>3</v>
      </c>
      <c r="H17" s="16">
        <v>3</v>
      </c>
      <c r="I17" s="33"/>
    </row>
    <row r="18" s="2" customFormat="1" ht="27" spans="1:9">
      <c r="A18" s="16"/>
      <c r="B18" s="18"/>
      <c r="C18" s="16"/>
      <c r="D18" s="16" t="s">
        <v>75</v>
      </c>
      <c r="E18" s="16" t="s">
        <v>76</v>
      </c>
      <c r="F18" s="29" t="s">
        <v>76</v>
      </c>
      <c r="G18" s="16">
        <v>3</v>
      </c>
      <c r="H18" s="16">
        <v>3</v>
      </c>
      <c r="I18" s="33"/>
    </row>
    <row r="19" s="2" customFormat="1" ht="27" spans="1:9">
      <c r="A19" s="16"/>
      <c r="B19" s="18"/>
      <c r="C19" s="16" t="s">
        <v>77</v>
      </c>
      <c r="D19" s="16" t="s">
        <v>78</v>
      </c>
      <c r="E19" s="16" t="s">
        <v>79</v>
      </c>
      <c r="F19" s="29">
        <v>1</v>
      </c>
      <c r="G19" s="16">
        <v>3</v>
      </c>
      <c r="H19" s="16">
        <v>3</v>
      </c>
      <c r="I19" s="33"/>
    </row>
    <row r="20" s="2" customFormat="1" ht="27" spans="1:9">
      <c r="A20" s="16"/>
      <c r="B20" s="18"/>
      <c r="C20" s="16"/>
      <c r="D20" s="16" t="s">
        <v>80</v>
      </c>
      <c r="E20" s="16" t="s">
        <v>79</v>
      </c>
      <c r="F20" s="29">
        <v>1</v>
      </c>
      <c r="G20" s="16">
        <v>3</v>
      </c>
      <c r="H20" s="16">
        <v>3</v>
      </c>
      <c r="I20" s="33"/>
    </row>
    <row r="21" s="2" customFormat="1" ht="27" spans="1:9">
      <c r="A21" s="16"/>
      <c r="B21" s="18"/>
      <c r="C21" s="16"/>
      <c r="D21" s="16" t="s">
        <v>81</v>
      </c>
      <c r="E21" s="16" t="s">
        <v>72</v>
      </c>
      <c r="F21" s="29" t="s">
        <v>41</v>
      </c>
      <c r="G21" s="16">
        <v>3</v>
      </c>
      <c r="H21" s="16">
        <v>3</v>
      </c>
      <c r="I21" s="33"/>
    </row>
    <row r="22" s="2" customFormat="1" spans="1:9">
      <c r="A22" s="16"/>
      <c r="B22" s="18"/>
      <c r="C22" s="16"/>
      <c r="D22" s="16" t="s">
        <v>82</v>
      </c>
      <c r="E22" s="16" t="s">
        <v>40</v>
      </c>
      <c r="F22" s="29">
        <v>1</v>
      </c>
      <c r="G22" s="16">
        <v>3</v>
      </c>
      <c r="H22" s="16">
        <v>3</v>
      </c>
      <c r="I22" s="33"/>
    </row>
    <row r="23" s="2" customFormat="1" ht="27" spans="1:9">
      <c r="A23" s="16"/>
      <c r="B23" s="18"/>
      <c r="C23" s="16"/>
      <c r="D23" s="16" t="s">
        <v>83</v>
      </c>
      <c r="E23" s="16" t="s">
        <v>79</v>
      </c>
      <c r="F23" s="29">
        <v>1</v>
      </c>
      <c r="G23" s="16">
        <v>3</v>
      </c>
      <c r="H23" s="16">
        <v>3</v>
      </c>
      <c r="I23" s="33"/>
    </row>
    <row r="24" s="2" customFormat="1" spans="1:9">
      <c r="A24" s="16"/>
      <c r="B24" s="18"/>
      <c r="C24" s="16"/>
      <c r="D24" s="16" t="s">
        <v>84</v>
      </c>
      <c r="E24" s="16" t="s">
        <v>79</v>
      </c>
      <c r="F24" s="29" t="s">
        <v>85</v>
      </c>
      <c r="G24" s="16">
        <v>4</v>
      </c>
      <c r="H24" s="16">
        <v>4</v>
      </c>
      <c r="I24" s="33"/>
    </row>
    <row r="25" s="2" customFormat="1" ht="27" spans="1:9">
      <c r="A25" s="16"/>
      <c r="B25" s="18"/>
      <c r="C25" s="16" t="s">
        <v>86</v>
      </c>
      <c r="D25" s="16" t="s">
        <v>87</v>
      </c>
      <c r="E25" s="16" t="s">
        <v>88</v>
      </c>
      <c r="F25" s="39">
        <v>44561</v>
      </c>
      <c r="G25" s="16">
        <v>5</v>
      </c>
      <c r="H25" s="16">
        <v>5</v>
      </c>
      <c r="I25" s="33"/>
    </row>
    <row r="26" s="2" customFormat="1" spans="1:9">
      <c r="A26" s="16"/>
      <c r="B26" s="18"/>
      <c r="C26" s="16" t="s">
        <v>89</v>
      </c>
      <c r="D26" s="16" t="s">
        <v>90</v>
      </c>
      <c r="E26" s="16" t="s">
        <v>91</v>
      </c>
      <c r="F26" s="29">
        <v>0</v>
      </c>
      <c r="G26" s="16">
        <v>5</v>
      </c>
      <c r="H26" s="16">
        <v>5</v>
      </c>
      <c r="I26" s="33"/>
    </row>
    <row r="27" s="2" customFormat="1" spans="1:9">
      <c r="A27" s="16"/>
      <c r="B27" s="18" t="s">
        <v>47</v>
      </c>
      <c r="C27" s="16" t="s">
        <v>92</v>
      </c>
      <c r="D27" s="16" t="s">
        <v>93</v>
      </c>
      <c r="E27" s="16" t="s">
        <v>93</v>
      </c>
      <c r="F27" s="29" t="s">
        <v>93</v>
      </c>
      <c r="G27" s="16">
        <v>0</v>
      </c>
      <c r="H27" s="16">
        <v>0</v>
      </c>
      <c r="I27" s="33"/>
    </row>
    <row r="28" s="2" customFormat="1" ht="27" spans="1:9">
      <c r="A28" s="16"/>
      <c r="B28" s="18"/>
      <c r="C28" s="16" t="s">
        <v>94</v>
      </c>
      <c r="D28" s="16" t="s">
        <v>95</v>
      </c>
      <c r="E28" s="16" t="s">
        <v>96</v>
      </c>
      <c r="F28" s="29" t="s">
        <v>85</v>
      </c>
      <c r="G28" s="16">
        <v>15</v>
      </c>
      <c r="H28" s="16">
        <v>15</v>
      </c>
      <c r="I28" s="33"/>
    </row>
    <row r="29" s="2" customFormat="1" ht="40.5" spans="1:9">
      <c r="A29" s="16"/>
      <c r="B29" s="18"/>
      <c r="C29" s="16"/>
      <c r="D29" s="16" t="s">
        <v>97</v>
      </c>
      <c r="E29" s="16" t="s">
        <v>98</v>
      </c>
      <c r="F29" s="29" t="s">
        <v>85</v>
      </c>
      <c r="G29" s="16">
        <v>15</v>
      </c>
      <c r="H29" s="16">
        <v>15</v>
      </c>
      <c r="I29" s="33"/>
    </row>
    <row r="30" s="2" customFormat="1" spans="1:9">
      <c r="A30" s="16"/>
      <c r="B30" s="18"/>
      <c r="C30" s="16" t="s">
        <v>99</v>
      </c>
      <c r="D30" s="16" t="s">
        <v>93</v>
      </c>
      <c r="E30" s="16" t="s">
        <v>93</v>
      </c>
      <c r="F30" s="29" t="s">
        <v>93</v>
      </c>
      <c r="G30" s="16">
        <v>0</v>
      </c>
      <c r="H30" s="16">
        <v>0</v>
      </c>
      <c r="I30" s="33"/>
    </row>
    <row r="31" s="2" customFormat="1" ht="27" spans="1:9">
      <c r="A31" s="16"/>
      <c r="B31" s="18"/>
      <c r="C31" s="16" t="s">
        <v>100</v>
      </c>
      <c r="D31" s="16" t="s">
        <v>101</v>
      </c>
      <c r="E31" s="16" t="s">
        <v>72</v>
      </c>
      <c r="F31" s="29">
        <v>1</v>
      </c>
      <c r="G31" s="16">
        <v>10</v>
      </c>
      <c r="H31" s="16">
        <v>10</v>
      </c>
      <c r="I31" s="33"/>
    </row>
    <row r="32" s="2" customFormat="1" ht="16.5" customHeight="1" spans="1:9">
      <c r="A32" s="19"/>
      <c r="B32" s="20" t="s">
        <v>53</v>
      </c>
      <c r="C32" s="21"/>
      <c r="D32" s="21"/>
      <c r="E32" s="21"/>
      <c r="F32" s="30"/>
      <c r="G32" s="16"/>
      <c r="H32" s="16">
        <v>100</v>
      </c>
      <c r="I32" s="19" t="s">
        <v>16</v>
      </c>
    </row>
    <row r="33" s="2" customFormat="1" ht="14.25" customHeight="1" spans="1:9">
      <c r="A33" s="22" t="s">
        <v>54</v>
      </c>
      <c r="B33" s="22"/>
      <c r="C33" s="22"/>
      <c r="D33" s="22"/>
      <c r="E33" s="22"/>
      <c r="F33" s="22"/>
      <c r="G33" s="22"/>
      <c r="H33" s="22"/>
      <c r="I33" s="22"/>
    </row>
    <row r="34" s="2" customFormat="1" ht="14.25" customHeight="1" spans="1:9">
      <c r="A34" s="23"/>
      <c r="B34" s="23"/>
      <c r="C34" s="23"/>
      <c r="D34" s="23"/>
      <c r="E34" s="23"/>
      <c r="F34" s="23"/>
      <c r="G34" s="23"/>
      <c r="H34" s="23"/>
      <c r="I34" s="23"/>
    </row>
    <row r="35" s="2" customFormat="1" ht="14.25" customHeight="1" spans="1:9">
      <c r="A35" s="23"/>
      <c r="B35" s="23"/>
      <c r="C35" s="23"/>
      <c r="D35" s="23"/>
      <c r="E35" s="23"/>
      <c r="F35" s="23"/>
      <c r="G35" s="23"/>
      <c r="H35" s="23"/>
      <c r="I35" s="23"/>
    </row>
    <row r="36" s="2" customFormat="1" ht="12" customHeight="1" spans="1:9">
      <c r="A36" s="23"/>
      <c r="B36" s="23"/>
      <c r="C36" s="23"/>
      <c r="D36" s="23"/>
      <c r="E36" s="23"/>
      <c r="F36" s="23"/>
      <c r="G36" s="23"/>
      <c r="H36" s="23"/>
      <c r="I36" s="23"/>
    </row>
    <row r="37" s="2" customFormat="1" ht="13.8" customHeight="1" spans="1:9">
      <c r="A37" s="23"/>
      <c r="B37" s="23"/>
      <c r="C37" s="23"/>
      <c r="D37" s="23"/>
      <c r="E37" s="23"/>
      <c r="F37" s="23"/>
      <c r="G37" s="23"/>
      <c r="H37" s="23"/>
      <c r="I37" s="23"/>
    </row>
    <row r="38" s="2" customFormat="1" ht="14.25" customHeight="1" spans="2:9">
      <c r="B38" s="24"/>
      <c r="C38" s="24"/>
      <c r="D38" s="24"/>
      <c r="E38" s="24"/>
      <c r="F38" s="24"/>
      <c r="G38" s="24"/>
      <c r="H38" s="24"/>
      <c r="I38" s="24"/>
    </row>
    <row r="39" s="2" customFormat="1" ht="14.25" customHeight="1" spans="2:9">
      <c r="B39" s="24"/>
      <c r="C39" s="24"/>
      <c r="D39" s="24"/>
      <c r="E39" s="24"/>
      <c r="F39" s="24"/>
      <c r="G39" s="24"/>
      <c r="H39" s="24"/>
      <c r="I39" s="24"/>
    </row>
    <row r="40" s="2" customFormat="1" ht="14.25" customHeight="1" spans="2:9">
      <c r="B40" s="24"/>
      <c r="C40" s="24"/>
      <c r="D40" s="24"/>
      <c r="E40" s="24"/>
      <c r="F40" s="24"/>
      <c r="G40" s="24"/>
      <c r="H40" s="24"/>
      <c r="I40" s="24"/>
    </row>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32:F32"/>
    <mergeCell ref="A4:A8"/>
    <mergeCell ref="A9:A10"/>
    <mergeCell ref="A11:A31"/>
    <mergeCell ref="B12:B26"/>
    <mergeCell ref="B27:B31"/>
    <mergeCell ref="C12:C18"/>
    <mergeCell ref="C19:C24"/>
    <mergeCell ref="C28:C29"/>
    <mergeCell ref="A33:I37"/>
  </mergeCells>
  <pageMargins left="0.751388888888889" right="0.751388888888889" top="1" bottom="1" header="0.5" footer="0.5"/>
  <pageSetup paperSize="9" scale="6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J16" sqref="J16"/>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102</v>
      </c>
      <c r="B1" s="3"/>
      <c r="C1" s="3"/>
      <c r="D1" s="3"/>
      <c r="E1" s="3"/>
      <c r="F1" s="3"/>
      <c r="G1" s="3"/>
      <c r="H1" s="3"/>
      <c r="I1" s="3"/>
    </row>
    <row r="2" s="1" customFormat="1" spans="1:9">
      <c r="A2" s="4" t="s">
        <v>1</v>
      </c>
      <c r="B2" s="5" t="s">
        <v>103</v>
      </c>
      <c r="C2" s="6"/>
      <c r="D2" s="6"/>
      <c r="E2" s="10"/>
      <c r="F2" s="4" t="s">
        <v>3</v>
      </c>
      <c r="G2" s="8">
        <v>2444651.51</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2473400</v>
      </c>
      <c r="E5" s="8">
        <v>2444651.51</v>
      </c>
      <c r="F5" s="8">
        <v>2438745.37</v>
      </c>
      <c r="G5" s="8">
        <v>10</v>
      </c>
      <c r="H5" s="25">
        <v>0.997584056469464</v>
      </c>
      <c r="I5" s="31">
        <f>G5*H5</f>
        <v>9.97584056469464</v>
      </c>
    </row>
    <row r="6" s="1" customFormat="1" spans="1:9">
      <c r="A6" s="9"/>
      <c r="B6" s="5" t="s">
        <v>15</v>
      </c>
      <c r="C6" s="10"/>
      <c r="D6" s="8">
        <v>2473400</v>
      </c>
      <c r="E6" s="8">
        <v>2444651.51</v>
      </c>
      <c r="F6" s="8">
        <v>2438745.37</v>
      </c>
      <c r="G6" s="4" t="s">
        <v>16</v>
      </c>
      <c r="H6" s="26">
        <v>0.997584056469464</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96" customHeight="1" spans="1:10">
      <c r="A10" s="8"/>
      <c r="B10" s="14" t="s">
        <v>104</v>
      </c>
      <c r="C10" s="15"/>
      <c r="D10" s="15"/>
      <c r="E10" s="28"/>
      <c r="F10" s="16" t="s">
        <v>105</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27" spans="1:9">
      <c r="A12" s="16"/>
      <c r="B12" s="18" t="s">
        <v>33</v>
      </c>
      <c r="C12" s="16" t="s">
        <v>34</v>
      </c>
      <c r="D12" s="16" t="s">
        <v>106</v>
      </c>
      <c r="E12" s="16" t="s">
        <v>107</v>
      </c>
      <c r="F12" s="29" t="s">
        <v>107</v>
      </c>
      <c r="G12" s="16">
        <v>10</v>
      </c>
      <c r="H12" s="16">
        <v>10</v>
      </c>
      <c r="I12" s="33"/>
    </row>
    <row r="13" s="2" customFormat="1" spans="1:9">
      <c r="A13" s="16"/>
      <c r="B13" s="18"/>
      <c r="C13" s="16"/>
      <c r="D13" s="16" t="s">
        <v>108</v>
      </c>
      <c r="E13" s="16" t="s">
        <v>109</v>
      </c>
      <c r="F13" s="29">
        <v>1</v>
      </c>
      <c r="G13" s="16">
        <v>5</v>
      </c>
      <c r="H13" s="16">
        <v>5</v>
      </c>
      <c r="I13" s="33"/>
    </row>
    <row r="14" s="2" customFormat="1" ht="40" customHeight="1" spans="1:9">
      <c r="A14" s="16"/>
      <c r="B14" s="18"/>
      <c r="C14" s="16"/>
      <c r="D14" s="16" t="s">
        <v>110</v>
      </c>
      <c r="E14" s="16" t="s">
        <v>111</v>
      </c>
      <c r="F14" s="29" t="s">
        <v>111</v>
      </c>
      <c r="G14" s="16">
        <v>5</v>
      </c>
      <c r="H14" s="16">
        <v>5</v>
      </c>
      <c r="I14" s="33"/>
    </row>
    <row r="15" s="2" customFormat="1" ht="27" spans="1:9">
      <c r="A15" s="16"/>
      <c r="B15" s="18"/>
      <c r="C15" s="16" t="s">
        <v>38</v>
      </c>
      <c r="D15" s="16" t="s">
        <v>112</v>
      </c>
      <c r="E15" s="16" t="s">
        <v>113</v>
      </c>
      <c r="F15" s="29">
        <v>1</v>
      </c>
      <c r="G15" s="16">
        <v>10</v>
      </c>
      <c r="H15" s="16">
        <v>10</v>
      </c>
      <c r="I15" s="33"/>
    </row>
    <row r="16" s="2" customFormat="1" spans="1:9">
      <c r="A16" s="16"/>
      <c r="B16" s="18"/>
      <c r="C16" s="16" t="s">
        <v>42</v>
      </c>
      <c r="D16" s="16" t="s">
        <v>114</v>
      </c>
      <c r="E16" s="16" t="s">
        <v>115</v>
      </c>
      <c r="F16" s="29">
        <v>1</v>
      </c>
      <c r="G16" s="16">
        <v>10</v>
      </c>
      <c r="H16" s="16">
        <v>10</v>
      </c>
      <c r="I16" s="33"/>
    </row>
    <row r="17" s="2" customFormat="1" spans="1:9">
      <c r="A17" s="16"/>
      <c r="B17" s="18"/>
      <c r="C17" s="16" t="s">
        <v>44</v>
      </c>
      <c r="D17" s="16" t="s">
        <v>90</v>
      </c>
      <c r="E17" s="16" t="s">
        <v>116</v>
      </c>
      <c r="F17" s="29">
        <v>0</v>
      </c>
      <c r="G17" s="16">
        <v>10</v>
      </c>
      <c r="H17" s="16">
        <v>10</v>
      </c>
      <c r="I17" s="33"/>
    </row>
    <row r="18" s="2" customFormat="1" spans="1:9">
      <c r="A18" s="16"/>
      <c r="B18" s="18" t="s">
        <v>47</v>
      </c>
      <c r="C18" s="16" t="s">
        <v>48</v>
      </c>
      <c r="D18" s="16" t="s">
        <v>117</v>
      </c>
      <c r="E18" s="16" t="s">
        <v>118</v>
      </c>
      <c r="F18" s="29">
        <v>1</v>
      </c>
      <c r="G18" s="16">
        <v>30</v>
      </c>
      <c r="H18" s="16">
        <v>30</v>
      </c>
      <c r="I18" s="33"/>
    </row>
    <row r="19" s="2" customFormat="1" spans="1:9">
      <c r="A19" s="16"/>
      <c r="B19" s="18"/>
      <c r="C19" s="16" t="s">
        <v>51</v>
      </c>
      <c r="D19" s="16" t="s">
        <v>119</v>
      </c>
      <c r="E19" s="16" t="s">
        <v>120</v>
      </c>
      <c r="F19" s="29">
        <v>1</v>
      </c>
      <c r="G19" s="16">
        <v>10</v>
      </c>
      <c r="H19" s="16">
        <v>10</v>
      </c>
      <c r="I19" s="33"/>
    </row>
    <row r="20" s="2" customFormat="1" ht="16.5" customHeight="1" spans="1:9">
      <c r="A20" s="19"/>
      <c r="B20" s="20" t="s">
        <v>53</v>
      </c>
      <c r="C20" s="21"/>
      <c r="D20" s="21"/>
      <c r="E20" s="21"/>
      <c r="F20" s="35"/>
      <c r="G20" s="16"/>
      <c r="H20" s="16">
        <v>99.98</v>
      </c>
      <c r="I20" s="19" t="s">
        <v>16</v>
      </c>
    </row>
    <row r="21" s="2" customFormat="1" ht="14.25" customHeight="1" spans="1:9">
      <c r="A21" s="22" t="s">
        <v>54</v>
      </c>
      <c r="B21" s="22"/>
      <c r="C21" s="22"/>
      <c r="D21" s="22"/>
      <c r="E21" s="22"/>
      <c r="F21" s="36"/>
      <c r="G21" s="22"/>
      <c r="H21" s="22"/>
      <c r="I21" s="22"/>
    </row>
    <row r="22" s="2" customFormat="1" ht="14.25" customHeight="1" spans="1:9">
      <c r="A22" s="23"/>
      <c r="B22" s="23"/>
      <c r="C22" s="23"/>
      <c r="D22" s="23"/>
      <c r="E22" s="23"/>
      <c r="F22" s="37"/>
      <c r="G22" s="23"/>
      <c r="H22" s="23"/>
      <c r="I22" s="23"/>
    </row>
    <row r="23" s="2" customFormat="1" ht="14.25" customHeight="1" spans="1:9">
      <c r="A23" s="23"/>
      <c r="B23" s="23"/>
      <c r="C23" s="23"/>
      <c r="D23" s="23"/>
      <c r="E23" s="23"/>
      <c r="F23" s="37"/>
      <c r="G23" s="23"/>
      <c r="H23" s="23"/>
      <c r="I23" s="23"/>
    </row>
    <row r="24" s="2" customFormat="1" ht="12" customHeight="1" spans="1:9">
      <c r="A24" s="23"/>
      <c r="B24" s="23"/>
      <c r="C24" s="23"/>
      <c r="D24" s="23"/>
      <c r="E24" s="23"/>
      <c r="F24" s="37"/>
      <c r="G24" s="23"/>
      <c r="H24" s="23"/>
      <c r="I24" s="23"/>
    </row>
    <row r="25" s="2" customFormat="1" ht="13.8" customHeight="1" spans="1:9">
      <c r="A25" s="23"/>
      <c r="B25" s="23"/>
      <c r="C25" s="23"/>
      <c r="D25" s="23"/>
      <c r="E25" s="23"/>
      <c r="F25" s="37"/>
      <c r="G25" s="23"/>
      <c r="H25" s="23"/>
      <c r="I25" s="23"/>
    </row>
    <row r="26" s="2" customFormat="1" ht="14.25" customHeight="1" spans="1:9">
      <c r="A26" s="34"/>
      <c r="B26" s="23"/>
      <c r="C26" s="23"/>
      <c r="D26" s="23"/>
      <c r="E26" s="23"/>
      <c r="F26" s="37"/>
      <c r="G26" s="23"/>
      <c r="H26" s="23"/>
      <c r="I26" s="23"/>
    </row>
    <row r="27" s="2" customFormat="1" ht="14.25" customHeight="1" spans="1:9">
      <c r="A27" s="34"/>
      <c r="B27" s="23"/>
      <c r="C27" s="23"/>
      <c r="D27" s="23"/>
      <c r="E27" s="23"/>
      <c r="F27" s="37"/>
      <c r="G27" s="23"/>
      <c r="H27" s="23"/>
      <c r="I27" s="23"/>
    </row>
    <row r="28" s="2" customFormat="1" ht="14.25" customHeight="1" spans="1:9">
      <c r="A28" s="34"/>
      <c r="B28" s="23"/>
      <c r="C28" s="23"/>
      <c r="D28" s="23"/>
      <c r="E28" s="23"/>
      <c r="F28" s="37"/>
      <c r="G28" s="23"/>
      <c r="H28" s="23"/>
      <c r="I28" s="23"/>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2">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7"/>
    <mergeCell ref="B18:B19"/>
    <mergeCell ref="C12:C14"/>
    <mergeCell ref="A21:I25"/>
  </mergeCells>
  <pageMargins left="0.751388888888889" right="0.751388888888889" top="1" bottom="1" header="0.5" footer="0.5"/>
  <pageSetup paperSize="9" scale="6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B10" sqref="B10:E10"/>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121</v>
      </c>
      <c r="B1" s="3"/>
      <c r="C1" s="3"/>
      <c r="D1" s="3"/>
      <c r="E1" s="3"/>
      <c r="F1" s="3"/>
      <c r="G1" s="3"/>
      <c r="H1" s="3"/>
      <c r="I1" s="3"/>
    </row>
    <row r="2" s="1" customFormat="1" spans="1:9">
      <c r="A2" s="4" t="s">
        <v>1</v>
      </c>
      <c r="B2" s="5" t="s">
        <v>122</v>
      </c>
      <c r="C2" s="6"/>
      <c r="D2" s="6"/>
      <c r="E2" s="10"/>
      <c r="F2" s="4" t="s">
        <v>3</v>
      </c>
      <c r="G2" s="8">
        <v>990622.12</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700000</v>
      </c>
      <c r="E5" s="8">
        <v>990622.12</v>
      </c>
      <c r="F5" s="8">
        <v>986639.96</v>
      </c>
      <c r="G5" s="8">
        <v>10</v>
      </c>
      <c r="H5" s="25">
        <v>0.995980142256464</v>
      </c>
      <c r="I5" s="31">
        <f>G5*H5</f>
        <v>9.95980142256464</v>
      </c>
    </row>
    <row r="6" s="1" customFormat="1" spans="1:9">
      <c r="A6" s="9"/>
      <c r="B6" s="5" t="s">
        <v>15</v>
      </c>
      <c r="C6" s="10"/>
      <c r="D6" s="8">
        <v>700000</v>
      </c>
      <c r="E6" s="8">
        <v>990622.12</v>
      </c>
      <c r="F6" s="8">
        <v>986639.96</v>
      </c>
      <c r="G6" s="4" t="s">
        <v>16</v>
      </c>
      <c r="H6" s="26">
        <v>0.995980142256464</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69" customHeight="1" spans="1:10">
      <c r="A10" s="8"/>
      <c r="B10" s="14" t="s">
        <v>123</v>
      </c>
      <c r="C10" s="15"/>
      <c r="D10" s="15"/>
      <c r="E10" s="28"/>
      <c r="F10" s="16" t="s">
        <v>124</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27" spans="1:9">
      <c r="A12" s="16"/>
      <c r="B12" s="18" t="s">
        <v>33</v>
      </c>
      <c r="C12" s="16" t="s">
        <v>34</v>
      </c>
      <c r="D12" s="16" t="s">
        <v>125</v>
      </c>
      <c r="E12" s="16" t="s">
        <v>126</v>
      </c>
      <c r="F12" s="29" t="s">
        <v>127</v>
      </c>
      <c r="G12" s="16">
        <v>10</v>
      </c>
      <c r="H12" s="16">
        <v>10</v>
      </c>
      <c r="I12" s="33"/>
    </row>
    <row r="13" s="2" customFormat="1" spans="1:9">
      <c r="A13" s="16"/>
      <c r="B13" s="18"/>
      <c r="C13" s="16"/>
      <c r="D13" s="16" t="s">
        <v>128</v>
      </c>
      <c r="E13" s="16" t="s">
        <v>129</v>
      </c>
      <c r="F13" s="29" t="s">
        <v>130</v>
      </c>
      <c r="G13" s="16">
        <v>5</v>
      </c>
      <c r="H13" s="16">
        <v>5</v>
      </c>
      <c r="I13" s="33"/>
    </row>
    <row r="14" s="2" customFormat="1" ht="22.2" customHeight="1" spans="1:9">
      <c r="A14" s="16"/>
      <c r="B14" s="18"/>
      <c r="C14" s="16"/>
      <c r="D14" s="16" t="s">
        <v>131</v>
      </c>
      <c r="E14" s="16" t="s">
        <v>132</v>
      </c>
      <c r="F14" s="29" t="s">
        <v>132</v>
      </c>
      <c r="G14" s="16">
        <v>5</v>
      </c>
      <c r="H14" s="16">
        <v>5</v>
      </c>
      <c r="I14" s="33"/>
    </row>
    <row r="15" s="2" customFormat="1" ht="27" spans="1:9">
      <c r="A15" s="16"/>
      <c r="B15" s="18"/>
      <c r="C15" s="16" t="s">
        <v>38</v>
      </c>
      <c r="D15" s="16" t="s">
        <v>133</v>
      </c>
      <c r="E15" s="16" t="s">
        <v>134</v>
      </c>
      <c r="F15" s="29">
        <v>1</v>
      </c>
      <c r="G15" s="16">
        <v>10</v>
      </c>
      <c r="H15" s="16">
        <v>10</v>
      </c>
      <c r="I15" s="33"/>
    </row>
    <row r="16" s="2" customFormat="1" ht="27" spans="1:9">
      <c r="A16" s="16"/>
      <c r="B16" s="18"/>
      <c r="C16" s="16" t="s">
        <v>42</v>
      </c>
      <c r="D16" s="16" t="s">
        <v>135</v>
      </c>
      <c r="E16" s="16" t="s">
        <v>40</v>
      </c>
      <c r="F16" s="29">
        <v>1</v>
      </c>
      <c r="G16" s="16">
        <v>10</v>
      </c>
      <c r="H16" s="16">
        <v>10</v>
      </c>
      <c r="I16" s="33"/>
    </row>
    <row r="17" s="2" customFormat="1" spans="1:9">
      <c r="A17" s="16"/>
      <c r="B17" s="18"/>
      <c r="C17" s="16" t="s">
        <v>44</v>
      </c>
      <c r="D17" s="16" t="s">
        <v>45</v>
      </c>
      <c r="E17" s="16" t="s">
        <v>46</v>
      </c>
      <c r="F17" s="29">
        <v>1</v>
      </c>
      <c r="G17" s="16">
        <v>10</v>
      </c>
      <c r="H17" s="16">
        <v>10</v>
      </c>
      <c r="I17" s="33"/>
    </row>
    <row r="18" s="2" customFormat="1" spans="1:9">
      <c r="A18" s="16"/>
      <c r="B18" s="18" t="s">
        <v>47</v>
      </c>
      <c r="C18" s="16" t="s">
        <v>92</v>
      </c>
      <c r="D18" s="16" t="s">
        <v>93</v>
      </c>
      <c r="E18" s="16" t="s">
        <v>93</v>
      </c>
      <c r="F18" s="29" t="s">
        <v>93</v>
      </c>
      <c r="G18" s="16">
        <v>0</v>
      </c>
      <c r="H18" s="16">
        <v>0</v>
      </c>
      <c r="I18" s="33"/>
    </row>
    <row r="19" s="2" customFormat="1" ht="27" spans="1:9">
      <c r="A19" s="16"/>
      <c r="B19" s="18"/>
      <c r="C19" s="16" t="s">
        <v>48</v>
      </c>
      <c r="D19" s="16" t="s">
        <v>136</v>
      </c>
      <c r="E19" s="16" t="s">
        <v>137</v>
      </c>
      <c r="F19" s="29">
        <v>1</v>
      </c>
      <c r="G19" s="16">
        <v>30</v>
      </c>
      <c r="H19" s="16">
        <v>30</v>
      </c>
      <c r="I19" s="33"/>
    </row>
    <row r="20" s="2" customFormat="1" spans="1:9">
      <c r="A20" s="16"/>
      <c r="B20" s="18"/>
      <c r="C20" s="16" t="s">
        <v>99</v>
      </c>
      <c r="D20" s="16" t="s">
        <v>93</v>
      </c>
      <c r="E20" s="16" t="s">
        <v>93</v>
      </c>
      <c r="F20" s="29" t="s">
        <v>93</v>
      </c>
      <c r="G20" s="16">
        <v>0</v>
      </c>
      <c r="H20" s="16">
        <v>0</v>
      </c>
      <c r="I20" s="33"/>
    </row>
    <row r="21" s="2" customFormat="1" spans="1:9">
      <c r="A21" s="16"/>
      <c r="B21" s="18"/>
      <c r="C21" s="16" t="s">
        <v>51</v>
      </c>
      <c r="D21" s="16" t="s">
        <v>138</v>
      </c>
      <c r="E21" s="16" t="s">
        <v>139</v>
      </c>
      <c r="F21" s="29">
        <v>1</v>
      </c>
      <c r="G21" s="16">
        <v>10</v>
      </c>
      <c r="H21" s="16">
        <v>10</v>
      </c>
      <c r="I21" s="33"/>
    </row>
    <row r="22" s="2" customFormat="1" ht="16.5" customHeight="1" spans="1:9">
      <c r="A22" s="19"/>
      <c r="B22" s="20" t="s">
        <v>53</v>
      </c>
      <c r="C22" s="21"/>
      <c r="D22" s="21"/>
      <c r="E22" s="21"/>
      <c r="F22" s="35"/>
      <c r="H22" s="16">
        <v>100</v>
      </c>
      <c r="I22" s="19" t="s">
        <v>16</v>
      </c>
    </row>
    <row r="23" s="2" customFormat="1" ht="14.25" customHeight="1" spans="1:9">
      <c r="A23" s="22" t="s">
        <v>54</v>
      </c>
      <c r="B23" s="22"/>
      <c r="C23" s="22"/>
      <c r="D23" s="22"/>
      <c r="E23" s="22"/>
      <c r="F23" s="36"/>
      <c r="G23" s="22"/>
      <c r="H23" s="22"/>
      <c r="I23" s="22"/>
    </row>
    <row r="24" s="2" customFormat="1" ht="14.25" customHeight="1" spans="1:9">
      <c r="A24" s="23"/>
      <c r="B24" s="23"/>
      <c r="C24" s="23"/>
      <c r="D24" s="23"/>
      <c r="E24" s="23"/>
      <c r="F24" s="37"/>
      <c r="G24" s="23"/>
      <c r="H24" s="23"/>
      <c r="I24" s="23"/>
    </row>
    <row r="25" s="2" customFormat="1" ht="14.25" customHeight="1" spans="1:9">
      <c r="A25" s="23"/>
      <c r="B25" s="23"/>
      <c r="C25" s="23"/>
      <c r="D25" s="23"/>
      <c r="E25" s="23"/>
      <c r="F25" s="37"/>
      <c r="G25" s="23"/>
      <c r="H25" s="23"/>
      <c r="I25" s="23"/>
    </row>
    <row r="26" s="2" customFormat="1" ht="12" customHeight="1" spans="1:9">
      <c r="A26" s="23"/>
      <c r="B26" s="23"/>
      <c r="C26" s="23"/>
      <c r="D26" s="23"/>
      <c r="E26" s="23"/>
      <c r="F26" s="37"/>
      <c r="G26" s="23"/>
      <c r="H26" s="23"/>
      <c r="I26" s="23"/>
    </row>
    <row r="27" s="2" customFormat="1" ht="13.8" customHeight="1" spans="1:9">
      <c r="A27" s="23"/>
      <c r="B27" s="23"/>
      <c r="C27" s="23"/>
      <c r="D27" s="23"/>
      <c r="E27" s="23"/>
      <c r="F27" s="37"/>
      <c r="G27" s="23"/>
      <c r="H27" s="23"/>
      <c r="I27" s="23"/>
    </row>
    <row r="28" s="2" customFormat="1" ht="14.25" customHeight="1" spans="1:9">
      <c r="A28" s="34"/>
      <c r="B28" s="23"/>
      <c r="C28" s="23"/>
      <c r="D28" s="23"/>
      <c r="E28" s="23"/>
      <c r="F28" s="37"/>
      <c r="G28" s="23"/>
      <c r="H28" s="23"/>
      <c r="I28" s="23"/>
    </row>
    <row r="29" s="2" customFormat="1" ht="14.25" customHeight="1" spans="1:9">
      <c r="A29" s="34"/>
      <c r="B29" s="23"/>
      <c r="C29" s="23"/>
      <c r="D29" s="23"/>
      <c r="E29" s="23"/>
      <c r="F29" s="37"/>
      <c r="G29" s="23"/>
      <c r="H29" s="23"/>
      <c r="I29" s="23"/>
    </row>
    <row r="30" s="2" customFormat="1" ht="14.25" customHeight="1" spans="1:9">
      <c r="A30" s="34"/>
      <c r="B30" s="23"/>
      <c r="C30" s="23"/>
      <c r="D30" s="23"/>
      <c r="E30" s="23"/>
      <c r="F30" s="37"/>
      <c r="G30" s="23"/>
      <c r="H30" s="23"/>
      <c r="I30" s="23"/>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2">
    <mergeCell ref="A1:I1"/>
    <mergeCell ref="B2:E2"/>
    <mergeCell ref="G2:I2"/>
    <mergeCell ref="B3:E3"/>
    <mergeCell ref="G3:I3"/>
    <mergeCell ref="B4:C4"/>
    <mergeCell ref="B5:C5"/>
    <mergeCell ref="B6:C6"/>
    <mergeCell ref="B7:C7"/>
    <mergeCell ref="B8:C8"/>
    <mergeCell ref="B9:E9"/>
    <mergeCell ref="F9:I9"/>
    <mergeCell ref="B10:E10"/>
    <mergeCell ref="F10:I10"/>
    <mergeCell ref="B22:F22"/>
    <mergeCell ref="A4:A8"/>
    <mergeCell ref="A9:A10"/>
    <mergeCell ref="A11:A21"/>
    <mergeCell ref="B12:B17"/>
    <mergeCell ref="B18:B21"/>
    <mergeCell ref="C12:C14"/>
    <mergeCell ref="A23:I27"/>
  </mergeCells>
  <pageMargins left="0.751388888888889" right="0.751388888888889" top="1" bottom="1" header="0.5" footer="0.5"/>
  <pageSetup paperSize="9" scale="6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E28" sqref="E28"/>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140</v>
      </c>
      <c r="B1" s="3"/>
      <c r="C1" s="3"/>
      <c r="D1" s="3"/>
      <c r="E1" s="3"/>
      <c r="F1" s="3"/>
      <c r="G1" s="3"/>
      <c r="H1" s="3"/>
      <c r="I1" s="3"/>
    </row>
    <row r="2" s="1" customFormat="1" spans="1:9">
      <c r="A2" s="4" t="s">
        <v>1</v>
      </c>
      <c r="B2" s="5" t="s">
        <v>141</v>
      </c>
      <c r="C2" s="6"/>
      <c r="D2" s="6"/>
      <c r="E2" s="10"/>
      <c r="F2" s="4" t="s">
        <v>3</v>
      </c>
      <c r="G2" s="8">
        <v>1595000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1620000</v>
      </c>
      <c r="E5" s="8">
        <v>1595000</v>
      </c>
      <c r="F5" s="8">
        <v>1594980</v>
      </c>
      <c r="G5" s="8">
        <v>10</v>
      </c>
      <c r="H5" s="25">
        <v>0.999987460815047</v>
      </c>
      <c r="I5" s="8">
        <v>10</v>
      </c>
    </row>
    <row r="6" s="1" customFormat="1" spans="1:9">
      <c r="A6" s="9"/>
      <c r="B6" s="5" t="s">
        <v>15</v>
      </c>
      <c r="C6" s="10"/>
      <c r="D6" s="8">
        <v>1620000</v>
      </c>
      <c r="E6" s="8">
        <v>1595000</v>
      </c>
      <c r="F6" s="8">
        <v>1594980</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142</v>
      </c>
      <c r="C10" s="15"/>
      <c r="D10" s="15"/>
      <c r="E10" s="28"/>
      <c r="F10" s="16" t="s">
        <v>143</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spans="1:9">
      <c r="A12" s="16"/>
      <c r="B12" s="18" t="s">
        <v>33</v>
      </c>
      <c r="C12" s="16" t="s">
        <v>34</v>
      </c>
      <c r="D12" s="16" t="s">
        <v>144</v>
      </c>
      <c r="E12" s="16" t="s">
        <v>145</v>
      </c>
      <c r="F12" s="29" t="s">
        <v>146</v>
      </c>
      <c r="G12" s="16">
        <v>20</v>
      </c>
      <c r="H12" s="16">
        <v>20</v>
      </c>
      <c r="I12" s="33"/>
    </row>
    <row r="13" s="2" customFormat="1" ht="27" spans="1:9">
      <c r="A13" s="16"/>
      <c r="B13" s="18"/>
      <c r="C13" s="16" t="s">
        <v>38</v>
      </c>
      <c r="D13" s="16" t="s">
        <v>147</v>
      </c>
      <c r="E13" s="16" t="s">
        <v>85</v>
      </c>
      <c r="F13" s="29" t="s">
        <v>85</v>
      </c>
      <c r="G13" s="16">
        <v>10</v>
      </c>
      <c r="H13" s="16">
        <v>10</v>
      </c>
      <c r="I13" s="33"/>
    </row>
    <row r="14" s="2" customFormat="1" ht="27" spans="1:9">
      <c r="A14" s="16"/>
      <c r="B14" s="18"/>
      <c r="C14" s="16" t="s">
        <v>42</v>
      </c>
      <c r="D14" s="16" t="s">
        <v>148</v>
      </c>
      <c r="E14" s="16" t="s">
        <v>85</v>
      </c>
      <c r="F14" s="29" t="s">
        <v>85</v>
      </c>
      <c r="G14" s="16">
        <v>10</v>
      </c>
      <c r="H14" s="16">
        <v>10</v>
      </c>
      <c r="I14" s="33"/>
    </row>
    <row r="15" s="2" customFormat="1" spans="1:9">
      <c r="A15" s="16"/>
      <c r="B15" s="18"/>
      <c r="C15" s="16" t="s">
        <v>44</v>
      </c>
      <c r="D15" s="16" t="s">
        <v>149</v>
      </c>
      <c r="E15" s="16" t="s">
        <v>150</v>
      </c>
      <c r="F15" s="29" t="s">
        <v>85</v>
      </c>
      <c r="G15" s="16">
        <v>10</v>
      </c>
      <c r="H15" s="16">
        <v>10</v>
      </c>
      <c r="I15" s="33"/>
    </row>
    <row r="16" s="2" customFormat="1" spans="1:9">
      <c r="A16" s="16"/>
      <c r="B16" s="18" t="s">
        <v>47</v>
      </c>
      <c r="C16" s="16" t="s">
        <v>48</v>
      </c>
      <c r="D16" s="16" t="s">
        <v>151</v>
      </c>
      <c r="E16" s="16" t="s">
        <v>152</v>
      </c>
      <c r="F16" s="29" t="s">
        <v>85</v>
      </c>
      <c r="G16" s="16">
        <v>30</v>
      </c>
      <c r="H16" s="16">
        <v>30</v>
      </c>
      <c r="I16" s="33"/>
    </row>
    <row r="17" s="2" customFormat="1" ht="27" spans="1:9">
      <c r="A17" s="16"/>
      <c r="B17" s="18"/>
      <c r="C17" s="16" t="s">
        <v>51</v>
      </c>
      <c r="D17" s="16" t="s">
        <v>153</v>
      </c>
      <c r="E17" s="16" t="s">
        <v>150</v>
      </c>
      <c r="F17" s="29" t="s">
        <v>85</v>
      </c>
      <c r="G17" s="16">
        <v>10</v>
      </c>
      <c r="H17" s="16">
        <v>10</v>
      </c>
      <c r="I17" s="33"/>
    </row>
    <row r="18" s="2" customFormat="1" ht="16.5" customHeight="1" spans="1:9">
      <c r="A18" s="19"/>
      <c r="B18" s="20" t="s">
        <v>53</v>
      </c>
      <c r="C18" s="21"/>
      <c r="D18" s="21"/>
      <c r="E18" s="21"/>
      <c r="F18" s="35"/>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F24" sqref="F24"/>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154</v>
      </c>
      <c r="B1" s="3"/>
      <c r="C1" s="3"/>
      <c r="D1" s="3"/>
      <c r="E1" s="3"/>
      <c r="F1" s="3"/>
      <c r="G1" s="3"/>
      <c r="H1" s="3"/>
      <c r="I1" s="3"/>
    </row>
    <row r="2" s="1" customFormat="1" spans="1:9">
      <c r="A2" s="4" t="s">
        <v>1</v>
      </c>
      <c r="B2" s="5" t="s">
        <v>155</v>
      </c>
      <c r="C2" s="6"/>
      <c r="D2" s="6"/>
      <c r="E2" s="10"/>
      <c r="F2" s="4" t="s">
        <v>3</v>
      </c>
      <c r="G2" s="8">
        <v>1880000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1880000</v>
      </c>
      <c r="E5" s="8">
        <v>1880000</v>
      </c>
      <c r="F5" s="8">
        <v>1880000</v>
      </c>
      <c r="G5" s="8">
        <v>10</v>
      </c>
      <c r="H5" s="25">
        <v>1</v>
      </c>
      <c r="I5" s="8">
        <v>10</v>
      </c>
    </row>
    <row r="6" s="1" customFormat="1" spans="1:9">
      <c r="A6" s="9"/>
      <c r="B6" s="5" t="s">
        <v>15</v>
      </c>
      <c r="C6" s="10"/>
      <c r="D6" s="8">
        <v>1880000</v>
      </c>
      <c r="E6" s="8">
        <v>1880000</v>
      </c>
      <c r="F6" s="8">
        <v>1880000</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142</v>
      </c>
      <c r="C10" s="15"/>
      <c r="D10" s="15"/>
      <c r="E10" s="28"/>
      <c r="F10" s="16" t="s">
        <v>143</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spans="1:9">
      <c r="A12" s="16"/>
      <c r="B12" s="18" t="s">
        <v>33</v>
      </c>
      <c r="C12" s="16" t="s">
        <v>34</v>
      </c>
      <c r="D12" s="16" t="s">
        <v>144</v>
      </c>
      <c r="E12" s="16" t="s">
        <v>145</v>
      </c>
      <c r="F12" s="29" t="s">
        <v>146</v>
      </c>
      <c r="G12" s="16">
        <v>20</v>
      </c>
      <c r="H12" s="16">
        <v>20</v>
      </c>
      <c r="I12" s="33"/>
    </row>
    <row r="13" s="2" customFormat="1" ht="27" spans="1:9">
      <c r="A13" s="16"/>
      <c r="B13" s="18"/>
      <c r="C13" s="16" t="s">
        <v>38</v>
      </c>
      <c r="D13" s="16" t="s">
        <v>147</v>
      </c>
      <c r="E13" s="16" t="s">
        <v>85</v>
      </c>
      <c r="F13" s="29" t="s">
        <v>85</v>
      </c>
      <c r="G13" s="16">
        <v>10</v>
      </c>
      <c r="H13" s="16">
        <v>10</v>
      </c>
      <c r="I13" s="33"/>
    </row>
    <row r="14" s="2" customFormat="1" ht="22.2" customHeight="1" spans="1:9">
      <c r="A14" s="16"/>
      <c r="B14" s="18"/>
      <c r="C14" s="16" t="s">
        <v>42</v>
      </c>
      <c r="D14" s="16" t="s">
        <v>148</v>
      </c>
      <c r="E14" s="16" t="s">
        <v>85</v>
      </c>
      <c r="F14" s="29" t="s">
        <v>85</v>
      </c>
      <c r="G14" s="16">
        <v>10</v>
      </c>
      <c r="H14" s="16">
        <v>10</v>
      </c>
      <c r="I14" s="33"/>
    </row>
    <row r="15" s="2" customFormat="1" spans="1:9">
      <c r="A15" s="16"/>
      <c r="B15" s="18"/>
      <c r="C15" s="16" t="s">
        <v>44</v>
      </c>
      <c r="D15" s="16" t="s">
        <v>149</v>
      </c>
      <c r="E15" s="16" t="s">
        <v>150</v>
      </c>
      <c r="F15" s="29" t="s">
        <v>85</v>
      </c>
      <c r="G15" s="16">
        <v>10</v>
      </c>
      <c r="H15" s="16">
        <v>10</v>
      </c>
      <c r="I15" s="33"/>
    </row>
    <row r="16" s="2" customFormat="1" spans="1:9">
      <c r="A16" s="16"/>
      <c r="B16" s="18" t="s">
        <v>47</v>
      </c>
      <c r="C16" s="16" t="s">
        <v>48</v>
      </c>
      <c r="D16" s="16" t="s">
        <v>151</v>
      </c>
      <c r="E16" s="16" t="s">
        <v>152</v>
      </c>
      <c r="F16" s="29" t="s">
        <v>85</v>
      </c>
      <c r="G16" s="16">
        <v>30</v>
      </c>
      <c r="H16" s="16">
        <v>30</v>
      </c>
      <c r="I16" s="33"/>
    </row>
    <row r="17" s="2" customFormat="1" ht="27" spans="1:9">
      <c r="A17" s="16"/>
      <c r="B17" s="18"/>
      <c r="C17" s="16" t="s">
        <v>51</v>
      </c>
      <c r="D17" s="16" t="s">
        <v>153</v>
      </c>
      <c r="E17" s="16" t="s">
        <v>150</v>
      </c>
      <c r="F17" s="29" t="s">
        <v>85</v>
      </c>
      <c r="G17" s="16">
        <v>10</v>
      </c>
      <c r="H17" s="16">
        <v>10</v>
      </c>
      <c r="I17" s="33"/>
    </row>
    <row r="18" s="2" customFormat="1" ht="16.5" customHeight="1" spans="1:9">
      <c r="A18" s="19"/>
      <c r="B18" s="20" t="s">
        <v>53</v>
      </c>
      <c r="C18" s="21"/>
      <c r="D18" s="21"/>
      <c r="E18" s="21"/>
      <c r="F18" s="35"/>
      <c r="G18" s="16"/>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G26" sqref="G26"/>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156</v>
      </c>
      <c r="B1" s="3"/>
      <c r="C1" s="3"/>
      <c r="D1" s="3"/>
      <c r="E1" s="3"/>
      <c r="F1" s="3"/>
      <c r="G1" s="3"/>
      <c r="H1" s="3"/>
      <c r="I1" s="3"/>
    </row>
    <row r="2" s="1" customFormat="1" spans="1:9">
      <c r="A2" s="4" t="s">
        <v>1</v>
      </c>
      <c r="B2" s="5" t="s">
        <v>157</v>
      </c>
      <c r="C2" s="6"/>
      <c r="D2" s="6"/>
      <c r="E2" s="10"/>
      <c r="F2" s="4" t="s">
        <v>3</v>
      </c>
      <c r="G2" s="8">
        <v>449500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500000</v>
      </c>
      <c r="E5" s="8">
        <v>449500</v>
      </c>
      <c r="F5" s="8">
        <v>449500</v>
      </c>
      <c r="G5" s="8">
        <v>10</v>
      </c>
      <c r="H5" s="25">
        <v>1</v>
      </c>
      <c r="I5" s="8">
        <v>10</v>
      </c>
    </row>
    <row r="6" s="1" customFormat="1" spans="1:9">
      <c r="A6" s="9"/>
      <c r="B6" s="5" t="s">
        <v>15</v>
      </c>
      <c r="C6" s="10"/>
      <c r="D6" s="8">
        <v>500000</v>
      </c>
      <c r="E6" s="8">
        <v>449500</v>
      </c>
      <c r="F6" s="8">
        <v>449500</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158</v>
      </c>
      <c r="C10" s="15"/>
      <c r="D10" s="15"/>
      <c r="E10" s="28"/>
      <c r="F10" s="16" t="s">
        <v>159</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ht="27" spans="1:9">
      <c r="A12" s="16"/>
      <c r="B12" s="18" t="s">
        <v>33</v>
      </c>
      <c r="C12" s="16" t="s">
        <v>34</v>
      </c>
      <c r="D12" s="16" t="s">
        <v>160</v>
      </c>
      <c r="E12" s="16" t="s">
        <v>161</v>
      </c>
      <c r="F12" s="29" t="s">
        <v>162</v>
      </c>
      <c r="G12" s="16">
        <v>20</v>
      </c>
      <c r="H12" s="16">
        <v>20</v>
      </c>
      <c r="I12" s="33"/>
    </row>
    <row r="13" s="2" customFormat="1" ht="27" spans="1:9">
      <c r="A13" s="16"/>
      <c r="B13" s="18"/>
      <c r="C13" s="16" t="s">
        <v>38</v>
      </c>
      <c r="D13" s="16" t="s">
        <v>163</v>
      </c>
      <c r="E13" s="16" t="s">
        <v>85</v>
      </c>
      <c r="F13" s="29" t="s">
        <v>85</v>
      </c>
      <c r="G13" s="16">
        <v>10</v>
      </c>
      <c r="H13" s="16">
        <v>10</v>
      </c>
      <c r="I13" s="33"/>
    </row>
    <row r="14" s="2" customFormat="1" ht="27" spans="1:9">
      <c r="A14" s="16"/>
      <c r="B14" s="18"/>
      <c r="C14" s="16" t="s">
        <v>42</v>
      </c>
      <c r="D14" s="16" t="s">
        <v>164</v>
      </c>
      <c r="E14" s="16" t="s">
        <v>85</v>
      </c>
      <c r="F14" s="29" t="s">
        <v>85</v>
      </c>
      <c r="G14" s="16">
        <v>10</v>
      </c>
      <c r="H14" s="16">
        <v>10</v>
      </c>
      <c r="I14" s="33"/>
    </row>
    <row r="15" s="2" customFormat="1" spans="1:9">
      <c r="A15" s="16"/>
      <c r="B15" s="18"/>
      <c r="C15" s="16" t="s">
        <v>44</v>
      </c>
      <c r="D15" s="16" t="s">
        <v>149</v>
      </c>
      <c r="E15" s="16" t="s">
        <v>150</v>
      </c>
      <c r="F15" s="29" t="s">
        <v>85</v>
      </c>
      <c r="G15" s="16">
        <v>10</v>
      </c>
      <c r="H15" s="16">
        <v>10</v>
      </c>
      <c r="I15" s="33"/>
    </row>
    <row r="16" s="2" customFormat="1" spans="1:9">
      <c r="A16" s="16"/>
      <c r="B16" s="18" t="s">
        <v>47</v>
      </c>
      <c r="C16" s="16" t="s">
        <v>48</v>
      </c>
      <c r="D16" s="16" t="s">
        <v>165</v>
      </c>
      <c r="E16" s="16" t="s">
        <v>166</v>
      </c>
      <c r="F16" s="29" t="s">
        <v>85</v>
      </c>
      <c r="G16" s="16">
        <v>30</v>
      </c>
      <c r="H16" s="16">
        <v>30</v>
      </c>
      <c r="I16" s="33"/>
    </row>
    <row r="17" s="2" customFormat="1" ht="27" spans="1:9">
      <c r="A17" s="16"/>
      <c r="B17" s="18"/>
      <c r="C17" s="16" t="s">
        <v>51</v>
      </c>
      <c r="D17" s="16" t="s">
        <v>167</v>
      </c>
      <c r="E17" s="16" t="s">
        <v>150</v>
      </c>
      <c r="F17" s="29" t="s">
        <v>85</v>
      </c>
      <c r="G17" s="16">
        <v>10</v>
      </c>
      <c r="H17" s="16">
        <v>10</v>
      </c>
      <c r="I17" s="33"/>
    </row>
    <row r="18" s="2" customFormat="1" ht="16.5" customHeight="1" spans="1:9">
      <c r="A18" s="19"/>
      <c r="B18" s="20" t="s">
        <v>53</v>
      </c>
      <c r="C18" s="21"/>
      <c r="D18" s="21"/>
      <c r="E18" s="21"/>
      <c r="F18" s="35"/>
      <c r="G18" s="16"/>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F14" sqref="F14"/>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168</v>
      </c>
      <c r="B1" s="3"/>
      <c r="C1" s="3"/>
      <c r="D1" s="3"/>
      <c r="E1" s="3"/>
      <c r="F1" s="3"/>
      <c r="G1" s="3"/>
      <c r="H1" s="3"/>
      <c r="I1" s="3"/>
    </row>
    <row r="2" s="1" customFormat="1" spans="1:9">
      <c r="A2" s="4" t="s">
        <v>1</v>
      </c>
      <c r="B2" s="5" t="s">
        <v>169</v>
      </c>
      <c r="C2" s="6"/>
      <c r="D2" s="6"/>
      <c r="E2" s="10"/>
      <c r="F2" s="4" t="s">
        <v>3</v>
      </c>
      <c r="G2" s="8">
        <v>48500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75000</v>
      </c>
      <c r="E5" s="8">
        <v>48500</v>
      </c>
      <c r="F5" s="8">
        <v>48500</v>
      </c>
      <c r="G5" s="8">
        <v>10</v>
      </c>
      <c r="H5" s="25">
        <v>1</v>
      </c>
      <c r="I5" s="8">
        <v>10</v>
      </c>
    </row>
    <row r="6" s="1" customFormat="1" spans="1:9">
      <c r="A6" s="9"/>
      <c r="B6" s="5" t="s">
        <v>15</v>
      </c>
      <c r="C6" s="10"/>
      <c r="D6" s="8">
        <v>75000</v>
      </c>
      <c r="E6" s="8">
        <v>48500</v>
      </c>
      <c r="F6" s="8">
        <v>48500</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170</v>
      </c>
      <c r="C10" s="15"/>
      <c r="D10" s="15"/>
      <c r="E10" s="28"/>
      <c r="F10" s="16" t="s">
        <v>171</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spans="1:9">
      <c r="A12" s="16"/>
      <c r="B12" s="18" t="s">
        <v>33</v>
      </c>
      <c r="C12" s="16" t="s">
        <v>34</v>
      </c>
      <c r="D12" s="16" t="s">
        <v>172</v>
      </c>
      <c r="E12" s="16" t="s">
        <v>173</v>
      </c>
      <c r="F12" s="29" t="s">
        <v>173</v>
      </c>
      <c r="G12" s="16">
        <v>20</v>
      </c>
      <c r="H12" s="16">
        <v>20</v>
      </c>
      <c r="I12" s="33"/>
    </row>
    <row r="13" s="2" customFormat="1" spans="1:9">
      <c r="A13" s="16"/>
      <c r="B13" s="18"/>
      <c r="C13" s="16" t="s">
        <v>38</v>
      </c>
      <c r="D13" s="16" t="s">
        <v>174</v>
      </c>
      <c r="E13" s="16" t="s">
        <v>85</v>
      </c>
      <c r="F13" s="29" t="s">
        <v>85</v>
      </c>
      <c r="G13" s="16">
        <v>10</v>
      </c>
      <c r="H13" s="16">
        <v>10</v>
      </c>
      <c r="I13" s="33"/>
    </row>
    <row r="14" s="2" customFormat="1" ht="22.2" customHeight="1" spans="1:9">
      <c r="A14" s="16"/>
      <c r="B14" s="18"/>
      <c r="C14" s="16" t="s">
        <v>42</v>
      </c>
      <c r="D14" s="16" t="s">
        <v>175</v>
      </c>
      <c r="E14" s="16" t="s">
        <v>176</v>
      </c>
      <c r="F14" s="29" t="s">
        <v>176</v>
      </c>
      <c r="G14" s="16">
        <v>10</v>
      </c>
      <c r="H14" s="16">
        <v>10</v>
      </c>
      <c r="I14" s="33"/>
    </row>
    <row r="15" s="2" customFormat="1" spans="1:9">
      <c r="A15" s="16"/>
      <c r="B15" s="18"/>
      <c r="C15" s="16" t="s">
        <v>44</v>
      </c>
      <c r="D15" s="16" t="s">
        <v>149</v>
      </c>
      <c r="E15" s="16" t="s">
        <v>150</v>
      </c>
      <c r="F15" s="29" t="s">
        <v>85</v>
      </c>
      <c r="G15" s="16">
        <v>10</v>
      </c>
      <c r="H15" s="16">
        <v>10</v>
      </c>
      <c r="I15" s="33"/>
    </row>
    <row r="16" s="2" customFormat="1" ht="27" spans="1:9">
      <c r="A16" s="16"/>
      <c r="B16" s="18" t="s">
        <v>47</v>
      </c>
      <c r="C16" s="16" t="s">
        <v>48</v>
      </c>
      <c r="D16" s="16" t="s">
        <v>177</v>
      </c>
      <c r="E16" s="16" t="s">
        <v>178</v>
      </c>
      <c r="F16" s="29" t="s">
        <v>85</v>
      </c>
      <c r="G16" s="16">
        <v>30</v>
      </c>
      <c r="H16" s="16">
        <v>30</v>
      </c>
      <c r="I16" s="33"/>
    </row>
    <row r="17" s="2" customFormat="1" spans="1:9">
      <c r="A17" s="16"/>
      <c r="B17" s="18"/>
      <c r="C17" s="16" t="s">
        <v>51</v>
      </c>
      <c r="D17" s="16" t="s">
        <v>179</v>
      </c>
      <c r="E17" s="16" t="s">
        <v>150</v>
      </c>
      <c r="F17" s="29" t="s">
        <v>85</v>
      </c>
      <c r="G17" s="16">
        <v>10</v>
      </c>
      <c r="H17" s="16">
        <v>10</v>
      </c>
      <c r="I17" s="33"/>
    </row>
    <row r="18" s="2" customFormat="1" ht="16.5" customHeight="1" spans="1:9">
      <c r="A18" s="19"/>
      <c r="B18" s="20" t="s">
        <v>53</v>
      </c>
      <c r="C18" s="21"/>
      <c r="D18" s="21"/>
      <c r="E18" s="21"/>
      <c r="F18" s="35"/>
      <c r="G18" s="16"/>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A19" sqref="A19:I23"/>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10.45" style="1" customWidth="1"/>
    <col min="8" max="8" width="11.2666666666667" style="1" customWidth="1"/>
    <col min="9" max="9" width="26.6666666666667" style="1" customWidth="1"/>
    <col min="10" max="10" width="41.0833333333333" style="1" customWidth="1"/>
    <col min="11" max="16384" width="9.73333333333333" style="1"/>
  </cols>
  <sheetData>
    <row r="1" s="1" customFormat="1" ht="27" customHeight="1" spans="1:9">
      <c r="A1" s="3" t="s">
        <v>180</v>
      </c>
      <c r="B1" s="3"/>
      <c r="C1" s="3"/>
      <c r="D1" s="3"/>
      <c r="E1" s="3"/>
      <c r="F1" s="3"/>
      <c r="G1" s="3"/>
      <c r="H1" s="3"/>
      <c r="I1" s="3"/>
    </row>
    <row r="2" s="1" customFormat="1" spans="1:9">
      <c r="A2" s="4" t="s">
        <v>1</v>
      </c>
      <c r="B2" s="5" t="s">
        <v>181</v>
      </c>
      <c r="C2" s="6"/>
      <c r="D2" s="6"/>
      <c r="E2" s="10"/>
      <c r="F2" s="4" t="s">
        <v>3</v>
      </c>
      <c r="G2" s="8">
        <v>376500</v>
      </c>
      <c r="H2" s="8"/>
      <c r="I2" s="8"/>
    </row>
    <row r="3" s="1" customFormat="1" spans="1:9">
      <c r="A3" s="4" t="s">
        <v>4</v>
      </c>
      <c r="B3" s="5" t="s">
        <v>5</v>
      </c>
      <c r="C3" s="6"/>
      <c r="D3" s="6"/>
      <c r="E3" s="10"/>
      <c r="F3" s="4" t="s">
        <v>6</v>
      </c>
      <c r="G3" s="8" t="s">
        <v>5</v>
      </c>
      <c r="H3" s="8"/>
      <c r="I3" s="8"/>
    </row>
    <row r="4" s="1" customFormat="1" spans="1:9">
      <c r="A4" s="7" t="s">
        <v>7</v>
      </c>
      <c r="B4" s="8"/>
      <c r="C4" s="8"/>
      <c r="D4" s="8" t="s">
        <v>8</v>
      </c>
      <c r="E4" s="8" t="s">
        <v>9</v>
      </c>
      <c r="F4" s="8" t="s">
        <v>10</v>
      </c>
      <c r="G4" s="8" t="s">
        <v>11</v>
      </c>
      <c r="H4" s="8" t="s">
        <v>12</v>
      </c>
      <c r="I4" s="8" t="s">
        <v>13</v>
      </c>
    </row>
    <row r="5" s="1" customFormat="1" spans="1:9">
      <c r="A5" s="9"/>
      <c r="B5" s="8" t="s">
        <v>14</v>
      </c>
      <c r="C5" s="8"/>
      <c r="D5" s="8">
        <v>264500</v>
      </c>
      <c r="E5" s="8">
        <v>376500</v>
      </c>
      <c r="F5" s="8">
        <v>376500</v>
      </c>
      <c r="G5" s="8">
        <v>10</v>
      </c>
      <c r="H5" s="25">
        <v>1</v>
      </c>
      <c r="I5" s="8">
        <v>10</v>
      </c>
    </row>
    <row r="6" s="1" customFormat="1" spans="1:9">
      <c r="A6" s="9"/>
      <c r="B6" s="5" t="s">
        <v>15</v>
      </c>
      <c r="C6" s="10"/>
      <c r="D6" s="8">
        <v>264500</v>
      </c>
      <c r="E6" s="8">
        <v>376500</v>
      </c>
      <c r="F6" s="8">
        <v>376500</v>
      </c>
      <c r="G6" s="4" t="s">
        <v>16</v>
      </c>
      <c r="H6" s="26">
        <v>1</v>
      </c>
      <c r="I6" s="4" t="s">
        <v>16</v>
      </c>
    </row>
    <row r="7" s="1" customFormat="1" spans="1:9">
      <c r="A7" s="9"/>
      <c r="B7" s="5" t="s">
        <v>17</v>
      </c>
      <c r="C7" s="10"/>
      <c r="D7" s="8"/>
      <c r="E7" s="8"/>
      <c r="F7" s="8"/>
      <c r="G7" s="4" t="s">
        <v>16</v>
      </c>
      <c r="H7" s="8"/>
      <c r="I7" s="4" t="s">
        <v>16</v>
      </c>
    </row>
    <row r="8" s="1" customFormat="1" spans="1:9">
      <c r="A8" s="11"/>
      <c r="B8" s="8" t="s">
        <v>18</v>
      </c>
      <c r="C8" s="8"/>
      <c r="D8" s="8"/>
      <c r="E8" s="8"/>
      <c r="F8" s="8"/>
      <c r="G8" s="4" t="s">
        <v>16</v>
      </c>
      <c r="H8" s="8"/>
      <c r="I8" s="4" t="s">
        <v>16</v>
      </c>
    </row>
    <row r="9" s="1" customFormat="1" spans="1:9">
      <c r="A9" s="8" t="s">
        <v>19</v>
      </c>
      <c r="B9" s="12" t="s">
        <v>20</v>
      </c>
      <c r="C9" s="13"/>
      <c r="D9" s="13"/>
      <c r="E9" s="27"/>
      <c r="F9" s="4" t="s">
        <v>21</v>
      </c>
      <c r="G9" s="4"/>
      <c r="H9" s="4"/>
      <c r="I9" s="4"/>
    </row>
    <row r="10" s="1" customFormat="1" ht="52.5" customHeight="1" spans="1:10">
      <c r="A10" s="8"/>
      <c r="B10" s="14" t="s">
        <v>182</v>
      </c>
      <c r="C10" s="15"/>
      <c r="D10" s="15"/>
      <c r="E10" s="28"/>
      <c r="F10" s="16" t="s">
        <v>183</v>
      </c>
      <c r="G10" s="16"/>
      <c r="H10" s="16"/>
      <c r="I10" s="16"/>
      <c r="J10" s="32"/>
    </row>
    <row r="11" s="2" customFormat="1" ht="20.25" customHeight="1" spans="1:9">
      <c r="A11" s="16" t="s">
        <v>24</v>
      </c>
      <c r="B11" s="17" t="s">
        <v>25</v>
      </c>
      <c r="C11" s="17" t="s">
        <v>26</v>
      </c>
      <c r="D11" s="16" t="s">
        <v>27</v>
      </c>
      <c r="E11" s="16" t="s">
        <v>28</v>
      </c>
      <c r="F11" s="29" t="s">
        <v>29</v>
      </c>
      <c r="G11" s="16" t="s">
        <v>30</v>
      </c>
      <c r="H11" s="16" t="s">
        <v>31</v>
      </c>
      <c r="I11" s="16" t="s">
        <v>32</v>
      </c>
    </row>
    <row r="12" s="2" customFormat="1" spans="1:9">
      <c r="A12" s="16"/>
      <c r="B12" s="18" t="s">
        <v>33</v>
      </c>
      <c r="C12" s="16" t="s">
        <v>34</v>
      </c>
      <c r="D12" s="16" t="s">
        <v>184</v>
      </c>
      <c r="E12" s="16" t="s">
        <v>185</v>
      </c>
      <c r="F12" s="29" t="s">
        <v>186</v>
      </c>
      <c r="G12" s="16">
        <v>20</v>
      </c>
      <c r="H12" s="16">
        <v>20</v>
      </c>
      <c r="I12" s="33"/>
    </row>
    <row r="13" s="2" customFormat="1" spans="1:9">
      <c r="A13" s="16"/>
      <c r="B13" s="18"/>
      <c r="C13" s="16" t="s">
        <v>38</v>
      </c>
      <c r="D13" s="16" t="s">
        <v>187</v>
      </c>
      <c r="E13" s="16" t="s">
        <v>150</v>
      </c>
      <c r="F13" s="29" t="s">
        <v>85</v>
      </c>
      <c r="G13" s="16">
        <v>10</v>
      </c>
      <c r="H13" s="16">
        <v>10</v>
      </c>
      <c r="I13" s="33"/>
    </row>
    <row r="14" s="2" customFormat="1" ht="22.2" customHeight="1" spans="1:9">
      <c r="A14" s="16"/>
      <c r="B14" s="18"/>
      <c r="C14" s="16" t="s">
        <v>42</v>
      </c>
      <c r="D14" s="16" t="s">
        <v>188</v>
      </c>
      <c r="E14" s="16" t="s">
        <v>85</v>
      </c>
      <c r="F14" s="29" t="s">
        <v>85</v>
      </c>
      <c r="G14" s="16">
        <v>10</v>
      </c>
      <c r="H14" s="16">
        <v>10</v>
      </c>
      <c r="I14" s="33"/>
    </row>
    <row r="15" s="2" customFormat="1" spans="1:9">
      <c r="A15" s="16"/>
      <c r="B15" s="18"/>
      <c r="C15" s="16" t="s">
        <v>44</v>
      </c>
      <c r="D15" s="16" t="s">
        <v>149</v>
      </c>
      <c r="E15" s="16" t="s">
        <v>150</v>
      </c>
      <c r="F15" s="29" t="s">
        <v>85</v>
      </c>
      <c r="G15" s="16">
        <v>10</v>
      </c>
      <c r="H15" s="16">
        <v>10</v>
      </c>
      <c r="I15" s="33"/>
    </row>
    <row r="16" s="2" customFormat="1" spans="1:9">
      <c r="A16" s="16"/>
      <c r="B16" s="18" t="s">
        <v>47</v>
      </c>
      <c r="C16" s="16" t="s">
        <v>48</v>
      </c>
      <c r="D16" s="16" t="s">
        <v>189</v>
      </c>
      <c r="E16" s="16" t="s">
        <v>166</v>
      </c>
      <c r="F16" s="29" t="s">
        <v>85</v>
      </c>
      <c r="G16" s="16">
        <v>30</v>
      </c>
      <c r="H16" s="16">
        <v>30</v>
      </c>
      <c r="I16" s="33"/>
    </row>
    <row r="17" s="2" customFormat="1" spans="1:9">
      <c r="A17" s="16"/>
      <c r="B17" s="18"/>
      <c r="C17" s="16" t="s">
        <v>51</v>
      </c>
      <c r="D17" s="16" t="s">
        <v>190</v>
      </c>
      <c r="E17" s="16" t="s">
        <v>150</v>
      </c>
      <c r="F17" s="29" t="s">
        <v>85</v>
      </c>
      <c r="G17" s="16">
        <v>10</v>
      </c>
      <c r="H17" s="16">
        <v>10</v>
      </c>
      <c r="I17" s="33"/>
    </row>
    <row r="18" s="2" customFormat="1" ht="16.5" customHeight="1" spans="1:9">
      <c r="A18" s="19"/>
      <c r="B18" s="20" t="s">
        <v>53</v>
      </c>
      <c r="C18" s="21"/>
      <c r="D18" s="21"/>
      <c r="E18" s="21"/>
      <c r="F18" s="35"/>
      <c r="G18" s="16"/>
      <c r="H18" s="16">
        <v>100</v>
      </c>
      <c r="I18" s="19" t="s">
        <v>16</v>
      </c>
    </row>
    <row r="19" s="2" customFormat="1" ht="14.25" customHeight="1" spans="1:9">
      <c r="A19" s="22" t="s">
        <v>54</v>
      </c>
      <c r="B19" s="22"/>
      <c r="C19" s="22"/>
      <c r="D19" s="22"/>
      <c r="E19" s="22"/>
      <c r="F19" s="36"/>
      <c r="G19" s="22"/>
      <c r="H19" s="22"/>
      <c r="I19" s="22"/>
    </row>
    <row r="20" s="2" customFormat="1" ht="14.25" customHeight="1" spans="1:9">
      <c r="A20" s="23"/>
      <c r="B20" s="23"/>
      <c r="C20" s="23"/>
      <c r="D20" s="23"/>
      <c r="E20" s="23"/>
      <c r="F20" s="37"/>
      <c r="G20" s="23"/>
      <c r="H20" s="23"/>
      <c r="I20" s="23"/>
    </row>
    <row r="21" s="2" customFormat="1" ht="14.25" customHeight="1" spans="1:9">
      <c r="A21" s="23"/>
      <c r="B21" s="23"/>
      <c r="C21" s="23"/>
      <c r="D21" s="23"/>
      <c r="E21" s="23"/>
      <c r="F21" s="37"/>
      <c r="G21" s="23"/>
      <c r="H21" s="23"/>
      <c r="I21" s="23"/>
    </row>
    <row r="22" s="2" customFormat="1" ht="12" customHeight="1" spans="1:9">
      <c r="A22" s="23"/>
      <c r="B22" s="23"/>
      <c r="C22" s="23"/>
      <c r="D22" s="23"/>
      <c r="E22" s="23"/>
      <c r="F22" s="37"/>
      <c r="G22" s="23"/>
      <c r="H22" s="23"/>
      <c r="I22" s="23"/>
    </row>
    <row r="23" s="2" customFormat="1" ht="13.8" customHeight="1" spans="1:9">
      <c r="A23" s="23"/>
      <c r="B23" s="23"/>
      <c r="C23" s="23"/>
      <c r="D23" s="23"/>
      <c r="E23" s="23"/>
      <c r="F23" s="37"/>
      <c r="G23" s="23"/>
      <c r="H23" s="23"/>
      <c r="I23" s="23"/>
    </row>
    <row r="24" s="2" customFormat="1" ht="14.25" customHeight="1" spans="1:9">
      <c r="A24" s="34"/>
      <c r="B24" s="23"/>
      <c r="C24" s="23"/>
      <c r="D24" s="23"/>
      <c r="E24" s="23"/>
      <c r="F24" s="37"/>
      <c r="G24" s="23"/>
      <c r="H24" s="23"/>
      <c r="I24" s="23"/>
    </row>
    <row r="25" s="2" customFormat="1" ht="14.25" customHeight="1" spans="1:9">
      <c r="A25" s="34"/>
      <c r="B25" s="23"/>
      <c r="C25" s="23"/>
      <c r="D25" s="23"/>
      <c r="E25" s="23"/>
      <c r="F25" s="37"/>
      <c r="G25" s="23"/>
      <c r="H25" s="23"/>
      <c r="I25" s="23"/>
    </row>
    <row r="26" s="2" customFormat="1" ht="14.25" customHeight="1" spans="1:9">
      <c r="A26" s="34"/>
      <c r="B26" s="23"/>
      <c r="C26" s="23"/>
      <c r="D26" s="23"/>
      <c r="E26" s="23"/>
      <c r="F26" s="37"/>
      <c r="G26" s="23"/>
      <c r="H26" s="23"/>
      <c r="I26" s="23"/>
    </row>
    <row r="27" s="2" customFormat="1" spans="1:9">
      <c r="A27" s="34"/>
      <c r="B27" s="34"/>
      <c r="C27" s="34"/>
      <c r="D27" s="34"/>
      <c r="E27" s="34"/>
      <c r="F27" s="38"/>
      <c r="G27" s="34"/>
      <c r="H27" s="34"/>
      <c r="I27" s="34"/>
    </row>
    <row r="28" s="2" customFormat="1" spans="1:9">
      <c r="A28" s="34"/>
      <c r="B28" s="34"/>
      <c r="C28" s="34"/>
      <c r="D28" s="34"/>
      <c r="E28" s="34"/>
      <c r="F28" s="38"/>
      <c r="G28" s="34"/>
      <c r="H28" s="34"/>
      <c r="I28" s="34"/>
    </row>
    <row r="29" s="2" customFormat="1" spans="1:9">
      <c r="A29" s="34"/>
      <c r="B29" s="34"/>
      <c r="C29" s="34"/>
      <c r="D29" s="34"/>
      <c r="E29" s="34"/>
      <c r="F29" s="38"/>
      <c r="G29" s="34"/>
      <c r="H29" s="34"/>
      <c r="I29" s="34"/>
    </row>
    <row r="30" s="2" customFormat="1" spans="1:9">
      <c r="A30" s="34"/>
      <c r="B30" s="34"/>
      <c r="C30" s="34"/>
      <c r="D30" s="34"/>
      <c r="E30" s="34"/>
      <c r="F30" s="38"/>
      <c r="G30" s="34"/>
      <c r="H30" s="34"/>
      <c r="I30" s="34"/>
    </row>
    <row r="31" s="2" customFormat="1" spans="1:9">
      <c r="A31" s="34"/>
      <c r="B31" s="34"/>
      <c r="C31" s="34"/>
      <c r="D31" s="34"/>
      <c r="E31" s="34"/>
      <c r="F31" s="38"/>
      <c r="G31" s="34"/>
      <c r="H31" s="34"/>
      <c r="I31" s="34"/>
    </row>
    <row r="32" s="2" customFormat="1" spans="1:9">
      <c r="A32" s="34"/>
      <c r="B32" s="34"/>
      <c r="C32" s="34"/>
      <c r="D32" s="34"/>
      <c r="E32" s="34"/>
      <c r="F32" s="34"/>
      <c r="G32" s="34"/>
      <c r="H32" s="34"/>
      <c r="I32" s="34"/>
    </row>
    <row r="33" s="2" customFormat="1" spans="1:9">
      <c r="A33" s="34"/>
      <c r="B33" s="34"/>
      <c r="C33" s="34"/>
      <c r="D33" s="34"/>
      <c r="E33" s="34"/>
      <c r="F33" s="34"/>
      <c r="G33" s="34"/>
      <c r="H33" s="34"/>
      <c r="I33" s="34"/>
    </row>
    <row r="34" s="2" customFormat="1" spans="1:9">
      <c r="A34" s="34"/>
      <c r="B34" s="34"/>
      <c r="C34" s="34"/>
      <c r="D34" s="34"/>
      <c r="E34" s="34"/>
      <c r="F34" s="34"/>
      <c r="G34" s="34"/>
      <c r="H34" s="34"/>
      <c r="I34" s="34"/>
    </row>
    <row r="35" s="2" customFormat="1" spans="1:9">
      <c r="A35" s="34"/>
      <c r="B35" s="34"/>
      <c r="C35" s="34"/>
      <c r="D35" s="34"/>
      <c r="E35" s="34"/>
      <c r="F35" s="34"/>
      <c r="G35" s="34"/>
      <c r="H35" s="34"/>
      <c r="I35" s="34"/>
    </row>
    <row r="36" s="2" customFormat="1" spans="1:9">
      <c r="A36" s="34"/>
      <c r="B36" s="34"/>
      <c r="C36" s="34"/>
      <c r="D36" s="34"/>
      <c r="E36" s="34"/>
      <c r="F36" s="34"/>
      <c r="G36" s="34"/>
      <c r="H36" s="34"/>
      <c r="I36" s="34"/>
    </row>
    <row r="37" s="2" customFormat="1" spans="1:9">
      <c r="A37" s="34"/>
      <c r="B37" s="34"/>
      <c r="C37" s="34"/>
      <c r="D37" s="34"/>
      <c r="E37" s="34"/>
      <c r="F37" s="34"/>
      <c r="G37" s="34"/>
      <c r="H37" s="34"/>
      <c r="I37" s="34"/>
    </row>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"四害"消杀经费</vt:lpstr>
      <vt:lpstr>安全生产专项资金</vt:lpstr>
      <vt:lpstr>垃圾分类</vt:lpstr>
      <vt:lpstr>人大政协工作</vt:lpstr>
      <vt:lpstr>社区党群服务中心区级配套运营经费</vt:lpstr>
      <vt:lpstr>社区党群服务中心市级配套运营经费（政府性基金）</vt:lpstr>
      <vt:lpstr>枢纽型党群服务中心建设经费</vt:lpstr>
      <vt:lpstr>新区告知-低保工作经费</vt:lpstr>
      <vt:lpstr>新区告知-就业工作经费</vt:lpstr>
      <vt:lpstr>新区告知-居家养老服务费（政府性基金）</vt:lpstr>
      <vt:lpstr>综治维稳工作经费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李子轩</dc:creator>
  <cp:lastModifiedBy>徐伟婷</cp:lastModifiedBy>
  <dcterms:created xsi:type="dcterms:W3CDTF">2022-04-25T12:06:00Z</dcterms:created>
  <dcterms:modified xsi:type="dcterms:W3CDTF">2022-10-26T16:23:15Z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8E925B5696AC426D8773E4055328E242</vt:lpwstr>
  </property>
  <property fmtid="{D5CDD505-2E9C-101B-9397-08002B2CF9AE}" pid="3" name="KSOProductBuildVer">
    <vt:lpwstr>2052-11.8.2.10681</vt:lpwstr>
  </property>
</Properties>
</file>