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345" windowHeight="11130" activeTab="0"/>
  </bookViews>
  <sheets>
    <sheet name="Sheet1" sheetId="1" r:id="rId1"/>
  </sheets>
  <definedNames>
    <definedName name="_xlnm.Print_Area" localSheetId="0">'Sheet1'!$A$1:$O$8</definedName>
  </definedNames>
  <calcPr fullCalcOnLoad="1"/>
</workbook>
</file>

<file path=xl/sharedStrings.xml><?xml version="1.0" encoding="utf-8"?>
<sst xmlns="http://schemas.openxmlformats.org/spreadsheetml/2006/main" count="32" uniqueCount="31">
  <si>
    <t>附件1</t>
  </si>
  <si>
    <t>大鹏新区2022年度第四批次单位人才住房房源信息表</t>
  </si>
  <si>
    <t>序号</t>
  </si>
  <si>
    <t>项目名称</t>
  </si>
  <si>
    <t>位置</t>
  </si>
  <si>
    <t>户型</t>
  </si>
  <si>
    <t>建筑面积(㎡)   （以测绘报告为准）</t>
  </si>
  <si>
    <t>各类群体拟配租套数</t>
  </si>
  <si>
    <t xml:space="preserve">          配租申请标准</t>
  </si>
  <si>
    <t>人才住房基准租金
（元/平方米/月）</t>
  </si>
  <si>
    <t>物业服务费
（元/平方米/月）</t>
  </si>
  <si>
    <t>物业专项维修资金
（元/平方米/月）</t>
  </si>
  <si>
    <t>其他费用（水、电、燃气、停车费等）</t>
  </si>
  <si>
    <t>备注</t>
  </si>
  <si>
    <t>大鹏新区重点及骨干企业、挂点服务企业</t>
  </si>
  <si>
    <t>大鹏新区机关事业单位（含学校、医院等事业单位）</t>
  </si>
  <si>
    <t>科研机构、其他企业及非企业组织</t>
  </si>
  <si>
    <t>小计</t>
  </si>
  <si>
    <t>安居鹏湾府</t>
  </si>
  <si>
    <t>大鹏新区大鹏街道坪西路</t>
  </si>
  <si>
    <t>二房</t>
  </si>
  <si>
    <t>约67㎡</t>
  </si>
  <si>
    <t>三人及以上家庭可申请配租。</t>
  </si>
  <si>
    <t>待定</t>
  </si>
  <si>
    <t>按照政府相关部门规定标准收取</t>
  </si>
  <si>
    <t>按相关部门收费标准为准，该费用由承租单位（或入住员工）自行承担。</t>
  </si>
  <si>
    <t>三房</t>
  </si>
  <si>
    <t>约84㎡</t>
  </si>
  <si>
    <t>四人及以上家庭可申请配租。</t>
  </si>
  <si>
    <t>合计</t>
  </si>
  <si>
    <t>备注：1.单套住房的具体租金在基准租金的基础上，考虑楼层、朝向等因素修正确定，最终以合同签订时市公共住房租金定价管理服务平台的定价为准。此外，租金将根据相关规定进行动态调整。
2.物业服务等相关费用按小区物业服务管理公司收费标准执行，该费用由承租单位（或入住员工）自行承担。
3.若申请住房需求大于此次供应房源，则将该批房源数量中的20%优先保障大鹏新区重点及骨干企业。
4.不同群体供应剩余房源可视情况相互按需调剂分配。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</si>
</sst>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6"/>
      <color indexed="8"/>
      <name val="黑体"/>
      <family val="3"/>
    </font>
    <font>
      <sz val="20"/>
      <color indexed="8"/>
      <name val="方正小标宋简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6"/>
      <color theme="1"/>
      <name val="黑体"/>
      <family val="3"/>
    </font>
    <font>
      <sz val="20"/>
      <color theme="1"/>
      <name val="方正小标宋简体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0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4" borderId="1" applyNumberFormat="0" applyAlignment="0" applyProtection="0"/>
    <xf numFmtId="0" fontId="31" fillId="0" borderId="2" applyNumberFormat="0" applyFill="0" applyAlignment="0" applyProtection="0"/>
    <xf numFmtId="0" fontId="32" fillId="15" borderId="3" applyNumberFormat="0" applyAlignment="0" applyProtection="0"/>
    <xf numFmtId="0" fontId="33" fillId="0" borderId="0" applyNumberFormat="0" applyFill="0" applyBorder="0" applyAlignment="0" applyProtection="0"/>
    <xf numFmtId="0" fontId="34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16" borderId="3" applyNumberFormat="0" applyAlignment="0" applyProtection="0"/>
    <xf numFmtId="0" fontId="27" fillId="19" borderId="0" applyNumberFormat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0" fillId="21" borderId="6" applyNumberFormat="0" applyFont="0" applyAlignment="0" applyProtection="0"/>
    <xf numFmtId="0" fontId="38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7" fillId="25" borderId="0" applyNumberFormat="0" applyBorder="0" applyAlignment="0" applyProtection="0"/>
    <xf numFmtId="0" fontId="41" fillId="0" borderId="8" applyNumberFormat="0" applyFill="0" applyAlignment="0" applyProtection="0"/>
    <xf numFmtId="0" fontId="27" fillId="26" borderId="0" applyNumberFormat="0" applyBorder="0" applyAlignment="0" applyProtection="0"/>
    <xf numFmtId="0" fontId="42" fillId="27" borderId="0" applyNumberFormat="0" applyBorder="0" applyAlignment="0" applyProtection="0"/>
    <xf numFmtId="0" fontId="0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45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justify" vertical="top" wrapText="1"/>
    </xf>
    <xf numFmtId="0" fontId="47" fillId="0" borderId="11" xfId="0" applyFont="1" applyFill="1" applyBorder="1" applyAlignment="1">
      <alignment horizontal="justify" vertical="top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left" vertical="center" wrapText="1"/>
    </xf>
    <xf numFmtId="0" fontId="47" fillId="0" borderId="9" xfId="0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 vertical="center" wrapText="1"/>
    </xf>
    <xf numFmtId="0" fontId="47" fillId="0" borderId="10" xfId="0" applyFont="1" applyFill="1" applyBorder="1" applyAlignment="1">
      <alignment vertical="center"/>
    </xf>
    <xf numFmtId="0" fontId="47" fillId="0" borderId="9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justify" vertical="top" wrapText="1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"/>
  <sheetViews>
    <sheetView tabSelected="1" view="pageBreakPreview" zoomScaleNormal="70" zoomScaleSheetLayoutView="100" workbookViewId="0" topLeftCell="A1">
      <selection activeCell="D11" sqref="D11"/>
    </sheetView>
  </sheetViews>
  <sheetFormatPr defaultColWidth="9.00390625" defaultRowHeight="15"/>
  <cols>
    <col min="1" max="1" width="5.421875" style="2" customWidth="1"/>
    <col min="2" max="2" width="9.7109375" style="3" customWidth="1"/>
    <col min="3" max="3" width="11.00390625" style="3" customWidth="1"/>
    <col min="4" max="4" width="7.7109375" style="3" customWidth="1"/>
    <col min="5" max="5" width="12.8515625" style="2" customWidth="1"/>
    <col min="6" max="6" width="11.140625" style="2" customWidth="1"/>
    <col min="7" max="7" width="10.57421875" style="2" customWidth="1"/>
    <col min="8" max="8" width="9.7109375" style="2" customWidth="1"/>
    <col min="9" max="9" width="6.57421875" style="2" customWidth="1"/>
    <col min="10" max="10" width="35.8515625" style="4" customWidth="1"/>
    <col min="11" max="11" width="9.421875" style="2" customWidth="1"/>
    <col min="12" max="12" width="9.57421875" style="2" customWidth="1"/>
    <col min="13" max="13" width="9.8515625" style="2" customWidth="1"/>
    <col min="14" max="14" width="12.421875" style="5" customWidth="1"/>
    <col min="15" max="15" width="7.57421875" style="6" customWidth="1"/>
    <col min="16" max="16384" width="9.00390625" style="5" customWidth="1"/>
  </cols>
  <sheetData>
    <row r="1" spans="1:15" ht="2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0"/>
    </row>
    <row r="2" spans="1:15" ht="30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s="1" customFormat="1" ht="21.7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6" t="s">
        <v>7</v>
      </c>
      <c r="G3" s="16"/>
      <c r="H3" s="16"/>
      <c r="I3" s="16"/>
      <c r="J3" s="17" t="s">
        <v>8</v>
      </c>
      <c r="K3" s="9" t="s">
        <v>9</v>
      </c>
      <c r="L3" s="9" t="s">
        <v>10</v>
      </c>
      <c r="M3" s="9" t="s">
        <v>11</v>
      </c>
      <c r="N3" s="21" t="s">
        <v>12</v>
      </c>
      <c r="O3" s="22" t="s">
        <v>13</v>
      </c>
    </row>
    <row r="4" spans="1:15" s="1" customFormat="1" ht="75" customHeight="1">
      <c r="A4" s="9"/>
      <c r="B4" s="9"/>
      <c r="C4" s="9"/>
      <c r="D4" s="9"/>
      <c r="E4" s="9"/>
      <c r="F4" s="16" t="s">
        <v>14</v>
      </c>
      <c r="G4" s="16" t="s">
        <v>15</v>
      </c>
      <c r="H4" s="16" t="s">
        <v>16</v>
      </c>
      <c r="I4" s="16" t="s">
        <v>17</v>
      </c>
      <c r="J4" s="17"/>
      <c r="K4" s="9"/>
      <c r="L4" s="9"/>
      <c r="M4" s="9"/>
      <c r="N4" s="23"/>
      <c r="O4" s="24"/>
    </row>
    <row r="5" spans="1:15" ht="78" customHeight="1">
      <c r="A5" s="10">
        <v>1</v>
      </c>
      <c r="B5" s="11" t="s">
        <v>18</v>
      </c>
      <c r="C5" s="11" t="s">
        <v>19</v>
      </c>
      <c r="D5" s="11" t="s">
        <v>20</v>
      </c>
      <c r="E5" s="11" t="s">
        <v>21</v>
      </c>
      <c r="F5" s="10">
        <v>45</v>
      </c>
      <c r="G5" s="10">
        <v>45</v>
      </c>
      <c r="H5" s="10">
        <v>24</v>
      </c>
      <c r="I5" s="10">
        <v>114</v>
      </c>
      <c r="J5" s="18" t="s">
        <v>22</v>
      </c>
      <c r="K5" s="10" t="s">
        <v>23</v>
      </c>
      <c r="L5" s="10" t="s">
        <v>23</v>
      </c>
      <c r="M5" s="10" t="s">
        <v>24</v>
      </c>
      <c r="N5" s="25" t="s">
        <v>25</v>
      </c>
      <c r="O5" s="26"/>
    </row>
    <row r="6" spans="1:15" ht="85.5" customHeight="1">
      <c r="A6" s="10"/>
      <c r="B6" s="10"/>
      <c r="C6" s="10"/>
      <c r="D6" s="11" t="s">
        <v>26</v>
      </c>
      <c r="E6" s="11" t="s">
        <v>27</v>
      </c>
      <c r="F6" s="10">
        <v>10</v>
      </c>
      <c r="G6" s="10">
        <v>8</v>
      </c>
      <c r="H6" s="10">
        <v>6</v>
      </c>
      <c r="I6" s="10">
        <v>24</v>
      </c>
      <c r="J6" s="18" t="s">
        <v>28</v>
      </c>
      <c r="K6" s="10"/>
      <c r="L6" s="10"/>
      <c r="M6" s="10"/>
      <c r="N6" s="27"/>
      <c r="O6" s="26"/>
    </row>
    <row r="7" spans="1:15" ht="30.75" customHeight="1">
      <c r="A7" s="12" t="s">
        <v>29</v>
      </c>
      <c r="B7" s="13"/>
      <c r="C7" s="13"/>
      <c r="D7" s="13"/>
      <c r="E7" s="13"/>
      <c r="F7" s="13">
        <f>SUM(F5:F6)</f>
        <v>55</v>
      </c>
      <c r="G7" s="13">
        <f>SUM(G5:G6)</f>
        <v>53</v>
      </c>
      <c r="H7" s="13">
        <f>SUM(H5:H6)</f>
        <v>30</v>
      </c>
      <c r="I7" s="13">
        <f>SUM(I5:I6)</f>
        <v>138</v>
      </c>
      <c r="J7" s="19"/>
      <c r="K7" s="13"/>
      <c r="L7" s="13"/>
      <c r="M7" s="13"/>
      <c r="N7" s="28"/>
      <c r="O7" s="29"/>
    </row>
    <row r="8" spans="1:15" ht="55.5" customHeight="1">
      <c r="A8" s="14" t="s">
        <v>30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30"/>
    </row>
  </sheetData>
  <sheetProtection/>
  <mergeCells count="25">
    <mergeCell ref="A1:O1"/>
    <mergeCell ref="A2:O2"/>
    <mergeCell ref="F3:I3"/>
    <mergeCell ref="A7:C7"/>
    <mergeCell ref="D7:E7"/>
    <mergeCell ref="A8:O8"/>
    <mergeCell ref="A3:A4"/>
    <mergeCell ref="A5:A6"/>
    <mergeCell ref="B3:B4"/>
    <mergeCell ref="B5:B6"/>
    <mergeCell ref="C3:C4"/>
    <mergeCell ref="C5:C6"/>
    <mergeCell ref="D3:D4"/>
    <mergeCell ref="E3:E4"/>
    <mergeCell ref="J3:J4"/>
    <mergeCell ref="K3:K4"/>
    <mergeCell ref="K5:K6"/>
    <mergeCell ref="L3:L4"/>
    <mergeCell ref="L5:L6"/>
    <mergeCell ref="M3:M4"/>
    <mergeCell ref="M5:M6"/>
    <mergeCell ref="N3:N4"/>
    <mergeCell ref="N5:N6"/>
    <mergeCell ref="O3:O4"/>
    <mergeCell ref="O5:O6"/>
  </mergeCells>
  <printOptions horizontalCentered="1" verticalCentered="1"/>
  <pageMargins left="0.7513888888888889" right="0.7513888888888889" top="0.15694444444444444" bottom="0.19652777777777777" header="0.2361111111111111" footer="0.07847222222222222"/>
  <pageSetup fitToHeight="0" fitToWidth="1" horizontalDpi="600" verticalDpi="600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王京</cp:lastModifiedBy>
  <dcterms:created xsi:type="dcterms:W3CDTF">2019-12-26T18:54:59Z</dcterms:created>
  <dcterms:modified xsi:type="dcterms:W3CDTF">2022-11-16T14:13:04Z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2052-11.8.2.10681</vt:lpwstr>
  </property>
  <property fmtid="{D5CDD505-2E9C-101B-9397-08002B2CF9AE}" pid="3" name="I">
    <vt:lpwstr>3D88F4DE3B7D4D8D80BFDB9DBBFD8299</vt:lpwstr>
  </property>
  <property fmtid="{D5CDD505-2E9C-101B-9397-08002B2CF9AE}" pid="4" name="퀀_generated_2.-2147483648">
    <vt:i4>2052</vt:i4>
  </property>
</Properties>
</file>