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第四季度" sheetId="3" r:id="rId1"/>
  </sheets>
  <calcPr calcId="144525"/>
</workbook>
</file>

<file path=xl/sharedStrings.xml><?xml version="1.0" encoding="utf-8"?>
<sst xmlns="http://schemas.openxmlformats.org/spreadsheetml/2006/main" count="28" uniqueCount="28">
  <si>
    <t>附件</t>
  </si>
  <si>
    <t>大鹏新区2022年第四季度主要建筑材料监督抽检情况统计表</t>
  </si>
  <si>
    <t>序号</t>
  </si>
  <si>
    <t>材料类别</t>
  </si>
  <si>
    <t>样品数量</t>
  </si>
  <si>
    <t>合格数量</t>
  </si>
  <si>
    <t>不合格数量</t>
  </si>
  <si>
    <t>合格率（%）</t>
  </si>
  <si>
    <t>备注</t>
  </si>
  <si>
    <t>钢筋原材（热轧带肋钢筋）</t>
  </si>
  <si>
    <t>混凝土拌合物氯离子含量</t>
  </si>
  <si>
    <t>硬化混凝土试块</t>
  </si>
  <si>
    <t>水泥</t>
  </si>
  <si>
    <t>粉煤灰</t>
  </si>
  <si>
    <t>砂子氯离子</t>
  </si>
  <si>
    <t>石子物理性能</t>
  </si>
  <si>
    <t>蒸压加气砼砌块</t>
  </si>
  <si>
    <t>预铺防水卷材</t>
  </si>
  <si>
    <t>聚合物水泥防水涂料（JS涂料）</t>
  </si>
  <si>
    <t>给水管</t>
  </si>
  <si>
    <t>给水用聚乙烯（PE）管材</t>
  </si>
  <si>
    <t>排水管材</t>
  </si>
  <si>
    <t>保利青谷惟途广场主体工程HDPE双壁波纹管材（带扩口，DN300）不符合《埋地用聚乙烯（PE）结构壁管道系统 第1部分：聚乙烯双壁波纹管材》（GB/T 19472.1-2019）标准要求。不合格材料已退场。</t>
  </si>
  <si>
    <t>建筑绝缘电工套管</t>
  </si>
  <si>
    <t>电线</t>
  </si>
  <si>
    <t>其他</t>
  </si>
  <si>
    <t>1.核龙线大鹏段（文化路口-核电站门口）市政化改造工程-景观专项提升工程（迎宾路口-文化路口段）种植土样品pH值、全钾、EC值不合格。整改后检测合格。
2.安居白鹭湾府园林景观工程种植土样品有机质含量不符合 《园林绿化种植土质量》（DB440300/T34-2008 ） 标准要求。不合格材料已退场。
3.安居银叶湾府园林景观工程种植土样品有机质、pH值、全氮、全磷、全钾不符合《园林绿化种植土质量》（DB 440300/T 34-2008）标准要求。不合格材料已退场。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</si>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</sst>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indexed="0"/>
      <name val="等线"/>
      <charset val="134"/>
      <scheme val="minor"/>
    </font>
    <font>
      <sz val="8"/>
      <name val="宋体"/>
      <charset val="134"/>
    </font>
    <font>
      <sz val="8"/>
      <color rgb="FF29292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6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36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5" fillId="0" borderId="1" xfId="36" applyNumberFormat="1" applyFont="1" applyBorder="1" applyAlignment="1">
      <alignment horizontal="center" vertical="center" wrapText="1"/>
    </xf>
    <xf numFmtId="9" fontId="5" fillId="0" borderId="1" xfId="36" applyNumberFormat="1" applyFont="1" applyFill="1" applyBorder="1" applyAlignment="1">
      <alignment horizontal="center" vertical="center" wrapText="1"/>
    </xf>
    <xf numFmtId="9" fontId="5" fillId="0" borderId="1" xfId="36" applyNumberFormat="1" applyFont="1" applyFill="1" applyBorder="1" applyAlignment="1">
      <alignment horizontal="left" vertical="center" wrapText="1"/>
    </xf>
    <xf numFmtId="9" fontId="7" fillId="0" borderId="1" xfId="36" applyNumberFormat="1" applyFont="1" applyBorder="1" applyAlignment="1">
      <alignment horizontal="justify" vertical="center" wrapText="1"/>
    </xf>
    <xf numFmtId="9" fontId="8" fillId="0" borderId="1" xfId="36" applyNumberFormat="1" applyFont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view="pageBreakPreview" zoomScaleNormal="145" topLeftCell="A11" workbookViewId="0">
      <selection activeCell="G16" sqref="G16:G19"/>
    </sheetView>
  </sheetViews>
  <sheetFormatPr defaultColWidth="9" defaultRowHeight="16.5" outlineLevelCol="6"/>
  <cols>
    <col min="1" max="1" width="5.75238095238095" customWidth="1"/>
    <col min="2" max="2" width="20.5047619047619" style="2" customWidth="1"/>
    <col min="5" max="5" width="12.5047619047619" customWidth="1"/>
    <col min="6" max="6" width="12.8857142857143" style="3" customWidth="1"/>
    <col min="7" max="7" width="35.6285714285714" customWidth="1"/>
  </cols>
  <sheetData>
    <row r="1" ht="28.5" customHeight="1" spans="1:1">
      <c r="A1" s="4" t="s">
        <v>0</v>
      </c>
    </row>
    <row r="2" ht="33" customHeight="1" spans="1:7">
      <c r="A2" s="5" t="s">
        <v>1</v>
      </c>
      <c r="B2" s="5"/>
      <c r="C2" s="5"/>
      <c r="D2" s="5"/>
      <c r="E2" s="5"/>
      <c r="F2" s="5"/>
      <c r="G2" s="5"/>
    </row>
    <row r="3" ht="4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7" customHeight="1" spans="1:7">
      <c r="A4" s="7">
        <v>1</v>
      </c>
      <c r="B4" s="8" t="s">
        <v>9</v>
      </c>
      <c r="C4" s="9">
        <v>26</v>
      </c>
      <c r="D4" s="10">
        <v>26</v>
      </c>
      <c r="E4" s="9">
        <v>0</v>
      </c>
      <c r="F4" s="18">
        <v>1</v>
      </c>
      <c r="G4" s="18"/>
    </row>
    <row r="5" ht="37" customHeight="1" spans="1:7">
      <c r="A5" s="7">
        <v>2</v>
      </c>
      <c r="B5" s="11" t="s">
        <v>10</v>
      </c>
      <c r="C5" s="8">
        <v>7</v>
      </c>
      <c r="D5" s="10">
        <v>7</v>
      </c>
      <c r="E5" s="9">
        <v>0</v>
      </c>
      <c r="F5" s="18">
        <v>1</v>
      </c>
      <c r="G5" s="18"/>
    </row>
    <row r="6" ht="37" customHeight="1" spans="1:7">
      <c r="A6" s="7">
        <v>3</v>
      </c>
      <c r="B6" s="12" t="s">
        <v>11</v>
      </c>
      <c r="C6" s="9">
        <v>11</v>
      </c>
      <c r="D6" s="10">
        <v>11</v>
      </c>
      <c r="E6" s="9">
        <v>0</v>
      </c>
      <c r="F6" s="18">
        <v>1</v>
      </c>
      <c r="G6" s="18"/>
    </row>
    <row r="7" ht="37" customHeight="1" spans="1:7">
      <c r="A7" s="7">
        <v>4</v>
      </c>
      <c r="B7" s="9" t="s">
        <v>12</v>
      </c>
      <c r="C7" s="8">
        <v>17</v>
      </c>
      <c r="D7" s="10">
        <v>17</v>
      </c>
      <c r="E7" s="9">
        <v>0</v>
      </c>
      <c r="F7" s="18">
        <v>1</v>
      </c>
      <c r="G7" s="18"/>
    </row>
    <row r="8" ht="37" customHeight="1" spans="1:7">
      <c r="A8" s="7">
        <v>5</v>
      </c>
      <c r="B8" s="12" t="s">
        <v>13</v>
      </c>
      <c r="C8" s="9">
        <v>10</v>
      </c>
      <c r="D8" s="10">
        <v>10</v>
      </c>
      <c r="E8" s="9">
        <v>0</v>
      </c>
      <c r="F8" s="18">
        <v>1</v>
      </c>
      <c r="G8" s="18"/>
    </row>
    <row r="9" ht="37" customHeight="1" spans="1:7">
      <c r="A9" s="7">
        <v>6</v>
      </c>
      <c r="B9" s="9" t="s">
        <v>14</v>
      </c>
      <c r="C9" s="8">
        <v>4</v>
      </c>
      <c r="D9" s="10">
        <v>4</v>
      </c>
      <c r="E9" s="9">
        <v>0</v>
      </c>
      <c r="F9" s="18">
        <f>D9/C9</f>
        <v>1</v>
      </c>
      <c r="G9" s="18"/>
    </row>
    <row r="10" ht="37" customHeight="1" spans="1:7">
      <c r="A10" s="7">
        <v>7</v>
      </c>
      <c r="B10" s="12" t="s">
        <v>15</v>
      </c>
      <c r="C10" s="9">
        <v>11</v>
      </c>
      <c r="D10" s="10">
        <v>11</v>
      </c>
      <c r="E10" s="9">
        <v>0</v>
      </c>
      <c r="F10" s="18">
        <v>1</v>
      </c>
      <c r="G10" s="18"/>
    </row>
    <row r="11" s="1" customFormat="1" ht="58" customHeight="1" spans="1:7">
      <c r="A11" s="13">
        <v>8</v>
      </c>
      <c r="B11" s="12" t="s">
        <v>16</v>
      </c>
      <c r="C11" s="8">
        <v>10</v>
      </c>
      <c r="D11" s="14">
        <v>10</v>
      </c>
      <c r="E11" s="9">
        <v>0</v>
      </c>
      <c r="F11" s="19">
        <v>1</v>
      </c>
      <c r="G11" s="20"/>
    </row>
    <row r="12" ht="37" customHeight="1" spans="1:7">
      <c r="A12" s="7">
        <v>9</v>
      </c>
      <c r="B12" s="12" t="s">
        <v>17</v>
      </c>
      <c r="C12" s="9">
        <v>6</v>
      </c>
      <c r="D12" s="10">
        <v>6</v>
      </c>
      <c r="E12" s="9">
        <v>0</v>
      </c>
      <c r="F12" s="18">
        <v>1</v>
      </c>
      <c r="G12" s="18"/>
    </row>
    <row r="13" ht="37" customHeight="1" spans="1:7">
      <c r="A13" s="7">
        <v>10</v>
      </c>
      <c r="B13" s="11" t="s">
        <v>18</v>
      </c>
      <c r="C13" s="8">
        <v>2</v>
      </c>
      <c r="D13" s="10">
        <v>2</v>
      </c>
      <c r="E13" s="9">
        <v>0</v>
      </c>
      <c r="F13" s="18">
        <v>1</v>
      </c>
      <c r="G13" s="18"/>
    </row>
    <row r="14" ht="37" customHeight="1" spans="1:7">
      <c r="A14" s="7">
        <v>11</v>
      </c>
      <c r="B14" s="12" t="s">
        <v>19</v>
      </c>
      <c r="C14" s="9">
        <v>5</v>
      </c>
      <c r="D14" s="10">
        <v>5</v>
      </c>
      <c r="E14" s="9">
        <v>0</v>
      </c>
      <c r="F14" s="18">
        <v>1</v>
      </c>
      <c r="G14" s="18"/>
    </row>
    <row r="15" ht="37" customHeight="1" spans="1:7">
      <c r="A15" s="7">
        <v>12</v>
      </c>
      <c r="B15" s="12" t="s">
        <v>20</v>
      </c>
      <c r="C15" s="8">
        <v>0</v>
      </c>
      <c r="D15" s="10">
        <v>0</v>
      </c>
      <c r="E15" s="9">
        <v>0</v>
      </c>
      <c r="F15" s="18">
        <v>0</v>
      </c>
      <c r="G15" s="18"/>
    </row>
    <row r="16" ht="83" customHeight="1" spans="1:7">
      <c r="A16" s="7">
        <v>13</v>
      </c>
      <c r="B16" s="12" t="s">
        <v>21</v>
      </c>
      <c r="C16" s="9">
        <v>8</v>
      </c>
      <c r="D16" s="10">
        <v>7</v>
      </c>
      <c r="E16" s="9">
        <v>1</v>
      </c>
      <c r="F16" s="18">
        <f>D16/C16</f>
        <v>0.875</v>
      </c>
      <c r="G16" s="21" t="s">
        <v>22</v>
      </c>
    </row>
    <row r="17" ht="37" customHeight="1" spans="1:7">
      <c r="A17" s="7">
        <v>14</v>
      </c>
      <c r="B17" s="12" t="s">
        <v>23</v>
      </c>
      <c r="C17" s="8">
        <v>0</v>
      </c>
      <c r="D17" s="10">
        <v>0</v>
      </c>
      <c r="E17" s="9">
        <v>0</v>
      </c>
      <c r="F17" s="18">
        <v>0</v>
      </c>
      <c r="G17" s="18"/>
    </row>
    <row r="18" ht="37" customHeight="1" spans="1:7">
      <c r="A18" s="7">
        <v>15</v>
      </c>
      <c r="B18" s="12" t="s">
        <v>24</v>
      </c>
      <c r="C18" s="9">
        <v>3</v>
      </c>
      <c r="D18" s="10">
        <v>3</v>
      </c>
      <c r="E18" s="9">
        <v>0</v>
      </c>
      <c r="F18" s="18">
        <v>1</v>
      </c>
      <c r="G18" s="18"/>
    </row>
    <row r="19" ht="163" customHeight="1" spans="1:7">
      <c r="A19" s="7">
        <v>16</v>
      </c>
      <c r="B19" s="12" t="s">
        <v>25</v>
      </c>
      <c r="C19" s="8">
        <v>101</v>
      </c>
      <c r="D19" s="10">
        <v>98</v>
      </c>
      <c r="E19" s="9">
        <v>3</v>
      </c>
      <c r="F19" s="18">
        <v>0.97</v>
      </c>
      <c r="G19" s="22" t="s">
        <v>26</v>
      </c>
    </row>
    <row r="20" ht="37" customHeight="1" spans="1:7">
      <c r="A20" s="15" t="s">
        <v>27</v>
      </c>
      <c r="B20" s="16"/>
      <c r="C20" s="17">
        <f>SUM(C4:C19)</f>
        <v>221</v>
      </c>
      <c r="D20" s="17">
        <f>SUM(D4:D19)</f>
        <v>217</v>
      </c>
      <c r="E20" s="17">
        <f>SUM(E4:E19)</f>
        <v>4</v>
      </c>
      <c r="F20" s="18">
        <f>D20/C20</f>
        <v>0.981900452488688</v>
      </c>
      <c r="G20" s="17"/>
    </row>
  </sheetData>
  <mergeCells count="2">
    <mergeCell ref="A2:G2"/>
    <mergeCell ref="A20:B20"/>
  </mergeCells>
  <printOptions horizontalCentered="1"/>
  <pageMargins left="0.708661417322835" right="0.708661417322835" top="0.748031496062992" bottom="0.748031496062992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张雨溪</dc:creator>
  <cp:lastModifiedBy>黄静霞</cp:lastModifiedBy>
  <dcterms:created xsi:type="dcterms:W3CDTF">2022-04-13T05:24:00Z</dcterms:created>
  <cp:lastPrinted>2022-05-27T07:19:00Z</cp:lastPrinted>
  <dcterms:modified xsi:type="dcterms:W3CDTF">2023-01-17T15:39:36Z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165ABF088B214341A97F3193FDF3BDF3</vt:lpwstr>
  </property>
</Properties>
</file>