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15" windowHeight="11790"/>
  </bookViews>
  <sheets>
    <sheet name="总成绩 (排名版)" sheetId="4" r:id="rId1"/>
  </sheets>
  <definedNames>
    <definedName name="_xlnm._FilterDatabase" localSheetId="0" hidden="1">'总成绩 (排名版)'!$A$1:$H$9</definedName>
  </definedNames>
  <calcPr calcId="144525"/>
</workbook>
</file>

<file path=xl/sharedStrings.xml><?xml version="1.0" encoding="utf-8"?>
<sst xmlns="http://schemas.openxmlformats.org/spreadsheetml/2006/main" count="41" uniqueCount="27">
  <si>
    <t>深圳市大鹏新区发展和财政局2023年4月编外人员招聘
总成绩及体检人选名单</t>
  </si>
  <si>
    <t>序号</t>
  </si>
  <si>
    <t>报考岗位</t>
  </si>
  <si>
    <t>职位编号</t>
  </si>
  <si>
    <t>姓名</t>
  </si>
  <si>
    <t>笔试成绩</t>
  </si>
  <si>
    <t>面试成绩</t>
  </si>
  <si>
    <t>总成绩</t>
  </si>
  <si>
    <t>排名</t>
  </si>
  <si>
    <t>是否进入体检</t>
  </si>
  <si>
    <t>备注</t>
  </si>
  <si>
    <t>辅助事务岗</t>
  </si>
  <si>
    <t>01</t>
  </si>
  <si>
    <t>陈丽婷</t>
  </si>
  <si>
    <t>是</t>
  </si>
  <si>
    <t>杨嘉伟</t>
  </si>
  <si>
    <t>否</t>
  </si>
  <si>
    <t>彭飞航</t>
  </si>
  <si>
    <t>弃考</t>
  </si>
  <si>
    <t>/</t>
  </si>
  <si>
    <t>02</t>
  </si>
  <si>
    <t>王曼曼</t>
  </si>
  <si>
    <t>刘泗果</t>
  </si>
  <si>
    <t>特聘岗</t>
  </si>
  <si>
    <t>03</t>
  </si>
  <si>
    <t>李淑芬</t>
  </si>
  <si>
    <t>冯允超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</si>
</sst>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14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name val="方正小标宋简体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7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zoomScale="85" zoomScaleNormal="85" workbookViewId="0">
      <selection activeCell="I12" sqref="I12"/>
    </sheetView>
  </sheetViews>
  <sheetFormatPr defaultColWidth="9" defaultRowHeight="14.25"/>
  <cols>
    <col min="1" max="1" width="8.63333333333333" style="3" customWidth="1"/>
    <col min="2" max="2" width="19.85" style="3" customWidth="1"/>
    <col min="3" max="3" width="13.375" style="3" customWidth="1"/>
    <col min="4" max="4" width="15.25" style="4" customWidth="1"/>
    <col min="5" max="5" width="15.4416666666667" style="3" customWidth="1"/>
    <col min="6" max="6" width="15" style="3" customWidth="1"/>
    <col min="7" max="7" width="16.5" style="5" customWidth="1"/>
    <col min="8" max="8" width="13.6666666666667" style="3" customWidth="1"/>
    <col min="9" max="9" width="16.7583333333333" style="3" customWidth="1"/>
    <col min="10" max="10" width="12.5" style="3" customWidth="1"/>
    <col min="11" max="16384" width="9" style="3"/>
  </cols>
  <sheetData>
    <row r="1" ht="69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40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8" t="s">
        <v>9</v>
      </c>
      <c r="J2" s="18" t="s">
        <v>10</v>
      </c>
    </row>
    <row r="3" s="1" customFormat="1" ht="25" customHeight="1" spans="1:10">
      <c r="A3" s="8">
        <v>1</v>
      </c>
      <c r="B3" s="9" t="s">
        <v>11</v>
      </c>
      <c r="C3" s="21" t="s">
        <v>12</v>
      </c>
      <c r="D3" s="10" t="s">
        <v>13</v>
      </c>
      <c r="E3" s="11">
        <v>96</v>
      </c>
      <c r="F3" s="12">
        <v>86.67</v>
      </c>
      <c r="G3" s="13">
        <f>(E3+F3)/2</f>
        <v>91.335</v>
      </c>
      <c r="H3" s="14">
        <v>1</v>
      </c>
      <c r="I3" s="19" t="s">
        <v>14</v>
      </c>
      <c r="J3" s="14"/>
    </row>
    <row r="4" s="1" customFormat="1" ht="25" customHeight="1" spans="1:10">
      <c r="A4" s="8">
        <v>2</v>
      </c>
      <c r="B4" s="9" t="s">
        <v>11</v>
      </c>
      <c r="C4" s="21" t="s">
        <v>12</v>
      </c>
      <c r="D4" s="10" t="s">
        <v>15</v>
      </c>
      <c r="E4" s="11">
        <v>90</v>
      </c>
      <c r="F4" s="12">
        <v>72.33</v>
      </c>
      <c r="G4" s="13">
        <f>(E4+F4)/2</f>
        <v>81.165</v>
      </c>
      <c r="H4" s="14">
        <v>2</v>
      </c>
      <c r="I4" s="14" t="s">
        <v>16</v>
      </c>
      <c r="J4" s="14"/>
    </row>
    <row r="5" s="1" customFormat="1" ht="25" customHeight="1" spans="1:10">
      <c r="A5" s="8">
        <v>3</v>
      </c>
      <c r="B5" s="9" t="s">
        <v>11</v>
      </c>
      <c r="C5" s="21" t="s">
        <v>12</v>
      </c>
      <c r="D5" s="9" t="s">
        <v>17</v>
      </c>
      <c r="E5" s="11">
        <v>92</v>
      </c>
      <c r="F5" s="12" t="s">
        <v>18</v>
      </c>
      <c r="G5" s="13" t="s">
        <v>19</v>
      </c>
      <c r="H5" s="14">
        <v>3</v>
      </c>
      <c r="I5" s="14" t="s">
        <v>16</v>
      </c>
      <c r="J5" s="14"/>
    </row>
    <row r="6" s="1" customFormat="1" ht="25" customHeight="1" spans="1:10">
      <c r="A6" s="8">
        <v>4</v>
      </c>
      <c r="B6" s="9" t="s">
        <v>11</v>
      </c>
      <c r="C6" s="21" t="s">
        <v>20</v>
      </c>
      <c r="D6" s="9" t="s">
        <v>21</v>
      </c>
      <c r="E6" s="11">
        <v>95</v>
      </c>
      <c r="F6" s="12">
        <v>89.67</v>
      </c>
      <c r="G6" s="13">
        <f t="shared" ref="G6:G9" si="0">E6*0.5+F6*0.5</f>
        <v>92.335</v>
      </c>
      <c r="H6" s="15">
        <v>1</v>
      </c>
      <c r="I6" s="19" t="s">
        <v>14</v>
      </c>
      <c r="J6" s="14"/>
    </row>
    <row r="7" s="1" customFormat="1" ht="25" customHeight="1" spans="1:10">
      <c r="A7" s="8">
        <v>5</v>
      </c>
      <c r="B7" s="9" t="s">
        <v>11</v>
      </c>
      <c r="C7" s="21" t="s">
        <v>20</v>
      </c>
      <c r="D7" s="16" t="s">
        <v>22</v>
      </c>
      <c r="E7" s="11">
        <v>70</v>
      </c>
      <c r="F7" s="12">
        <v>74.67</v>
      </c>
      <c r="G7" s="13">
        <f t="shared" si="0"/>
        <v>72.335</v>
      </c>
      <c r="H7" s="15">
        <v>2</v>
      </c>
      <c r="I7" s="14" t="s">
        <v>16</v>
      </c>
      <c r="J7" s="14"/>
    </row>
    <row r="8" s="2" customFormat="1" ht="25" customHeight="1" spans="1:10">
      <c r="A8" s="8">
        <v>6</v>
      </c>
      <c r="B8" s="9" t="s">
        <v>23</v>
      </c>
      <c r="C8" s="22" t="s">
        <v>24</v>
      </c>
      <c r="D8" s="9" t="s">
        <v>25</v>
      </c>
      <c r="E8" s="11">
        <v>80</v>
      </c>
      <c r="F8" s="12">
        <v>84.33</v>
      </c>
      <c r="G8" s="13">
        <f t="shared" si="0"/>
        <v>82.165</v>
      </c>
      <c r="H8" s="15">
        <v>1</v>
      </c>
      <c r="I8" s="19" t="s">
        <v>14</v>
      </c>
      <c r="J8" s="20"/>
    </row>
    <row r="9" s="1" customFormat="1" ht="25" customHeight="1" spans="1:10">
      <c r="A9" s="8">
        <v>7</v>
      </c>
      <c r="B9" s="9" t="s">
        <v>23</v>
      </c>
      <c r="C9" s="22" t="s">
        <v>24</v>
      </c>
      <c r="D9" s="9" t="s">
        <v>26</v>
      </c>
      <c r="E9" s="11">
        <v>81</v>
      </c>
      <c r="F9" s="12">
        <v>75</v>
      </c>
      <c r="G9" s="13">
        <f t="shared" si="0"/>
        <v>78</v>
      </c>
      <c r="H9" s="15">
        <v>2</v>
      </c>
      <c r="I9" s="14" t="s">
        <v>16</v>
      </c>
      <c r="J9" s="14"/>
    </row>
    <row r="10" spans="7:7">
      <c r="G10" s="3"/>
    </row>
  </sheetData>
  <mergeCells count="1">
    <mergeCell ref="A1:J1"/>
  </mergeCells>
  <conditionalFormatting sqref="D8">
    <cfRule type="duplicateValues" dxfId="0" priority="2"/>
  </conditionalFormatting>
  <conditionalFormatting sqref="D9">
    <cfRule type="duplicateValues" dxfId="0" priority="1"/>
  </conditionalFormatting>
  <conditionalFormatting sqref="D3:D5">
    <cfRule type="duplicateValues" dxfId="0" priority="6"/>
  </conditionalFormatting>
  <conditionalFormatting sqref="D6:D7">
    <cfRule type="duplicateValues" dxfId="0" priority="3"/>
  </conditionalFormatting>
  <printOptions horizontalCentered="1"/>
  <pageMargins left="0.751388888888889" right="0.751388888888889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 (排名版)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何晓芬</cp:lastModifiedBy>
  <dcterms:created xsi:type="dcterms:W3CDTF">2021-12-06T06:20:00Z</dcterms:created>
  <dcterms:modified xsi:type="dcterms:W3CDTF">2023-05-17T03:38:27Z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62B7534B27B446CE93C0A77E8C030B88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