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Sheet1!$A$4:$N$58</definedName>
  </definedNames>
  <calcPr calcId="144525"/>
</workbook>
</file>

<file path=xl/sharedStrings.xml><?xml version="1.0" encoding="utf-8"?>
<sst xmlns="http://schemas.openxmlformats.org/spreadsheetml/2006/main" count="191" uniqueCount="148">
  <si>
    <t>大鹏新区2023年企业招聘岗位信息第32期（20230815-20230821）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</si>
  <si>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服务热线：19120597296或15889192453；监督电话：0755-28333026</t>
  </si>
  <si>
    <t>高新技术企业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</si>
  <si>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</si>
  <si>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</si>
  <si>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</si>
  <si>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</si>
  <si>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</si>
  <si>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</si>
  <si>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</si>
  <si>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</si>
  <si>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</si>
  <si>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</si>
  <si>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</si>
  <si>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成都海光核电技术服务有限公司深圳分公司</t>
  </si>
  <si>
    <t>大鹏</t>
  </si>
  <si>
    <t>500人以上</t>
  </si>
  <si>
    <t>国企</t>
  </si>
  <si>
    <t>机械技术员</t>
  </si>
  <si>
    <t>1.购买五险一金、商业意外险、重疾险；
2.按国家标准执行休假，包括婚假、产假、产检假、陪护假、哺乳假、丧假、带薪年假（工作满一年后）。
3.过节费：在国家法定节假日发放节令性补贴，目前在执行的是春节800元，其他节日200元/节。
4.衣、食、住、行：公司提供冬、夏工作服以及工作鞋；用餐在公司或核电站的集体食堂，自费；公司免费提供住宿，房间配备空调、电视、热水器、家具及部分床上用品，拎包入住；公司为员工上下班提供通勤班车。
5.路费补贴：公司提供一年一次的路费补贴（一般在每年的12月发放）。
6.高温补贴：每年6月至10月期间高温津贴发放，高温津贴标准为每人每月300元/月。
7.工会慰问：员工生日为员工提供生日礼券，目前标准是200元/人。
8.其他福利：工龄津贴、意外险、通讯补贴、年终奖金等。
   体检：到指定医院做入职体检（到具有从事放射性工作从业人员体检资质的职业病防治院体检）。25天左右出体检报告。体检项目主要有：脉率、血压，职业健康体格检查，电耳镜检，纯音测听，辨色力眼科常规检查，胸部正位片，肝胆脾胰B超，常规心电图，淋巴细胞微核率，肝功八项，肾功二项，血糖，血常规（五分类），尿常规，肺功能，甲功三项等。</t>
  </si>
  <si>
    <t>人事部                                                         0755-84435661</t>
  </si>
  <si>
    <t>大鹏新区大亚湾核电站</t>
  </si>
  <si>
    <t>仪控技术员</t>
  </si>
  <si>
    <t>项目管理员</t>
  </si>
  <si>
    <t>汽轮机技术员</t>
  </si>
  <si>
    <t>工作成员</t>
  </si>
  <si>
    <t>物项替代技术员</t>
  </si>
  <si>
    <t>中核凯利深圳核能大亚湾分公司</t>
  </si>
  <si>
    <t>1000人</t>
  </si>
  <si>
    <t>央企</t>
  </si>
  <si>
    <t>辐射安全监督</t>
  </si>
  <si>
    <t>大专以上学历，3500-7000元</t>
  </si>
  <si>
    <t xml:space="preserve">
杨先生
0755-84477518
15018509456</t>
  </si>
  <si>
    <t>深圳大亚湾核电基地</t>
  </si>
  <si>
    <t>行政文员</t>
  </si>
  <si>
    <t>深圳中兴新材技术股份有限公司</t>
  </si>
  <si>
    <t>300人</t>
  </si>
  <si>
    <t>私企</t>
  </si>
  <si>
    <t xml:space="preserve">操作员 </t>
  </si>
  <si>
    <t>6000-8000元</t>
  </si>
  <si>
    <t>多名</t>
  </si>
  <si>
    <t xml:space="preserve"> 胡女士  13613081578</t>
  </si>
  <si>
    <t>深圳市大鹏新区同富工业区滨海二路8号中兴新材
附近公交站台：布锦村、同富工业区、水头市场（市区E11路、龙岗833路可直达）</t>
  </si>
  <si>
    <t>高级电工</t>
  </si>
  <si>
    <t>7000-9000元</t>
  </si>
  <si>
    <t>设备维保工程师</t>
  </si>
  <si>
    <t>10000-15000元</t>
  </si>
  <si>
    <t>深圳市雄韬锂电有限公司</t>
  </si>
  <si>
    <t>800人</t>
  </si>
  <si>
    <t>IPQC</t>
  </si>
  <si>
    <t xml:space="preserve">
刘女士
19860844549
李女士
15112393428
罗女士
13798260640</t>
  </si>
  <si>
    <t>大鹏新区大鹏办事处滨海2路1号雄韬科技园</t>
  </si>
  <si>
    <t>深圳市比克新材科技有限公司</t>
  </si>
  <si>
    <t>葵涌</t>
  </si>
  <si>
    <t>100人</t>
  </si>
  <si>
    <t>模具部-模具设计</t>
  </si>
  <si>
    <t>面议</t>
  </si>
  <si>
    <t>刘小姐                                         13392029852                                                张经理                                           15915446813</t>
  </si>
  <si>
    <t>深圳市大鹏新区葵涌比克工业园</t>
  </si>
  <si>
    <t>抽粒部-领班</t>
  </si>
  <si>
    <t>抽粒部-师傅</t>
  </si>
  <si>
    <t>抽粒部-作业员</t>
  </si>
  <si>
    <t>注塑部-打料员</t>
  </si>
  <si>
    <t>面试</t>
  </si>
  <si>
    <t>注塑部-技术员</t>
  </si>
  <si>
    <t>深圳市比克动力电池有限公司</t>
  </si>
  <si>
    <t>3000人</t>
  </si>
  <si>
    <t>研发工程师</t>
  </si>
  <si>
    <t>10000-20000元</t>
  </si>
  <si>
    <t>焦小姐                                             15012593036</t>
  </si>
  <si>
    <t>深圳大鹏新区葵涌比克工业园</t>
  </si>
  <si>
    <t>证券专员</t>
  </si>
  <si>
    <t>仿真工程师</t>
  </si>
  <si>
    <t>业务经理</t>
  </si>
  <si>
    <t>底薪+提成</t>
  </si>
  <si>
    <t>业务助理</t>
  </si>
  <si>
    <t>底薪+奖金</t>
  </si>
  <si>
    <t>数据采集工程师</t>
  </si>
  <si>
    <t>12000-20000元</t>
  </si>
  <si>
    <t>市场调研专员</t>
  </si>
  <si>
    <t>深圳市优贝特科技有限公司</t>
  </si>
  <si>
    <t>157人</t>
  </si>
  <si>
    <t>民营企业</t>
  </si>
  <si>
    <t>外贸业务员</t>
  </si>
  <si>
    <t>张莉莉                                          17727827679</t>
  </si>
  <si>
    <t>深圳市大鹏新区葵涌街道葵新社区金业大道96号迅宝工业园一期厂房A02栋301</t>
  </si>
  <si>
    <t>ID工程师</t>
  </si>
  <si>
    <t>电子工程师</t>
  </si>
  <si>
    <t>工商储能工程师</t>
  </si>
  <si>
    <t>IE工程师</t>
  </si>
  <si>
    <t>亚马逊运营</t>
  </si>
  <si>
    <t>深圳市海斯科技有限公司</t>
  </si>
  <si>
    <t>中型</t>
  </si>
  <si>
    <t>普工</t>
  </si>
  <si>
    <t xml:space="preserve">
5500一6500 元</t>
  </si>
  <si>
    <t xml:space="preserve">
唐小姐                                           19166278502 </t>
  </si>
  <si>
    <t>深圳市大鹏新区葵涌街道土洋第二工业区8号ABC栋</t>
  </si>
  <si>
    <t>Qc</t>
  </si>
  <si>
    <t>5500-6500元</t>
  </si>
  <si>
    <t>工程部文员</t>
  </si>
  <si>
    <t>5000-5500元</t>
  </si>
  <si>
    <t>电子技术员</t>
  </si>
  <si>
    <t>5000-7500元</t>
  </si>
  <si>
    <t>生产组长</t>
  </si>
  <si>
    <t>6000-7000元</t>
  </si>
  <si>
    <t>7000元-10000元</t>
  </si>
  <si>
    <t>结构工程师</t>
  </si>
  <si>
    <t>10000元-15000元</t>
  </si>
  <si>
    <t>深圳市安仕新能源科技有限公司大鹏分公司</t>
  </si>
  <si>
    <t>700人</t>
  </si>
  <si>
    <t>设计验证助理工程师</t>
  </si>
  <si>
    <t>6000-12000元</t>
  </si>
  <si>
    <t>招聘热线                                    18025417504 
0755-86951269转8022</t>
  </si>
  <si>
    <t>高级结构工程师</t>
  </si>
  <si>
    <t>安规工程师</t>
  </si>
  <si>
    <t>SE工程师</t>
  </si>
  <si>
    <t>8000-16000元</t>
  </si>
  <si>
    <t>法务</t>
  </si>
  <si>
    <t>项目副经理</t>
  </si>
  <si>
    <t>15000-28000元</t>
  </si>
  <si>
    <t>生产作业员</t>
  </si>
  <si>
    <t>深圳市晶峰晶体科技有限公司</t>
  </si>
  <si>
    <t>品检员</t>
  </si>
  <si>
    <t>税后5500-7000元</t>
  </si>
  <si>
    <t>李经理                                         13714198315</t>
  </si>
  <si>
    <t>深圳市大鹏新区大鹏街道迎宾路116号</t>
  </si>
  <si>
    <t>包吃住（可提供夫妻房），五险一金，年度体检，过节费，生育津贴，生日晚会。</t>
  </si>
  <si>
    <t>税后5000-7000元</t>
  </si>
  <si>
    <t>设备维修技工</t>
  </si>
  <si>
    <t>税后6500-7500</t>
  </si>
  <si>
    <t>深圳市关西实业公司</t>
  </si>
  <si>
    <t>200-300人</t>
  </si>
  <si>
    <t>设备操作</t>
  </si>
  <si>
    <t>张小姐                                                    0755-84230430 
 孙先生                                       18129606864</t>
  </si>
  <si>
    <t>深圳市大鹏新区葵涌街道土洋社区洋环路12-1号</t>
  </si>
  <si>
    <t>储备干部</t>
  </si>
  <si>
    <t>5000-7500元（吃住社保除外）</t>
  </si>
  <si>
    <t>QC</t>
  </si>
  <si>
    <t>SQE工程师</t>
  </si>
  <si>
    <t>8000-15000元（吃住社保除外）</t>
  </si>
  <si>
    <t>深圳市沃特尔科技有限公司</t>
  </si>
  <si>
    <t>大鹏新区葵涌街道</t>
  </si>
  <si>
    <t>20人</t>
  </si>
  <si>
    <t>1688运营</t>
  </si>
  <si>
    <t>8000-15000元</t>
  </si>
  <si>
    <t>杨小姐                                                        18929305970</t>
  </si>
  <si>
    <t>大鹏新区葵涌街道土洋社区洋业一巷5号第3栋（厂房）402</t>
  </si>
  <si>
    <t>销售总监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</si>
</sst>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0"/>
      <color theme="4" tint="-0.25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Border="0">
      <alignment vertical="center"/>
    </xf>
    <xf numFmtId="0" fontId="10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0" borderId="10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30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7" borderId="13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7" borderId="14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Border="1" applyAlignment="1"/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U58"/>
  <sheetViews>
    <sheetView tabSelected="1" zoomScale="115" zoomScaleNormal="115" workbookViewId="0">
      <pane ySplit="4" topLeftCell="A29" activePane="bottomLeft" state="frozen"/>
      <selection/>
      <selection pane="bottomLeft" activeCell="A1" sqref="A1:K58"/>
    </sheetView>
  </sheetViews>
  <sheetFormatPr defaultColWidth="9" defaultRowHeight="13.5"/>
  <cols>
    <col min="1" max="1" width="9" style="8" customWidth="1"/>
    <col min="2" max="2" width="11.1" style="9" customWidth="1"/>
    <col min="3" max="3" width="9" style="8"/>
    <col min="4" max="4" width="10.225" style="8" customWidth="1"/>
    <col min="5" max="5" width="9" style="8"/>
    <col min="6" max="6" width="18.7416666666667" style="3" customWidth="1"/>
    <col min="7" max="7" width="41.9916666666667" style="10" customWidth="1"/>
    <col min="8" max="8" width="9" style="8" customWidth="1"/>
    <col min="9" max="9" width="28.775" style="8"/>
    <col min="10" max="10" width="14.6666666666667" style="8" customWidth="1"/>
    <col min="11" max="11" width="20.4166666666667" style="11" customWidth="1"/>
    <col min="12" max="16384" width="9" style="1"/>
  </cols>
  <sheetData>
    <row r="1" s="1" customFormat="1" ht="55.95" customHeight="1" spans="1:11">
      <c r="A1" s="12" t="s">
        <v>0</v>
      </c>
      <c r="B1" s="13"/>
      <c r="C1" s="14"/>
      <c r="D1" s="14"/>
      <c r="E1" s="14"/>
      <c r="F1" s="29"/>
      <c r="G1" s="30"/>
      <c r="H1" s="14"/>
      <c r="I1" s="14"/>
      <c r="J1" s="14"/>
      <c r="K1" s="30"/>
    </row>
    <row r="2" s="1" customFormat="1" ht="37" customHeight="1" spans="1:11">
      <c r="A2" s="15" t="s">
        <v>1</v>
      </c>
      <c r="B2" s="16"/>
      <c r="C2" s="15"/>
      <c r="D2" s="15"/>
      <c r="E2" s="15"/>
      <c r="F2" s="15"/>
      <c r="G2" s="31"/>
      <c r="H2" s="15"/>
      <c r="I2" s="15"/>
      <c r="J2" s="15"/>
      <c r="K2" s="31"/>
    </row>
    <row r="3" s="1" customFormat="1" ht="37" customHeight="1" spans="1:11">
      <c r="A3" s="17" t="s">
        <v>2</v>
      </c>
      <c r="B3" s="18"/>
      <c r="C3" s="17"/>
      <c r="D3" s="17"/>
      <c r="E3" s="17"/>
      <c r="F3" s="17"/>
      <c r="G3" s="17"/>
      <c r="H3" s="17"/>
      <c r="I3" s="17"/>
      <c r="J3" s="17"/>
      <c r="K3" s="17"/>
    </row>
    <row r="4" s="2" customFormat="1" ht="27" spans="1:11">
      <c r="A4" s="16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</row>
    <row r="5" s="3" customFormat="1" ht="59" customHeight="1" spans="1:11">
      <c r="A5" s="19">
        <f>ROW()-4</f>
        <v>1</v>
      </c>
      <c r="B5" s="20" t="s">
        <v>14</v>
      </c>
      <c r="C5" s="19" t="s">
        <v>15</v>
      </c>
      <c r="D5" s="19" t="s">
        <v>16</v>
      </c>
      <c r="E5" s="19" t="s">
        <v>17</v>
      </c>
      <c r="F5" s="19" t="s">
        <v>18</v>
      </c>
      <c r="G5" s="32" t="s">
        <v>19</v>
      </c>
      <c r="H5" s="28">
        <v>1</v>
      </c>
      <c r="I5" s="19" t="s">
        <v>20</v>
      </c>
      <c r="J5" s="19" t="s">
        <v>21</v>
      </c>
      <c r="K5" s="41"/>
    </row>
    <row r="6" s="3" customFormat="1" ht="59" customHeight="1" spans="1:11">
      <c r="A6" s="19">
        <f>ROW()-4</f>
        <v>2</v>
      </c>
      <c r="B6" s="20"/>
      <c r="C6" s="19"/>
      <c r="D6" s="19"/>
      <c r="E6" s="19"/>
      <c r="F6" s="19" t="s">
        <v>22</v>
      </c>
      <c r="G6" s="32"/>
      <c r="H6" s="28">
        <v>1</v>
      </c>
      <c r="I6" s="19"/>
      <c r="J6" s="19"/>
      <c r="K6" s="41"/>
    </row>
    <row r="7" s="3" customFormat="1" ht="59" customHeight="1" spans="1:11">
      <c r="A7" s="19">
        <f t="shared" ref="A7:A16" si="0">ROW()-4</f>
        <v>3</v>
      </c>
      <c r="B7" s="20"/>
      <c r="C7" s="19"/>
      <c r="D7" s="19"/>
      <c r="E7" s="19"/>
      <c r="F7" s="19" t="s">
        <v>23</v>
      </c>
      <c r="G7" s="32"/>
      <c r="H7" s="28">
        <v>1</v>
      </c>
      <c r="I7" s="19"/>
      <c r="J7" s="19"/>
      <c r="K7" s="41"/>
    </row>
    <row r="8" s="3" customFormat="1" ht="59" customHeight="1" spans="1:11">
      <c r="A8" s="19">
        <f t="shared" si="0"/>
        <v>4</v>
      </c>
      <c r="B8" s="20"/>
      <c r="C8" s="19"/>
      <c r="D8" s="19"/>
      <c r="E8" s="19"/>
      <c r="F8" s="19" t="s">
        <v>24</v>
      </c>
      <c r="G8" s="32"/>
      <c r="H8" s="28">
        <v>3</v>
      </c>
      <c r="I8" s="19"/>
      <c r="J8" s="19"/>
      <c r="K8" s="41"/>
    </row>
    <row r="9" s="3" customFormat="1" ht="59" customHeight="1" spans="1:11">
      <c r="A9" s="19">
        <f t="shared" si="0"/>
        <v>5</v>
      </c>
      <c r="B9" s="20"/>
      <c r="C9" s="19"/>
      <c r="D9" s="19"/>
      <c r="E9" s="19"/>
      <c r="F9" s="19" t="s">
        <v>25</v>
      </c>
      <c r="G9" s="32"/>
      <c r="H9" s="28">
        <v>5</v>
      </c>
      <c r="I9" s="19"/>
      <c r="J9" s="19"/>
      <c r="K9" s="41"/>
    </row>
    <row r="10" s="3" customFormat="1" ht="59" customHeight="1" spans="1:11">
      <c r="A10" s="19">
        <f t="shared" si="0"/>
        <v>6</v>
      </c>
      <c r="B10" s="20"/>
      <c r="C10" s="19"/>
      <c r="D10" s="19"/>
      <c r="E10" s="19"/>
      <c r="F10" s="19" t="s">
        <v>26</v>
      </c>
      <c r="G10" s="32"/>
      <c r="H10" s="28">
        <v>3</v>
      </c>
      <c r="I10" s="19"/>
      <c r="J10" s="19"/>
      <c r="K10" s="41"/>
    </row>
    <row r="11" s="3" customFormat="1" ht="76" customHeight="1" spans="1:11">
      <c r="A11" s="19">
        <f t="shared" si="0"/>
        <v>7</v>
      </c>
      <c r="B11" s="20" t="s">
        <v>27</v>
      </c>
      <c r="C11" s="19" t="s">
        <v>15</v>
      </c>
      <c r="D11" s="19" t="s">
        <v>28</v>
      </c>
      <c r="E11" s="19" t="s">
        <v>29</v>
      </c>
      <c r="F11" s="19" t="s">
        <v>30</v>
      </c>
      <c r="G11" s="19" t="s">
        <v>31</v>
      </c>
      <c r="H11" s="19">
        <v>10</v>
      </c>
      <c r="I11" s="19" t="s">
        <v>32</v>
      </c>
      <c r="J11" s="19" t="s">
        <v>33</v>
      </c>
      <c r="K11" s="32"/>
    </row>
    <row r="12" s="3" customFormat="1" ht="76" customHeight="1" spans="1:11">
      <c r="A12" s="19">
        <f t="shared" si="0"/>
        <v>8</v>
      </c>
      <c r="B12" s="20"/>
      <c r="C12" s="19"/>
      <c r="D12" s="19"/>
      <c r="E12" s="19"/>
      <c r="F12" s="19" t="s">
        <v>34</v>
      </c>
      <c r="G12" s="19" t="s">
        <v>31</v>
      </c>
      <c r="H12" s="19">
        <v>10</v>
      </c>
      <c r="I12" s="19"/>
      <c r="J12" s="19"/>
      <c r="K12" s="32"/>
    </row>
    <row r="13" s="3" customFormat="1" ht="66" customHeight="1" spans="1:11">
      <c r="A13" s="19">
        <f t="shared" si="0"/>
        <v>9</v>
      </c>
      <c r="B13" s="21" t="s">
        <v>35</v>
      </c>
      <c r="C13" s="22" t="s">
        <v>15</v>
      </c>
      <c r="D13" s="22" t="s">
        <v>36</v>
      </c>
      <c r="E13" s="22" t="s">
        <v>37</v>
      </c>
      <c r="F13" s="22" t="s">
        <v>38</v>
      </c>
      <c r="G13" s="33" t="s">
        <v>39</v>
      </c>
      <c r="H13" s="33" t="s">
        <v>40</v>
      </c>
      <c r="I13" s="22" t="s">
        <v>41</v>
      </c>
      <c r="J13" s="22" t="s">
        <v>42</v>
      </c>
      <c r="K13" s="42"/>
    </row>
    <row r="14" s="3" customFormat="1" ht="66" customHeight="1" spans="1:11">
      <c r="A14" s="19">
        <f t="shared" si="0"/>
        <v>10</v>
      </c>
      <c r="B14" s="20"/>
      <c r="C14" s="19"/>
      <c r="D14" s="19"/>
      <c r="E14" s="19"/>
      <c r="F14" s="19" t="s">
        <v>43</v>
      </c>
      <c r="G14" s="28" t="s">
        <v>44</v>
      </c>
      <c r="H14" s="28">
        <v>1</v>
      </c>
      <c r="I14" s="19"/>
      <c r="J14" s="19"/>
      <c r="K14" s="43"/>
    </row>
    <row r="15" s="3" customFormat="1" ht="66" customHeight="1" spans="1:11">
      <c r="A15" s="19">
        <f t="shared" si="0"/>
        <v>11</v>
      </c>
      <c r="B15" s="20"/>
      <c r="C15" s="19"/>
      <c r="D15" s="19"/>
      <c r="E15" s="19"/>
      <c r="F15" s="19" t="s">
        <v>45</v>
      </c>
      <c r="G15" s="28" t="s">
        <v>46</v>
      </c>
      <c r="H15" s="28">
        <v>1</v>
      </c>
      <c r="I15" s="19"/>
      <c r="J15" s="19"/>
      <c r="K15" s="43"/>
    </row>
    <row r="16" s="3" customFormat="1" ht="120" customHeight="1" spans="1:11">
      <c r="A16" s="19">
        <f t="shared" si="0"/>
        <v>12</v>
      </c>
      <c r="B16" s="20" t="s">
        <v>47</v>
      </c>
      <c r="C16" s="19" t="s">
        <v>15</v>
      </c>
      <c r="D16" s="19" t="s">
        <v>48</v>
      </c>
      <c r="E16" s="19" t="s">
        <v>37</v>
      </c>
      <c r="F16" s="19" t="s">
        <v>49</v>
      </c>
      <c r="G16" s="28" t="s">
        <v>44</v>
      </c>
      <c r="H16" s="28">
        <v>1</v>
      </c>
      <c r="I16" s="19" t="s">
        <v>50</v>
      </c>
      <c r="J16" s="19" t="s">
        <v>51</v>
      </c>
      <c r="K16" s="32"/>
    </row>
    <row r="17" s="1" customFormat="1" ht="50" customHeight="1" spans="1:11">
      <c r="A17" s="19">
        <f t="shared" ref="A17:A26" si="1">ROW()-4</f>
        <v>13</v>
      </c>
      <c r="B17" s="20" t="s">
        <v>52</v>
      </c>
      <c r="C17" s="19" t="s">
        <v>53</v>
      </c>
      <c r="D17" s="19" t="s">
        <v>54</v>
      </c>
      <c r="E17" s="19" t="s">
        <v>37</v>
      </c>
      <c r="F17" s="19" t="s">
        <v>55</v>
      </c>
      <c r="G17" s="19" t="s">
        <v>56</v>
      </c>
      <c r="H17" s="19">
        <v>1</v>
      </c>
      <c r="I17" s="19" t="s">
        <v>57</v>
      </c>
      <c r="J17" s="19" t="s">
        <v>58</v>
      </c>
      <c r="K17" s="19"/>
    </row>
    <row r="18" s="1" customFormat="1" ht="50" customHeight="1" spans="1:11">
      <c r="A18" s="19">
        <f t="shared" si="1"/>
        <v>14</v>
      </c>
      <c r="B18" s="20"/>
      <c r="C18" s="19"/>
      <c r="D18" s="19"/>
      <c r="E18" s="19"/>
      <c r="F18" s="19" t="s">
        <v>59</v>
      </c>
      <c r="G18" s="19" t="s">
        <v>56</v>
      </c>
      <c r="H18" s="19">
        <v>2</v>
      </c>
      <c r="I18" s="19"/>
      <c r="J18" s="19"/>
      <c r="K18" s="19"/>
    </row>
    <row r="19" s="1" customFormat="1" ht="50" customHeight="1" spans="1:11">
      <c r="A19" s="19">
        <f t="shared" si="1"/>
        <v>15</v>
      </c>
      <c r="B19" s="20"/>
      <c r="C19" s="19"/>
      <c r="D19" s="19"/>
      <c r="E19" s="19"/>
      <c r="F19" s="19" t="s">
        <v>60</v>
      </c>
      <c r="G19" s="19" t="s">
        <v>56</v>
      </c>
      <c r="H19" s="19">
        <v>4</v>
      </c>
      <c r="I19" s="19"/>
      <c r="J19" s="19"/>
      <c r="K19" s="19"/>
    </row>
    <row r="20" s="1" customFormat="1" ht="50" customHeight="1" spans="1:11">
      <c r="A20" s="19">
        <f t="shared" si="1"/>
        <v>16</v>
      </c>
      <c r="B20" s="20"/>
      <c r="C20" s="19"/>
      <c r="D20" s="19"/>
      <c r="E20" s="19"/>
      <c r="F20" s="19" t="s">
        <v>61</v>
      </c>
      <c r="G20" s="19" t="s">
        <v>56</v>
      </c>
      <c r="H20" s="19">
        <v>4</v>
      </c>
      <c r="I20" s="19"/>
      <c r="J20" s="19"/>
      <c r="K20" s="19"/>
    </row>
    <row r="21" s="4" customFormat="1" ht="40.05" customHeight="1" spans="1:11">
      <c r="A21" s="19">
        <f t="shared" si="1"/>
        <v>17</v>
      </c>
      <c r="B21" s="20"/>
      <c r="C21" s="19"/>
      <c r="D21" s="19"/>
      <c r="E21" s="19"/>
      <c r="F21" s="19" t="s">
        <v>62</v>
      </c>
      <c r="G21" s="19" t="s">
        <v>63</v>
      </c>
      <c r="H21" s="19">
        <v>1</v>
      </c>
      <c r="I21" s="19"/>
      <c r="J21" s="19"/>
      <c r="K21" s="19"/>
    </row>
    <row r="22" s="3" customFormat="1" ht="34.95" customHeight="1" spans="1:11">
      <c r="A22" s="19">
        <f t="shared" si="1"/>
        <v>18</v>
      </c>
      <c r="B22" s="20"/>
      <c r="C22" s="19"/>
      <c r="D22" s="19"/>
      <c r="E22" s="19"/>
      <c r="F22" s="19" t="s">
        <v>64</v>
      </c>
      <c r="G22" s="19" t="s">
        <v>63</v>
      </c>
      <c r="H22" s="28">
        <v>1</v>
      </c>
      <c r="I22" s="19"/>
      <c r="J22" s="19"/>
      <c r="K22" s="19"/>
    </row>
    <row r="23" s="3" customFormat="1" ht="48" customHeight="1" spans="1:11">
      <c r="A23" s="19">
        <f t="shared" si="1"/>
        <v>19</v>
      </c>
      <c r="B23" s="20" t="s">
        <v>65</v>
      </c>
      <c r="C23" s="19" t="s">
        <v>53</v>
      </c>
      <c r="D23" s="19" t="s">
        <v>66</v>
      </c>
      <c r="E23" s="19" t="s">
        <v>37</v>
      </c>
      <c r="F23" s="19" t="s">
        <v>67</v>
      </c>
      <c r="G23" s="28" t="s">
        <v>68</v>
      </c>
      <c r="H23" s="28">
        <v>10</v>
      </c>
      <c r="I23" s="19" t="s">
        <v>69</v>
      </c>
      <c r="J23" s="19" t="s">
        <v>70</v>
      </c>
      <c r="K23" s="19"/>
    </row>
    <row r="24" s="3" customFormat="1" ht="48" customHeight="1" spans="1:11">
      <c r="A24" s="19">
        <f t="shared" si="1"/>
        <v>20</v>
      </c>
      <c r="B24" s="20"/>
      <c r="C24" s="19"/>
      <c r="D24" s="19"/>
      <c r="E24" s="19"/>
      <c r="F24" s="28" t="s">
        <v>71</v>
      </c>
      <c r="G24" s="28" t="s">
        <v>46</v>
      </c>
      <c r="H24" s="28">
        <v>1</v>
      </c>
      <c r="I24" s="19"/>
      <c r="J24" s="19"/>
      <c r="K24" s="19"/>
    </row>
    <row r="25" s="3" customFormat="1" ht="48" customHeight="1" spans="1:11">
      <c r="A25" s="19">
        <f t="shared" si="1"/>
        <v>21</v>
      </c>
      <c r="B25" s="20"/>
      <c r="C25" s="19"/>
      <c r="D25" s="19"/>
      <c r="E25" s="19"/>
      <c r="F25" s="28" t="s">
        <v>72</v>
      </c>
      <c r="G25" s="28" t="s">
        <v>68</v>
      </c>
      <c r="H25" s="28">
        <v>3</v>
      </c>
      <c r="I25" s="19"/>
      <c r="J25" s="19"/>
      <c r="K25" s="19"/>
    </row>
    <row r="26" s="3" customFormat="1" ht="48" customHeight="1" spans="1:11">
      <c r="A26" s="19">
        <f t="shared" si="1"/>
        <v>22</v>
      </c>
      <c r="B26" s="20"/>
      <c r="C26" s="19"/>
      <c r="D26" s="19"/>
      <c r="E26" s="19"/>
      <c r="F26" s="8" t="s">
        <v>73</v>
      </c>
      <c r="G26" s="34" t="s">
        <v>74</v>
      </c>
      <c r="H26" s="28">
        <v>5</v>
      </c>
      <c r="I26" s="19"/>
      <c r="J26" s="19"/>
      <c r="K26" s="19"/>
    </row>
    <row r="27" s="3" customFormat="1" ht="48" customHeight="1" spans="1:11">
      <c r="A27" s="19">
        <f t="shared" ref="A27:A36" si="2">ROW()-4</f>
        <v>23</v>
      </c>
      <c r="B27" s="20"/>
      <c r="C27" s="19"/>
      <c r="D27" s="19"/>
      <c r="E27" s="19"/>
      <c r="F27" s="34" t="s">
        <v>75</v>
      </c>
      <c r="G27" s="34" t="s">
        <v>76</v>
      </c>
      <c r="H27" s="28">
        <v>2</v>
      </c>
      <c r="I27" s="19"/>
      <c r="J27" s="19"/>
      <c r="K27" s="19"/>
    </row>
    <row r="28" s="3" customFormat="1" ht="48" customHeight="1" spans="1:11">
      <c r="A28" s="19">
        <f t="shared" si="2"/>
        <v>24</v>
      </c>
      <c r="B28" s="20"/>
      <c r="C28" s="19"/>
      <c r="D28" s="19"/>
      <c r="E28" s="19"/>
      <c r="F28" s="34" t="s">
        <v>77</v>
      </c>
      <c r="G28" s="34" t="s">
        <v>78</v>
      </c>
      <c r="H28" s="28">
        <v>2</v>
      </c>
      <c r="I28" s="19"/>
      <c r="J28" s="19"/>
      <c r="K28" s="19"/>
    </row>
    <row r="29" s="3" customFormat="1" ht="48" customHeight="1" spans="1:11">
      <c r="A29" s="19">
        <f t="shared" si="2"/>
        <v>25</v>
      </c>
      <c r="B29" s="23"/>
      <c r="C29" s="24"/>
      <c r="D29" s="24"/>
      <c r="E29" s="24"/>
      <c r="F29" s="34" t="s">
        <v>79</v>
      </c>
      <c r="G29" s="34" t="s">
        <v>68</v>
      </c>
      <c r="H29" s="28">
        <v>2</v>
      </c>
      <c r="I29" s="24"/>
      <c r="J29" s="24"/>
      <c r="K29" s="19"/>
    </row>
    <row r="30" s="3" customFormat="1" ht="38" customHeight="1" spans="1:11">
      <c r="A30" s="19">
        <f t="shared" si="2"/>
        <v>26</v>
      </c>
      <c r="B30" s="23" t="s">
        <v>80</v>
      </c>
      <c r="C30" s="24" t="s">
        <v>53</v>
      </c>
      <c r="D30" s="24" t="s">
        <v>81</v>
      </c>
      <c r="E30" s="24" t="s">
        <v>82</v>
      </c>
      <c r="F30" s="35" t="s">
        <v>83</v>
      </c>
      <c r="G30" s="36" t="s">
        <v>56</v>
      </c>
      <c r="H30" s="19">
        <v>3</v>
      </c>
      <c r="I30" s="24" t="s">
        <v>84</v>
      </c>
      <c r="J30" s="24" t="s">
        <v>85</v>
      </c>
      <c r="K30" s="24"/>
    </row>
    <row r="31" s="3" customFormat="1" ht="38" customHeight="1" spans="1:11">
      <c r="A31" s="19">
        <f t="shared" si="2"/>
        <v>27</v>
      </c>
      <c r="B31" s="23"/>
      <c r="C31" s="24"/>
      <c r="D31" s="24"/>
      <c r="E31" s="24"/>
      <c r="F31" s="36" t="s">
        <v>86</v>
      </c>
      <c r="G31" s="36" t="s">
        <v>56</v>
      </c>
      <c r="H31" s="19">
        <v>1</v>
      </c>
      <c r="I31" s="24"/>
      <c r="J31" s="24"/>
      <c r="K31" s="24"/>
    </row>
    <row r="32" s="3" customFormat="1" ht="38" customHeight="1" spans="1:11">
      <c r="A32" s="19">
        <f t="shared" si="2"/>
        <v>28</v>
      </c>
      <c r="B32" s="23"/>
      <c r="C32" s="24"/>
      <c r="D32" s="24"/>
      <c r="E32" s="24"/>
      <c r="F32" s="36" t="s">
        <v>87</v>
      </c>
      <c r="G32" s="37" t="s">
        <v>56</v>
      </c>
      <c r="H32" s="19">
        <v>1</v>
      </c>
      <c r="I32" s="24"/>
      <c r="J32" s="24"/>
      <c r="K32" s="24"/>
    </row>
    <row r="33" s="3" customFormat="1" ht="38" customHeight="1" spans="1:11">
      <c r="A33" s="19">
        <f t="shared" si="2"/>
        <v>29</v>
      </c>
      <c r="B33" s="23"/>
      <c r="C33" s="24"/>
      <c r="D33" s="24"/>
      <c r="E33" s="24"/>
      <c r="F33" s="36" t="s">
        <v>88</v>
      </c>
      <c r="G33" s="37" t="s">
        <v>56</v>
      </c>
      <c r="H33" s="19">
        <v>1</v>
      </c>
      <c r="I33" s="24"/>
      <c r="J33" s="24"/>
      <c r="K33" s="24"/>
    </row>
    <row r="34" s="3" customFormat="1" ht="38" customHeight="1" spans="1:11">
      <c r="A34" s="19">
        <f t="shared" si="2"/>
        <v>30</v>
      </c>
      <c r="B34" s="23"/>
      <c r="C34" s="24"/>
      <c r="D34" s="24"/>
      <c r="E34" s="24"/>
      <c r="F34" s="36" t="s">
        <v>89</v>
      </c>
      <c r="G34" s="37" t="s">
        <v>56</v>
      </c>
      <c r="H34" s="19">
        <v>1</v>
      </c>
      <c r="I34" s="24"/>
      <c r="J34" s="24"/>
      <c r="K34" s="24"/>
    </row>
    <row r="35" s="3" customFormat="1" ht="38" customHeight="1" spans="1:11">
      <c r="A35" s="19">
        <f t="shared" si="2"/>
        <v>31</v>
      </c>
      <c r="B35" s="23"/>
      <c r="C35" s="24"/>
      <c r="D35" s="24"/>
      <c r="E35" s="24"/>
      <c r="F35" s="36" t="s">
        <v>90</v>
      </c>
      <c r="G35" s="37" t="s">
        <v>56</v>
      </c>
      <c r="H35" s="19">
        <v>1</v>
      </c>
      <c r="I35" s="24"/>
      <c r="J35" s="24"/>
      <c r="K35" s="24"/>
    </row>
    <row r="36" s="3" customFormat="1" ht="55" customHeight="1" spans="1:11">
      <c r="A36" s="19">
        <f t="shared" si="2"/>
        <v>32</v>
      </c>
      <c r="B36" s="20" t="s">
        <v>91</v>
      </c>
      <c r="C36" s="19" t="s">
        <v>53</v>
      </c>
      <c r="D36" s="19" t="s">
        <v>92</v>
      </c>
      <c r="E36" s="19" t="s">
        <v>37</v>
      </c>
      <c r="F36" s="19" t="s">
        <v>93</v>
      </c>
      <c r="G36" s="37" t="s">
        <v>94</v>
      </c>
      <c r="H36" s="19">
        <v>20</v>
      </c>
      <c r="I36" s="19" t="s">
        <v>95</v>
      </c>
      <c r="J36" s="19" t="s">
        <v>96</v>
      </c>
      <c r="K36" s="19"/>
    </row>
    <row r="37" s="3" customFormat="1" ht="55" customHeight="1" spans="1:11">
      <c r="A37" s="19">
        <f t="shared" ref="A37:A46" si="3">ROW()-4</f>
        <v>33</v>
      </c>
      <c r="B37" s="20"/>
      <c r="C37" s="19"/>
      <c r="D37" s="19"/>
      <c r="E37" s="19"/>
      <c r="F37" s="19" t="s">
        <v>97</v>
      </c>
      <c r="G37" s="19" t="s">
        <v>98</v>
      </c>
      <c r="H37" s="28">
        <v>2</v>
      </c>
      <c r="I37" s="19"/>
      <c r="J37" s="19"/>
      <c r="K37" s="19"/>
    </row>
    <row r="38" s="4" customFormat="1" ht="55" customHeight="1" spans="1:11">
      <c r="A38" s="19">
        <f t="shared" si="3"/>
        <v>34</v>
      </c>
      <c r="B38" s="20"/>
      <c r="C38" s="19"/>
      <c r="D38" s="19"/>
      <c r="E38" s="19"/>
      <c r="F38" s="34" t="s">
        <v>99</v>
      </c>
      <c r="G38" s="37" t="s">
        <v>100</v>
      </c>
      <c r="H38" s="34">
        <v>1</v>
      </c>
      <c r="I38" s="19"/>
      <c r="J38" s="19"/>
      <c r="K38" s="19"/>
    </row>
    <row r="39" s="4" customFormat="1" ht="55" customHeight="1" spans="1:11">
      <c r="A39" s="19">
        <f t="shared" si="3"/>
        <v>35</v>
      </c>
      <c r="B39" s="20"/>
      <c r="C39" s="19"/>
      <c r="D39" s="19"/>
      <c r="E39" s="19"/>
      <c r="F39" s="34" t="s">
        <v>101</v>
      </c>
      <c r="G39" s="37" t="s">
        <v>102</v>
      </c>
      <c r="H39" s="34">
        <v>1</v>
      </c>
      <c r="I39" s="19"/>
      <c r="J39" s="19"/>
      <c r="K39" s="19"/>
    </row>
    <row r="40" s="4" customFormat="1" ht="55" customHeight="1" spans="1:11">
      <c r="A40" s="19">
        <f t="shared" si="3"/>
        <v>36</v>
      </c>
      <c r="B40" s="20"/>
      <c r="C40" s="19"/>
      <c r="D40" s="19"/>
      <c r="E40" s="19"/>
      <c r="F40" s="34" t="s">
        <v>103</v>
      </c>
      <c r="G40" s="34" t="s">
        <v>104</v>
      </c>
      <c r="H40" s="34">
        <v>2</v>
      </c>
      <c r="I40" s="19"/>
      <c r="J40" s="19"/>
      <c r="K40" s="19"/>
    </row>
    <row r="41" s="5" customFormat="1" ht="55" customHeight="1" spans="1:11">
      <c r="A41" s="19">
        <f t="shared" si="3"/>
        <v>37</v>
      </c>
      <c r="B41" s="20"/>
      <c r="C41" s="19"/>
      <c r="D41" s="19"/>
      <c r="E41" s="19"/>
      <c r="F41" s="34" t="s">
        <v>87</v>
      </c>
      <c r="G41" s="34" t="s">
        <v>105</v>
      </c>
      <c r="H41" s="34">
        <v>1</v>
      </c>
      <c r="I41" s="19"/>
      <c r="J41" s="19"/>
      <c r="K41" s="19"/>
    </row>
    <row r="42" s="5" customFormat="1" ht="55" customHeight="1" spans="1:11">
      <c r="A42" s="19">
        <f t="shared" si="3"/>
        <v>38</v>
      </c>
      <c r="B42" s="20"/>
      <c r="C42" s="19"/>
      <c r="D42" s="19"/>
      <c r="E42" s="19"/>
      <c r="F42" s="34" t="s">
        <v>106</v>
      </c>
      <c r="G42" s="34" t="s">
        <v>107</v>
      </c>
      <c r="H42" s="34">
        <v>1</v>
      </c>
      <c r="I42" s="19"/>
      <c r="J42" s="19"/>
      <c r="K42" s="19"/>
    </row>
    <row r="43" s="4" customFormat="1" ht="49" customHeight="1" spans="1:11">
      <c r="A43" s="19">
        <f t="shared" si="3"/>
        <v>39</v>
      </c>
      <c r="B43" s="21" t="s">
        <v>108</v>
      </c>
      <c r="C43" s="22" t="s">
        <v>53</v>
      </c>
      <c r="D43" s="22" t="s">
        <v>109</v>
      </c>
      <c r="E43" s="22" t="s">
        <v>82</v>
      </c>
      <c r="F43" s="38" t="s">
        <v>110</v>
      </c>
      <c r="G43" s="34" t="s">
        <v>111</v>
      </c>
      <c r="H43" s="34">
        <v>1</v>
      </c>
      <c r="I43" s="27" t="s">
        <v>112</v>
      </c>
      <c r="J43" s="22" t="s">
        <v>70</v>
      </c>
      <c r="K43" s="44"/>
    </row>
    <row r="44" s="4" customFormat="1" ht="49" customHeight="1" spans="1:11">
      <c r="A44" s="19">
        <f t="shared" si="3"/>
        <v>40</v>
      </c>
      <c r="B44" s="20"/>
      <c r="C44" s="19"/>
      <c r="D44" s="19"/>
      <c r="E44" s="19"/>
      <c r="F44" s="19" t="s">
        <v>113</v>
      </c>
      <c r="G44" s="28" t="s">
        <v>56</v>
      </c>
      <c r="H44" s="28">
        <v>4</v>
      </c>
      <c r="I44" s="37"/>
      <c r="J44" s="19"/>
      <c r="K44" s="32"/>
    </row>
    <row r="45" s="4" customFormat="1" ht="49" customHeight="1" spans="1:11">
      <c r="A45" s="19">
        <f t="shared" si="3"/>
        <v>41</v>
      </c>
      <c r="B45" s="20"/>
      <c r="C45" s="19"/>
      <c r="D45" s="19"/>
      <c r="E45" s="19"/>
      <c r="F45" s="39" t="s">
        <v>114</v>
      </c>
      <c r="G45" s="34" t="s">
        <v>46</v>
      </c>
      <c r="H45" s="34">
        <v>1</v>
      </c>
      <c r="I45" s="37"/>
      <c r="J45" s="19"/>
      <c r="K45" s="32"/>
    </row>
    <row r="46" s="4" customFormat="1" ht="49" customHeight="1" spans="1:11">
      <c r="A46" s="19">
        <f t="shared" si="3"/>
        <v>42</v>
      </c>
      <c r="B46" s="20"/>
      <c r="C46" s="19"/>
      <c r="D46" s="19"/>
      <c r="E46" s="19"/>
      <c r="F46" s="34" t="s">
        <v>115</v>
      </c>
      <c r="G46" s="34" t="s">
        <v>116</v>
      </c>
      <c r="H46" s="34">
        <v>1</v>
      </c>
      <c r="I46" s="37"/>
      <c r="J46" s="19"/>
      <c r="K46" s="32"/>
    </row>
    <row r="47" s="4" customFormat="1" ht="49" customHeight="1" spans="1:11">
      <c r="A47" s="19">
        <f t="shared" ref="A47:A58" si="4">ROW()-4</f>
        <v>43</v>
      </c>
      <c r="B47" s="20"/>
      <c r="C47" s="19"/>
      <c r="D47" s="19"/>
      <c r="E47" s="19"/>
      <c r="F47" s="34" t="s">
        <v>117</v>
      </c>
      <c r="G47" s="34" t="s">
        <v>68</v>
      </c>
      <c r="H47" s="34">
        <v>1</v>
      </c>
      <c r="I47" s="37"/>
      <c r="J47" s="19"/>
      <c r="K47" s="32"/>
    </row>
    <row r="48" s="4" customFormat="1" ht="49" customHeight="1" spans="1:11">
      <c r="A48" s="19">
        <f t="shared" si="4"/>
        <v>44</v>
      </c>
      <c r="B48" s="20"/>
      <c r="C48" s="19"/>
      <c r="D48" s="19"/>
      <c r="E48" s="19"/>
      <c r="F48" s="34" t="s">
        <v>118</v>
      </c>
      <c r="G48" s="34" t="s">
        <v>119</v>
      </c>
      <c r="H48" s="34">
        <v>1</v>
      </c>
      <c r="I48" s="37"/>
      <c r="J48" s="19"/>
      <c r="K48" s="32"/>
    </row>
    <row r="49" s="4" customFormat="1" ht="49" customHeight="1" spans="1:11">
      <c r="A49" s="19">
        <f t="shared" si="4"/>
        <v>45</v>
      </c>
      <c r="B49" s="20"/>
      <c r="C49" s="19"/>
      <c r="D49" s="19"/>
      <c r="E49" s="19"/>
      <c r="F49" s="34" t="s">
        <v>120</v>
      </c>
      <c r="G49" s="34" t="s">
        <v>104</v>
      </c>
      <c r="H49" s="34">
        <v>30</v>
      </c>
      <c r="I49" s="37"/>
      <c r="J49" s="19"/>
      <c r="K49" s="32"/>
    </row>
    <row r="50" s="1" customFormat="1" ht="59" customHeight="1" spans="1:11">
      <c r="A50" s="19">
        <f t="shared" si="4"/>
        <v>46</v>
      </c>
      <c r="B50" s="25" t="s">
        <v>121</v>
      </c>
      <c r="C50" s="26" t="s">
        <v>15</v>
      </c>
      <c r="D50" s="26" t="s">
        <v>54</v>
      </c>
      <c r="E50" s="26" t="s">
        <v>37</v>
      </c>
      <c r="F50" s="19" t="s">
        <v>122</v>
      </c>
      <c r="G50" s="19" t="s">
        <v>123</v>
      </c>
      <c r="H50" s="28">
        <v>5</v>
      </c>
      <c r="I50" s="26" t="s">
        <v>124</v>
      </c>
      <c r="J50" s="26" t="s">
        <v>125</v>
      </c>
      <c r="K50" s="45" t="s">
        <v>126</v>
      </c>
    </row>
    <row r="51" s="1" customFormat="1" ht="59" customHeight="1" spans="1:11">
      <c r="A51" s="19">
        <f t="shared" si="4"/>
        <v>47</v>
      </c>
      <c r="B51" s="25"/>
      <c r="C51" s="26"/>
      <c r="D51" s="26"/>
      <c r="E51" s="26"/>
      <c r="F51" s="19" t="s">
        <v>93</v>
      </c>
      <c r="G51" s="19" t="s">
        <v>127</v>
      </c>
      <c r="H51" s="28">
        <v>20</v>
      </c>
      <c r="I51" s="26"/>
      <c r="J51" s="26"/>
      <c r="K51" s="45"/>
    </row>
    <row r="52" s="1" customFormat="1" ht="59" customHeight="1" spans="1:11">
      <c r="A52" s="19">
        <f t="shared" si="4"/>
        <v>48</v>
      </c>
      <c r="B52" s="21"/>
      <c r="C52" s="22"/>
      <c r="D52" s="22"/>
      <c r="E52" s="22"/>
      <c r="F52" s="19" t="s">
        <v>128</v>
      </c>
      <c r="G52" s="19" t="s">
        <v>129</v>
      </c>
      <c r="H52" s="28">
        <v>5</v>
      </c>
      <c r="I52" s="22"/>
      <c r="J52" s="22"/>
      <c r="K52" s="44"/>
    </row>
    <row r="53" s="3" customFormat="1" ht="58" customHeight="1" spans="1:11">
      <c r="A53" s="19">
        <f t="shared" si="4"/>
        <v>49</v>
      </c>
      <c r="B53" s="21" t="s">
        <v>130</v>
      </c>
      <c r="C53" s="27" t="s">
        <v>15</v>
      </c>
      <c r="D53" s="27" t="s">
        <v>131</v>
      </c>
      <c r="E53" s="27" t="s">
        <v>37</v>
      </c>
      <c r="F53" s="37" t="s">
        <v>132</v>
      </c>
      <c r="G53" s="37" t="s">
        <v>56</v>
      </c>
      <c r="H53" s="37">
        <v>3</v>
      </c>
      <c r="I53" s="27" t="s">
        <v>133</v>
      </c>
      <c r="J53" s="27" t="s">
        <v>134</v>
      </c>
      <c r="K53" s="27"/>
    </row>
    <row r="54" s="3" customFormat="1" ht="58" customHeight="1" spans="1:11">
      <c r="A54" s="19">
        <f t="shared" si="4"/>
        <v>50</v>
      </c>
      <c r="B54" s="21"/>
      <c r="C54" s="27"/>
      <c r="D54" s="27"/>
      <c r="E54" s="27"/>
      <c r="F54" s="37" t="s">
        <v>135</v>
      </c>
      <c r="G54" s="37" t="s">
        <v>136</v>
      </c>
      <c r="H54" s="37">
        <v>3</v>
      </c>
      <c r="I54" s="27"/>
      <c r="J54" s="27"/>
      <c r="K54" s="27"/>
    </row>
    <row r="55" s="3" customFormat="1" ht="58" customHeight="1" spans="1:11">
      <c r="A55" s="19">
        <f t="shared" si="4"/>
        <v>51</v>
      </c>
      <c r="B55" s="21"/>
      <c r="C55" s="27"/>
      <c r="D55" s="27"/>
      <c r="E55" s="27"/>
      <c r="F55" s="37" t="s">
        <v>137</v>
      </c>
      <c r="G55" s="37" t="s">
        <v>136</v>
      </c>
      <c r="H55" s="37">
        <v>2</v>
      </c>
      <c r="I55" s="27"/>
      <c r="J55" s="27"/>
      <c r="K55" s="27"/>
    </row>
    <row r="56" s="3" customFormat="1" ht="58" customHeight="1" spans="1:11">
      <c r="A56" s="19">
        <f t="shared" si="4"/>
        <v>52</v>
      </c>
      <c r="B56" s="21"/>
      <c r="C56" s="27"/>
      <c r="D56" s="27"/>
      <c r="E56" s="27"/>
      <c r="F56" s="37" t="s">
        <v>138</v>
      </c>
      <c r="G56" s="37" t="s">
        <v>139</v>
      </c>
      <c r="H56" s="37">
        <v>2</v>
      </c>
      <c r="I56" s="27"/>
      <c r="J56" s="27"/>
      <c r="K56" s="27"/>
    </row>
    <row r="57" s="6" customFormat="1" ht="60" customHeight="1" spans="1:73">
      <c r="A57" s="19">
        <f t="shared" si="4"/>
        <v>53</v>
      </c>
      <c r="B57" s="23" t="s">
        <v>140</v>
      </c>
      <c r="C57" s="24" t="s">
        <v>141</v>
      </c>
      <c r="D57" s="28" t="s">
        <v>142</v>
      </c>
      <c r="E57" s="40" t="s">
        <v>37</v>
      </c>
      <c r="F57" s="28" t="s">
        <v>143</v>
      </c>
      <c r="G57" s="34" t="s">
        <v>144</v>
      </c>
      <c r="H57" s="37">
        <v>1</v>
      </c>
      <c r="I57" s="24" t="s">
        <v>145</v>
      </c>
      <c r="J57" s="24" t="s">
        <v>146</v>
      </c>
      <c r="K57" s="46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8"/>
    </row>
    <row r="58" s="7" customFormat="1" ht="59" customHeight="1" spans="1:73">
      <c r="A58" s="19">
        <f t="shared" si="4"/>
        <v>54</v>
      </c>
      <c r="B58" s="20"/>
      <c r="C58" s="19"/>
      <c r="D58" s="28"/>
      <c r="E58" s="28"/>
      <c r="F58" s="34" t="s">
        <v>147</v>
      </c>
      <c r="G58" s="34" t="s">
        <v>46</v>
      </c>
      <c r="H58" s="37">
        <v>1</v>
      </c>
      <c r="I58" s="19"/>
      <c r="J58" s="19"/>
      <c r="K58" s="46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9"/>
    </row>
  </sheetData>
  <autoFilter ref="A4:N58">
    <extLst/>
  </autoFilter>
  <mergeCells count="80">
    <mergeCell ref="A1:K1"/>
    <mergeCell ref="A2:K2"/>
    <mergeCell ref="A3:K3"/>
    <mergeCell ref="B5:B10"/>
    <mergeCell ref="B11:B12"/>
    <mergeCell ref="B13:B15"/>
    <mergeCell ref="B17:B22"/>
    <mergeCell ref="B23:B29"/>
    <mergeCell ref="B30:B35"/>
    <mergeCell ref="B36:B42"/>
    <mergeCell ref="B43:B49"/>
    <mergeCell ref="B50:B52"/>
    <mergeCell ref="B53:B56"/>
    <mergeCell ref="B57:B58"/>
    <mergeCell ref="C5:C10"/>
    <mergeCell ref="C11:C12"/>
    <mergeCell ref="C13:C15"/>
    <mergeCell ref="C17:C22"/>
    <mergeCell ref="C23:C29"/>
    <mergeCell ref="C30:C35"/>
    <mergeCell ref="C36:C42"/>
    <mergeCell ref="C43:C49"/>
    <mergeCell ref="C50:C52"/>
    <mergeCell ref="C53:C56"/>
    <mergeCell ref="C57:C58"/>
    <mergeCell ref="D5:D10"/>
    <mergeCell ref="D11:D12"/>
    <mergeCell ref="D13:D15"/>
    <mergeCell ref="D17:D22"/>
    <mergeCell ref="D23:D29"/>
    <mergeCell ref="D30:D35"/>
    <mergeCell ref="D36:D42"/>
    <mergeCell ref="D43:D49"/>
    <mergeCell ref="D50:D52"/>
    <mergeCell ref="D53:D56"/>
    <mergeCell ref="D57:D58"/>
    <mergeCell ref="E5:E10"/>
    <mergeCell ref="E11:E12"/>
    <mergeCell ref="E13:E15"/>
    <mergeCell ref="E17:E22"/>
    <mergeCell ref="E23:E29"/>
    <mergeCell ref="E30:E35"/>
    <mergeCell ref="E36:E42"/>
    <mergeCell ref="E43:E49"/>
    <mergeCell ref="E50:E52"/>
    <mergeCell ref="E53:E56"/>
    <mergeCell ref="E57:E58"/>
    <mergeCell ref="G5:G10"/>
    <mergeCell ref="I5:I10"/>
    <mergeCell ref="I11:I12"/>
    <mergeCell ref="I13:I15"/>
    <mergeCell ref="I17:I22"/>
    <mergeCell ref="I23:I29"/>
    <mergeCell ref="I30:I35"/>
    <mergeCell ref="I36:I42"/>
    <mergeCell ref="I43:I49"/>
    <mergeCell ref="I50:I52"/>
    <mergeCell ref="I53:I56"/>
    <mergeCell ref="I57:I58"/>
    <mergeCell ref="J5:J10"/>
    <mergeCell ref="J11:J12"/>
    <mergeCell ref="J13:J15"/>
    <mergeCell ref="J17:J22"/>
    <mergeCell ref="J23:J29"/>
    <mergeCell ref="J30:J35"/>
    <mergeCell ref="J36:J42"/>
    <mergeCell ref="J43:J49"/>
    <mergeCell ref="J50:J52"/>
    <mergeCell ref="J53:J56"/>
    <mergeCell ref="J57:J58"/>
    <mergeCell ref="K5:K10"/>
    <mergeCell ref="K11:K12"/>
    <mergeCell ref="K13:K15"/>
    <mergeCell ref="K17:K22"/>
    <mergeCell ref="K23:K29"/>
    <mergeCell ref="K30:K35"/>
    <mergeCell ref="K36:K42"/>
    <mergeCell ref="K43:K49"/>
    <mergeCell ref="K50:K52"/>
    <mergeCell ref="K53:K56"/>
  </mergeCells>
  <conditionalFormatting sqref="B17">
    <cfRule type="duplicateValues" dxfId="0" priority="117"/>
  </conditionalFormatting>
  <conditionalFormatting sqref="B43">
    <cfRule type="duplicateValues" dxfId="0" priority="188"/>
  </conditionalFormatting>
  <conditionalFormatting sqref="A1:A4">
    <cfRule type="containsBlanks" dxfId="1" priority="203">
      <formula>LEN(TRIM(A1))=0</formula>
    </cfRule>
  </conditionalFormatting>
  <conditionalFormatting sqref="A5:A58">
    <cfRule type="containsBlanks" dxfId="1" priority="200">
      <formula>LEN(TRIM(A5))=0</formula>
    </cfRule>
  </conditionalFormatting>
  <conditionalFormatting sqref="B5:B10">
    <cfRule type="duplicateValues" dxfId="0" priority="202"/>
  </conditionalFormatting>
  <conditionalFormatting sqref="B4:C4 F4:J4">
    <cfRule type="containsBlanks" dxfId="1" priority="204">
      <formula>LEN(TRIM(B4))=0</formula>
    </cfRule>
  </conditionalFormatting>
  <conditionalFormatting sqref="B11:B13 B23 B36 B16">
    <cfRule type="duplicateValues" dxfId="0" priority="199"/>
  </conditionalFormatting>
  <conditionalFormatting sqref="F13:H13 H16 F16">
    <cfRule type="containsBlanks" dxfId="1" priority="197">
      <formula>LEN(TRIM(F13))=0</formula>
    </cfRule>
  </conditionalFormatting>
  <conditionalFormatting sqref="G14:G16 G23:G29">
    <cfRule type="containsBlanks" dxfId="1" priority="186">
      <formula>LEN(TRIM(G14))=0</formula>
    </cfRule>
  </conditionalFormatting>
  <conditionalFormatting sqref="B16 B36">
    <cfRule type="duplicateValues" dxfId="2" priority="19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2022-12-16T23:01:00Z</dcterms:created>
  <dcterms:modified xsi:type="dcterms:W3CDTF">2023-08-15T14:40:57Z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2DF615C8C2CE49B68CB10523A8F7F5F0_13</vt:lpwstr>
  </property>
  <property fmtid="{D5CDD505-2E9C-101B-9397-08002B2CF9AE}" pid="3" name="KSOProductBuildVer">
    <vt:lpwstr>2052-11.8.2.10682</vt:lpwstr>
  </property>
</Properties>
</file>