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669"/>
  </bookViews>
  <sheets>
    <sheet name="阵地岗" sheetId="12" r:id="rId1"/>
  </sheets>
  <externalReferences>
    <externalReference r:id="rId2"/>
  </externalReferences>
  <definedNames>
    <definedName name="_xlnm._FilterDatabase" localSheetId="0" hidden="1">阵地岗!$A$2:$G$156</definedName>
    <definedName name="_xlnm.Print_Area" localSheetId="0">阵地岗!$A$1:$G$66</definedName>
    <definedName name="_xlnm.Print_Titles" localSheetId="0">阵地岗!$1:$2</definedName>
  </definedNames>
  <calcPr calcId="144525"/>
</workbook>
</file>

<file path=xl/sharedStrings.xml><?xml version="1.0" encoding="utf-8"?>
<sst xmlns="http://schemas.openxmlformats.org/spreadsheetml/2006/main" count="868" uniqueCount="321">
  <si>
    <t>深圳市大鹏新区总工会2023年6月公开招聘社会化工会工作者笔试成绩及面试人员名单</t>
  </si>
  <si>
    <t>序号</t>
  </si>
  <si>
    <t>报考岗位</t>
  </si>
  <si>
    <t>岗位编号</t>
  </si>
  <si>
    <t>姓名</t>
  </si>
  <si>
    <t>身份证号码</t>
  </si>
  <si>
    <t>分数</t>
  </si>
  <si>
    <t>是否进入面试</t>
  </si>
  <si>
    <t>阵地岗</t>
  </si>
  <si>
    <t>DPZGH20230601</t>
  </si>
  <si>
    <t>林原妃</t>
  </si>
  <si>
    <t>441702*******0025</t>
  </si>
  <si>
    <t>是</t>
  </si>
  <si>
    <t>张子怡</t>
  </si>
  <si>
    <t>412826*******286X</t>
  </si>
  <si>
    <t>袁文珍</t>
  </si>
  <si>
    <t>441481*******1688</t>
  </si>
  <si>
    <t>陈雪莹</t>
  </si>
  <si>
    <t>440513*******1123</t>
  </si>
  <si>
    <t>赵汝年</t>
  </si>
  <si>
    <t>440301*******8216</t>
  </si>
  <si>
    <t>高晖</t>
  </si>
  <si>
    <t>440303*******3129</t>
  </si>
  <si>
    <t>谢宇莹</t>
  </si>
  <si>
    <t>441402*******1022</t>
  </si>
  <si>
    <t>否</t>
  </si>
  <si>
    <t>李昱颖</t>
  </si>
  <si>
    <t>410203*******2524</t>
  </si>
  <si>
    <t>陈燕萍</t>
  </si>
  <si>
    <t>441581*******1089</t>
  </si>
  <si>
    <t>余婉琴</t>
  </si>
  <si>
    <t>440583*******2544</t>
  </si>
  <si>
    <t>丁诗敏</t>
  </si>
  <si>
    <t>445281*******704X</t>
  </si>
  <si>
    <t>肖婷</t>
  </si>
  <si>
    <t>441522*******1045</t>
  </si>
  <si>
    <t>王钰鑫</t>
  </si>
  <si>
    <t>220502*******0220</t>
  </si>
  <si>
    <t>林懿</t>
  </si>
  <si>
    <t>441581*******6005</t>
  </si>
  <si>
    <t>王佳音</t>
  </si>
  <si>
    <t>412828*******3501</t>
  </si>
  <si>
    <t>吴宜</t>
  </si>
  <si>
    <t>445221*******682X</t>
  </si>
  <si>
    <t>庄雅薇</t>
  </si>
  <si>
    <t>441581*******9023</t>
  </si>
  <si>
    <t>黄晓琳</t>
  </si>
  <si>
    <t>440301*******5523</t>
  </si>
  <si>
    <t>张志恒</t>
  </si>
  <si>
    <t>440307*******3515</t>
  </si>
  <si>
    <t>谭婷婷</t>
  </si>
  <si>
    <t>430304*******1281</t>
  </si>
  <si>
    <t>吴楷云</t>
  </si>
  <si>
    <t>440523*******0226</t>
  </si>
  <si>
    <t>刘锐</t>
  </si>
  <si>
    <t>441322*******4934</t>
  </si>
  <si>
    <t>许志鹏</t>
  </si>
  <si>
    <t>445102*******2312</t>
  </si>
  <si>
    <t>陈若澜</t>
  </si>
  <si>
    <t>431281*******062X</t>
  </si>
  <si>
    <t>黄茜茜</t>
  </si>
  <si>
    <t>441427*******0063</t>
  </si>
  <si>
    <t>刘宁</t>
  </si>
  <si>
    <t>362502*******2063</t>
  </si>
  <si>
    <t>陈谦</t>
  </si>
  <si>
    <t>421122*******0078</t>
  </si>
  <si>
    <t>黄卓洪</t>
  </si>
  <si>
    <t>445323*******033X</t>
  </si>
  <si>
    <t>李壮友</t>
  </si>
  <si>
    <t>411526*******7010</t>
  </si>
  <si>
    <t>丁琪琪</t>
  </si>
  <si>
    <t>420921*******5542</t>
  </si>
  <si>
    <t>吕文兰</t>
  </si>
  <si>
    <t>131122*******2824</t>
  </si>
  <si>
    <t>李佳怡</t>
  </si>
  <si>
    <t>441424*******4869</t>
  </si>
  <si>
    <t>陈佩怡</t>
  </si>
  <si>
    <t>440307*******3122</t>
  </si>
  <si>
    <t>黄次钧</t>
  </si>
  <si>
    <t>431002*******0516</t>
  </si>
  <si>
    <t>李澳</t>
  </si>
  <si>
    <t>421125*******8228</t>
  </si>
  <si>
    <t>赵利敏</t>
  </si>
  <si>
    <t>372930*******3388</t>
  </si>
  <si>
    <t>张建强</t>
  </si>
  <si>
    <t>622625*******0614</t>
  </si>
  <si>
    <t>任翩翩</t>
  </si>
  <si>
    <t>410882*******7521</t>
  </si>
  <si>
    <t>朱林浩</t>
  </si>
  <si>
    <t>441481*******3355</t>
  </si>
  <si>
    <t>王志通</t>
  </si>
  <si>
    <t>362528*******4516</t>
  </si>
  <si>
    <t>廖梦婷</t>
  </si>
  <si>
    <t>441622*******0361</t>
  </si>
  <si>
    <t>林静姬</t>
  </si>
  <si>
    <t>450423*******0249</t>
  </si>
  <si>
    <t>邱昭旭</t>
  </si>
  <si>
    <t>445122*******5611</t>
  </si>
  <si>
    <t>钟艳芬</t>
  </si>
  <si>
    <t>441621*******1009</t>
  </si>
  <si>
    <t>洪舒琳</t>
  </si>
  <si>
    <t>441621*******5563</t>
  </si>
  <si>
    <t>林晖</t>
  </si>
  <si>
    <t>441702*******1728</t>
  </si>
  <si>
    <t>张泽昊</t>
  </si>
  <si>
    <t>140109*******1536</t>
  </si>
  <si>
    <t>李腊梅</t>
  </si>
  <si>
    <t>430482*******1087</t>
  </si>
  <si>
    <t>陈灵</t>
  </si>
  <si>
    <t>441423*******8067</t>
  </si>
  <si>
    <t>徐燕丽</t>
  </si>
  <si>
    <t>450881*******1966</t>
  </si>
  <si>
    <t>刘飞燕</t>
  </si>
  <si>
    <t>441481*******1988</t>
  </si>
  <si>
    <t>叶柳恋</t>
  </si>
  <si>
    <t>441621*******3043</t>
  </si>
  <si>
    <t>林绮珊</t>
  </si>
  <si>
    <t>440301*******6429</t>
  </si>
  <si>
    <t>谢彬</t>
  </si>
  <si>
    <t>440301*******1913</t>
  </si>
  <si>
    <t>黄燕琳</t>
  </si>
  <si>
    <t>440582*******6325</t>
  </si>
  <si>
    <t>巫彬弟</t>
  </si>
  <si>
    <t>445102*******1233</t>
  </si>
  <si>
    <t>滕瑶琦</t>
  </si>
  <si>
    <t>320882*******6237</t>
  </si>
  <si>
    <t>詹丹萍</t>
  </si>
  <si>
    <t>445281*******308X</t>
  </si>
  <si>
    <t>顾嘉琪</t>
  </si>
  <si>
    <t>440421*******8109</t>
  </si>
  <si>
    <t>叶荣华</t>
  </si>
  <si>
    <t>440223*******4021</t>
  </si>
  <si>
    <t>赖旭</t>
  </si>
  <si>
    <t>441481*******1986</t>
  </si>
  <si>
    <t>刘思洁</t>
  </si>
  <si>
    <t>441581*******3966</t>
  </si>
  <si>
    <t>孙丽思</t>
  </si>
  <si>
    <t>440307*******1743</t>
  </si>
  <si>
    <t>钟慧慧</t>
  </si>
  <si>
    <t>440204*******332X</t>
  </si>
  <si>
    <t>吴枫</t>
  </si>
  <si>
    <t>445122*******3016</t>
  </si>
  <si>
    <t>弃考</t>
  </si>
  <si>
    <t>赵甜甜</t>
  </si>
  <si>
    <t>140581*******326X</t>
  </si>
  <si>
    <t>朱瑾瑜</t>
  </si>
  <si>
    <t>430321*******0727</t>
  </si>
  <si>
    <t>郑天驰</t>
  </si>
  <si>
    <t>230224*******0319</t>
  </si>
  <si>
    <t>张桂华</t>
  </si>
  <si>
    <t>445323*******2426</t>
  </si>
  <si>
    <t>陈思颖</t>
  </si>
  <si>
    <t>360321*******5061</t>
  </si>
  <si>
    <t>黄银凤</t>
  </si>
  <si>
    <t>441803*******0022</t>
  </si>
  <si>
    <t>鲍冬雪</t>
  </si>
  <si>
    <t>500227*******4620</t>
  </si>
  <si>
    <t>王成</t>
  </si>
  <si>
    <t>421302*******8671</t>
  </si>
  <si>
    <t>江云蕾</t>
  </si>
  <si>
    <t>513029*******5248</t>
  </si>
  <si>
    <t>庄志福</t>
  </si>
  <si>
    <t>445222*******0618</t>
  </si>
  <si>
    <t>刘晶翠</t>
  </si>
  <si>
    <t>440303*******6023</t>
  </si>
  <si>
    <t>王思怡</t>
  </si>
  <si>
    <t>441881*******6966</t>
  </si>
  <si>
    <t>罗锐</t>
  </si>
  <si>
    <t>441481*******0907</t>
  </si>
  <si>
    <t>黄心怡</t>
  </si>
  <si>
    <t>441621*******7323</t>
  </si>
  <si>
    <t>叶雅丽</t>
  </si>
  <si>
    <t>440902*******4027</t>
  </si>
  <si>
    <t>黎松琳</t>
  </si>
  <si>
    <t>441426*******0363</t>
  </si>
  <si>
    <t>袁郁雯</t>
  </si>
  <si>
    <t>530103*******0623</t>
  </si>
  <si>
    <t>柒思敏</t>
  </si>
  <si>
    <t>450881*******3823</t>
  </si>
  <si>
    <t>陈佳宜</t>
  </si>
  <si>
    <t>445281*******6780</t>
  </si>
  <si>
    <t>许深儿</t>
  </si>
  <si>
    <t>440301*******012X</t>
  </si>
  <si>
    <t>李铭隆</t>
  </si>
  <si>
    <t>440233*******001X</t>
  </si>
  <si>
    <t>李煜超</t>
  </si>
  <si>
    <t>440304*******2631</t>
  </si>
  <si>
    <t>易婷</t>
  </si>
  <si>
    <t>362201*******5446</t>
  </si>
  <si>
    <t>毛春雨</t>
  </si>
  <si>
    <t>440981*******8840</t>
  </si>
  <si>
    <t>张佰菊</t>
  </si>
  <si>
    <t>440921*******046X</t>
  </si>
  <si>
    <t>蔡琼珊</t>
  </si>
  <si>
    <t>445221*******6908</t>
  </si>
  <si>
    <t>文琳</t>
  </si>
  <si>
    <t>430223*******8726</t>
  </si>
  <si>
    <t>施晓椰</t>
  </si>
  <si>
    <t>441581*******1748</t>
  </si>
  <si>
    <t>陈晓沅</t>
  </si>
  <si>
    <t>431081*******3005</t>
  </si>
  <si>
    <t>姚婉诗</t>
  </si>
  <si>
    <t>440307*******3820</t>
  </si>
  <si>
    <t>张晓伟</t>
  </si>
  <si>
    <t>445201*******0012</t>
  </si>
  <si>
    <t>郑丹银</t>
  </si>
  <si>
    <t>440507*******0624</t>
  </si>
  <si>
    <t>蔡佳宜</t>
  </si>
  <si>
    <t>440582*******456X</t>
  </si>
  <si>
    <t>黄园园</t>
  </si>
  <si>
    <t>441422*******4228</t>
  </si>
  <si>
    <t>林晖琪</t>
  </si>
  <si>
    <t>440582*******0162</t>
  </si>
  <si>
    <t>肖桑</t>
  </si>
  <si>
    <t>360782*******7084</t>
  </si>
  <si>
    <t>顾绘勤</t>
  </si>
  <si>
    <t>341221*******1545</t>
  </si>
  <si>
    <t>龙舒玚</t>
  </si>
  <si>
    <t>362227*******0040</t>
  </si>
  <si>
    <t>江诗敏</t>
  </si>
  <si>
    <t>440902*******1628</t>
  </si>
  <si>
    <t>孟智凤</t>
  </si>
  <si>
    <t>513022*******4907</t>
  </si>
  <si>
    <t>黄雪洁</t>
  </si>
  <si>
    <t>360681*******9025</t>
  </si>
  <si>
    <t>易露</t>
  </si>
  <si>
    <t>362522*******3020</t>
  </si>
  <si>
    <t>杨惠棋</t>
  </si>
  <si>
    <t>431229*******0024</t>
  </si>
  <si>
    <t>张明全</t>
  </si>
  <si>
    <t>440981*******7034</t>
  </si>
  <si>
    <t>方诗婷</t>
  </si>
  <si>
    <t>440802*******0423</t>
  </si>
  <si>
    <t>杨敏行</t>
  </si>
  <si>
    <t>430111*******2821</t>
  </si>
  <si>
    <t>李卉</t>
  </si>
  <si>
    <t>321281*******0189</t>
  </si>
  <si>
    <t>朱新玉</t>
  </si>
  <si>
    <t>441423*******2049</t>
  </si>
  <si>
    <t>陈振艺</t>
  </si>
  <si>
    <t>440221*******1615</t>
  </si>
  <si>
    <t>张喜玲</t>
  </si>
  <si>
    <t>441621*******3224</t>
  </si>
  <si>
    <t>郭良鹏</t>
  </si>
  <si>
    <t>360722*******0013</t>
  </si>
  <si>
    <t>邓婕</t>
  </si>
  <si>
    <t>441523*******676X</t>
  </si>
  <si>
    <t>黎子聪</t>
  </si>
  <si>
    <t>441723*******2911</t>
  </si>
  <si>
    <t>胡琴</t>
  </si>
  <si>
    <t>421181*******8420</t>
  </si>
  <si>
    <t>黄明杰</t>
  </si>
  <si>
    <t>441624*******2619</t>
  </si>
  <si>
    <t>周游</t>
  </si>
  <si>
    <t>362227*******0046</t>
  </si>
  <si>
    <t>黄丹</t>
  </si>
  <si>
    <t>441622*******2383</t>
  </si>
  <si>
    <t>黄俊华</t>
  </si>
  <si>
    <t>441623*******4638</t>
  </si>
  <si>
    <t>孙月斌</t>
  </si>
  <si>
    <t>442000*******2330</t>
  </si>
  <si>
    <t>唐梓铭</t>
  </si>
  <si>
    <t>411381*******0817</t>
  </si>
  <si>
    <t>薛常</t>
  </si>
  <si>
    <t>441481*******1189</t>
  </si>
  <si>
    <t>吴兰梅</t>
  </si>
  <si>
    <t>362527*******1724</t>
  </si>
  <si>
    <t>蒋威</t>
  </si>
  <si>
    <t>431126*******0818</t>
  </si>
  <si>
    <t>李永平</t>
  </si>
  <si>
    <t>532328*******0519</t>
  </si>
  <si>
    <t>叶帆涛</t>
  </si>
  <si>
    <t>440307*******1515</t>
  </si>
  <si>
    <t>姚瑶</t>
  </si>
  <si>
    <t>430624*******9727</t>
  </si>
  <si>
    <t>张泽</t>
  </si>
  <si>
    <t>142322*******202X</t>
  </si>
  <si>
    <t>王婉如</t>
  </si>
  <si>
    <t>350521*******5020</t>
  </si>
  <si>
    <t>王绿婷</t>
  </si>
  <si>
    <t>430482*******0042</t>
  </si>
  <si>
    <t>何娜</t>
  </si>
  <si>
    <t>441481*******4429</t>
  </si>
  <si>
    <t>冯赞威</t>
  </si>
  <si>
    <t>440307*******3519</t>
  </si>
  <si>
    <t>许琼曼</t>
  </si>
  <si>
    <t>445281*******4145</t>
  </si>
  <si>
    <t>刘俊婷</t>
  </si>
  <si>
    <t>445221*******418X</t>
  </si>
  <si>
    <t>杨小凤</t>
  </si>
  <si>
    <t>445222*******204X</t>
  </si>
  <si>
    <t>刘奇英</t>
  </si>
  <si>
    <t>445323*******1544</t>
  </si>
  <si>
    <t>彭妍</t>
  </si>
  <si>
    <t>441523*******6028</t>
  </si>
  <si>
    <t>蔡桥莲</t>
  </si>
  <si>
    <t>441322*******1321</t>
  </si>
  <si>
    <t>冯淑芳</t>
  </si>
  <si>
    <t>441781*******1125</t>
  </si>
  <si>
    <t>邝文莉</t>
  </si>
  <si>
    <t>440183*******4027</t>
  </si>
  <si>
    <t>李艾青</t>
  </si>
  <si>
    <t>440223*******0521</t>
  </si>
  <si>
    <t>李思思</t>
  </si>
  <si>
    <t>430421*******5240</t>
  </si>
  <si>
    <t>刘伊宁</t>
  </si>
  <si>
    <t>130130*******2425</t>
  </si>
  <si>
    <t>龙跃洲</t>
  </si>
  <si>
    <t>440105*******5115</t>
  </si>
  <si>
    <t>邱瑾</t>
  </si>
  <si>
    <t>441622*******8225</t>
  </si>
  <si>
    <t>童丽萍</t>
  </si>
  <si>
    <t>430626*******6428</t>
  </si>
  <si>
    <t>吴锦程</t>
  </si>
  <si>
    <t>445122*******0037</t>
  </si>
  <si>
    <t>郑嘉锋</t>
  </si>
  <si>
    <t>440509*******1218</t>
  </si>
  <si>
    <t>钟美琴</t>
  </si>
  <si>
    <t>441423*******002X</t>
  </si>
  <si>
    <t>周乔</t>
  </si>
  <si>
    <t>410503*******5024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</si>
</sst>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.00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1"/>
      <name val="方正小标宋简体"/>
      <charset val="134"/>
    </font>
    <font>
      <sz val="11"/>
      <color theme="1"/>
      <name val="仿宋_GB2312"/>
      <charset val="134"/>
    </font>
    <font>
      <sz val="24"/>
      <color theme="1"/>
      <name val="方正小标宋简体"/>
      <charset val="134"/>
    </font>
    <font>
      <sz val="12"/>
      <color theme="1"/>
      <name val="方正小标宋简体"/>
      <charset val="134"/>
    </font>
    <font>
      <sz val="14"/>
      <color theme="1"/>
      <name val="仿宋_GB2312"/>
      <charset val="134"/>
    </font>
    <font>
      <sz val="14"/>
      <name val="仿宋_GB2312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25" borderId="7" applyNumberFormat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0" fillId="27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19" borderId="6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19" borderId="8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huawei/DATA1/&#22823;&#40527;&#24635;&#24037;&#20250;/08-&#31038;&#20250;&#21270;&#20154;&#20107;/05-&#20154;&#21592;&#25307;&#32856;/2023/&#31508;&#35797;&#35780;&#20998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阅卷表（陈） "/>
      <sheetName val="阅卷表（姚）"/>
      <sheetName val="录入成绩表 (最终版)"/>
      <sheetName val="录入成绩表"/>
      <sheetName val="录入成绩表（有计算公式）"/>
      <sheetName val="录入成绩表-原版（何）"/>
      <sheetName val="录入成绩表 (仅供参考)"/>
      <sheetName val="阅卷表（打印3份）"/>
      <sheetName val="Sheet2"/>
      <sheetName val="Sheet3"/>
    </sheetNames>
    <sheetDataSet>
      <sheetData sheetId="0"/>
      <sheetData sheetId="1"/>
      <sheetData sheetId="2">
        <row r="3">
          <cell r="C3" t="str">
            <v>林原妃</v>
          </cell>
          <cell r="D3">
            <v>89.8333333333333</v>
          </cell>
        </row>
        <row r="4">
          <cell r="C4" t="str">
            <v>张子怡</v>
          </cell>
          <cell r="D4">
            <v>89.3333333333333</v>
          </cell>
        </row>
        <row r="5">
          <cell r="C5" t="str">
            <v>袁文珍</v>
          </cell>
          <cell r="D5">
            <v>89</v>
          </cell>
        </row>
        <row r="6">
          <cell r="C6" t="str">
            <v>陈雪莹</v>
          </cell>
          <cell r="D6">
            <v>88.6666666666667</v>
          </cell>
        </row>
        <row r="7">
          <cell r="C7" t="str">
            <v>赵汝年</v>
          </cell>
          <cell r="D7">
            <v>87.95</v>
          </cell>
        </row>
        <row r="8">
          <cell r="C8" t="str">
            <v>高晖</v>
          </cell>
          <cell r="D8">
            <v>87.6666666666667</v>
          </cell>
        </row>
        <row r="9">
          <cell r="C9" t="str">
            <v>谢宇莹</v>
          </cell>
          <cell r="D9">
            <v>87.3333333333333</v>
          </cell>
        </row>
        <row r="10">
          <cell r="C10" t="str">
            <v>李昱颖</v>
          </cell>
          <cell r="D10">
            <v>87.1166666666667</v>
          </cell>
        </row>
        <row r="11">
          <cell r="C11" t="str">
            <v>陈燕萍</v>
          </cell>
          <cell r="D11">
            <v>86.8333333333333</v>
          </cell>
        </row>
        <row r="12">
          <cell r="C12" t="str">
            <v>余婉琴</v>
          </cell>
          <cell r="D12">
            <v>86.6666666666667</v>
          </cell>
        </row>
        <row r="13">
          <cell r="C13" t="str">
            <v>丁诗敏</v>
          </cell>
          <cell r="D13">
            <v>86.5</v>
          </cell>
        </row>
        <row r="14">
          <cell r="C14" t="str">
            <v>肖婷</v>
          </cell>
          <cell r="D14">
            <v>86.5</v>
          </cell>
        </row>
        <row r="15">
          <cell r="C15" t="str">
            <v>王钰鑫</v>
          </cell>
          <cell r="D15">
            <v>86.1166666666667</v>
          </cell>
        </row>
        <row r="16">
          <cell r="C16" t="str">
            <v>林懿</v>
          </cell>
          <cell r="D16">
            <v>86</v>
          </cell>
        </row>
        <row r="17">
          <cell r="C17" t="str">
            <v>王佳音</v>
          </cell>
          <cell r="D17">
            <v>85.8333333333333</v>
          </cell>
        </row>
        <row r="18">
          <cell r="C18" t="str">
            <v>吴宜</v>
          </cell>
          <cell r="D18">
            <v>85.3333333333333</v>
          </cell>
        </row>
        <row r="19">
          <cell r="C19" t="str">
            <v>庄雅薇</v>
          </cell>
          <cell r="D19">
            <v>85.3333333333333</v>
          </cell>
        </row>
        <row r="20">
          <cell r="C20" t="str">
            <v>黄晓琳</v>
          </cell>
          <cell r="D20">
            <v>85.3333333333333</v>
          </cell>
        </row>
        <row r="21">
          <cell r="C21" t="str">
            <v>张志恒</v>
          </cell>
          <cell r="D21">
            <v>85.1666666666667</v>
          </cell>
        </row>
        <row r="22">
          <cell r="C22" t="str">
            <v>谭婷婷</v>
          </cell>
          <cell r="D22">
            <v>85.1666666666667</v>
          </cell>
        </row>
        <row r="23">
          <cell r="C23" t="str">
            <v>吴楷云</v>
          </cell>
          <cell r="D23">
            <v>85</v>
          </cell>
        </row>
        <row r="24">
          <cell r="C24" t="str">
            <v>刘锐</v>
          </cell>
          <cell r="D24">
            <v>84.8333333333333</v>
          </cell>
        </row>
        <row r="25">
          <cell r="C25" t="str">
            <v>许志鹏</v>
          </cell>
          <cell r="D25">
            <v>84.8333333333333</v>
          </cell>
        </row>
        <row r="26">
          <cell r="C26" t="str">
            <v>陈若澜</v>
          </cell>
          <cell r="D26">
            <v>84.8333333333333</v>
          </cell>
        </row>
        <row r="27">
          <cell r="C27" t="str">
            <v>黄茜茜</v>
          </cell>
          <cell r="D27">
            <v>84.8333333333333</v>
          </cell>
        </row>
        <row r="28">
          <cell r="C28" t="str">
            <v>刘宁</v>
          </cell>
          <cell r="D28">
            <v>84.6666666666667</v>
          </cell>
        </row>
        <row r="29">
          <cell r="C29" t="str">
            <v>陈谦</v>
          </cell>
          <cell r="D29">
            <v>84.6666666666667</v>
          </cell>
        </row>
        <row r="30">
          <cell r="C30" t="str">
            <v>黄卓洪</v>
          </cell>
          <cell r="D30">
            <v>84.6666666666667</v>
          </cell>
        </row>
        <row r="31">
          <cell r="C31" t="str">
            <v>李壮友</v>
          </cell>
          <cell r="D31">
            <v>84.3333333333333</v>
          </cell>
        </row>
        <row r="32">
          <cell r="C32" t="str">
            <v>丁琪琪</v>
          </cell>
          <cell r="D32">
            <v>84.3333333333333</v>
          </cell>
        </row>
        <row r="33">
          <cell r="C33" t="str">
            <v>吕文兰</v>
          </cell>
          <cell r="D33">
            <v>84.2166666666667</v>
          </cell>
        </row>
        <row r="34">
          <cell r="C34" t="str">
            <v>李佳怡</v>
          </cell>
          <cell r="D34">
            <v>84.1666666666667</v>
          </cell>
        </row>
        <row r="35">
          <cell r="C35" t="str">
            <v>陈佩怡</v>
          </cell>
          <cell r="D35">
            <v>84.1666666666667</v>
          </cell>
        </row>
        <row r="36">
          <cell r="C36" t="str">
            <v>黄次钧</v>
          </cell>
          <cell r="D36">
            <v>84.1666666666667</v>
          </cell>
        </row>
        <row r="37">
          <cell r="C37" t="str">
            <v>李澳</v>
          </cell>
          <cell r="D37">
            <v>84</v>
          </cell>
        </row>
        <row r="38">
          <cell r="C38" t="str">
            <v>赵利敏</v>
          </cell>
          <cell r="D38">
            <v>84</v>
          </cell>
        </row>
        <row r="39">
          <cell r="C39" t="str">
            <v>张建强</v>
          </cell>
          <cell r="D39">
            <v>83.6666666666667</v>
          </cell>
        </row>
        <row r="40">
          <cell r="C40" t="str">
            <v>任翩翩</v>
          </cell>
          <cell r="D40">
            <v>83.6666666666667</v>
          </cell>
        </row>
        <row r="41">
          <cell r="C41" t="str">
            <v>朱林浩</v>
          </cell>
          <cell r="D41">
            <v>83.5</v>
          </cell>
        </row>
        <row r="42">
          <cell r="C42" t="str">
            <v>王志通</v>
          </cell>
          <cell r="D42">
            <v>83.3333333333333</v>
          </cell>
        </row>
        <row r="43">
          <cell r="C43" t="str">
            <v>廖梦婷</v>
          </cell>
          <cell r="D43">
            <v>83</v>
          </cell>
        </row>
        <row r="44">
          <cell r="C44" t="str">
            <v>林静姬</v>
          </cell>
          <cell r="D44">
            <v>83</v>
          </cell>
        </row>
        <row r="45">
          <cell r="C45" t="str">
            <v>邱昭旭</v>
          </cell>
          <cell r="D45">
            <v>83</v>
          </cell>
        </row>
        <row r="46">
          <cell r="C46" t="str">
            <v>钟艳芬</v>
          </cell>
          <cell r="D46">
            <v>83</v>
          </cell>
        </row>
        <row r="47">
          <cell r="C47" t="str">
            <v>洪舒琳</v>
          </cell>
          <cell r="D47">
            <v>83</v>
          </cell>
        </row>
        <row r="48">
          <cell r="C48" t="str">
            <v>林晖</v>
          </cell>
          <cell r="D48">
            <v>82.6666666666667</v>
          </cell>
        </row>
        <row r="49">
          <cell r="C49" t="str">
            <v>张泽昊</v>
          </cell>
          <cell r="D49">
            <v>82.6666666666667</v>
          </cell>
        </row>
        <row r="50">
          <cell r="C50" t="str">
            <v>李腊梅</v>
          </cell>
          <cell r="D50">
            <v>82</v>
          </cell>
        </row>
        <row r="51">
          <cell r="C51" t="str">
            <v>陈灵</v>
          </cell>
          <cell r="D51">
            <v>81.5</v>
          </cell>
        </row>
        <row r="52">
          <cell r="C52" t="str">
            <v>徐燕丽</v>
          </cell>
          <cell r="D52">
            <v>81.5</v>
          </cell>
        </row>
        <row r="53">
          <cell r="C53" t="str">
            <v>刘飞燕</v>
          </cell>
          <cell r="D53">
            <v>81</v>
          </cell>
        </row>
        <row r="54">
          <cell r="C54" t="str">
            <v>叶柳恋</v>
          </cell>
          <cell r="D54">
            <v>80.8333333333333</v>
          </cell>
        </row>
        <row r="55">
          <cell r="C55" t="str">
            <v>林绮珊</v>
          </cell>
          <cell r="D55">
            <v>74.5</v>
          </cell>
        </row>
        <row r="56">
          <cell r="C56" t="str">
            <v>谢彬</v>
          </cell>
          <cell r="D56">
            <v>12</v>
          </cell>
        </row>
        <row r="57">
          <cell r="C57" t="str">
            <v>黄燕琳</v>
          </cell>
          <cell r="D57">
            <v>11</v>
          </cell>
        </row>
        <row r="58">
          <cell r="C58" t="str">
            <v>巫彬弟</v>
          </cell>
          <cell r="D58">
            <v>5.66666666666667</v>
          </cell>
        </row>
        <row r="59">
          <cell r="C59" t="str">
            <v>滕瑶琦</v>
          </cell>
          <cell r="D59">
            <v>0</v>
          </cell>
        </row>
        <row r="60">
          <cell r="C60" t="str">
            <v>詹丹萍</v>
          </cell>
          <cell r="D60">
            <v>0</v>
          </cell>
        </row>
        <row r="61">
          <cell r="C61" t="str">
            <v>顾嘉琪</v>
          </cell>
          <cell r="D61">
            <v>0</v>
          </cell>
        </row>
        <row r="62">
          <cell r="C62" t="str">
            <v>叶荣华</v>
          </cell>
          <cell r="D62">
            <v>0</v>
          </cell>
        </row>
        <row r="63">
          <cell r="C63" t="str">
            <v>赖旭</v>
          </cell>
          <cell r="D63">
            <v>0</v>
          </cell>
        </row>
        <row r="64">
          <cell r="C64" t="str">
            <v>刘思洁</v>
          </cell>
          <cell r="D64">
            <v>0</v>
          </cell>
        </row>
        <row r="65">
          <cell r="C65" t="str">
            <v>孙丽思</v>
          </cell>
          <cell r="D65">
            <v>0</v>
          </cell>
        </row>
        <row r="66">
          <cell r="C66" t="str">
            <v>钟慧慧</v>
          </cell>
          <cell r="D66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56"/>
  <sheetViews>
    <sheetView tabSelected="1" workbookViewId="0">
      <pane ySplit="2" topLeftCell="A3" activePane="bottomLeft" state="frozen"/>
      <selection/>
      <selection pane="bottomLeft" activeCell="K12" sqref="K12"/>
    </sheetView>
  </sheetViews>
  <sheetFormatPr defaultColWidth="9" defaultRowHeight="13.5" outlineLevelCol="6"/>
  <cols>
    <col min="1" max="1" width="5.75" customWidth="1"/>
    <col min="2" max="2" width="10.6583333333333" customWidth="1"/>
    <col min="3" max="3" width="21" customWidth="1"/>
    <col min="4" max="4" width="12.65" customWidth="1"/>
    <col min="5" max="5" width="28.5" customWidth="1"/>
    <col min="6" max="6" width="16.6166666666667" customWidth="1"/>
    <col min="7" max="7" width="12.625" customWidth="1"/>
  </cols>
  <sheetData>
    <row r="1" s="1" customFormat="1" ht="64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ht="40" customHeight="1" spans="1:7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3" customFormat="1" ht="33" customHeight="1" spans="1:7">
      <c r="A3" s="7">
        <v>1</v>
      </c>
      <c r="B3" s="8" t="s">
        <v>8</v>
      </c>
      <c r="C3" s="8" t="s">
        <v>9</v>
      </c>
      <c r="D3" s="9" t="s">
        <v>10</v>
      </c>
      <c r="E3" s="9" t="s">
        <v>11</v>
      </c>
      <c r="F3" s="11">
        <f>VLOOKUP(D3,'[1]录入成绩表 (最终版)'!$C$3:$D$66,2,FALSE)</f>
        <v>89.8333333333333</v>
      </c>
      <c r="G3" s="7" t="s">
        <v>12</v>
      </c>
    </row>
    <row r="4" s="3" customFormat="1" ht="33" customHeight="1" spans="1:7">
      <c r="A4" s="7">
        <v>2</v>
      </c>
      <c r="B4" s="8" t="s">
        <v>8</v>
      </c>
      <c r="C4" s="8" t="s">
        <v>9</v>
      </c>
      <c r="D4" s="9" t="s">
        <v>13</v>
      </c>
      <c r="E4" s="9" t="s">
        <v>14</v>
      </c>
      <c r="F4" s="11">
        <f>VLOOKUP(D4,'[1]录入成绩表 (最终版)'!$C$3:$D$66,2,FALSE)</f>
        <v>89.3333333333333</v>
      </c>
      <c r="G4" s="7" t="s">
        <v>12</v>
      </c>
    </row>
    <row r="5" s="3" customFormat="1" ht="33" customHeight="1" spans="1:7">
      <c r="A5" s="7">
        <v>3</v>
      </c>
      <c r="B5" s="8" t="s">
        <v>8</v>
      </c>
      <c r="C5" s="8" t="s">
        <v>9</v>
      </c>
      <c r="D5" s="9" t="s">
        <v>15</v>
      </c>
      <c r="E5" s="9" t="s">
        <v>16</v>
      </c>
      <c r="F5" s="11">
        <f>VLOOKUP(D5,'[1]录入成绩表 (最终版)'!$C$3:$D$66,2,FALSE)</f>
        <v>89</v>
      </c>
      <c r="G5" s="7" t="s">
        <v>12</v>
      </c>
    </row>
    <row r="6" s="3" customFormat="1" ht="33" customHeight="1" spans="1:7">
      <c r="A6" s="7">
        <v>4</v>
      </c>
      <c r="B6" s="8" t="s">
        <v>8</v>
      </c>
      <c r="C6" s="8" t="s">
        <v>9</v>
      </c>
      <c r="D6" s="9" t="s">
        <v>17</v>
      </c>
      <c r="E6" s="9" t="s">
        <v>18</v>
      </c>
      <c r="F6" s="11">
        <f>VLOOKUP(D6,'[1]录入成绩表 (最终版)'!$C$3:$D$66,2,FALSE)</f>
        <v>88.6666666666667</v>
      </c>
      <c r="G6" s="7" t="s">
        <v>12</v>
      </c>
    </row>
    <row r="7" s="3" customFormat="1" ht="33" customHeight="1" spans="1:7">
      <c r="A7" s="7">
        <v>5</v>
      </c>
      <c r="B7" s="8" t="s">
        <v>8</v>
      </c>
      <c r="C7" s="8" t="s">
        <v>9</v>
      </c>
      <c r="D7" s="9" t="s">
        <v>19</v>
      </c>
      <c r="E7" s="9" t="s">
        <v>20</v>
      </c>
      <c r="F7" s="11">
        <f>VLOOKUP(D7,'[1]录入成绩表 (最终版)'!$C$3:$D$66,2,FALSE)</f>
        <v>87.95</v>
      </c>
      <c r="G7" s="7" t="s">
        <v>12</v>
      </c>
    </row>
    <row r="8" s="3" customFormat="1" ht="33" customHeight="1" spans="1:7">
      <c r="A8" s="7">
        <v>6</v>
      </c>
      <c r="B8" s="8" t="s">
        <v>8</v>
      </c>
      <c r="C8" s="8" t="s">
        <v>9</v>
      </c>
      <c r="D8" s="9" t="s">
        <v>21</v>
      </c>
      <c r="E8" s="9" t="s">
        <v>22</v>
      </c>
      <c r="F8" s="11">
        <f>VLOOKUP(D8,'[1]录入成绩表 (最终版)'!$C$3:$D$66,2,FALSE)</f>
        <v>87.6666666666667</v>
      </c>
      <c r="G8" s="7" t="s">
        <v>12</v>
      </c>
    </row>
    <row r="9" s="3" customFormat="1" ht="33" customHeight="1" spans="1:7">
      <c r="A9" s="7">
        <v>7</v>
      </c>
      <c r="B9" s="8" t="s">
        <v>8</v>
      </c>
      <c r="C9" s="8" t="s">
        <v>9</v>
      </c>
      <c r="D9" s="9" t="s">
        <v>23</v>
      </c>
      <c r="E9" s="9" t="s">
        <v>24</v>
      </c>
      <c r="F9" s="11">
        <f>VLOOKUP(D9,'[1]录入成绩表 (最终版)'!$C$3:$D$66,2,FALSE)</f>
        <v>87.3333333333333</v>
      </c>
      <c r="G9" s="7" t="s">
        <v>25</v>
      </c>
    </row>
    <row r="10" s="3" customFormat="1" ht="33" customHeight="1" spans="1:7">
      <c r="A10" s="7">
        <v>8</v>
      </c>
      <c r="B10" s="8" t="s">
        <v>8</v>
      </c>
      <c r="C10" s="8" t="s">
        <v>9</v>
      </c>
      <c r="D10" s="9" t="s">
        <v>26</v>
      </c>
      <c r="E10" s="9" t="s">
        <v>27</v>
      </c>
      <c r="F10" s="11">
        <f>VLOOKUP(D10,'[1]录入成绩表 (最终版)'!$C$3:$D$66,2,FALSE)</f>
        <v>87.1166666666667</v>
      </c>
      <c r="G10" s="7" t="s">
        <v>25</v>
      </c>
    </row>
    <row r="11" s="3" customFormat="1" ht="33" customHeight="1" spans="1:7">
      <c r="A11" s="7">
        <v>9</v>
      </c>
      <c r="B11" s="8" t="s">
        <v>8</v>
      </c>
      <c r="C11" s="8" t="s">
        <v>9</v>
      </c>
      <c r="D11" s="9" t="s">
        <v>28</v>
      </c>
      <c r="E11" s="9" t="s">
        <v>29</v>
      </c>
      <c r="F11" s="11">
        <f>VLOOKUP(D11,'[1]录入成绩表 (最终版)'!$C$3:$D$66,2,FALSE)</f>
        <v>86.8333333333333</v>
      </c>
      <c r="G11" s="7" t="s">
        <v>25</v>
      </c>
    </row>
    <row r="12" s="3" customFormat="1" ht="33" customHeight="1" spans="1:7">
      <c r="A12" s="7">
        <v>10</v>
      </c>
      <c r="B12" s="8" t="s">
        <v>8</v>
      </c>
      <c r="C12" s="8" t="s">
        <v>9</v>
      </c>
      <c r="D12" s="9" t="s">
        <v>30</v>
      </c>
      <c r="E12" s="9" t="s">
        <v>31</v>
      </c>
      <c r="F12" s="11">
        <f>VLOOKUP(D12,'[1]录入成绩表 (最终版)'!$C$3:$D$66,2,FALSE)</f>
        <v>86.6666666666667</v>
      </c>
      <c r="G12" s="7" t="s">
        <v>25</v>
      </c>
    </row>
    <row r="13" s="3" customFormat="1" ht="33" customHeight="1" spans="1:7">
      <c r="A13" s="7">
        <v>11</v>
      </c>
      <c r="B13" s="8" t="s">
        <v>8</v>
      </c>
      <c r="C13" s="8" t="s">
        <v>9</v>
      </c>
      <c r="D13" s="9" t="s">
        <v>32</v>
      </c>
      <c r="E13" s="9" t="s">
        <v>33</v>
      </c>
      <c r="F13" s="11">
        <f>VLOOKUP(D13,'[1]录入成绩表 (最终版)'!$C$3:$D$66,2,FALSE)</f>
        <v>86.5</v>
      </c>
      <c r="G13" s="7" t="s">
        <v>25</v>
      </c>
    </row>
    <row r="14" s="3" customFormat="1" ht="33" customHeight="1" spans="1:7">
      <c r="A14" s="7">
        <v>12</v>
      </c>
      <c r="B14" s="8" t="s">
        <v>8</v>
      </c>
      <c r="C14" s="8" t="s">
        <v>9</v>
      </c>
      <c r="D14" s="9" t="s">
        <v>34</v>
      </c>
      <c r="E14" s="9" t="s">
        <v>35</v>
      </c>
      <c r="F14" s="11">
        <f>VLOOKUP(D14,'[1]录入成绩表 (最终版)'!$C$3:$D$66,2,FALSE)</f>
        <v>86.5</v>
      </c>
      <c r="G14" s="7" t="s">
        <v>25</v>
      </c>
    </row>
    <row r="15" s="3" customFormat="1" ht="33" customHeight="1" spans="1:7">
      <c r="A15" s="7">
        <v>13</v>
      </c>
      <c r="B15" s="8" t="s">
        <v>8</v>
      </c>
      <c r="C15" s="8" t="s">
        <v>9</v>
      </c>
      <c r="D15" s="9" t="s">
        <v>36</v>
      </c>
      <c r="E15" s="9" t="s">
        <v>37</v>
      </c>
      <c r="F15" s="11">
        <f>VLOOKUP(D15,'[1]录入成绩表 (最终版)'!$C$3:$D$66,2,FALSE)</f>
        <v>86.1166666666667</v>
      </c>
      <c r="G15" s="7" t="s">
        <v>25</v>
      </c>
    </row>
    <row r="16" s="3" customFormat="1" ht="33" customHeight="1" spans="1:7">
      <c r="A16" s="7">
        <v>14</v>
      </c>
      <c r="B16" s="8" t="s">
        <v>8</v>
      </c>
      <c r="C16" s="8" t="s">
        <v>9</v>
      </c>
      <c r="D16" s="9" t="s">
        <v>38</v>
      </c>
      <c r="E16" s="9" t="s">
        <v>39</v>
      </c>
      <c r="F16" s="11">
        <f>VLOOKUP(D16,'[1]录入成绩表 (最终版)'!$C$3:$D$66,2,FALSE)</f>
        <v>86</v>
      </c>
      <c r="G16" s="7" t="s">
        <v>25</v>
      </c>
    </row>
    <row r="17" s="3" customFormat="1" ht="33" customHeight="1" spans="1:7">
      <c r="A17" s="7">
        <v>15</v>
      </c>
      <c r="B17" s="8" t="s">
        <v>8</v>
      </c>
      <c r="C17" s="8" t="s">
        <v>9</v>
      </c>
      <c r="D17" s="9" t="s">
        <v>40</v>
      </c>
      <c r="E17" s="9" t="s">
        <v>41</v>
      </c>
      <c r="F17" s="11">
        <f>VLOOKUP(D17,'[1]录入成绩表 (最终版)'!$C$3:$D$66,2,FALSE)</f>
        <v>85.8333333333333</v>
      </c>
      <c r="G17" s="7" t="s">
        <v>25</v>
      </c>
    </row>
    <row r="18" s="3" customFormat="1" ht="33" customHeight="1" spans="1:7">
      <c r="A18" s="7">
        <v>16</v>
      </c>
      <c r="B18" s="8" t="s">
        <v>8</v>
      </c>
      <c r="C18" s="8" t="s">
        <v>9</v>
      </c>
      <c r="D18" s="9" t="s">
        <v>42</v>
      </c>
      <c r="E18" s="9" t="s">
        <v>43</v>
      </c>
      <c r="F18" s="11">
        <f>VLOOKUP(D18,'[1]录入成绩表 (最终版)'!$C$3:$D$66,2,FALSE)</f>
        <v>85.3333333333333</v>
      </c>
      <c r="G18" s="7" t="s">
        <v>25</v>
      </c>
    </row>
    <row r="19" s="3" customFormat="1" ht="33" customHeight="1" spans="1:7">
      <c r="A19" s="7">
        <v>17</v>
      </c>
      <c r="B19" s="8" t="s">
        <v>8</v>
      </c>
      <c r="C19" s="8" t="s">
        <v>9</v>
      </c>
      <c r="D19" s="9" t="s">
        <v>44</v>
      </c>
      <c r="E19" s="9" t="s">
        <v>45</v>
      </c>
      <c r="F19" s="11">
        <f>VLOOKUP(D19,'[1]录入成绩表 (最终版)'!$C$3:$D$66,2,FALSE)</f>
        <v>85.3333333333333</v>
      </c>
      <c r="G19" s="7" t="s">
        <v>25</v>
      </c>
    </row>
    <row r="20" s="3" customFormat="1" ht="33" customHeight="1" spans="1:7">
      <c r="A20" s="7">
        <v>18</v>
      </c>
      <c r="B20" s="8" t="s">
        <v>8</v>
      </c>
      <c r="C20" s="8" t="s">
        <v>9</v>
      </c>
      <c r="D20" s="9" t="s">
        <v>46</v>
      </c>
      <c r="E20" s="9" t="s">
        <v>47</v>
      </c>
      <c r="F20" s="11">
        <f>VLOOKUP(D20,'[1]录入成绩表 (最终版)'!$C$3:$D$66,2,FALSE)</f>
        <v>85.3333333333333</v>
      </c>
      <c r="G20" s="7" t="s">
        <v>25</v>
      </c>
    </row>
    <row r="21" s="3" customFormat="1" ht="33" customHeight="1" spans="1:7">
      <c r="A21" s="7">
        <v>19</v>
      </c>
      <c r="B21" s="8" t="s">
        <v>8</v>
      </c>
      <c r="C21" s="8" t="s">
        <v>9</v>
      </c>
      <c r="D21" s="9" t="s">
        <v>48</v>
      </c>
      <c r="E21" s="9" t="s">
        <v>49</v>
      </c>
      <c r="F21" s="11">
        <f>VLOOKUP(D21,'[1]录入成绩表 (最终版)'!$C$3:$D$66,2,FALSE)</f>
        <v>85.1666666666667</v>
      </c>
      <c r="G21" s="7" t="s">
        <v>25</v>
      </c>
    </row>
    <row r="22" s="3" customFormat="1" ht="33" customHeight="1" spans="1:7">
      <c r="A22" s="7">
        <v>20</v>
      </c>
      <c r="B22" s="8" t="s">
        <v>8</v>
      </c>
      <c r="C22" s="8" t="s">
        <v>9</v>
      </c>
      <c r="D22" s="9" t="s">
        <v>50</v>
      </c>
      <c r="E22" s="9" t="s">
        <v>51</v>
      </c>
      <c r="F22" s="11">
        <f>VLOOKUP(D22,'[1]录入成绩表 (最终版)'!$C$3:$D$66,2,FALSE)</f>
        <v>85.1666666666667</v>
      </c>
      <c r="G22" s="7" t="s">
        <v>25</v>
      </c>
    </row>
    <row r="23" s="3" customFormat="1" ht="33" customHeight="1" spans="1:7">
      <c r="A23" s="7">
        <v>21</v>
      </c>
      <c r="B23" s="8" t="s">
        <v>8</v>
      </c>
      <c r="C23" s="8" t="s">
        <v>9</v>
      </c>
      <c r="D23" s="9" t="s">
        <v>52</v>
      </c>
      <c r="E23" s="9" t="s">
        <v>53</v>
      </c>
      <c r="F23" s="11">
        <f>VLOOKUP(D23,'[1]录入成绩表 (最终版)'!$C$3:$D$66,2,FALSE)</f>
        <v>85</v>
      </c>
      <c r="G23" s="7" t="s">
        <v>25</v>
      </c>
    </row>
    <row r="24" s="3" customFormat="1" ht="33" customHeight="1" spans="1:7">
      <c r="A24" s="7">
        <v>22</v>
      </c>
      <c r="B24" s="8" t="s">
        <v>8</v>
      </c>
      <c r="C24" s="8" t="s">
        <v>9</v>
      </c>
      <c r="D24" s="9" t="s">
        <v>54</v>
      </c>
      <c r="E24" s="9" t="s">
        <v>55</v>
      </c>
      <c r="F24" s="11">
        <f>VLOOKUP(D24,'[1]录入成绩表 (最终版)'!$C$3:$D$66,2,FALSE)</f>
        <v>84.8333333333333</v>
      </c>
      <c r="G24" s="7" t="s">
        <v>25</v>
      </c>
    </row>
    <row r="25" s="3" customFormat="1" ht="33" customHeight="1" spans="1:7">
      <c r="A25" s="7">
        <v>23</v>
      </c>
      <c r="B25" s="8" t="s">
        <v>8</v>
      </c>
      <c r="C25" s="8" t="s">
        <v>9</v>
      </c>
      <c r="D25" s="9" t="s">
        <v>56</v>
      </c>
      <c r="E25" s="9" t="s">
        <v>57</v>
      </c>
      <c r="F25" s="11">
        <f>VLOOKUP(D25,'[1]录入成绩表 (最终版)'!$C$3:$D$66,2,FALSE)</f>
        <v>84.8333333333333</v>
      </c>
      <c r="G25" s="7" t="s">
        <v>25</v>
      </c>
    </row>
    <row r="26" s="3" customFormat="1" ht="33" customHeight="1" spans="1:7">
      <c r="A26" s="7">
        <v>24</v>
      </c>
      <c r="B26" s="8" t="s">
        <v>8</v>
      </c>
      <c r="C26" s="8" t="s">
        <v>9</v>
      </c>
      <c r="D26" s="9" t="s">
        <v>58</v>
      </c>
      <c r="E26" s="9" t="s">
        <v>59</v>
      </c>
      <c r="F26" s="11">
        <f>VLOOKUP(D26,'[1]录入成绩表 (最终版)'!$C$3:$D$66,2,FALSE)</f>
        <v>84.8333333333333</v>
      </c>
      <c r="G26" s="7" t="s">
        <v>25</v>
      </c>
    </row>
    <row r="27" s="3" customFormat="1" ht="33" customHeight="1" spans="1:7">
      <c r="A27" s="7">
        <v>25</v>
      </c>
      <c r="B27" s="8" t="s">
        <v>8</v>
      </c>
      <c r="C27" s="8" t="s">
        <v>9</v>
      </c>
      <c r="D27" s="9" t="s">
        <v>60</v>
      </c>
      <c r="E27" s="9" t="s">
        <v>61</v>
      </c>
      <c r="F27" s="11">
        <f>VLOOKUP(D27,'[1]录入成绩表 (最终版)'!$C$3:$D$66,2,FALSE)</f>
        <v>84.8333333333333</v>
      </c>
      <c r="G27" s="7" t="s">
        <v>25</v>
      </c>
    </row>
    <row r="28" s="3" customFormat="1" ht="33" customHeight="1" spans="1:7">
      <c r="A28" s="7">
        <v>26</v>
      </c>
      <c r="B28" s="8" t="s">
        <v>8</v>
      </c>
      <c r="C28" s="8" t="s">
        <v>9</v>
      </c>
      <c r="D28" s="9" t="s">
        <v>62</v>
      </c>
      <c r="E28" s="9" t="s">
        <v>63</v>
      </c>
      <c r="F28" s="11">
        <f>VLOOKUP(D28,'[1]录入成绩表 (最终版)'!$C$3:$D$66,2,FALSE)</f>
        <v>84.6666666666667</v>
      </c>
      <c r="G28" s="7" t="s">
        <v>25</v>
      </c>
    </row>
    <row r="29" s="3" customFormat="1" ht="33" customHeight="1" spans="1:7">
      <c r="A29" s="7">
        <v>27</v>
      </c>
      <c r="B29" s="8" t="s">
        <v>8</v>
      </c>
      <c r="C29" s="8" t="s">
        <v>9</v>
      </c>
      <c r="D29" s="9" t="s">
        <v>64</v>
      </c>
      <c r="E29" s="9" t="s">
        <v>65</v>
      </c>
      <c r="F29" s="11">
        <f>VLOOKUP(D29,'[1]录入成绩表 (最终版)'!$C$3:$D$66,2,FALSE)</f>
        <v>84.6666666666667</v>
      </c>
      <c r="G29" s="7" t="s">
        <v>25</v>
      </c>
    </row>
    <row r="30" s="3" customFormat="1" ht="33" customHeight="1" spans="1:7">
      <c r="A30" s="7">
        <v>28</v>
      </c>
      <c r="B30" s="8" t="s">
        <v>8</v>
      </c>
      <c r="C30" s="8" t="s">
        <v>9</v>
      </c>
      <c r="D30" s="9" t="s">
        <v>66</v>
      </c>
      <c r="E30" s="9" t="s">
        <v>67</v>
      </c>
      <c r="F30" s="11">
        <f>VLOOKUP(D30,'[1]录入成绩表 (最终版)'!$C$3:$D$66,2,FALSE)</f>
        <v>84.6666666666667</v>
      </c>
      <c r="G30" s="7" t="s">
        <v>25</v>
      </c>
    </row>
    <row r="31" s="3" customFormat="1" ht="33" customHeight="1" spans="1:7">
      <c r="A31" s="7">
        <v>29</v>
      </c>
      <c r="B31" s="8" t="s">
        <v>8</v>
      </c>
      <c r="C31" s="8" t="s">
        <v>9</v>
      </c>
      <c r="D31" s="9" t="s">
        <v>68</v>
      </c>
      <c r="E31" s="9" t="s">
        <v>69</v>
      </c>
      <c r="F31" s="11">
        <f>VLOOKUP(D31,'[1]录入成绩表 (最终版)'!$C$3:$D$66,2,FALSE)</f>
        <v>84.3333333333333</v>
      </c>
      <c r="G31" s="7" t="s">
        <v>25</v>
      </c>
    </row>
    <row r="32" s="3" customFormat="1" ht="33" customHeight="1" spans="1:7">
      <c r="A32" s="7">
        <v>30</v>
      </c>
      <c r="B32" s="8" t="s">
        <v>8</v>
      </c>
      <c r="C32" s="8" t="s">
        <v>9</v>
      </c>
      <c r="D32" s="9" t="s">
        <v>70</v>
      </c>
      <c r="E32" s="9" t="s">
        <v>71</v>
      </c>
      <c r="F32" s="11">
        <f>VLOOKUP(D32,'[1]录入成绩表 (最终版)'!$C$3:$D$66,2,FALSE)</f>
        <v>84.3333333333333</v>
      </c>
      <c r="G32" s="7" t="s">
        <v>25</v>
      </c>
    </row>
    <row r="33" s="3" customFormat="1" ht="33" customHeight="1" spans="1:7">
      <c r="A33" s="7">
        <v>31</v>
      </c>
      <c r="B33" s="8" t="s">
        <v>8</v>
      </c>
      <c r="C33" s="8" t="s">
        <v>9</v>
      </c>
      <c r="D33" s="9" t="s">
        <v>72</v>
      </c>
      <c r="E33" s="9" t="s">
        <v>73</v>
      </c>
      <c r="F33" s="11">
        <f>VLOOKUP(D33,'[1]录入成绩表 (最终版)'!$C$3:$D$66,2,FALSE)</f>
        <v>84.2166666666667</v>
      </c>
      <c r="G33" s="7" t="s">
        <v>25</v>
      </c>
    </row>
    <row r="34" s="3" customFormat="1" ht="33" customHeight="1" spans="1:7">
      <c r="A34" s="7">
        <v>32</v>
      </c>
      <c r="B34" s="8" t="s">
        <v>8</v>
      </c>
      <c r="C34" s="8" t="s">
        <v>9</v>
      </c>
      <c r="D34" s="9" t="s">
        <v>74</v>
      </c>
      <c r="E34" s="9" t="s">
        <v>75</v>
      </c>
      <c r="F34" s="11">
        <f>VLOOKUP(D34,'[1]录入成绩表 (最终版)'!$C$3:$D$66,2,FALSE)</f>
        <v>84.1666666666667</v>
      </c>
      <c r="G34" s="7" t="s">
        <v>25</v>
      </c>
    </row>
    <row r="35" s="3" customFormat="1" ht="33" customHeight="1" spans="1:7">
      <c r="A35" s="7">
        <v>33</v>
      </c>
      <c r="B35" s="8" t="s">
        <v>8</v>
      </c>
      <c r="C35" s="8" t="s">
        <v>9</v>
      </c>
      <c r="D35" s="9" t="s">
        <v>76</v>
      </c>
      <c r="E35" s="9" t="s">
        <v>77</v>
      </c>
      <c r="F35" s="11">
        <f>VLOOKUP(D35,'[1]录入成绩表 (最终版)'!$C$3:$D$66,2,FALSE)</f>
        <v>84.1666666666667</v>
      </c>
      <c r="G35" s="7" t="s">
        <v>25</v>
      </c>
    </row>
    <row r="36" s="3" customFormat="1" ht="33" customHeight="1" spans="1:7">
      <c r="A36" s="7">
        <v>34</v>
      </c>
      <c r="B36" s="8" t="s">
        <v>8</v>
      </c>
      <c r="C36" s="8" t="s">
        <v>9</v>
      </c>
      <c r="D36" s="8" t="s">
        <v>78</v>
      </c>
      <c r="E36" s="9" t="s">
        <v>79</v>
      </c>
      <c r="F36" s="11">
        <f>VLOOKUP(D36,'[1]录入成绩表 (最终版)'!$C$3:$D$66,2,FALSE)</f>
        <v>84.1666666666667</v>
      </c>
      <c r="G36" s="7" t="s">
        <v>25</v>
      </c>
    </row>
    <row r="37" s="3" customFormat="1" ht="33" customHeight="1" spans="1:7">
      <c r="A37" s="7">
        <v>35</v>
      </c>
      <c r="B37" s="8" t="s">
        <v>8</v>
      </c>
      <c r="C37" s="8" t="s">
        <v>9</v>
      </c>
      <c r="D37" s="9" t="s">
        <v>80</v>
      </c>
      <c r="E37" s="9" t="s">
        <v>81</v>
      </c>
      <c r="F37" s="11">
        <f>VLOOKUP(D37,'[1]录入成绩表 (最终版)'!$C$3:$D$66,2,FALSE)</f>
        <v>84</v>
      </c>
      <c r="G37" s="7" t="s">
        <v>25</v>
      </c>
    </row>
    <row r="38" s="3" customFormat="1" ht="33" customHeight="1" spans="1:7">
      <c r="A38" s="7">
        <v>36</v>
      </c>
      <c r="B38" s="8" t="s">
        <v>8</v>
      </c>
      <c r="C38" s="8" t="s">
        <v>9</v>
      </c>
      <c r="D38" s="9" t="s">
        <v>82</v>
      </c>
      <c r="E38" s="9" t="s">
        <v>83</v>
      </c>
      <c r="F38" s="11">
        <f>VLOOKUP(D38,'[1]录入成绩表 (最终版)'!$C$3:$D$66,2,FALSE)</f>
        <v>84</v>
      </c>
      <c r="G38" s="7" t="s">
        <v>25</v>
      </c>
    </row>
    <row r="39" ht="33" customHeight="1" spans="1:7">
      <c r="A39" s="7">
        <v>37</v>
      </c>
      <c r="B39" s="8" t="s">
        <v>8</v>
      </c>
      <c r="C39" s="8" t="s">
        <v>9</v>
      </c>
      <c r="D39" s="9" t="s">
        <v>84</v>
      </c>
      <c r="E39" s="9" t="s">
        <v>85</v>
      </c>
      <c r="F39" s="11">
        <f>VLOOKUP(D39,'[1]录入成绩表 (最终版)'!$C$3:$D$66,2,FALSE)</f>
        <v>83.6666666666667</v>
      </c>
      <c r="G39" s="7" t="s">
        <v>25</v>
      </c>
    </row>
    <row r="40" ht="33" customHeight="1" spans="1:7">
      <c r="A40" s="7">
        <v>38</v>
      </c>
      <c r="B40" s="8" t="s">
        <v>8</v>
      </c>
      <c r="C40" s="8" t="s">
        <v>9</v>
      </c>
      <c r="D40" s="9" t="s">
        <v>86</v>
      </c>
      <c r="E40" s="9" t="s">
        <v>87</v>
      </c>
      <c r="F40" s="11">
        <f>VLOOKUP(D40,'[1]录入成绩表 (最终版)'!$C$3:$D$66,2,FALSE)</f>
        <v>83.6666666666667</v>
      </c>
      <c r="G40" s="7" t="s">
        <v>25</v>
      </c>
    </row>
    <row r="41" ht="33" customHeight="1" spans="1:7">
      <c r="A41" s="7">
        <v>39</v>
      </c>
      <c r="B41" s="8" t="s">
        <v>8</v>
      </c>
      <c r="C41" s="8" t="s">
        <v>9</v>
      </c>
      <c r="D41" s="9" t="s">
        <v>88</v>
      </c>
      <c r="E41" s="9" t="s">
        <v>89</v>
      </c>
      <c r="F41" s="11">
        <f>VLOOKUP(D41,'[1]录入成绩表 (最终版)'!$C$3:$D$66,2,FALSE)</f>
        <v>83.5</v>
      </c>
      <c r="G41" s="7" t="s">
        <v>25</v>
      </c>
    </row>
    <row r="42" ht="33" customHeight="1" spans="1:7">
      <c r="A42" s="7">
        <v>40</v>
      </c>
      <c r="B42" s="8" t="s">
        <v>8</v>
      </c>
      <c r="C42" s="8" t="s">
        <v>9</v>
      </c>
      <c r="D42" s="9" t="s">
        <v>90</v>
      </c>
      <c r="E42" s="9" t="s">
        <v>91</v>
      </c>
      <c r="F42" s="11">
        <f>VLOOKUP(D42,'[1]录入成绩表 (最终版)'!$C$3:$D$66,2,FALSE)</f>
        <v>83.3333333333333</v>
      </c>
      <c r="G42" s="7" t="s">
        <v>25</v>
      </c>
    </row>
    <row r="43" ht="33" customHeight="1" spans="1:7">
      <c r="A43" s="7">
        <v>41</v>
      </c>
      <c r="B43" s="8" t="s">
        <v>8</v>
      </c>
      <c r="C43" s="8" t="s">
        <v>9</v>
      </c>
      <c r="D43" s="9" t="s">
        <v>92</v>
      </c>
      <c r="E43" s="9" t="s">
        <v>93</v>
      </c>
      <c r="F43" s="11">
        <f>VLOOKUP(D43,'[1]录入成绩表 (最终版)'!$C$3:$D$66,2,FALSE)</f>
        <v>83</v>
      </c>
      <c r="G43" s="7" t="s">
        <v>25</v>
      </c>
    </row>
    <row r="44" ht="33" customHeight="1" spans="1:7">
      <c r="A44" s="7">
        <v>42</v>
      </c>
      <c r="B44" s="8" t="s">
        <v>8</v>
      </c>
      <c r="C44" s="8" t="s">
        <v>9</v>
      </c>
      <c r="D44" s="9" t="s">
        <v>94</v>
      </c>
      <c r="E44" s="9" t="s">
        <v>95</v>
      </c>
      <c r="F44" s="11">
        <f>VLOOKUP(D44,'[1]录入成绩表 (最终版)'!$C$3:$D$66,2,FALSE)</f>
        <v>83</v>
      </c>
      <c r="G44" s="7" t="s">
        <v>25</v>
      </c>
    </row>
    <row r="45" ht="33" customHeight="1" spans="1:7">
      <c r="A45" s="7">
        <v>43</v>
      </c>
      <c r="B45" s="8" t="s">
        <v>8</v>
      </c>
      <c r="C45" s="8" t="s">
        <v>9</v>
      </c>
      <c r="D45" s="9" t="s">
        <v>96</v>
      </c>
      <c r="E45" s="9" t="s">
        <v>97</v>
      </c>
      <c r="F45" s="11">
        <f>VLOOKUP(D45,'[1]录入成绩表 (最终版)'!$C$3:$D$66,2,FALSE)</f>
        <v>83</v>
      </c>
      <c r="G45" s="7" t="s">
        <v>25</v>
      </c>
    </row>
    <row r="46" ht="33" customHeight="1" spans="1:7">
      <c r="A46" s="7">
        <v>44</v>
      </c>
      <c r="B46" s="8" t="s">
        <v>8</v>
      </c>
      <c r="C46" s="8" t="s">
        <v>9</v>
      </c>
      <c r="D46" s="9" t="s">
        <v>98</v>
      </c>
      <c r="E46" s="9" t="s">
        <v>99</v>
      </c>
      <c r="F46" s="11">
        <f>VLOOKUP(D46,'[1]录入成绩表 (最终版)'!$C$3:$D$66,2,FALSE)</f>
        <v>83</v>
      </c>
      <c r="G46" s="7" t="s">
        <v>25</v>
      </c>
    </row>
    <row r="47" ht="33" customHeight="1" spans="1:7">
      <c r="A47" s="7">
        <v>45</v>
      </c>
      <c r="B47" s="8" t="s">
        <v>8</v>
      </c>
      <c r="C47" s="8" t="s">
        <v>9</v>
      </c>
      <c r="D47" s="9" t="s">
        <v>100</v>
      </c>
      <c r="E47" s="9" t="s">
        <v>101</v>
      </c>
      <c r="F47" s="11">
        <f>VLOOKUP(D47,'[1]录入成绩表 (最终版)'!$C$3:$D$66,2,FALSE)</f>
        <v>83</v>
      </c>
      <c r="G47" s="7" t="s">
        <v>25</v>
      </c>
    </row>
    <row r="48" ht="33" customHeight="1" spans="1:7">
      <c r="A48" s="7">
        <v>46</v>
      </c>
      <c r="B48" s="8" t="s">
        <v>8</v>
      </c>
      <c r="C48" s="8" t="s">
        <v>9</v>
      </c>
      <c r="D48" s="9" t="s">
        <v>102</v>
      </c>
      <c r="E48" s="9" t="s">
        <v>103</v>
      </c>
      <c r="F48" s="11">
        <f>VLOOKUP(D48,'[1]录入成绩表 (最终版)'!$C$3:$D$66,2,FALSE)</f>
        <v>82.6666666666667</v>
      </c>
      <c r="G48" s="7" t="s">
        <v>25</v>
      </c>
    </row>
    <row r="49" ht="33" customHeight="1" spans="1:7">
      <c r="A49" s="7">
        <v>47</v>
      </c>
      <c r="B49" s="8" t="s">
        <v>8</v>
      </c>
      <c r="C49" s="8" t="s">
        <v>9</v>
      </c>
      <c r="D49" s="10" t="s">
        <v>104</v>
      </c>
      <c r="E49" s="9" t="s">
        <v>105</v>
      </c>
      <c r="F49" s="11">
        <f>VLOOKUP(D49,'[1]录入成绩表 (最终版)'!$C$3:$D$66,2,FALSE)</f>
        <v>82.6666666666667</v>
      </c>
      <c r="G49" s="7" t="s">
        <v>25</v>
      </c>
    </row>
    <row r="50" ht="33" customHeight="1" spans="1:7">
      <c r="A50" s="7">
        <v>48</v>
      </c>
      <c r="B50" s="8" t="s">
        <v>8</v>
      </c>
      <c r="C50" s="8" t="s">
        <v>9</v>
      </c>
      <c r="D50" s="9" t="s">
        <v>106</v>
      </c>
      <c r="E50" s="9" t="s">
        <v>107</v>
      </c>
      <c r="F50" s="11">
        <f>VLOOKUP(D50,'[1]录入成绩表 (最终版)'!$C$3:$D$66,2,FALSE)</f>
        <v>82</v>
      </c>
      <c r="G50" s="7" t="s">
        <v>25</v>
      </c>
    </row>
    <row r="51" ht="33" customHeight="1" spans="1:7">
      <c r="A51" s="7">
        <v>49</v>
      </c>
      <c r="B51" s="8" t="s">
        <v>8</v>
      </c>
      <c r="C51" s="8" t="s">
        <v>9</v>
      </c>
      <c r="D51" s="9" t="s">
        <v>108</v>
      </c>
      <c r="E51" s="9" t="s">
        <v>109</v>
      </c>
      <c r="F51" s="11">
        <f>VLOOKUP(D51,'[1]录入成绩表 (最终版)'!$C$3:$D$66,2,FALSE)</f>
        <v>81.5</v>
      </c>
      <c r="G51" s="7" t="s">
        <v>25</v>
      </c>
    </row>
    <row r="52" ht="33" customHeight="1" spans="1:7">
      <c r="A52" s="7">
        <v>50</v>
      </c>
      <c r="B52" s="8" t="s">
        <v>8</v>
      </c>
      <c r="C52" s="8" t="s">
        <v>9</v>
      </c>
      <c r="D52" s="9" t="s">
        <v>110</v>
      </c>
      <c r="E52" s="9" t="s">
        <v>111</v>
      </c>
      <c r="F52" s="11">
        <f>VLOOKUP(D52,'[1]录入成绩表 (最终版)'!$C$3:$D$66,2,FALSE)</f>
        <v>81.5</v>
      </c>
      <c r="G52" s="7" t="s">
        <v>25</v>
      </c>
    </row>
    <row r="53" ht="33" customHeight="1" spans="1:7">
      <c r="A53" s="7">
        <v>51</v>
      </c>
      <c r="B53" s="8" t="s">
        <v>8</v>
      </c>
      <c r="C53" s="8" t="s">
        <v>9</v>
      </c>
      <c r="D53" s="9" t="s">
        <v>112</v>
      </c>
      <c r="E53" s="9" t="s">
        <v>113</v>
      </c>
      <c r="F53" s="11">
        <f>VLOOKUP(D53,'[1]录入成绩表 (最终版)'!$C$3:$D$66,2,FALSE)</f>
        <v>81</v>
      </c>
      <c r="G53" s="7" t="s">
        <v>25</v>
      </c>
    </row>
    <row r="54" ht="33" customHeight="1" spans="1:7">
      <c r="A54" s="7">
        <v>52</v>
      </c>
      <c r="B54" s="8" t="s">
        <v>8</v>
      </c>
      <c r="C54" s="8" t="s">
        <v>9</v>
      </c>
      <c r="D54" s="9" t="s">
        <v>114</v>
      </c>
      <c r="E54" s="9" t="s">
        <v>115</v>
      </c>
      <c r="F54" s="11">
        <f>VLOOKUP(D54,'[1]录入成绩表 (最终版)'!$C$3:$D$66,2,FALSE)</f>
        <v>80.8333333333333</v>
      </c>
      <c r="G54" s="7" t="s">
        <v>25</v>
      </c>
    </row>
    <row r="55" ht="33" customHeight="1" spans="1:7">
      <c r="A55" s="7">
        <v>53</v>
      </c>
      <c r="B55" s="8" t="s">
        <v>8</v>
      </c>
      <c r="C55" s="8" t="s">
        <v>9</v>
      </c>
      <c r="D55" s="9" t="s">
        <v>116</v>
      </c>
      <c r="E55" s="9" t="s">
        <v>117</v>
      </c>
      <c r="F55" s="11">
        <f>VLOOKUP(D55,'[1]录入成绩表 (最终版)'!$C$3:$D$66,2,FALSE)</f>
        <v>74.5</v>
      </c>
      <c r="G55" s="7" t="s">
        <v>25</v>
      </c>
    </row>
    <row r="56" ht="33" customHeight="1" spans="1:7">
      <c r="A56" s="7">
        <v>54</v>
      </c>
      <c r="B56" s="8" t="s">
        <v>8</v>
      </c>
      <c r="C56" s="8" t="s">
        <v>9</v>
      </c>
      <c r="D56" s="9" t="s">
        <v>118</v>
      </c>
      <c r="E56" s="9" t="s">
        <v>119</v>
      </c>
      <c r="F56" s="11">
        <f>VLOOKUP(D56,'[1]录入成绩表 (最终版)'!$C$3:$D$66,2,FALSE)</f>
        <v>12</v>
      </c>
      <c r="G56" s="7" t="s">
        <v>25</v>
      </c>
    </row>
    <row r="57" ht="33" customHeight="1" spans="1:7">
      <c r="A57" s="7">
        <v>55</v>
      </c>
      <c r="B57" s="8" t="s">
        <v>8</v>
      </c>
      <c r="C57" s="8" t="s">
        <v>9</v>
      </c>
      <c r="D57" s="9" t="s">
        <v>120</v>
      </c>
      <c r="E57" s="9" t="s">
        <v>121</v>
      </c>
      <c r="F57" s="11">
        <f>VLOOKUP(D57,'[1]录入成绩表 (最终版)'!$C$3:$D$66,2,FALSE)</f>
        <v>11</v>
      </c>
      <c r="G57" s="7" t="s">
        <v>25</v>
      </c>
    </row>
    <row r="58" ht="33" customHeight="1" spans="1:7">
      <c r="A58" s="7">
        <v>56</v>
      </c>
      <c r="B58" s="8" t="s">
        <v>8</v>
      </c>
      <c r="C58" s="8" t="s">
        <v>9</v>
      </c>
      <c r="D58" s="9" t="s">
        <v>122</v>
      </c>
      <c r="E58" s="9" t="s">
        <v>123</v>
      </c>
      <c r="F58" s="11">
        <f>VLOOKUP(D58,'[1]录入成绩表 (最终版)'!$C$3:$D$66,2,FALSE)</f>
        <v>5.66666666666667</v>
      </c>
      <c r="G58" s="7" t="s">
        <v>25</v>
      </c>
    </row>
    <row r="59" ht="33" customHeight="1" spans="1:7">
      <c r="A59" s="7">
        <v>57</v>
      </c>
      <c r="B59" s="8" t="s">
        <v>8</v>
      </c>
      <c r="C59" s="8" t="s">
        <v>9</v>
      </c>
      <c r="D59" s="9" t="s">
        <v>124</v>
      </c>
      <c r="E59" s="9" t="s">
        <v>125</v>
      </c>
      <c r="F59" s="11">
        <f>VLOOKUP(D59,'[1]录入成绩表 (最终版)'!$C$3:$D$66,2,FALSE)</f>
        <v>0</v>
      </c>
      <c r="G59" s="7" t="s">
        <v>25</v>
      </c>
    </row>
    <row r="60" ht="33" customHeight="1" spans="1:7">
      <c r="A60" s="7">
        <v>58</v>
      </c>
      <c r="B60" s="8" t="s">
        <v>8</v>
      </c>
      <c r="C60" s="8" t="s">
        <v>9</v>
      </c>
      <c r="D60" s="9" t="s">
        <v>126</v>
      </c>
      <c r="E60" s="9" t="s">
        <v>127</v>
      </c>
      <c r="F60" s="11">
        <f>VLOOKUP(D60,'[1]录入成绩表 (最终版)'!$C$3:$D$66,2,FALSE)</f>
        <v>0</v>
      </c>
      <c r="G60" s="7" t="s">
        <v>25</v>
      </c>
    </row>
    <row r="61" ht="33" customHeight="1" spans="1:7">
      <c r="A61" s="7">
        <v>59</v>
      </c>
      <c r="B61" s="8" t="s">
        <v>8</v>
      </c>
      <c r="C61" s="8" t="s">
        <v>9</v>
      </c>
      <c r="D61" s="9" t="s">
        <v>128</v>
      </c>
      <c r="E61" s="9" t="s">
        <v>129</v>
      </c>
      <c r="F61" s="11">
        <f>VLOOKUP(D61,'[1]录入成绩表 (最终版)'!$C$3:$D$66,2,FALSE)</f>
        <v>0</v>
      </c>
      <c r="G61" s="7" t="s">
        <v>25</v>
      </c>
    </row>
    <row r="62" ht="33" customHeight="1" spans="1:7">
      <c r="A62" s="7">
        <v>60</v>
      </c>
      <c r="B62" s="8" t="s">
        <v>8</v>
      </c>
      <c r="C62" s="8" t="s">
        <v>9</v>
      </c>
      <c r="D62" s="9" t="s">
        <v>130</v>
      </c>
      <c r="E62" s="9" t="s">
        <v>131</v>
      </c>
      <c r="F62" s="11">
        <f>VLOOKUP(D62,'[1]录入成绩表 (最终版)'!$C$3:$D$66,2,FALSE)</f>
        <v>0</v>
      </c>
      <c r="G62" s="7" t="s">
        <v>25</v>
      </c>
    </row>
    <row r="63" ht="33" customHeight="1" spans="1:7">
      <c r="A63" s="7">
        <v>61</v>
      </c>
      <c r="B63" s="8" t="s">
        <v>8</v>
      </c>
      <c r="C63" s="8" t="s">
        <v>9</v>
      </c>
      <c r="D63" s="9" t="s">
        <v>132</v>
      </c>
      <c r="E63" s="9" t="s">
        <v>133</v>
      </c>
      <c r="F63" s="11">
        <f>VLOOKUP(D63,'[1]录入成绩表 (最终版)'!$C$3:$D$66,2,FALSE)</f>
        <v>0</v>
      </c>
      <c r="G63" s="7" t="s">
        <v>25</v>
      </c>
    </row>
    <row r="64" ht="33" customHeight="1" spans="1:7">
      <c r="A64" s="7">
        <v>62</v>
      </c>
      <c r="B64" s="8" t="s">
        <v>8</v>
      </c>
      <c r="C64" s="8" t="s">
        <v>9</v>
      </c>
      <c r="D64" s="9" t="s">
        <v>134</v>
      </c>
      <c r="E64" s="9" t="s">
        <v>135</v>
      </c>
      <c r="F64" s="11">
        <f>VLOOKUP(D64,'[1]录入成绩表 (最终版)'!$C$3:$D$66,2,FALSE)</f>
        <v>0</v>
      </c>
      <c r="G64" s="7" t="s">
        <v>25</v>
      </c>
    </row>
    <row r="65" ht="33" customHeight="1" spans="1:7">
      <c r="A65" s="7">
        <v>63</v>
      </c>
      <c r="B65" s="8" t="s">
        <v>8</v>
      </c>
      <c r="C65" s="8" t="s">
        <v>9</v>
      </c>
      <c r="D65" s="9" t="s">
        <v>136</v>
      </c>
      <c r="E65" s="9" t="s">
        <v>137</v>
      </c>
      <c r="F65" s="11">
        <f>VLOOKUP(D65,'[1]录入成绩表 (最终版)'!$C$3:$D$66,2,FALSE)</f>
        <v>0</v>
      </c>
      <c r="G65" s="7" t="s">
        <v>25</v>
      </c>
    </row>
    <row r="66" ht="33" customHeight="1" spans="1:7">
      <c r="A66" s="7">
        <v>64</v>
      </c>
      <c r="B66" s="8" t="s">
        <v>8</v>
      </c>
      <c r="C66" s="8" t="s">
        <v>9</v>
      </c>
      <c r="D66" s="9" t="s">
        <v>138</v>
      </c>
      <c r="E66" s="9" t="s">
        <v>139</v>
      </c>
      <c r="F66" s="11">
        <f>VLOOKUP(D66,'[1]录入成绩表 (最终版)'!$C$3:$D$66,2,FALSE)</f>
        <v>0</v>
      </c>
      <c r="G66" s="7" t="s">
        <v>25</v>
      </c>
    </row>
    <row r="67" ht="33" customHeight="1" spans="1:7">
      <c r="A67" s="7">
        <v>65</v>
      </c>
      <c r="B67" s="8" t="s">
        <v>8</v>
      </c>
      <c r="C67" s="8" t="s">
        <v>9</v>
      </c>
      <c r="D67" s="9" t="s">
        <v>140</v>
      </c>
      <c r="E67" s="9" t="s">
        <v>141</v>
      </c>
      <c r="F67" s="8" t="s">
        <v>142</v>
      </c>
      <c r="G67" s="7" t="s">
        <v>25</v>
      </c>
    </row>
    <row r="68" ht="33" customHeight="1" spans="1:7">
      <c r="A68" s="7">
        <v>66</v>
      </c>
      <c r="B68" s="8" t="s">
        <v>8</v>
      </c>
      <c r="C68" s="8" t="s">
        <v>9</v>
      </c>
      <c r="D68" s="9" t="s">
        <v>143</v>
      </c>
      <c r="E68" s="9" t="s">
        <v>144</v>
      </c>
      <c r="F68" s="8" t="s">
        <v>142</v>
      </c>
      <c r="G68" s="7" t="s">
        <v>25</v>
      </c>
    </row>
    <row r="69" ht="33" customHeight="1" spans="1:7">
      <c r="A69" s="7">
        <v>67</v>
      </c>
      <c r="B69" s="8" t="s">
        <v>8</v>
      </c>
      <c r="C69" s="8" t="s">
        <v>9</v>
      </c>
      <c r="D69" s="9" t="s">
        <v>145</v>
      </c>
      <c r="E69" s="9" t="s">
        <v>146</v>
      </c>
      <c r="F69" s="8" t="s">
        <v>142</v>
      </c>
      <c r="G69" s="7" t="s">
        <v>25</v>
      </c>
    </row>
    <row r="70" ht="33" customHeight="1" spans="1:7">
      <c r="A70" s="7">
        <v>68</v>
      </c>
      <c r="B70" s="8" t="s">
        <v>8</v>
      </c>
      <c r="C70" s="8" t="s">
        <v>9</v>
      </c>
      <c r="D70" s="9" t="s">
        <v>147</v>
      </c>
      <c r="E70" s="9" t="s">
        <v>148</v>
      </c>
      <c r="F70" s="8" t="s">
        <v>142</v>
      </c>
      <c r="G70" s="7" t="s">
        <v>25</v>
      </c>
    </row>
    <row r="71" ht="33" customHeight="1" spans="1:7">
      <c r="A71" s="7">
        <v>69</v>
      </c>
      <c r="B71" s="8" t="s">
        <v>8</v>
      </c>
      <c r="C71" s="8" t="s">
        <v>9</v>
      </c>
      <c r="D71" s="9" t="s">
        <v>149</v>
      </c>
      <c r="E71" s="9" t="s">
        <v>150</v>
      </c>
      <c r="F71" s="8" t="s">
        <v>142</v>
      </c>
      <c r="G71" s="7" t="s">
        <v>25</v>
      </c>
    </row>
    <row r="72" ht="33" customHeight="1" spans="1:7">
      <c r="A72" s="7">
        <v>70</v>
      </c>
      <c r="B72" s="8" t="s">
        <v>8</v>
      </c>
      <c r="C72" s="8" t="s">
        <v>9</v>
      </c>
      <c r="D72" s="9" t="s">
        <v>151</v>
      </c>
      <c r="E72" s="9" t="s">
        <v>152</v>
      </c>
      <c r="F72" s="8" t="s">
        <v>142</v>
      </c>
      <c r="G72" s="7" t="s">
        <v>25</v>
      </c>
    </row>
    <row r="73" ht="33" customHeight="1" spans="1:7">
      <c r="A73" s="7">
        <v>71</v>
      </c>
      <c r="B73" s="8" t="s">
        <v>8</v>
      </c>
      <c r="C73" s="8" t="s">
        <v>9</v>
      </c>
      <c r="D73" s="9" t="s">
        <v>153</v>
      </c>
      <c r="E73" s="9" t="s">
        <v>154</v>
      </c>
      <c r="F73" s="8" t="s">
        <v>142</v>
      </c>
      <c r="G73" s="7" t="s">
        <v>25</v>
      </c>
    </row>
    <row r="74" ht="33" customHeight="1" spans="1:7">
      <c r="A74" s="7">
        <v>72</v>
      </c>
      <c r="B74" s="8" t="s">
        <v>8</v>
      </c>
      <c r="C74" s="8" t="s">
        <v>9</v>
      </c>
      <c r="D74" s="9" t="s">
        <v>155</v>
      </c>
      <c r="E74" s="9" t="s">
        <v>156</v>
      </c>
      <c r="F74" s="8" t="s">
        <v>142</v>
      </c>
      <c r="G74" s="7" t="s">
        <v>25</v>
      </c>
    </row>
    <row r="75" ht="33" customHeight="1" spans="1:7">
      <c r="A75" s="7">
        <v>73</v>
      </c>
      <c r="B75" s="8" t="s">
        <v>8</v>
      </c>
      <c r="C75" s="8" t="s">
        <v>9</v>
      </c>
      <c r="D75" s="9" t="s">
        <v>157</v>
      </c>
      <c r="E75" s="9" t="s">
        <v>158</v>
      </c>
      <c r="F75" s="8" t="s">
        <v>142</v>
      </c>
      <c r="G75" s="7" t="s">
        <v>25</v>
      </c>
    </row>
    <row r="76" ht="33" customHeight="1" spans="1:7">
      <c r="A76" s="7">
        <v>74</v>
      </c>
      <c r="B76" s="8" t="s">
        <v>8</v>
      </c>
      <c r="C76" s="8" t="s">
        <v>9</v>
      </c>
      <c r="D76" s="9" t="s">
        <v>159</v>
      </c>
      <c r="E76" s="9" t="s">
        <v>160</v>
      </c>
      <c r="F76" s="8" t="s">
        <v>142</v>
      </c>
      <c r="G76" s="7" t="s">
        <v>25</v>
      </c>
    </row>
    <row r="77" ht="33" customHeight="1" spans="1:7">
      <c r="A77" s="7">
        <v>75</v>
      </c>
      <c r="B77" s="8" t="s">
        <v>8</v>
      </c>
      <c r="C77" s="8" t="s">
        <v>9</v>
      </c>
      <c r="D77" s="9" t="s">
        <v>161</v>
      </c>
      <c r="E77" s="9" t="s">
        <v>162</v>
      </c>
      <c r="F77" s="8" t="s">
        <v>142</v>
      </c>
      <c r="G77" s="7" t="s">
        <v>25</v>
      </c>
    </row>
    <row r="78" ht="33" customHeight="1" spans="1:7">
      <c r="A78" s="7">
        <v>76</v>
      </c>
      <c r="B78" s="8" t="s">
        <v>8</v>
      </c>
      <c r="C78" s="8" t="s">
        <v>9</v>
      </c>
      <c r="D78" s="9" t="s">
        <v>163</v>
      </c>
      <c r="E78" s="9" t="s">
        <v>164</v>
      </c>
      <c r="F78" s="8" t="s">
        <v>142</v>
      </c>
      <c r="G78" s="7" t="s">
        <v>25</v>
      </c>
    </row>
    <row r="79" ht="33" customHeight="1" spans="1:7">
      <c r="A79" s="7">
        <v>77</v>
      </c>
      <c r="B79" s="8" t="s">
        <v>8</v>
      </c>
      <c r="C79" s="8" t="s">
        <v>9</v>
      </c>
      <c r="D79" s="9" t="s">
        <v>165</v>
      </c>
      <c r="E79" s="9" t="s">
        <v>166</v>
      </c>
      <c r="F79" s="8" t="s">
        <v>142</v>
      </c>
      <c r="G79" s="7" t="s">
        <v>25</v>
      </c>
    </row>
    <row r="80" ht="33" customHeight="1" spans="1:7">
      <c r="A80" s="7">
        <v>78</v>
      </c>
      <c r="B80" s="8" t="s">
        <v>8</v>
      </c>
      <c r="C80" s="8" t="s">
        <v>9</v>
      </c>
      <c r="D80" s="9" t="s">
        <v>167</v>
      </c>
      <c r="E80" s="9" t="s">
        <v>168</v>
      </c>
      <c r="F80" s="8" t="s">
        <v>142</v>
      </c>
      <c r="G80" s="7" t="s">
        <v>25</v>
      </c>
    </row>
    <row r="81" ht="33" customHeight="1" spans="1:7">
      <c r="A81" s="7">
        <v>79</v>
      </c>
      <c r="B81" s="8" t="s">
        <v>8</v>
      </c>
      <c r="C81" s="8" t="s">
        <v>9</v>
      </c>
      <c r="D81" s="9" t="s">
        <v>169</v>
      </c>
      <c r="E81" s="9" t="s">
        <v>170</v>
      </c>
      <c r="F81" s="8" t="s">
        <v>142</v>
      </c>
      <c r="G81" s="7" t="s">
        <v>25</v>
      </c>
    </row>
    <row r="82" ht="33" customHeight="1" spans="1:7">
      <c r="A82" s="7">
        <v>80</v>
      </c>
      <c r="B82" s="8" t="s">
        <v>8</v>
      </c>
      <c r="C82" s="8" t="s">
        <v>9</v>
      </c>
      <c r="D82" s="9" t="s">
        <v>171</v>
      </c>
      <c r="E82" s="9" t="s">
        <v>172</v>
      </c>
      <c r="F82" s="8" t="s">
        <v>142</v>
      </c>
      <c r="G82" s="7" t="s">
        <v>25</v>
      </c>
    </row>
    <row r="83" ht="33" customHeight="1" spans="1:7">
      <c r="A83" s="7">
        <v>81</v>
      </c>
      <c r="B83" s="8" t="s">
        <v>8</v>
      </c>
      <c r="C83" s="8" t="s">
        <v>9</v>
      </c>
      <c r="D83" s="9" t="s">
        <v>173</v>
      </c>
      <c r="E83" s="9" t="s">
        <v>174</v>
      </c>
      <c r="F83" s="8" t="s">
        <v>142</v>
      </c>
      <c r="G83" s="7" t="s">
        <v>25</v>
      </c>
    </row>
    <row r="84" ht="33" customHeight="1" spans="1:7">
      <c r="A84" s="7">
        <v>82</v>
      </c>
      <c r="B84" s="8" t="s">
        <v>8</v>
      </c>
      <c r="C84" s="8" t="s">
        <v>9</v>
      </c>
      <c r="D84" s="9" t="s">
        <v>175</v>
      </c>
      <c r="E84" s="9" t="s">
        <v>176</v>
      </c>
      <c r="F84" s="8" t="s">
        <v>142</v>
      </c>
      <c r="G84" s="7" t="s">
        <v>25</v>
      </c>
    </row>
    <row r="85" ht="33" customHeight="1" spans="1:7">
      <c r="A85" s="7">
        <v>83</v>
      </c>
      <c r="B85" s="8" t="s">
        <v>8</v>
      </c>
      <c r="C85" s="8" t="s">
        <v>9</v>
      </c>
      <c r="D85" s="9" t="s">
        <v>177</v>
      </c>
      <c r="E85" s="9" t="s">
        <v>178</v>
      </c>
      <c r="F85" s="8" t="s">
        <v>142</v>
      </c>
      <c r="G85" s="7" t="s">
        <v>25</v>
      </c>
    </row>
    <row r="86" ht="33" customHeight="1" spans="1:7">
      <c r="A86" s="7">
        <v>84</v>
      </c>
      <c r="B86" s="8" t="s">
        <v>8</v>
      </c>
      <c r="C86" s="8" t="s">
        <v>9</v>
      </c>
      <c r="D86" s="9" t="s">
        <v>179</v>
      </c>
      <c r="E86" s="9" t="s">
        <v>180</v>
      </c>
      <c r="F86" s="8" t="s">
        <v>142</v>
      </c>
      <c r="G86" s="7" t="s">
        <v>25</v>
      </c>
    </row>
    <row r="87" ht="33" customHeight="1" spans="1:7">
      <c r="A87" s="7">
        <v>85</v>
      </c>
      <c r="B87" s="8" t="s">
        <v>8</v>
      </c>
      <c r="C87" s="8" t="s">
        <v>9</v>
      </c>
      <c r="D87" s="9" t="s">
        <v>181</v>
      </c>
      <c r="E87" s="9" t="s">
        <v>182</v>
      </c>
      <c r="F87" s="8" t="s">
        <v>142</v>
      </c>
      <c r="G87" s="7" t="s">
        <v>25</v>
      </c>
    </row>
    <row r="88" ht="33" customHeight="1" spans="1:7">
      <c r="A88" s="7">
        <v>86</v>
      </c>
      <c r="B88" s="8" t="s">
        <v>8</v>
      </c>
      <c r="C88" s="8" t="s">
        <v>9</v>
      </c>
      <c r="D88" s="9" t="s">
        <v>183</v>
      </c>
      <c r="E88" s="9" t="s">
        <v>184</v>
      </c>
      <c r="F88" s="8" t="s">
        <v>142</v>
      </c>
      <c r="G88" s="7" t="s">
        <v>25</v>
      </c>
    </row>
    <row r="89" ht="33" customHeight="1" spans="1:7">
      <c r="A89" s="7">
        <v>87</v>
      </c>
      <c r="B89" s="8" t="s">
        <v>8</v>
      </c>
      <c r="C89" s="8" t="s">
        <v>9</v>
      </c>
      <c r="D89" s="9" t="s">
        <v>185</v>
      </c>
      <c r="E89" s="9" t="s">
        <v>186</v>
      </c>
      <c r="F89" s="8" t="s">
        <v>142</v>
      </c>
      <c r="G89" s="7" t="s">
        <v>25</v>
      </c>
    </row>
    <row r="90" ht="33" customHeight="1" spans="1:7">
      <c r="A90" s="7">
        <v>88</v>
      </c>
      <c r="B90" s="8" t="s">
        <v>8</v>
      </c>
      <c r="C90" s="8" t="s">
        <v>9</v>
      </c>
      <c r="D90" s="9" t="s">
        <v>187</v>
      </c>
      <c r="E90" s="9" t="s">
        <v>188</v>
      </c>
      <c r="F90" s="8" t="s">
        <v>142</v>
      </c>
      <c r="G90" s="7" t="s">
        <v>25</v>
      </c>
    </row>
    <row r="91" ht="33" customHeight="1" spans="1:7">
      <c r="A91" s="7">
        <v>89</v>
      </c>
      <c r="B91" s="8" t="s">
        <v>8</v>
      </c>
      <c r="C91" s="8" t="s">
        <v>9</v>
      </c>
      <c r="D91" s="9" t="s">
        <v>189</v>
      </c>
      <c r="E91" s="9" t="s">
        <v>190</v>
      </c>
      <c r="F91" s="8" t="s">
        <v>142</v>
      </c>
      <c r="G91" s="7" t="s">
        <v>25</v>
      </c>
    </row>
    <row r="92" ht="33" customHeight="1" spans="1:7">
      <c r="A92" s="7">
        <v>90</v>
      </c>
      <c r="B92" s="8" t="s">
        <v>8</v>
      </c>
      <c r="C92" s="8" t="s">
        <v>9</v>
      </c>
      <c r="D92" s="9" t="s">
        <v>191</v>
      </c>
      <c r="E92" s="9" t="s">
        <v>192</v>
      </c>
      <c r="F92" s="8" t="s">
        <v>142</v>
      </c>
      <c r="G92" s="7" t="s">
        <v>25</v>
      </c>
    </row>
    <row r="93" ht="33" customHeight="1" spans="1:7">
      <c r="A93" s="7">
        <v>91</v>
      </c>
      <c r="B93" s="8" t="s">
        <v>8</v>
      </c>
      <c r="C93" s="8" t="s">
        <v>9</v>
      </c>
      <c r="D93" s="9" t="s">
        <v>193</v>
      </c>
      <c r="E93" s="9" t="s">
        <v>194</v>
      </c>
      <c r="F93" s="8" t="s">
        <v>142</v>
      </c>
      <c r="G93" s="7" t="s">
        <v>25</v>
      </c>
    </row>
    <row r="94" ht="33" customHeight="1" spans="1:7">
      <c r="A94" s="7">
        <v>92</v>
      </c>
      <c r="B94" s="8" t="s">
        <v>8</v>
      </c>
      <c r="C94" s="8" t="s">
        <v>9</v>
      </c>
      <c r="D94" s="9" t="s">
        <v>195</v>
      </c>
      <c r="E94" s="9" t="s">
        <v>196</v>
      </c>
      <c r="F94" s="8" t="s">
        <v>142</v>
      </c>
      <c r="G94" s="7" t="s">
        <v>25</v>
      </c>
    </row>
    <row r="95" ht="33" customHeight="1" spans="1:7">
      <c r="A95" s="7">
        <v>93</v>
      </c>
      <c r="B95" s="8" t="s">
        <v>8</v>
      </c>
      <c r="C95" s="8" t="s">
        <v>9</v>
      </c>
      <c r="D95" s="9" t="s">
        <v>197</v>
      </c>
      <c r="E95" s="9" t="s">
        <v>198</v>
      </c>
      <c r="F95" s="8" t="s">
        <v>142</v>
      </c>
      <c r="G95" s="7" t="s">
        <v>25</v>
      </c>
    </row>
    <row r="96" ht="33" customHeight="1" spans="1:7">
      <c r="A96" s="7">
        <v>94</v>
      </c>
      <c r="B96" s="8" t="s">
        <v>8</v>
      </c>
      <c r="C96" s="8" t="s">
        <v>9</v>
      </c>
      <c r="D96" s="9" t="s">
        <v>199</v>
      </c>
      <c r="E96" s="9" t="s">
        <v>200</v>
      </c>
      <c r="F96" s="8" t="s">
        <v>142</v>
      </c>
      <c r="G96" s="7" t="s">
        <v>25</v>
      </c>
    </row>
    <row r="97" ht="33" customHeight="1" spans="1:7">
      <c r="A97" s="7">
        <v>95</v>
      </c>
      <c r="B97" s="8" t="s">
        <v>8</v>
      </c>
      <c r="C97" s="8" t="s">
        <v>9</v>
      </c>
      <c r="D97" s="9" t="s">
        <v>201</v>
      </c>
      <c r="E97" s="9" t="s">
        <v>202</v>
      </c>
      <c r="F97" s="8" t="s">
        <v>142</v>
      </c>
      <c r="G97" s="7" t="s">
        <v>25</v>
      </c>
    </row>
    <row r="98" ht="33" customHeight="1" spans="1:7">
      <c r="A98" s="7">
        <v>96</v>
      </c>
      <c r="B98" s="8" t="s">
        <v>8</v>
      </c>
      <c r="C98" s="8" t="s">
        <v>9</v>
      </c>
      <c r="D98" s="9" t="s">
        <v>203</v>
      </c>
      <c r="E98" s="9" t="s">
        <v>204</v>
      </c>
      <c r="F98" s="8" t="s">
        <v>142</v>
      </c>
      <c r="G98" s="7" t="s">
        <v>25</v>
      </c>
    </row>
    <row r="99" ht="33" customHeight="1" spans="1:7">
      <c r="A99" s="7">
        <v>97</v>
      </c>
      <c r="B99" s="8" t="s">
        <v>8</v>
      </c>
      <c r="C99" s="8" t="s">
        <v>9</v>
      </c>
      <c r="D99" s="9" t="s">
        <v>205</v>
      </c>
      <c r="E99" s="9" t="s">
        <v>206</v>
      </c>
      <c r="F99" s="8" t="s">
        <v>142</v>
      </c>
      <c r="G99" s="7" t="s">
        <v>25</v>
      </c>
    </row>
    <row r="100" ht="33" customHeight="1" spans="1:7">
      <c r="A100" s="7">
        <v>98</v>
      </c>
      <c r="B100" s="8" t="s">
        <v>8</v>
      </c>
      <c r="C100" s="8" t="s">
        <v>9</v>
      </c>
      <c r="D100" s="9" t="s">
        <v>207</v>
      </c>
      <c r="E100" s="9" t="s">
        <v>208</v>
      </c>
      <c r="F100" s="8" t="s">
        <v>142</v>
      </c>
      <c r="G100" s="7" t="s">
        <v>25</v>
      </c>
    </row>
    <row r="101" ht="33" customHeight="1" spans="1:7">
      <c r="A101" s="7">
        <v>99</v>
      </c>
      <c r="B101" s="8" t="s">
        <v>8</v>
      </c>
      <c r="C101" s="8" t="s">
        <v>9</v>
      </c>
      <c r="D101" s="9" t="s">
        <v>209</v>
      </c>
      <c r="E101" s="9" t="s">
        <v>210</v>
      </c>
      <c r="F101" s="8" t="s">
        <v>142</v>
      </c>
      <c r="G101" s="7" t="s">
        <v>25</v>
      </c>
    </row>
    <row r="102" ht="33" customHeight="1" spans="1:7">
      <c r="A102" s="7">
        <v>100</v>
      </c>
      <c r="B102" s="8" t="s">
        <v>8</v>
      </c>
      <c r="C102" s="8" t="s">
        <v>9</v>
      </c>
      <c r="D102" s="9" t="s">
        <v>211</v>
      </c>
      <c r="E102" s="9" t="s">
        <v>212</v>
      </c>
      <c r="F102" s="8" t="s">
        <v>142</v>
      </c>
      <c r="G102" s="7" t="s">
        <v>25</v>
      </c>
    </row>
    <row r="103" ht="33" customHeight="1" spans="1:7">
      <c r="A103" s="7">
        <v>101</v>
      </c>
      <c r="B103" s="8" t="s">
        <v>8</v>
      </c>
      <c r="C103" s="8" t="s">
        <v>9</v>
      </c>
      <c r="D103" s="9" t="s">
        <v>213</v>
      </c>
      <c r="E103" s="9" t="s">
        <v>214</v>
      </c>
      <c r="F103" s="8" t="s">
        <v>142</v>
      </c>
      <c r="G103" s="7" t="s">
        <v>25</v>
      </c>
    </row>
    <row r="104" ht="33" customHeight="1" spans="1:7">
      <c r="A104" s="7">
        <v>102</v>
      </c>
      <c r="B104" s="8" t="s">
        <v>8</v>
      </c>
      <c r="C104" s="8" t="s">
        <v>9</v>
      </c>
      <c r="D104" s="9" t="s">
        <v>215</v>
      </c>
      <c r="E104" s="9" t="s">
        <v>216</v>
      </c>
      <c r="F104" s="8" t="s">
        <v>142</v>
      </c>
      <c r="G104" s="7" t="s">
        <v>25</v>
      </c>
    </row>
    <row r="105" ht="33" customHeight="1" spans="1:7">
      <c r="A105" s="7">
        <v>103</v>
      </c>
      <c r="B105" s="8" t="s">
        <v>8</v>
      </c>
      <c r="C105" s="8" t="s">
        <v>9</v>
      </c>
      <c r="D105" s="9" t="s">
        <v>217</v>
      </c>
      <c r="E105" s="9" t="s">
        <v>218</v>
      </c>
      <c r="F105" s="8" t="s">
        <v>142</v>
      </c>
      <c r="G105" s="7" t="s">
        <v>25</v>
      </c>
    </row>
    <row r="106" ht="33" customHeight="1" spans="1:7">
      <c r="A106" s="7">
        <v>104</v>
      </c>
      <c r="B106" s="8" t="s">
        <v>8</v>
      </c>
      <c r="C106" s="8" t="s">
        <v>9</v>
      </c>
      <c r="D106" s="9" t="s">
        <v>219</v>
      </c>
      <c r="E106" s="9" t="s">
        <v>220</v>
      </c>
      <c r="F106" s="8" t="s">
        <v>142</v>
      </c>
      <c r="G106" s="7" t="s">
        <v>25</v>
      </c>
    </row>
    <row r="107" ht="33" customHeight="1" spans="1:7">
      <c r="A107" s="7">
        <v>105</v>
      </c>
      <c r="B107" s="8" t="s">
        <v>8</v>
      </c>
      <c r="C107" s="8" t="s">
        <v>9</v>
      </c>
      <c r="D107" s="9" t="s">
        <v>221</v>
      </c>
      <c r="E107" s="9" t="s">
        <v>222</v>
      </c>
      <c r="F107" s="8" t="s">
        <v>142</v>
      </c>
      <c r="G107" s="7" t="s">
        <v>25</v>
      </c>
    </row>
    <row r="108" ht="33" customHeight="1" spans="1:7">
      <c r="A108" s="7">
        <v>106</v>
      </c>
      <c r="B108" s="8" t="s">
        <v>8</v>
      </c>
      <c r="C108" s="8" t="s">
        <v>9</v>
      </c>
      <c r="D108" s="9" t="s">
        <v>223</v>
      </c>
      <c r="E108" s="9" t="s">
        <v>224</v>
      </c>
      <c r="F108" s="8" t="s">
        <v>142</v>
      </c>
      <c r="G108" s="7" t="s">
        <v>25</v>
      </c>
    </row>
    <row r="109" ht="33" customHeight="1" spans="1:7">
      <c r="A109" s="7">
        <v>107</v>
      </c>
      <c r="B109" s="8" t="s">
        <v>8</v>
      </c>
      <c r="C109" s="8" t="s">
        <v>9</v>
      </c>
      <c r="D109" s="9" t="s">
        <v>225</v>
      </c>
      <c r="E109" s="9" t="s">
        <v>226</v>
      </c>
      <c r="F109" s="8" t="s">
        <v>142</v>
      </c>
      <c r="G109" s="7" t="s">
        <v>25</v>
      </c>
    </row>
    <row r="110" ht="33" customHeight="1" spans="1:7">
      <c r="A110" s="7">
        <v>108</v>
      </c>
      <c r="B110" s="8" t="s">
        <v>8</v>
      </c>
      <c r="C110" s="8" t="s">
        <v>9</v>
      </c>
      <c r="D110" s="9" t="s">
        <v>227</v>
      </c>
      <c r="E110" s="9" t="s">
        <v>228</v>
      </c>
      <c r="F110" s="8" t="s">
        <v>142</v>
      </c>
      <c r="G110" s="7" t="s">
        <v>25</v>
      </c>
    </row>
    <row r="111" ht="33" customHeight="1" spans="1:7">
      <c r="A111" s="7">
        <v>109</v>
      </c>
      <c r="B111" s="8" t="s">
        <v>8</v>
      </c>
      <c r="C111" s="8" t="s">
        <v>9</v>
      </c>
      <c r="D111" s="9" t="s">
        <v>229</v>
      </c>
      <c r="E111" s="9" t="s">
        <v>230</v>
      </c>
      <c r="F111" s="8" t="s">
        <v>142</v>
      </c>
      <c r="G111" s="7" t="s">
        <v>25</v>
      </c>
    </row>
    <row r="112" ht="33" customHeight="1" spans="1:7">
      <c r="A112" s="7">
        <v>110</v>
      </c>
      <c r="B112" s="8" t="s">
        <v>8</v>
      </c>
      <c r="C112" s="8" t="s">
        <v>9</v>
      </c>
      <c r="D112" s="9" t="s">
        <v>231</v>
      </c>
      <c r="E112" s="9" t="s">
        <v>232</v>
      </c>
      <c r="F112" s="8" t="s">
        <v>142</v>
      </c>
      <c r="G112" s="7" t="s">
        <v>25</v>
      </c>
    </row>
    <row r="113" ht="33" customHeight="1" spans="1:7">
      <c r="A113" s="7">
        <v>111</v>
      </c>
      <c r="B113" s="8" t="s">
        <v>8</v>
      </c>
      <c r="C113" s="8" t="s">
        <v>9</v>
      </c>
      <c r="D113" s="9" t="s">
        <v>233</v>
      </c>
      <c r="E113" s="9" t="s">
        <v>234</v>
      </c>
      <c r="F113" s="8" t="s">
        <v>142</v>
      </c>
      <c r="G113" s="7" t="s">
        <v>25</v>
      </c>
    </row>
    <row r="114" ht="33" customHeight="1" spans="1:7">
      <c r="A114" s="7">
        <v>112</v>
      </c>
      <c r="B114" s="8" t="s">
        <v>8</v>
      </c>
      <c r="C114" s="8" t="s">
        <v>9</v>
      </c>
      <c r="D114" s="9" t="s">
        <v>235</v>
      </c>
      <c r="E114" s="9" t="s">
        <v>236</v>
      </c>
      <c r="F114" s="8" t="s">
        <v>142</v>
      </c>
      <c r="G114" s="7" t="s">
        <v>25</v>
      </c>
    </row>
    <row r="115" ht="33" customHeight="1" spans="1:7">
      <c r="A115" s="7">
        <v>113</v>
      </c>
      <c r="B115" s="8" t="s">
        <v>8</v>
      </c>
      <c r="C115" s="8" t="s">
        <v>9</v>
      </c>
      <c r="D115" s="9" t="s">
        <v>237</v>
      </c>
      <c r="E115" s="9" t="s">
        <v>238</v>
      </c>
      <c r="F115" s="8" t="s">
        <v>142</v>
      </c>
      <c r="G115" s="7" t="s">
        <v>25</v>
      </c>
    </row>
    <row r="116" ht="33" customHeight="1" spans="1:7">
      <c r="A116" s="7">
        <v>114</v>
      </c>
      <c r="B116" s="8" t="s">
        <v>8</v>
      </c>
      <c r="C116" s="8" t="s">
        <v>9</v>
      </c>
      <c r="D116" s="9" t="s">
        <v>239</v>
      </c>
      <c r="E116" s="9" t="s">
        <v>240</v>
      </c>
      <c r="F116" s="8" t="s">
        <v>142</v>
      </c>
      <c r="G116" s="7" t="s">
        <v>25</v>
      </c>
    </row>
    <row r="117" ht="33" customHeight="1" spans="1:7">
      <c r="A117" s="7">
        <v>115</v>
      </c>
      <c r="B117" s="8" t="s">
        <v>8</v>
      </c>
      <c r="C117" s="8" t="s">
        <v>9</v>
      </c>
      <c r="D117" s="9" t="s">
        <v>241</v>
      </c>
      <c r="E117" s="9" t="s">
        <v>242</v>
      </c>
      <c r="F117" s="8" t="s">
        <v>142</v>
      </c>
      <c r="G117" s="7" t="s">
        <v>25</v>
      </c>
    </row>
    <row r="118" ht="33" customHeight="1" spans="1:7">
      <c r="A118" s="7">
        <v>116</v>
      </c>
      <c r="B118" s="8" t="s">
        <v>8</v>
      </c>
      <c r="C118" s="8" t="s">
        <v>9</v>
      </c>
      <c r="D118" s="9" t="s">
        <v>243</v>
      </c>
      <c r="E118" s="9" t="s">
        <v>244</v>
      </c>
      <c r="F118" s="8" t="s">
        <v>142</v>
      </c>
      <c r="G118" s="7" t="s">
        <v>25</v>
      </c>
    </row>
    <row r="119" ht="33" customHeight="1" spans="1:7">
      <c r="A119" s="7">
        <v>117</v>
      </c>
      <c r="B119" s="8" t="s">
        <v>8</v>
      </c>
      <c r="C119" s="8" t="s">
        <v>9</v>
      </c>
      <c r="D119" s="9" t="s">
        <v>245</v>
      </c>
      <c r="E119" s="9" t="s">
        <v>246</v>
      </c>
      <c r="F119" s="8" t="s">
        <v>142</v>
      </c>
      <c r="G119" s="7" t="s">
        <v>25</v>
      </c>
    </row>
    <row r="120" ht="33" customHeight="1" spans="1:7">
      <c r="A120" s="7">
        <v>118</v>
      </c>
      <c r="B120" s="8" t="s">
        <v>8</v>
      </c>
      <c r="C120" s="8" t="s">
        <v>9</v>
      </c>
      <c r="D120" s="9" t="s">
        <v>247</v>
      </c>
      <c r="E120" s="9" t="s">
        <v>248</v>
      </c>
      <c r="F120" s="8" t="s">
        <v>142</v>
      </c>
      <c r="G120" s="7" t="s">
        <v>25</v>
      </c>
    </row>
    <row r="121" ht="33" customHeight="1" spans="1:7">
      <c r="A121" s="7">
        <v>119</v>
      </c>
      <c r="B121" s="8" t="s">
        <v>8</v>
      </c>
      <c r="C121" s="8" t="s">
        <v>9</v>
      </c>
      <c r="D121" s="9" t="s">
        <v>249</v>
      </c>
      <c r="E121" s="9" t="s">
        <v>250</v>
      </c>
      <c r="F121" s="8" t="s">
        <v>142</v>
      </c>
      <c r="G121" s="7" t="s">
        <v>25</v>
      </c>
    </row>
    <row r="122" ht="33" customHeight="1" spans="1:7">
      <c r="A122" s="7">
        <v>120</v>
      </c>
      <c r="B122" s="8" t="s">
        <v>8</v>
      </c>
      <c r="C122" s="8" t="s">
        <v>9</v>
      </c>
      <c r="D122" s="9" t="s">
        <v>251</v>
      </c>
      <c r="E122" s="9" t="s">
        <v>252</v>
      </c>
      <c r="F122" s="8" t="s">
        <v>142</v>
      </c>
      <c r="G122" s="7" t="s">
        <v>25</v>
      </c>
    </row>
    <row r="123" ht="33" customHeight="1" spans="1:7">
      <c r="A123" s="7">
        <v>121</v>
      </c>
      <c r="B123" s="8" t="s">
        <v>8</v>
      </c>
      <c r="C123" s="8" t="s">
        <v>9</v>
      </c>
      <c r="D123" s="9" t="s">
        <v>253</v>
      </c>
      <c r="E123" s="9" t="s">
        <v>254</v>
      </c>
      <c r="F123" s="8" t="s">
        <v>142</v>
      </c>
      <c r="G123" s="7" t="s">
        <v>25</v>
      </c>
    </row>
    <row r="124" ht="33" customHeight="1" spans="1:7">
      <c r="A124" s="7">
        <v>122</v>
      </c>
      <c r="B124" s="8" t="s">
        <v>8</v>
      </c>
      <c r="C124" s="8" t="s">
        <v>9</v>
      </c>
      <c r="D124" s="9" t="s">
        <v>255</v>
      </c>
      <c r="E124" s="9" t="s">
        <v>256</v>
      </c>
      <c r="F124" s="8" t="s">
        <v>142</v>
      </c>
      <c r="G124" s="7" t="s">
        <v>25</v>
      </c>
    </row>
    <row r="125" ht="33" customHeight="1" spans="1:7">
      <c r="A125" s="7">
        <v>123</v>
      </c>
      <c r="B125" s="8" t="s">
        <v>8</v>
      </c>
      <c r="C125" s="8" t="s">
        <v>9</v>
      </c>
      <c r="D125" s="9" t="s">
        <v>257</v>
      </c>
      <c r="E125" s="9" t="s">
        <v>258</v>
      </c>
      <c r="F125" s="8" t="s">
        <v>142</v>
      </c>
      <c r="G125" s="7" t="s">
        <v>25</v>
      </c>
    </row>
    <row r="126" ht="33" customHeight="1" spans="1:7">
      <c r="A126" s="7">
        <v>124</v>
      </c>
      <c r="B126" s="8" t="s">
        <v>8</v>
      </c>
      <c r="C126" s="8" t="s">
        <v>9</v>
      </c>
      <c r="D126" s="9" t="s">
        <v>259</v>
      </c>
      <c r="E126" s="9" t="s">
        <v>260</v>
      </c>
      <c r="F126" s="8" t="s">
        <v>142</v>
      </c>
      <c r="G126" s="7" t="s">
        <v>25</v>
      </c>
    </row>
    <row r="127" ht="33" customHeight="1" spans="1:7">
      <c r="A127" s="7">
        <v>125</v>
      </c>
      <c r="B127" s="8" t="s">
        <v>8</v>
      </c>
      <c r="C127" s="8" t="s">
        <v>9</v>
      </c>
      <c r="D127" s="9" t="s">
        <v>261</v>
      </c>
      <c r="E127" s="9" t="s">
        <v>262</v>
      </c>
      <c r="F127" s="8" t="s">
        <v>142</v>
      </c>
      <c r="G127" s="7" t="s">
        <v>25</v>
      </c>
    </row>
    <row r="128" ht="33" customHeight="1" spans="1:7">
      <c r="A128" s="7">
        <v>126</v>
      </c>
      <c r="B128" s="8" t="s">
        <v>8</v>
      </c>
      <c r="C128" s="8" t="s">
        <v>9</v>
      </c>
      <c r="D128" s="9" t="s">
        <v>263</v>
      </c>
      <c r="E128" s="9" t="s">
        <v>264</v>
      </c>
      <c r="F128" s="8" t="s">
        <v>142</v>
      </c>
      <c r="G128" s="7" t="s">
        <v>25</v>
      </c>
    </row>
    <row r="129" ht="33" customHeight="1" spans="1:7">
      <c r="A129" s="7">
        <v>127</v>
      </c>
      <c r="B129" s="8" t="s">
        <v>8</v>
      </c>
      <c r="C129" s="8" t="s">
        <v>9</v>
      </c>
      <c r="D129" s="9" t="s">
        <v>265</v>
      </c>
      <c r="E129" s="9" t="s">
        <v>266</v>
      </c>
      <c r="F129" s="8" t="s">
        <v>142</v>
      </c>
      <c r="G129" s="7" t="s">
        <v>25</v>
      </c>
    </row>
    <row r="130" ht="33" customHeight="1" spans="1:7">
      <c r="A130" s="7">
        <v>128</v>
      </c>
      <c r="B130" s="8" t="s">
        <v>8</v>
      </c>
      <c r="C130" s="8" t="s">
        <v>9</v>
      </c>
      <c r="D130" s="9" t="s">
        <v>267</v>
      </c>
      <c r="E130" s="9" t="s">
        <v>268</v>
      </c>
      <c r="F130" s="8" t="s">
        <v>142</v>
      </c>
      <c r="G130" s="7" t="s">
        <v>25</v>
      </c>
    </row>
    <row r="131" ht="33" customHeight="1" spans="1:7">
      <c r="A131" s="7">
        <v>129</v>
      </c>
      <c r="B131" s="8" t="s">
        <v>8</v>
      </c>
      <c r="C131" s="8" t="s">
        <v>9</v>
      </c>
      <c r="D131" s="9" t="s">
        <v>269</v>
      </c>
      <c r="E131" s="9" t="s">
        <v>270</v>
      </c>
      <c r="F131" s="8" t="s">
        <v>142</v>
      </c>
      <c r="G131" s="7" t="s">
        <v>25</v>
      </c>
    </row>
    <row r="132" ht="33" customHeight="1" spans="1:7">
      <c r="A132" s="7">
        <v>130</v>
      </c>
      <c r="B132" s="8" t="s">
        <v>8</v>
      </c>
      <c r="C132" s="8" t="s">
        <v>9</v>
      </c>
      <c r="D132" s="9" t="s">
        <v>271</v>
      </c>
      <c r="E132" s="9" t="s">
        <v>272</v>
      </c>
      <c r="F132" s="8" t="s">
        <v>142</v>
      </c>
      <c r="G132" s="7" t="s">
        <v>25</v>
      </c>
    </row>
    <row r="133" ht="33" customHeight="1" spans="1:7">
      <c r="A133" s="7">
        <v>131</v>
      </c>
      <c r="B133" s="8" t="s">
        <v>8</v>
      </c>
      <c r="C133" s="8" t="s">
        <v>9</v>
      </c>
      <c r="D133" s="9" t="s">
        <v>273</v>
      </c>
      <c r="E133" s="9" t="s">
        <v>274</v>
      </c>
      <c r="F133" s="8" t="s">
        <v>142</v>
      </c>
      <c r="G133" s="7" t="s">
        <v>25</v>
      </c>
    </row>
    <row r="134" ht="33" customHeight="1" spans="1:7">
      <c r="A134" s="7">
        <v>132</v>
      </c>
      <c r="B134" s="8" t="s">
        <v>8</v>
      </c>
      <c r="C134" s="8" t="s">
        <v>9</v>
      </c>
      <c r="D134" s="9" t="s">
        <v>275</v>
      </c>
      <c r="E134" s="9" t="s">
        <v>276</v>
      </c>
      <c r="F134" s="8" t="s">
        <v>142</v>
      </c>
      <c r="G134" s="7" t="s">
        <v>25</v>
      </c>
    </row>
    <row r="135" ht="33" customHeight="1" spans="1:7">
      <c r="A135" s="7">
        <v>133</v>
      </c>
      <c r="B135" s="8" t="s">
        <v>8</v>
      </c>
      <c r="C135" s="8" t="s">
        <v>9</v>
      </c>
      <c r="D135" s="9" t="s">
        <v>277</v>
      </c>
      <c r="E135" s="9" t="s">
        <v>278</v>
      </c>
      <c r="F135" s="8" t="s">
        <v>142</v>
      </c>
      <c r="G135" s="7" t="s">
        <v>25</v>
      </c>
    </row>
    <row r="136" ht="33" customHeight="1" spans="1:7">
      <c r="A136" s="7">
        <v>134</v>
      </c>
      <c r="B136" s="8" t="s">
        <v>8</v>
      </c>
      <c r="C136" s="8" t="s">
        <v>9</v>
      </c>
      <c r="D136" s="9" t="s">
        <v>279</v>
      </c>
      <c r="E136" s="9" t="s">
        <v>280</v>
      </c>
      <c r="F136" s="8" t="s">
        <v>142</v>
      </c>
      <c r="G136" s="7" t="s">
        <v>25</v>
      </c>
    </row>
    <row r="137" ht="33" customHeight="1" spans="1:7">
      <c r="A137" s="7">
        <v>135</v>
      </c>
      <c r="B137" s="8" t="s">
        <v>8</v>
      </c>
      <c r="C137" s="8" t="s">
        <v>9</v>
      </c>
      <c r="D137" s="9" t="s">
        <v>281</v>
      </c>
      <c r="E137" s="9" t="s">
        <v>282</v>
      </c>
      <c r="F137" s="8" t="s">
        <v>142</v>
      </c>
      <c r="G137" s="7" t="s">
        <v>25</v>
      </c>
    </row>
    <row r="138" ht="33" customHeight="1" spans="1:7">
      <c r="A138" s="7">
        <v>136</v>
      </c>
      <c r="B138" s="8" t="s">
        <v>8</v>
      </c>
      <c r="C138" s="8" t="s">
        <v>9</v>
      </c>
      <c r="D138" s="9" t="s">
        <v>283</v>
      </c>
      <c r="E138" s="9" t="s">
        <v>284</v>
      </c>
      <c r="F138" s="8" t="s">
        <v>142</v>
      </c>
      <c r="G138" s="7" t="s">
        <v>25</v>
      </c>
    </row>
    <row r="139" ht="33" customHeight="1" spans="1:7">
      <c r="A139" s="7">
        <v>137</v>
      </c>
      <c r="B139" s="8" t="s">
        <v>8</v>
      </c>
      <c r="C139" s="8" t="s">
        <v>9</v>
      </c>
      <c r="D139" s="9" t="s">
        <v>285</v>
      </c>
      <c r="E139" s="9" t="s">
        <v>286</v>
      </c>
      <c r="F139" s="8" t="s">
        <v>142</v>
      </c>
      <c r="G139" s="7" t="s">
        <v>25</v>
      </c>
    </row>
    <row r="140" ht="33" customHeight="1" spans="1:7">
      <c r="A140" s="7">
        <v>138</v>
      </c>
      <c r="B140" s="8" t="s">
        <v>8</v>
      </c>
      <c r="C140" s="8" t="s">
        <v>9</v>
      </c>
      <c r="D140" s="9" t="s">
        <v>287</v>
      </c>
      <c r="E140" s="9" t="s">
        <v>288</v>
      </c>
      <c r="F140" s="8" t="s">
        <v>142</v>
      </c>
      <c r="G140" s="7" t="s">
        <v>25</v>
      </c>
    </row>
    <row r="141" ht="33" customHeight="1" spans="1:7">
      <c r="A141" s="7">
        <v>139</v>
      </c>
      <c r="B141" s="8" t="s">
        <v>8</v>
      </c>
      <c r="C141" s="8" t="s">
        <v>9</v>
      </c>
      <c r="D141" s="9" t="s">
        <v>289</v>
      </c>
      <c r="E141" s="9" t="s">
        <v>290</v>
      </c>
      <c r="F141" s="8" t="s">
        <v>142</v>
      </c>
      <c r="G141" s="7" t="s">
        <v>25</v>
      </c>
    </row>
    <row r="142" ht="33" customHeight="1" spans="1:7">
      <c r="A142" s="7">
        <v>140</v>
      </c>
      <c r="B142" s="8" t="s">
        <v>8</v>
      </c>
      <c r="C142" s="8" t="s">
        <v>9</v>
      </c>
      <c r="D142" s="9" t="s">
        <v>291</v>
      </c>
      <c r="E142" s="9" t="s">
        <v>292</v>
      </c>
      <c r="F142" s="8" t="s">
        <v>142</v>
      </c>
      <c r="G142" s="7" t="s">
        <v>25</v>
      </c>
    </row>
    <row r="143" ht="33" customHeight="1" spans="1:7">
      <c r="A143" s="7">
        <v>141</v>
      </c>
      <c r="B143" s="8" t="s">
        <v>8</v>
      </c>
      <c r="C143" s="8" t="s">
        <v>9</v>
      </c>
      <c r="D143" s="9" t="s">
        <v>293</v>
      </c>
      <c r="E143" s="9" t="s">
        <v>294</v>
      </c>
      <c r="F143" s="8" t="s">
        <v>142</v>
      </c>
      <c r="G143" s="7" t="s">
        <v>25</v>
      </c>
    </row>
    <row r="144" ht="33" customHeight="1" spans="1:7">
      <c r="A144" s="7">
        <v>142</v>
      </c>
      <c r="B144" s="8" t="s">
        <v>8</v>
      </c>
      <c r="C144" s="8" t="s">
        <v>9</v>
      </c>
      <c r="D144" s="9" t="s">
        <v>295</v>
      </c>
      <c r="E144" s="9" t="s">
        <v>296</v>
      </c>
      <c r="F144" s="8" t="s">
        <v>142</v>
      </c>
      <c r="G144" s="7" t="s">
        <v>25</v>
      </c>
    </row>
    <row r="145" ht="33" customHeight="1" spans="1:7">
      <c r="A145" s="7">
        <v>143</v>
      </c>
      <c r="B145" s="8" t="s">
        <v>8</v>
      </c>
      <c r="C145" s="8" t="s">
        <v>9</v>
      </c>
      <c r="D145" s="9" t="s">
        <v>297</v>
      </c>
      <c r="E145" s="9" t="s">
        <v>298</v>
      </c>
      <c r="F145" s="8" t="s">
        <v>142</v>
      </c>
      <c r="G145" s="7" t="s">
        <v>25</v>
      </c>
    </row>
    <row r="146" ht="33" customHeight="1" spans="1:7">
      <c r="A146" s="7">
        <v>144</v>
      </c>
      <c r="B146" s="8" t="s">
        <v>8</v>
      </c>
      <c r="C146" s="8" t="s">
        <v>9</v>
      </c>
      <c r="D146" s="9" t="s">
        <v>299</v>
      </c>
      <c r="E146" s="9" t="s">
        <v>300</v>
      </c>
      <c r="F146" s="8" t="s">
        <v>142</v>
      </c>
      <c r="G146" s="7" t="s">
        <v>25</v>
      </c>
    </row>
    <row r="147" ht="33" customHeight="1" spans="1:7">
      <c r="A147" s="7">
        <v>145</v>
      </c>
      <c r="B147" s="8" t="s">
        <v>8</v>
      </c>
      <c r="C147" s="8" t="s">
        <v>9</v>
      </c>
      <c r="D147" s="9" t="s">
        <v>301</v>
      </c>
      <c r="E147" s="9" t="s">
        <v>302</v>
      </c>
      <c r="F147" s="8" t="s">
        <v>142</v>
      </c>
      <c r="G147" s="7" t="s">
        <v>25</v>
      </c>
    </row>
    <row r="148" ht="33" customHeight="1" spans="1:7">
      <c r="A148" s="7">
        <v>146</v>
      </c>
      <c r="B148" s="8" t="s">
        <v>8</v>
      </c>
      <c r="C148" s="8" t="s">
        <v>9</v>
      </c>
      <c r="D148" s="9" t="s">
        <v>303</v>
      </c>
      <c r="E148" s="9" t="s">
        <v>304</v>
      </c>
      <c r="F148" s="8" t="s">
        <v>142</v>
      </c>
      <c r="G148" s="7" t="s">
        <v>25</v>
      </c>
    </row>
    <row r="149" ht="33" customHeight="1" spans="1:7">
      <c r="A149" s="7">
        <v>147</v>
      </c>
      <c r="B149" s="8" t="s">
        <v>8</v>
      </c>
      <c r="C149" s="8" t="s">
        <v>9</v>
      </c>
      <c r="D149" s="9" t="s">
        <v>305</v>
      </c>
      <c r="E149" s="9" t="s">
        <v>306</v>
      </c>
      <c r="F149" s="8" t="s">
        <v>142</v>
      </c>
      <c r="G149" s="7" t="s">
        <v>25</v>
      </c>
    </row>
    <row r="150" ht="33" customHeight="1" spans="1:7">
      <c r="A150" s="7">
        <v>148</v>
      </c>
      <c r="B150" s="8" t="s">
        <v>8</v>
      </c>
      <c r="C150" s="8" t="s">
        <v>9</v>
      </c>
      <c r="D150" s="9" t="s">
        <v>307</v>
      </c>
      <c r="E150" s="9" t="s">
        <v>308</v>
      </c>
      <c r="F150" s="8" t="s">
        <v>142</v>
      </c>
      <c r="G150" s="7" t="s">
        <v>25</v>
      </c>
    </row>
    <row r="151" ht="33" customHeight="1" spans="1:7">
      <c r="A151" s="7">
        <v>149</v>
      </c>
      <c r="B151" s="8" t="s">
        <v>8</v>
      </c>
      <c r="C151" s="8" t="s">
        <v>9</v>
      </c>
      <c r="D151" s="9" t="s">
        <v>309</v>
      </c>
      <c r="E151" s="9" t="s">
        <v>310</v>
      </c>
      <c r="F151" s="8" t="s">
        <v>142</v>
      </c>
      <c r="G151" s="7" t="s">
        <v>25</v>
      </c>
    </row>
    <row r="152" ht="33" customHeight="1" spans="1:7">
      <c r="A152" s="7">
        <v>150</v>
      </c>
      <c r="B152" s="8" t="s">
        <v>8</v>
      </c>
      <c r="C152" s="8" t="s">
        <v>9</v>
      </c>
      <c r="D152" s="9" t="s">
        <v>311</v>
      </c>
      <c r="E152" s="9" t="s">
        <v>312</v>
      </c>
      <c r="F152" s="8" t="s">
        <v>142</v>
      </c>
      <c r="G152" s="7" t="s">
        <v>25</v>
      </c>
    </row>
    <row r="153" ht="33" customHeight="1" spans="1:7">
      <c r="A153" s="7">
        <v>151</v>
      </c>
      <c r="B153" s="8" t="s">
        <v>8</v>
      </c>
      <c r="C153" s="8" t="s">
        <v>9</v>
      </c>
      <c r="D153" s="9" t="s">
        <v>313</v>
      </c>
      <c r="E153" s="9" t="s">
        <v>314</v>
      </c>
      <c r="F153" s="8" t="s">
        <v>142</v>
      </c>
      <c r="G153" s="7" t="s">
        <v>25</v>
      </c>
    </row>
    <row r="154" ht="33" customHeight="1" spans="1:7">
      <c r="A154" s="7">
        <v>152</v>
      </c>
      <c r="B154" s="8" t="s">
        <v>8</v>
      </c>
      <c r="C154" s="8" t="s">
        <v>9</v>
      </c>
      <c r="D154" s="9" t="s">
        <v>315</v>
      </c>
      <c r="E154" s="9" t="s">
        <v>316</v>
      </c>
      <c r="F154" s="8" t="s">
        <v>142</v>
      </c>
      <c r="G154" s="7" t="s">
        <v>25</v>
      </c>
    </row>
    <row r="155" ht="33" customHeight="1" spans="1:7">
      <c r="A155" s="7">
        <v>153</v>
      </c>
      <c r="B155" s="8" t="s">
        <v>8</v>
      </c>
      <c r="C155" s="8" t="s">
        <v>9</v>
      </c>
      <c r="D155" s="9" t="s">
        <v>317</v>
      </c>
      <c r="E155" s="9" t="s">
        <v>318</v>
      </c>
      <c r="F155" s="8" t="s">
        <v>142</v>
      </c>
      <c r="G155" s="7" t="s">
        <v>25</v>
      </c>
    </row>
    <row r="156" ht="33" customHeight="1" spans="1:7">
      <c r="A156" s="7">
        <v>154</v>
      </c>
      <c r="B156" s="8" t="s">
        <v>8</v>
      </c>
      <c r="C156" s="8" t="s">
        <v>9</v>
      </c>
      <c r="D156" s="9" t="s">
        <v>319</v>
      </c>
      <c r="E156" s="9" t="s">
        <v>320</v>
      </c>
      <c r="F156" s="8" t="s">
        <v>142</v>
      </c>
      <c r="G156" s="7" t="s">
        <v>25</v>
      </c>
    </row>
  </sheetData>
  <sortState ref="A3:G66">
    <sortCondition ref="F3" descending="1"/>
  </sortState>
  <mergeCells count="1">
    <mergeCell ref="A1:G1"/>
  </mergeCells>
  <printOptions horizontalCentered="1"/>
  <pageMargins left="0.751388888888889" right="0.751388888888889" top="1" bottom="1" header="0.5" footer="0.5"/>
  <pageSetup paperSize="9" scale="81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阵地岗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86158</dc:creator>
  <cp:lastModifiedBy>邓美铃</cp:lastModifiedBy>
  <dcterms:created xsi:type="dcterms:W3CDTF">2023-03-06T11:08:00Z</dcterms:created>
  <dcterms:modified xsi:type="dcterms:W3CDTF">2023-08-25T09:40:33Z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9EFD292DC48D4D79BAA95712891B70E2</vt:lpwstr>
  </property>
  <property fmtid="{D5CDD505-2E9C-101B-9397-08002B2CF9AE}" pid="3" name="KSOProductBuildVer">
    <vt:lpwstr>2052-11.8.2.10912</vt:lpwstr>
  </property>
  <property fmtid="{D5CDD505-2E9C-101B-9397-08002B2CF9AE}" pid="4" name="KSOReadingLayout">
    <vt:bool>false</vt:bool>
  </property>
</Properties>
</file>