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配额表" sheetId="5" r:id="rId1"/>
  </sheets>
  <definedNames>
    <definedName name="_xlnm._FilterDatabase" localSheetId="0" hidden="1">配额表!$A$6:$S$108</definedName>
    <definedName name="_xlnm.Print_Area" localSheetId="0">配额表!$A$1:$S$108</definedName>
  </definedNames>
  <calcPr calcId="144525"/>
</workbook>
</file>

<file path=xl/sharedStrings.xml><?xml version="1.0" encoding="utf-8"?>
<sst xmlns="http://schemas.openxmlformats.org/spreadsheetml/2006/main" count="236" uniqueCount="132">
  <si>
    <t>附件1</t>
  </si>
  <si>
    <t>2023年度第二批次保障性租赁住房分配结果配额表</t>
  </si>
  <si>
    <t>注：不同群体供应剩余房源可视情况按需调剂分配。</t>
  </si>
  <si>
    <t>序号</t>
  </si>
  <si>
    <t>群体类别</t>
  </si>
  <si>
    <t>单位名称</t>
  </si>
  <si>
    <t>符合申请条件需求量</t>
  </si>
  <si>
    <t>项目名称</t>
  </si>
  <si>
    <t>安居鹏湾府</t>
  </si>
  <si>
    <t>安居东湾半岛</t>
  </si>
  <si>
    <t>家天下花园</t>
  </si>
  <si>
    <t>招商东岸</t>
  </si>
  <si>
    <t>保利香槟苑</t>
  </si>
  <si>
    <t>生命科学产业园B2栋</t>
  </si>
  <si>
    <t>陶柏莉花园</t>
  </si>
  <si>
    <t>坝光安置区</t>
  </si>
  <si>
    <t>户型</t>
  </si>
  <si>
    <t>一房</t>
  </si>
  <si>
    <t>二房</t>
  </si>
  <si>
    <t>三房</t>
  </si>
  <si>
    <t>四房</t>
  </si>
  <si>
    <t>定额分配数量（套）</t>
  </si>
  <si>
    <t>重点、区级挂点服务企业</t>
  </si>
  <si>
    <t>广东大鹏液化天然气有限公司</t>
  </si>
  <si>
    <t>国家管网集团深圳天然气有限公司</t>
  </si>
  <si>
    <t>岭澳核电有限公司</t>
  </si>
  <si>
    <t>广东核电合营有限公司</t>
  </si>
  <si>
    <t>岭东核电有限公司</t>
  </si>
  <si>
    <t>骨干、区级挂点服务企业</t>
  </si>
  <si>
    <t>中广核核电运营有限公司</t>
  </si>
  <si>
    <t>区级挂点服务企业</t>
  </si>
  <si>
    <t>深圳市绿诗源生物技术有限公司</t>
  </si>
  <si>
    <t>深圳幸福天下投资有限公司</t>
  </si>
  <si>
    <t>广东海洋大学深圳研究院</t>
  </si>
  <si>
    <t>深圳淮电检修有限责任公司</t>
  </si>
  <si>
    <t>深圳市东昂科兴技术有限公司</t>
  </si>
  <si>
    <t>深圳市白鹭健康服务有限公司</t>
  </si>
  <si>
    <t>中国农业科学院深圳农业基因组研究所（岭南现代农业科学与技术广东省实验室深圳分中心）</t>
  </si>
  <si>
    <t>深圳中兴新材技术股份有限公司</t>
  </si>
  <si>
    <t>中农投控集团（深圳）有限公司</t>
  </si>
  <si>
    <t>深圳泽医细胞治疗集团有限公司</t>
  </si>
  <si>
    <t>深圳裕康医学检验实验室</t>
  </si>
  <si>
    <t>深圳市雄韬电源科技股份有限公司</t>
  </si>
  <si>
    <t>深圳市比克动力电池有限公司</t>
  </si>
  <si>
    <t>深圳市雄韬锂电有限公司</t>
  </si>
  <si>
    <t>深圳市核电机电安装维修有限公司</t>
  </si>
  <si>
    <t>大亚湾核电运营管理有限责任公司</t>
  </si>
  <si>
    <t>医疗系统</t>
  </si>
  <si>
    <t>深圳市大鹏新区妇幼保健院</t>
  </si>
  <si>
    <t>深圳市大鹏新区南澳人民医院</t>
  </si>
  <si>
    <t>深圳市大鹏新区葵涌人民医院</t>
  </si>
  <si>
    <t>深圳市大鹏新区医疗健康集团</t>
  </si>
  <si>
    <t>四上企业</t>
  </si>
  <si>
    <t>深圳市大鹏新区保安服务有限公司</t>
  </si>
  <si>
    <t>深圳市大鹏人才服务有限公司</t>
  </si>
  <si>
    <t>深圳市大鹏排水有限公司</t>
  </si>
  <si>
    <t>深圳市东进建筑工程有限公司</t>
  </si>
  <si>
    <t>深圳市南澳新大股份合作公司</t>
  </si>
  <si>
    <t>深圳市千祥企业管理有限公司</t>
  </si>
  <si>
    <t>深圳市资福药业有限公司</t>
  </si>
  <si>
    <t>深圳华康生物医学工程有限公司</t>
  </si>
  <si>
    <t>深圳市鹏城建工工程有限公司</t>
  </si>
  <si>
    <t>深圳市四季盈海酒店管理有限公司</t>
  </si>
  <si>
    <t>深圳市绿雅生态发展有限公司</t>
  </si>
  <si>
    <t>深圳市佳期婚庆产业管理有限公司</t>
  </si>
  <si>
    <t>深圳华侨城鹏城发展有限公司</t>
  </si>
  <si>
    <t>深圳市天博印刷有限公司</t>
  </si>
  <si>
    <t>一般企业</t>
  </si>
  <si>
    <t>中核凯利深圳核能服务股份有限公司大亚湾分公司</t>
  </si>
  <si>
    <t>深圳能源集团股份有限公司东部电厂</t>
  </si>
  <si>
    <t>深圳盘古钠电有限责任公司</t>
  </si>
  <si>
    <t>中核检修有限公司深圳分公司</t>
  </si>
  <si>
    <t>深圳市东部公共交通有限公司四分公司</t>
  </si>
  <si>
    <t>成都海光核电技术服务有限公司深圳分公司</t>
  </si>
  <si>
    <t>深圳中渔海洋科技有限公司</t>
  </si>
  <si>
    <t>深圳三愚科技有限公司</t>
  </si>
  <si>
    <t>深圳市鹏辉文化传媒有限公司</t>
  </si>
  <si>
    <t>深圳市南澳港澳流动渔民协会</t>
  </si>
  <si>
    <t>国家石油天然气管网集团有限公司深圳液化天然气项目经理部</t>
  </si>
  <si>
    <t>深圳市南澳东涌股份合作公司</t>
  </si>
  <si>
    <t>中广核久源（成都）科技有限公司深圳分公司</t>
  </si>
  <si>
    <t>深圳市德奕文化传媒有限公司</t>
  </si>
  <si>
    <t>医创建科技（深圳）有限公司</t>
  </si>
  <si>
    <t>深圳市东部大鹏湾旅游投资有限公司南澳东渔码头分公司</t>
  </si>
  <si>
    <t>深圳市翊宸申通快递有限公司</t>
  </si>
  <si>
    <t>深圳凝睿技术开发有限公司</t>
  </si>
  <si>
    <t>深圳市一盏灯农产品供应链有限公司</t>
  </si>
  <si>
    <t>深圳市肽素生物技术有限公司</t>
  </si>
  <si>
    <t>元梅（深圳）企业管理咨询有限责任公司</t>
  </si>
  <si>
    <t>深圳万航帆艇体育文化发展有限公司</t>
  </si>
  <si>
    <t>中农种源（深圳）科技有限公司</t>
  </si>
  <si>
    <t>深圳市金阅检测科技有限责任公司</t>
  </si>
  <si>
    <t>三建居（深圳）装饰设计工程有限责任公司</t>
  </si>
  <si>
    <t>深圳市金联和生活服务有限公司</t>
  </si>
  <si>
    <t>深圳绿源餐饮管理有限公司大亚湾服务部</t>
  </si>
  <si>
    <t>深圳市金鹏运建筑工程有限公司</t>
  </si>
  <si>
    <t>中贞（深圳）生物医学研究有限公司</t>
  </si>
  <si>
    <t>旨为你（深圳）游艇服务有限公司</t>
  </si>
  <si>
    <t>深圳市大鹏新区民宿协会</t>
  </si>
  <si>
    <t>美尔健（深圳）生物科技有限公司</t>
  </si>
  <si>
    <t>深圳市桓浩科技有限公司</t>
  </si>
  <si>
    <t>教育系统</t>
  </si>
  <si>
    <t>深圳中学大鹏学校</t>
  </si>
  <si>
    <t>深圳市红岭教育集团大鹏华侨中学</t>
  </si>
  <si>
    <t>人大附中深圳学校</t>
  </si>
  <si>
    <t>深圳市大鹏新区葵涌中学</t>
  </si>
  <si>
    <t>深圳市大鹏新区葵涌中心小学</t>
  </si>
  <si>
    <t>深圳市大鹏新区葵涌第二小学</t>
  </si>
  <si>
    <t>深圳市大鹏新区大鹏中心小学</t>
  </si>
  <si>
    <t>深圳市正德高级中学有限公司</t>
  </si>
  <si>
    <t>深圳市第二实验学校明远高中</t>
  </si>
  <si>
    <t>深圳市大鹏新区大鹏第二小学</t>
  </si>
  <si>
    <t>深圳市大鹏新区南澳中心小学</t>
  </si>
  <si>
    <t>深圳市大鹏外国语小学</t>
  </si>
  <si>
    <t>深圳市大鹏新区大鹏中心幼儿园</t>
  </si>
  <si>
    <t>深圳市大鹏新区大鹏实验幼儿园</t>
  </si>
  <si>
    <t>深圳市大鹏新区南澳中心幼儿园</t>
  </si>
  <si>
    <t>深圳市大鹏新区东岸幼儿园</t>
  </si>
  <si>
    <t>深圳市大鹏新区鹏湾幼儿园</t>
  </si>
  <si>
    <t>深圳市大鹏新区鹏曦幼儿园</t>
  </si>
  <si>
    <t>深圳市大鹏新区云山栖幼儿园</t>
  </si>
  <si>
    <t>深圳市大鹏新区坝光新村幼儿园</t>
  </si>
  <si>
    <t>深圳市大鹏新区瑞得福培训学校</t>
  </si>
  <si>
    <t>深圳市大鹏新区布新幼儿园</t>
  </si>
  <si>
    <t>挂点服务企业</t>
  </si>
  <si>
    <t>深圳科诺桥科技股份有限公司</t>
  </si>
  <si>
    <t>深圳云海酒店有限公司</t>
  </si>
  <si>
    <t>深圳市新涛源建筑工程有限公司</t>
  </si>
  <si>
    <t>深圳市鹏声粤剧文化传播有限公司</t>
  </si>
  <si>
    <t>深圳市大鹏新区葵涌中心幼儿园</t>
  </si>
  <si>
    <t>深圳市大鹏新区家天下幼儿园</t>
  </si>
  <si>
    <t>深圳市大鹏新区东湾幼儿园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</si>
</sst>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8"/>
  <sheetViews>
    <sheetView tabSelected="1" view="pageBreakPreview" zoomScaleNormal="85" workbookViewId="0">
      <pane xSplit="5" ySplit="6" topLeftCell="F96" activePane="bottomRight" state="frozen"/>
      <selection/>
      <selection pane="topRight"/>
      <selection pane="bottomLeft"/>
      <selection pane="bottomRight" activeCell="B4" sqref="B4:B6"/>
    </sheetView>
  </sheetViews>
  <sheetFormatPr defaultColWidth="9" defaultRowHeight="13.5"/>
  <cols>
    <col min="1" max="1" width="6.375" style="1" customWidth="1"/>
    <col min="2" max="2" width="13" style="1" customWidth="1"/>
    <col min="3" max="3" width="27.375" style="1" customWidth="1"/>
    <col min="4" max="4" width="8.75" style="1" customWidth="1"/>
    <col min="5" max="5" width="9.875" style="2" customWidth="1"/>
    <col min="6" max="6" width="6.375" style="1" customWidth="1"/>
    <col min="7" max="7" width="5.875" style="1" customWidth="1"/>
    <col min="8" max="8" width="6.625" style="1" customWidth="1"/>
    <col min="9" max="9" width="5.875" style="1" customWidth="1"/>
    <col min="10" max="10" width="7.25" style="1" customWidth="1"/>
    <col min="11" max="12" width="6.25" style="1" customWidth="1"/>
    <col min="13" max="13" width="7.875" style="1" customWidth="1"/>
    <col min="14" max="14" width="7.25" style="1" customWidth="1"/>
    <col min="15" max="15" width="6.25" style="1" customWidth="1"/>
    <col min="16" max="16" width="9.125" style="1" customWidth="1"/>
    <col min="17" max="17" width="6.625" style="1" customWidth="1"/>
    <col min="18" max="18" width="5.875" style="1" customWidth="1"/>
    <col min="19" max="19" width="7.625" style="1" customWidth="1"/>
    <col min="20" max="16384" width="9" style="1"/>
  </cols>
  <sheetData>
    <row r="1" ht="15.75" spans="1:1">
      <c r="A1" s="3" t="s">
        <v>0</v>
      </c>
    </row>
    <row r="2" ht="25.5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7" spans="1:19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27" spans="1:19">
      <c r="A4" s="7" t="s">
        <v>3</v>
      </c>
      <c r="B4" s="7" t="s">
        <v>4</v>
      </c>
      <c r="C4" s="7" t="s">
        <v>5</v>
      </c>
      <c r="D4" s="8" t="s">
        <v>6</v>
      </c>
      <c r="E4" s="11" t="s">
        <v>7</v>
      </c>
      <c r="F4" s="12" t="s">
        <v>8</v>
      </c>
      <c r="G4" s="12"/>
      <c r="H4" s="12"/>
      <c r="I4" s="12" t="s">
        <v>9</v>
      </c>
      <c r="J4" s="12"/>
      <c r="K4" s="8" t="s">
        <v>10</v>
      </c>
      <c r="L4" s="8"/>
      <c r="M4" s="8" t="s">
        <v>11</v>
      </c>
      <c r="N4" s="8" t="s">
        <v>12</v>
      </c>
      <c r="O4" s="8"/>
      <c r="P4" s="8" t="s">
        <v>13</v>
      </c>
      <c r="Q4" s="8" t="s">
        <v>14</v>
      </c>
      <c r="R4" s="8"/>
      <c r="S4" s="8" t="s">
        <v>15</v>
      </c>
    </row>
    <row r="5" spans="1:19">
      <c r="A5" s="7"/>
      <c r="B5" s="7"/>
      <c r="C5" s="7"/>
      <c r="D5" s="8"/>
      <c r="E5" s="11" t="s">
        <v>16</v>
      </c>
      <c r="F5" s="13" t="s">
        <v>17</v>
      </c>
      <c r="G5" s="13" t="s">
        <v>18</v>
      </c>
      <c r="H5" s="13" t="s">
        <v>19</v>
      </c>
      <c r="I5" s="13" t="s">
        <v>17</v>
      </c>
      <c r="J5" s="13" t="s">
        <v>19</v>
      </c>
      <c r="K5" s="8" t="s">
        <v>19</v>
      </c>
      <c r="L5" s="8" t="s">
        <v>20</v>
      </c>
      <c r="M5" s="8" t="s">
        <v>18</v>
      </c>
      <c r="N5" s="8" t="s">
        <v>18</v>
      </c>
      <c r="O5" s="8" t="s">
        <v>19</v>
      </c>
      <c r="P5" s="8" t="s">
        <v>17</v>
      </c>
      <c r="Q5" s="8" t="s">
        <v>18</v>
      </c>
      <c r="R5" s="8" t="s">
        <v>19</v>
      </c>
      <c r="S5" s="8" t="s">
        <v>17</v>
      </c>
    </row>
    <row r="6" ht="27" spans="1:19">
      <c r="A6" s="7"/>
      <c r="B6" s="7"/>
      <c r="C6" s="7"/>
      <c r="D6" s="8"/>
      <c r="E6" s="11" t="s">
        <v>21</v>
      </c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</row>
    <row r="7" ht="30" customHeight="1" spans="1:19">
      <c r="A7" s="9">
        <v>1</v>
      </c>
      <c r="B7" s="10" t="s">
        <v>22</v>
      </c>
      <c r="C7" s="10" t="s">
        <v>23</v>
      </c>
      <c r="D7" s="9">
        <v>3</v>
      </c>
      <c r="E7" s="9">
        <f t="shared" ref="E7:E21" si="0">SUM(F7:S7)</f>
        <v>3</v>
      </c>
      <c r="F7" s="16"/>
      <c r="G7" s="16"/>
      <c r="H7" s="16"/>
      <c r="I7" s="9"/>
      <c r="J7" s="16"/>
      <c r="K7" s="16"/>
      <c r="L7" s="16"/>
      <c r="M7" s="16"/>
      <c r="N7" s="16"/>
      <c r="O7" s="16"/>
      <c r="P7" s="16"/>
      <c r="Q7" s="16">
        <v>2</v>
      </c>
      <c r="R7" s="16"/>
      <c r="S7" s="16">
        <v>1</v>
      </c>
    </row>
    <row r="8" ht="30" customHeight="1" spans="1:19">
      <c r="A8" s="9">
        <v>2</v>
      </c>
      <c r="B8" s="10" t="s">
        <v>22</v>
      </c>
      <c r="C8" s="10" t="s">
        <v>24</v>
      </c>
      <c r="D8" s="9">
        <v>2</v>
      </c>
      <c r="E8" s="9">
        <f t="shared" si="0"/>
        <v>2</v>
      </c>
      <c r="F8" s="16"/>
      <c r="G8" s="16"/>
      <c r="H8" s="16"/>
      <c r="I8" s="9"/>
      <c r="J8" s="16"/>
      <c r="K8" s="16">
        <v>1</v>
      </c>
      <c r="L8" s="16">
        <v>1</v>
      </c>
      <c r="M8" s="16"/>
      <c r="N8" s="16"/>
      <c r="O8" s="16"/>
      <c r="P8" s="16"/>
      <c r="Q8" s="16"/>
      <c r="R8" s="16"/>
      <c r="S8" s="16"/>
    </row>
    <row r="9" ht="30" customHeight="1" spans="1:19">
      <c r="A9" s="9">
        <v>3</v>
      </c>
      <c r="B9" s="10" t="s">
        <v>22</v>
      </c>
      <c r="C9" s="10" t="s">
        <v>25</v>
      </c>
      <c r="D9" s="9">
        <v>3</v>
      </c>
      <c r="E9" s="9">
        <f t="shared" si="0"/>
        <v>3</v>
      </c>
      <c r="F9" s="16">
        <v>1</v>
      </c>
      <c r="G9" s="16">
        <v>1</v>
      </c>
      <c r="H9" s="16">
        <v>1</v>
      </c>
      <c r="I9" s="9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ht="30" customHeight="1" spans="1:19">
      <c r="A10" s="9">
        <v>4</v>
      </c>
      <c r="B10" s="10" t="s">
        <v>22</v>
      </c>
      <c r="C10" s="10" t="s">
        <v>26</v>
      </c>
      <c r="D10" s="9">
        <v>4</v>
      </c>
      <c r="E10" s="9">
        <f t="shared" si="0"/>
        <v>4</v>
      </c>
      <c r="F10" s="16">
        <v>1</v>
      </c>
      <c r="G10" s="16">
        <v>2</v>
      </c>
      <c r="H10" s="16">
        <v>1</v>
      </c>
      <c r="I10" s="9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ht="30" customHeight="1" spans="1:19">
      <c r="A11" s="9">
        <v>5</v>
      </c>
      <c r="B11" s="10" t="s">
        <v>22</v>
      </c>
      <c r="C11" s="10" t="s">
        <v>27</v>
      </c>
      <c r="D11" s="9">
        <v>2</v>
      </c>
      <c r="E11" s="9">
        <f t="shared" si="0"/>
        <v>2</v>
      </c>
      <c r="F11" s="16"/>
      <c r="G11" s="16">
        <v>1</v>
      </c>
      <c r="H11" s="16">
        <v>1</v>
      </c>
      <c r="I11" s="9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ht="30" customHeight="1" spans="1:19">
      <c r="A12" s="9">
        <v>6</v>
      </c>
      <c r="B12" s="10" t="s">
        <v>28</v>
      </c>
      <c r="C12" s="10" t="s">
        <v>29</v>
      </c>
      <c r="D12" s="9">
        <v>14</v>
      </c>
      <c r="E12" s="9">
        <f t="shared" si="0"/>
        <v>12</v>
      </c>
      <c r="F12" s="16">
        <v>1</v>
      </c>
      <c r="G12" s="16">
        <v>6</v>
      </c>
      <c r="H12" s="16">
        <v>4</v>
      </c>
      <c r="I12" s="9"/>
      <c r="J12" s="16"/>
      <c r="K12" s="16"/>
      <c r="L12" s="16"/>
      <c r="M12" s="16"/>
      <c r="N12" s="16"/>
      <c r="O12" s="16">
        <v>1</v>
      </c>
      <c r="P12" s="16"/>
      <c r="Q12" s="16"/>
      <c r="R12" s="16"/>
      <c r="S12" s="16"/>
    </row>
    <row r="13" ht="30" customHeight="1" spans="1:19">
      <c r="A13" s="9">
        <v>7</v>
      </c>
      <c r="B13" s="10" t="s">
        <v>30</v>
      </c>
      <c r="C13" s="10" t="s">
        <v>31</v>
      </c>
      <c r="D13" s="9">
        <v>17</v>
      </c>
      <c r="E13" s="9">
        <f t="shared" si="0"/>
        <v>17</v>
      </c>
      <c r="F13" s="16">
        <v>1</v>
      </c>
      <c r="G13" s="16">
        <v>14</v>
      </c>
      <c r="H13" s="16">
        <v>2</v>
      </c>
      <c r="I13" s="9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ht="30" customHeight="1" spans="1:19">
      <c r="A14" s="9">
        <v>8</v>
      </c>
      <c r="B14" s="10" t="s">
        <v>30</v>
      </c>
      <c r="C14" s="10" t="s">
        <v>32</v>
      </c>
      <c r="D14" s="9">
        <v>2</v>
      </c>
      <c r="E14" s="9">
        <f t="shared" si="0"/>
        <v>2</v>
      </c>
      <c r="F14" s="16"/>
      <c r="G14" s="16">
        <v>2</v>
      </c>
      <c r="H14" s="16"/>
      <c r="I14" s="9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ht="30" customHeight="1" spans="1:19">
      <c r="A15" s="9">
        <v>9</v>
      </c>
      <c r="B15" s="10" t="s">
        <v>30</v>
      </c>
      <c r="C15" s="10" t="s">
        <v>33</v>
      </c>
      <c r="D15" s="9">
        <v>3</v>
      </c>
      <c r="E15" s="9">
        <f t="shared" si="0"/>
        <v>3</v>
      </c>
      <c r="F15" s="16">
        <v>1</v>
      </c>
      <c r="G15" s="16">
        <v>1</v>
      </c>
      <c r="H15" s="16">
        <v>1</v>
      </c>
      <c r="I15" s="9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ht="30" customHeight="1" spans="1:19">
      <c r="A16" s="9">
        <v>10</v>
      </c>
      <c r="B16" s="10" t="s">
        <v>30</v>
      </c>
      <c r="C16" s="10" t="s">
        <v>34</v>
      </c>
      <c r="D16" s="9">
        <v>1</v>
      </c>
      <c r="E16" s="9">
        <f t="shared" si="0"/>
        <v>1</v>
      </c>
      <c r="F16" s="16"/>
      <c r="G16" s="16"/>
      <c r="H16" s="16">
        <v>1</v>
      </c>
      <c r="I16" s="9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ht="30" customHeight="1" spans="1:19">
      <c r="A17" s="9">
        <v>11</v>
      </c>
      <c r="B17" s="10" t="s">
        <v>30</v>
      </c>
      <c r="C17" s="10" t="s">
        <v>35</v>
      </c>
      <c r="D17" s="9">
        <v>4</v>
      </c>
      <c r="E17" s="9">
        <f t="shared" si="0"/>
        <v>3</v>
      </c>
      <c r="F17" s="16">
        <v>1</v>
      </c>
      <c r="G17" s="16">
        <v>2</v>
      </c>
      <c r="H17" s="16"/>
      <c r="I17" s="9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ht="30" customHeight="1" spans="1:19">
      <c r="A18" s="9">
        <v>12</v>
      </c>
      <c r="B18" s="10" t="s">
        <v>30</v>
      </c>
      <c r="C18" s="10" t="s">
        <v>36</v>
      </c>
      <c r="D18" s="9">
        <v>1</v>
      </c>
      <c r="E18" s="9">
        <f t="shared" si="0"/>
        <v>1</v>
      </c>
      <c r="F18" s="16"/>
      <c r="G18" s="16">
        <v>1</v>
      </c>
      <c r="H18" s="16"/>
      <c r="I18" s="9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ht="39" customHeight="1" spans="1:19">
      <c r="A19" s="9">
        <v>13</v>
      </c>
      <c r="B19" s="10" t="s">
        <v>30</v>
      </c>
      <c r="C19" s="10" t="s">
        <v>37</v>
      </c>
      <c r="D19" s="9">
        <v>57</v>
      </c>
      <c r="E19" s="9">
        <f t="shared" si="0"/>
        <v>20</v>
      </c>
      <c r="F19" s="16">
        <v>5</v>
      </c>
      <c r="G19" s="16">
        <v>7</v>
      </c>
      <c r="H19" s="16">
        <v>3</v>
      </c>
      <c r="I19" s="9">
        <v>2</v>
      </c>
      <c r="J19" s="16"/>
      <c r="K19" s="16"/>
      <c r="L19" s="16"/>
      <c r="M19" s="16"/>
      <c r="N19" s="16"/>
      <c r="O19" s="16">
        <v>1</v>
      </c>
      <c r="P19" s="16"/>
      <c r="Q19" s="16"/>
      <c r="R19" s="16">
        <v>1</v>
      </c>
      <c r="S19" s="16">
        <v>1</v>
      </c>
    </row>
    <row r="20" ht="30" customHeight="1" spans="1:19">
      <c r="A20" s="9">
        <v>14</v>
      </c>
      <c r="B20" s="10" t="s">
        <v>30</v>
      </c>
      <c r="C20" s="10" t="s">
        <v>38</v>
      </c>
      <c r="D20" s="9">
        <v>5</v>
      </c>
      <c r="E20" s="9">
        <f t="shared" si="0"/>
        <v>1</v>
      </c>
      <c r="F20" s="16">
        <v>1</v>
      </c>
      <c r="G20" s="16"/>
      <c r="H20" s="16"/>
      <c r="I20" s="9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ht="30" customHeight="1" spans="1:19">
      <c r="A21" s="9">
        <v>15</v>
      </c>
      <c r="B21" s="10" t="s">
        <v>30</v>
      </c>
      <c r="C21" s="10" t="s">
        <v>39</v>
      </c>
      <c r="D21" s="9">
        <v>2</v>
      </c>
      <c r="E21" s="9">
        <f t="shared" si="0"/>
        <v>2</v>
      </c>
      <c r="F21" s="16">
        <v>1</v>
      </c>
      <c r="G21" s="16"/>
      <c r="H21" s="16"/>
      <c r="I21" s="9">
        <v>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ht="30" customHeight="1" spans="1:19">
      <c r="A22" s="9">
        <v>16</v>
      </c>
      <c r="B22" s="10" t="s">
        <v>30</v>
      </c>
      <c r="C22" s="10" t="s">
        <v>40</v>
      </c>
      <c r="D22" s="9">
        <v>3</v>
      </c>
      <c r="E22" s="9">
        <v>3</v>
      </c>
      <c r="F22" s="16"/>
      <c r="G22" s="16"/>
      <c r="H22" s="16"/>
      <c r="I22" s="9">
        <v>3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ht="30" customHeight="1" spans="1:19">
      <c r="A23" s="9">
        <v>17</v>
      </c>
      <c r="B23" s="10" t="s">
        <v>30</v>
      </c>
      <c r="C23" s="10" t="s">
        <v>41</v>
      </c>
      <c r="D23" s="9">
        <v>1</v>
      </c>
      <c r="E23" s="9">
        <f t="shared" ref="E23:E86" si="1">SUM(F23:S23)</f>
        <v>1</v>
      </c>
      <c r="F23" s="16"/>
      <c r="G23" s="16"/>
      <c r="H23" s="16"/>
      <c r="I23" s="9"/>
      <c r="J23" s="16"/>
      <c r="K23" s="16"/>
      <c r="L23" s="16">
        <v>1</v>
      </c>
      <c r="M23" s="16"/>
      <c r="N23" s="16"/>
      <c r="O23" s="16"/>
      <c r="P23" s="16"/>
      <c r="Q23" s="16"/>
      <c r="R23" s="16"/>
      <c r="S23" s="16"/>
    </row>
    <row r="24" ht="30" customHeight="1" spans="1:19">
      <c r="A24" s="9">
        <v>18</v>
      </c>
      <c r="B24" s="10" t="s">
        <v>30</v>
      </c>
      <c r="C24" s="10" t="s">
        <v>42</v>
      </c>
      <c r="D24" s="9">
        <v>5</v>
      </c>
      <c r="E24" s="9">
        <f t="shared" si="1"/>
        <v>3</v>
      </c>
      <c r="F24" s="16">
        <v>1</v>
      </c>
      <c r="G24" s="16">
        <v>1</v>
      </c>
      <c r="H24" s="16">
        <v>1</v>
      </c>
      <c r="I24" s="9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ht="30" customHeight="1" spans="1:19">
      <c r="A25" s="9">
        <v>19</v>
      </c>
      <c r="B25" s="10" t="s">
        <v>30</v>
      </c>
      <c r="C25" s="10" t="s">
        <v>43</v>
      </c>
      <c r="D25" s="9">
        <v>6</v>
      </c>
      <c r="E25" s="9">
        <f t="shared" si="1"/>
        <v>6</v>
      </c>
      <c r="F25" s="16"/>
      <c r="G25" s="16"/>
      <c r="H25" s="16"/>
      <c r="I25" s="9">
        <v>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ht="30" customHeight="1" spans="1:19">
      <c r="A26" s="9">
        <v>20</v>
      </c>
      <c r="B26" s="10" t="s">
        <v>30</v>
      </c>
      <c r="C26" s="10" t="s">
        <v>44</v>
      </c>
      <c r="D26" s="9">
        <v>4</v>
      </c>
      <c r="E26" s="9">
        <f t="shared" si="1"/>
        <v>3</v>
      </c>
      <c r="F26" s="16">
        <v>1</v>
      </c>
      <c r="G26" s="16">
        <v>1</v>
      </c>
      <c r="H26" s="16">
        <v>1</v>
      </c>
      <c r="I26" s="9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ht="30" customHeight="1" spans="1:19">
      <c r="A27" s="9">
        <v>21</v>
      </c>
      <c r="B27" s="10" t="s">
        <v>30</v>
      </c>
      <c r="C27" s="10" t="s">
        <v>45</v>
      </c>
      <c r="D27" s="9">
        <v>7</v>
      </c>
      <c r="E27" s="9">
        <f t="shared" si="1"/>
        <v>6</v>
      </c>
      <c r="F27" s="16">
        <v>1</v>
      </c>
      <c r="G27" s="16">
        <v>4</v>
      </c>
      <c r="H27" s="16">
        <v>1</v>
      </c>
      <c r="I27" s="9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ht="30" customHeight="1" spans="1:19">
      <c r="A28" s="9">
        <v>22</v>
      </c>
      <c r="B28" s="10" t="s">
        <v>30</v>
      </c>
      <c r="C28" s="10" t="s">
        <v>46</v>
      </c>
      <c r="D28" s="9">
        <v>1</v>
      </c>
      <c r="E28" s="9">
        <f t="shared" si="1"/>
        <v>1</v>
      </c>
      <c r="F28" s="16"/>
      <c r="G28" s="16">
        <v>1</v>
      </c>
      <c r="H28" s="16"/>
      <c r="I28" s="9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ht="30" customHeight="1" spans="1:19">
      <c r="A29" s="9">
        <v>23</v>
      </c>
      <c r="B29" s="10" t="s">
        <v>47</v>
      </c>
      <c r="C29" s="10" t="s">
        <v>48</v>
      </c>
      <c r="D29" s="9">
        <v>15</v>
      </c>
      <c r="E29" s="9">
        <f t="shared" si="1"/>
        <v>4</v>
      </c>
      <c r="F29" s="16">
        <v>2</v>
      </c>
      <c r="G29" s="16"/>
      <c r="H29" s="16">
        <v>2</v>
      </c>
      <c r="I29" s="9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ht="30" customHeight="1" spans="1:19">
      <c r="A30" s="9">
        <v>24</v>
      </c>
      <c r="B30" s="10" t="s">
        <v>47</v>
      </c>
      <c r="C30" s="10" t="s">
        <v>49</v>
      </c>
      <c r="D30" s="9">
        <v>16</v>
      </c>
      <c r="E30" s="9">
        <f t="shared" si="1"/>
        <v>10</v>
      </c>
      <c r="F30" s="16">
        <v>1</v>
      </c>
      <c r="G30" s="16">
        <v>5</v>
      </c>
      <c r="H30" s="16">
        <v>1</v>
      </c>
      <c r="I30" s="9">
        <v>3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ht="30" customHeight="1" spans="1:19">
      <c r="A31" s="9">
        <v>25</v>
      </c>
      <c r="B31" s="10" t="s">
        <v>47</v>
      </c>
      <c r="C31" s="10" t="s">
        <v>50</v>
      </c>
      <c r="D31" s="9">
        <v>2</v>
      </c>
      <c r="E31" s="9">
        <f t="shared" si="1"/>
        <v>1</v>
      </c>
      <c r="F31" s="16"/>
      <c r="G31" s="16"/>
      <c r="H31" s="16"/>
      <c r="I31" s="9">
        <v>1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ht="30" customHeight="1" spans="1:19">
      <c r="A32" s="9">
        <v>26</v>
      </c>
      <c r="B32" s="10" t="s">
        <v>47</v>
      </c>
      <c r="C32" s="10" t="s">
        <v>51</v>
      </c>
      <c r="D32" s="9">
        <v>12</v>
      </c>
      <c r="E32" s="9">
        <f t="shared" si="1"/>
        <v>8</v>
      </c>
      <c r="F32" s="16">
        <v>1</v>
      </c>
      <c r="G32" s="16"/>
      <c r="H32" s="16">
        <v>3</v>
      </c>
      <c r="I32" s="9">
        <v>4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30" customHeight="1" spans="1:19">
      <c r="A33" s="9">
        <v>27</v>
      </c>
      <c r="B33" s="10" t="s">
        <v>52</v>
      </c>
      <c r="C33" s="10" t="s">
        <v>53</v>
      </c>
      <c r="D33" s="9">
        <v>1</v>
      </c>
      <c r="E33" s="9">
        <f t="shared" si="1"/>
        <v>1</v>
      </c>
      <c r="F33" s="9"/>
      <c r="G33" s="9"/>
      <c r="H33" s="9"/>
      <c r="I33" s="9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</row>
    <row r="34" ht="30" customHeight="1" spans="1:19">
      <c r="A34" s="9">
        <v>28</v>
      </c>
      <c r="B34" s="10" t="s">
        <v>52</v>
      </c>
      <c r="C34" s="10" t="s">
        <v>54</v>
      </c>
      <c r="D34" s="9">
        <v>3</v>
      </c>
      <c r="E34" s="9">
        <f t="shared" si="1"/>
        <v>2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v>1</v>
      </c>
      <c r="Q34" s="9"/>
      <c r="R34" s="9">
        <v>1</v>
      </c>
      <c r="S34" s="9"/>
    </row>
    <row r="35" ht="30" customHeight="1" spans="1:19">
      <c r="A35" s="9">
        <v>29</v>
      </c>
      <c r="B35" s="10" t="s">
        <v>52</v>
      </c>
      <c r="C35" s="10" t="s">
        <v>55</v>
      </c>
      <c r="D35" s="9">
        <v>2</v>
      </c>
      <c r="E35" s="9">
        <f t="shared" si="1"/>
        <v>1</v>
      </c>
      <c r="F35" s="9"/>
      <c r="G35" s="9">
        <v>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ht="30" customHeight="1" spans="1:19">
      <c r="A36" s="9">
        <v>30</v>
      </c>
      <c r="B36" s="10" t="s">
        <v>52</v>
      </c>
      <c r="C36" s="10" t="s">
        <v>56</v>
      </c>
      <c r="D36" s="9">
        <v>1</v>
      </c>
      <c r="E36" s="9">
        <f t="shared" si="1"/>
        <v>1</v>
      </c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ht="30" customHeight="1" spans="1:19">
      <c r="A37" s="9">
        <v>31</v>
      </c>
      <c r="B37" s="10" t="s">
        <v>52</v>
      </c>
      <c r="C37" s="10" t="s">
        <v>57</v>
      </c>
      <c r="D37" s="9">
        <v>1</v>
      </c>
      <c r="E37" s="9">
        <f t="shared" si="1"/>
        <v>1</v>
      </c>
      <c r="F37" s="9"/>
      <c r="G37" s="9">
        <v>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ht="30" customHeight="1" spans="1:19">
      <c r="A38" s="9">
        <v>32</v>
      </c>
      <c r="B38" s="10" t="s">
        <v>52</v>
      </c>
      <c r="C38" s="10" t="s">
        <v>58</v>
      </c>
      <c r="D38" s="9">
        <v>1</v>
      </c>
      <c r="E38" s="9">
        <f t="shared" si="1"/>
        <v>1</v>
      </c>
      <c r="F38" s="9"/>
      <c r="G38" s="9">
        <v>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ht="30" customHeight="1" spans="1:19">
      <c r="A39" s="9">
        <v>33</v>
      </c>
      <c r="B39" s="10" t="s">
        <v>52</v>
      </c>
      <c r="C39" s="10" t="s">
        <v>59</v>
      </c>
      <c r="D39" s="9">
        <v>1</v>
      </c>
      <c r="E39" s="9">
        <f t="shared" si="1"/>
        <v>1</v>
      </c>
      <c r="F39" s="9"/>
      <c r="G39" s="9">
        <v>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ht="30" customHeight="1" spans="1:19">
      <c r="A40" s="9">
        <v>34</v>
      </c>
      <c r="B40" s="10" t="s">
        <v>52</v>
      </c>
      <c r="C40" s="10" t="s">
        <v>60</v>
      </c>
      <c r="D40" s="9">
        <v>1</v>
      </c>
      <c r="E40" s="9">
        <f t="shared" si="1"/>
        <v>1</v>
      </c>
      <c r="F40" s="9"/>
      <c r="G40" s="9"/>
      <c r="H40" s="9"/>
      <c r="I40" s="9">
        <v>1</v>
      </c>
      <c r="J40" s="9"/>
      <c r="K40" s="9"/>
      <c r="L40" s="9"/>
      <c r="M40" s="9"/>
      <c r="N40" s="9"/>
      <c r="O40" s="9"/>
      <c r="P40" s="9"/>
      <c r="Q40" s="9"/>
      <c r="R40" s="9"/>
      <c r="S40" s="9"/>
    </row>
    <row r="41" ht="30" customHeight="1" spans="1:19">
      <c r="A41" s="9">
        <v>35</v>
      </c>
      <c r="B41" s="10" t="s">
        <v>52</v>
      </c>
      <c r="C41" s="10" t="s">
        <v>61</v>
      </c>
      <c r="D41" s="9">
        <v>1</v>
      </c>
      <c r="E41" s="9">
        <f t="shared" si="1"/>
        <v>1</v>
      </c>
      <c r="F41" s="9"/>
      <c r="G41" s="9"/>
      <c r="H41" s="9">
        <v>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ht="30" customHeight="1" spans="1:19">
      <c r="A42" s="9">
        <v>36</v>
      </c>
      <c r="B42" s="10" t="s">
        <v>52</v>
      </c>
      <c r="C42" s="10" t="s">
        <v>62</v>
      </c>
      <c r="D42" s="9">
        <v>1</v>
      </c>
      <c r="E42" s="9">
        <f t="shared" si="1"/>
        <v>1</v>
      </c>
      <c r="F42" s="9"/>
      <c r="G42" s="9"/>
      <c r="H42" s="9"/>
      <c r="I42" s="9"/>
      <c r="J42" s="9"/>
      <c r="K42" s="9"/>
      <c r="L42" s="9"/>
      <c r="M42" s="9">
        <v>1</v>
      </c>
      <c r="N42" s="9"/>
      <c r="O42" s="9"/>
      <c r="P42" s="9"/>
      <c r="Q42" s="9"/>
      <c r="R42" s="9"/>
      <c r="S42" s="9"/>
    </row>
    <row r="43" ht="30" customHeight="1" spans="1:19">
      <c r="A43" s="9">
        <v>37</v>
      </c>
      <c r="B43" s="10" t="s">
        <v>52</v>
      </c>
      <c r="C43" s="10" t="s">
        <v>63</v>
      </c>
      <c r="D43" s="9">
        <v>1</v>
      </c>
      <c r="E43" s="9">
        <f t="shared" si="1"/>
        <v>1</v>
      </c>
      <c r="F43" s="9"/>
      <c r="G43" s="9"/>
      <c r="H43" s="9"/>
      <c r="I43" s="9"/>
      <c r="J43" s="9"/>
      <c r="K43" s="9">
        <v>1</v>
      </c>
      <c r="L43" s="9"/>
      <c r="M43" s="9"/>
      <c r="N43" s="9"/>
      <c r="O43" s="9"/>
      <c r="P43" s="9"/>
      <c r="Q43" s="9"/>
      <c r="R43" s="9"/>
      <c r="S43" s="9"/>
    </row>
    <row r="44" ht="30" customHeight="1" spans="1:19">
      <c r="A44" s="9">
        <v>38</v>
      </c>
      <c r="B44" s="10" t="s">
        <v>52</v>
      </c>
      <c r="C44" s="10" t="s">
        <v>64</v>
      </c>
      <c r="D44" s="9">
        <v>1</v>
      </c>
      <c r="E44" s="9">
        <f t="shared" si="1"/>
        <v>1</v>
      </c>
      <c r="F44" s="9"/>
      <c r="G44" s="9"/>
      <c r="H44" s="9"/>
      <c r="I44" s="9">
        <v>1</v>
      </c>
      <c r="J44" s="9"/>
      <c r="K44" s="9"/>
      <c r="L44" s="9"/>
      <c r="M44" s="9"/>
      <c r="N44" s="9"/>
      <c r="O44" s="9"/>
      <c r="P44" s="9"/>
      <c r="Q44" s="9"/>
      <c r="R44" s="9"/>
      <c r="S44" s="9"/>
    </row>
    <row r="45" ht="30" customHeight="1" spans="1:19">
      <c r="A45" s="9">
        <v>39</v>
      </c>
      <c r="B45" s="10" t="s">
        <v>52</v>
      </c>
      <c r="C45" s="10" t="s">
        <v>65</v>
      </c>
      <c r="D45" s="9">
        <v>1</v>
      </c>
      <c r="E45" s="9">
        <f t="shared" si="1"/>
        <v>1</v>
      </c>
      <c r="F45" s="9"/>
      <c r="G45" s="9">
        <v>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ht="30" customHeight="1" spans="1:19">
      <c r="A46" s="9">
        <v>40</v>
      </c>
      <c r="B46" s="10" t="s">
        <v>52</v>
      </c>
      <c r="C46" s="10" t="s">
        <v>66</v>
      </c>
      <c r="D46" s="9">
        <v>3</v>
      </c>
      <c r="E46" s="9">
        <f t="shared" si="1"/>
        <v>2</v>
      </c>
      <c r="F46" s="9"/>
      <c r="G46" s="9"/>
      <c r="H46" s="9"/>
      <c r="I46" s="9"/>
      <c r="J46" s="9"/>
      <c r="K46" s="9"/>
      <c r="L46" s="9"/>
      <c r="M46" s="9">
        <v>1</v>
      </c>
      <c r="N46" s="9"/>
      <c r="O46" s="9"/>
      <c r="P46" s="9">
        <v>1</v>
      </c>
      <c r="Q46" s="9"/>
      <c r="R46" s="9"/>
      <c r="S46" s="9"/>
    </row>
    <row r="47" ht="30" customHeight="1" spans="1:19">
      <c r="A47" s="9">
        <v>41</v>
      </c>
      <c r="B47" s="10" t="s">
        <v>67</v>
      </c>
      <c r="C47" s="10" t="s">
        <v>68</v>
      </c>
      <c r="D47" s="9">
        <v>14</v>
      </c>
      <c r="E47" s="9">
        <f t="shared" si="1"/>
        <v>7</v>
      </c>
      <c r="F47" s="9"/>
      <c r="G47" s="9">
        <v>3</v>
      </c>
      <c r="H47" s="9">
        <v>2</v>
      </c>
      <c r="I47" s="9">
        <v>2</v>
      </c>
      <c r="J47" s="9"/>
      <c r="K47" s="9"/>
      <c r="L47" s="9"/>
      <c r="M47" s="9"/>
      <c r="N47" s="9"/>
      <c r="O47" s="9"/>
      <c r="P47" s="9"/>
      <c r="Q47" s="9"/>
      <c r="R47" s="9"/>
      <c r="S47" s="9"/>
    </row>
    <row r="48" ht="30" customHeight="1" spans="1:19">
      <c r="A48" s="9">
        <v>42</v>
      </c>
      <c r="B48" s="10" t="s">
        <v>67</v>
      </c>
      <c r="C48" s="10" t="s">
        <v>69</v>
      </c>
      <c r="D48" s="9">
        <v>14</v>
      </c>
      <c r="E48" s="9">
        <f t="shared" si="1"/>
        <v>8</v>
      </c>
      <c r="F48" s="9"/>
      <c r="G48" s="9">
        <v>3</v>
      </c>
      <c r="H48" s="9">
        <v>1</v>
      </c>
      <c r="I48" s="9">
        <v>4</v>
      </c>
      <c r="J48" s="9"/>
      <c r="K48" s="9"/>
      <c r="L48" s="9"/>
      <c r="M48" s="9"/>
      <c r="N48" s="9"/>
      <c r="O48" s="9"/>
      <c r="P48" s="9"/>
      <c r="Q48" s="9"/>
      <c r="R48" s="9"/>
      <c r="S48" s="9"/>
    </row>
    <row r="49" ht="30" customHeight="1" spans="1:19">
      <c r="A49" s="9">
        <v>43</v>
      </c>
      <c r="B49" s="10" t="s">
        <v>67</v>
      </c>
      <c r="C49" s="10" t="s">
        <v>70</v>
      </c>
      <c r="D49" s="9">
        <v>7</v>
      </c>
      <c r="E49" s="9">
        <f t="shared" si="1"/>
        <v>3</v>
      </c>
      <c r="F49" s="9"/>
      <c r="G49" s="9">
        <v>3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ht="30" customHeight="1" spans="1:19">
      <c r="A50" s="9">
        <v>44</v>
      </c>
      <c r="B50" s="10" t="s">
        <v>67</v>
      </c>
      <c r="C50" s="10" t="s">
        <v>71</v>
      </c>
      <c r="D50" s="9">
        <v>3</v>
      </c>
      <c r="E50" s="9">
        <f t="shared" si="1"/>
        <v>3</v>
      </c>
      <c r="F50" s="9"/>
      <c r="G50" s="9">
        <v>3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ht="30" customHeight="1" spans="1:19">
      <c r="A51" s="9">
        <v>45</v>
      </c>
      <c r="B51" s="10" t="s">
        <v>67</v>
      </c>
      <c r="C51" s="10" t="s">
        <v>72</v>
      </c>
      <c r="D51" s="9">
        <v>3</v>
      </c>
      <c r="E51" s="9">
        <f t="shared" si="1"/>
        <v>3</v>
      </c>
      <c r="F51" s="9"/>
      <c r="G51" s="9"/>
      <c r="H51" s="9"/>
      <c r="I51" s="9"/>
      <c r="J51" s="9">
        <v>2</v>
      </c>
      <c r="K51" s="9"/>
      <c r="L51" s="9"/>
      <c r="M51" s="9">
        <v>1</v>
      </c>
      <c r="N51" s="9"/>
      <c r="O51" s="9"/>
      <c r="P51" s="9"/>
      <c r="Q51" s="9"/>
      <c r="R51" s="9"/>
      <c r="S51" s="9"/>
    </row>
    <row r="52" ht="30" customHeight="1" spans="1:19">
      <c r="A52" s="9">
        <v>46</v>
      </c>
      <c r="B52" s="10" t="s">
        <v>67</v>
      </c>
      <c r="C52" s="10" t="s">
        <v>73</v>
      </c>
      <c r="D52" s="9">
        <v>2</v>
      </c>
      <c r="E52" s="9">
        <f t="shared" si="1"/>
        <v>1</v>
      </c>
      <c r="F52" s="9"/>
      <c r="G52" s="9"/>
      <c r="H52" s="9"/>
      <c r="I52" s="9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ht="30" customHeight="1" spans="1:19">
      <c r="A53" s="9">
        <v>47</v>
      </c>
      <c r="B53" s="10" t="s">
        <v>67</v>
      </c>
      <c r="C53" s="10" t="s">
        <v>74</v>
      </c>
      <c r="D53" s="9">
        <v>1</v>
      </c>
      <c r="E53" s="9">
        <f t="shared" si="1"/>
        <v>1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>
        <v>1</v>
      </c>
      <c r="Q53" s="9"/>
      <c r="R53" s="9"/>
      <c r="S53" s="9"/>
    </row>
    <row r="54" ht="30" customHeight="1" spans="1:19">
      <c r="A54" s="9">
        <v>48</v>
      </c>
      <c r="B54" s="10" t="s">
        <v>67</v>
      </c>
      <c r="C54" s="10" t="s">
        <v>75</v>
      </c>
      <c r="D54" s="9">
        <v>1</v>
      </c>
      <c r="E54" s="9">
        <f t="shared" si="1"/>
        <v>1</v>
      </c>
      <c r="F54" s="9"/>
      <c r="G54" s="9"/>
      <c r="H54" s="9"/>
      <c r="I54" s="9">
        <v>1</v>
      </c>
      <c r="J54" s="9"/>
      <c r="K54" s="9"/>
      <c r="L54" s="9"/>
      <c r="M54" s="9"/>
      <c r="N54" s="9"/>
      <c r="O54" s="9"/>
      <c r="P54" s="9"/>
      <c r="Q54" s="9"/>
      <c r="R54" s="9"/>
      <c r="S54" s="9"/>
    </row>
    <row r="55" ht="30" customHeight="1" spans="1:19">
      <c r="A55" s="9">
        <v>49</v>
      </c>
      <c r="B55" s="10" t="s">
        <v>67</v>
      </c>
      <c r="C55" s="10" t="s">
        <v>76</v>
      </c>
      <c r="D55" s="9">
        <v>2</v>
      </c>
      <c r="E55" s="9">
        <f t="shared" si="1"/>
        <v>1</v>
      </c>
      <c r="F55" s="9"/>
      <c r="G55" s="9"/>
      <c r="H55" s="9"/>
      <c r="I55" s="9">
        <v>1</v>
      </c>
      <c r="J55" s="9"/>
      <c r="K55" s="9"/>
      <c r="L55" s="9"/>
      <c r="M55" s="9"/>
      <c r="N55" s="9"/>
      <c r="O55" s="9"/>
      <c r="P55" s="9"/>
      <c r="Q55" s="9"/>
      <c r="R55" s="9"/>
      <c r="S55" s="9"/>
    </row>
    <row r="56" ht="30" customHeight="1" spans="1:19">
      <c r="A56" s="9">
        <v>50</v>
      </c>
      <c r="B56" s="10" t="s">
        <v>67</v>
      </c>
      <c r="C56" s="10" t="s">
        <v>77</v>
      </c>
      <c r="D56" s="9">
        <v>1</v>
      </c>
      <c r="E56" s="9">
        <f t="shared" si="1"/>
        <v>1</v>
      </c>
      <c r="F56" s="9"/>
      <c r="G56" s="9">
        <v>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ht="30" customHeight="1" spans="1:19">
      <c r="A57" s="9">
        <v>51</v>
      </c>
      <c r="B57" s="10" t="s">
        <v>67</v>
      </c>
      <c r="C57" s="10" t="s">
        <v>78</v>
      </c>
      <c r="D57" s="9">
        <v>1</v>
      </c>
      <c r="E57" s="9">
        <f t="shared" si="1"/>
        <v>1</v>
      </c>
      <c r="F57" s="9"/>
      <c r="G57" s="9">
        <v>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ht="30" customHeight="1" spans="1:19">
      <c r="A58" s="9">
        <v>52</v>
      </c>
      <c r="B58" s="10" t="s">
        <v>67</v>
      </c>
      <c r="C58" s="10" t="s">
        <v>79</v>
      </c>
      <c r="D58" s="9">
        <v>1</v>
      </c>
      <c r="E58" s="9">
        <f t="shared" si="1"/>
        <v>1</v>
      </c>
      <c r="F58" s="9"/>
      <c r="G58" s="9">
        <v>1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ht="30" customHeight="1" spans="1:19">
      <c r="A59" s="9">
        <v>53</v>
      </c>
      <c r="B59" s="10" t="s">
        <v>67</v>
      </c>
      <c r="C59" s="10" t="s">
        <v>80</v>
      </c>
      <c r="D59" s="9">
        <v>2</v>
      </c>
      <c r="E59" s="9">
        <f t="shared" si="1"/>
        <v>1</v>
      </c>
      <c r="F59" s="9"/>
      <c r="G59" s="9"/>
      <c r="H59" s="9">
        <v>1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ht="30" customHeight="1" spans="1:19">
      <c r="A60" s="9">
        <v>54</v>
      </c>
      <c r="B60" s="10" t="s">
        <v>67</v>
      </c>
      <c r="C60" s="10" t="s">
        <v>81</v>
      </c>
      <c r="D60" s="9">
        <v>1</v>
      </c>
      <c r="E60" s="9">
        <f t="shared" si="1"/>
        <v>1</v>
      </c>
      <c r="F60" s="9"/>
      <c r="G60" s="9"/>
      <c r="H60" s="9"/>
      <c r="I60" s="9">
        <v>1</v>
      </c>
      <c r="J60" s="9"/>
      <c r="K60" s="9"/>
      <c r="L60" s="9"/>
      <c r="M60" s="9"/>
      <c r="N60" s="9"/>
      <c r="O60" s="9"/>
      <c r="P60" s="9"/>
      <c r="Q60" s="9"/>
      <c r="R60" s="9"/>
      <c r="S60" s="9"/>
    </row>
    <row r="61" ht="30" customHeight="1" spans="1:19">
      <c r="A61" s="9">
        <v>55</v>
      </c>
      <c r="B61" s="10" t="s">
        <v>67</v>
      </c>
      <c r="C61" s="10" t="s">
        <v>82</v>
      </c>
      <c r="D61" s="9">
        <v>1</v>
      </c>
      <c r="E61" s="9">
        <f t="shared" si="1"/>
        <v>1</v>
      </c>
      <c r="F61" s="9"/>
      <c r="G61" s="9">
        <v>1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ht="30" customHeight="1" spans="1:19">
      <c r="A62" s="9">
        <v>56</v>
      </c>
      <c r="B62" s="10" t="s">
        <v>67</v>
      </c>
      <c r="C62" s="10" t="s">
        <v>83</v>
      </c>
      <c r="D62" s="9">
        <v>1</v>
      </c>
      <c r="E62" s="9">
        <f t="shared" si="1"/>
        <v>1</v>
      </c>
      <c r="F62" s="9"/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ht="30" customHeight="1" spans="1:19">
      <c r="A63" s="9">
        <v>57</v>
      </c>
      <c r="B63" s="10" t="s">
        <v>67</v>
      </c>
      <c r="C63" s="10" t="s">
        <v>84</v>
      </c>
      <c r="D63" s="9">
        <v>1</v>
      </c>
      <c r="E63" s="9">
        <f t="shared" si="1"/>
        <v>1</v>
      </c>
      <c r="F63" s="9"/>
      <c r="G63" s="9">
        <v>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ht="30" customHeight="1" spans="1:19">
      <c r="A64" s="9">
        <v>58</v>
      </c>
      <c r="B64" s="10" t="s">
        <v>67</v>
      </c>
      <c r="C64" s="10" t="s">
        <v>85</v>
      </c>
      <c r="D64" s="9">
        <v>1</v>
      </c>
      <c r="E64" s="9">
        <f t="shared" si="1"/>
        <v>1</v>
      </c>
      <c r="F64" s="9"/>
      <c r="G64" s="9">
        <v>1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ht="30" customHeight="1" spans="1:19">
      <c r="A65" s="9">
        <v>59</v>
      </c>
      <c r="B65" s="10" t="s">
        <v>67</v>
      </c>
      <c r="C65" s="10" t="s">
        <v>86</v>
      </c>
      <c r="D65" s="9">
        <v>1</v>
      </c>
      <c r="E65" s="9">
        <f t="shared" si="1"/>
        <v>1</v>
      </c>
      <c r="F65" s="9"/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ht="30" customHeight="1" spans="1:19">
      <c r="A66" s="9">
        <v>60</v>
      </c>
      <c r="B66" s="10" t="s">
        <v>67</v>
      </c>
      <c r="C66" s="10" t="s">
        <v>87</v>
      </c>
      <c r="D66" s="9">
        <v>2</v>
      </c>
      <c r="E66" s="9">
        <f t="shared" si="1"/>
        <v>2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>
        <v>2</v>
      </c>
      <c r="Q66" s="9"/>
      <c r="R66" s="9"/>
      <c r="S66" s="9"/>
    </row>
    <row r="67" ht="27" spans="1:19">
      <c r="A67" s="9">
        <v>61</v>
      </c>
      <c r="B67" s="10" t="s">
        <v>67</v>
      </c>
      <c r="C67" s="10" t="s">
        <v>88</v>
      </c>
      <c r="D67" s="9">
        <v>1</v>
      </c>
      <c r="E67" s="9">
        <f t="shared" si="1"/>
        <v>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>
        <v>1</v>
      </c>
      <c r="Q67" s="9"/>
      <c r="R67" s="9"/>
      <c r="S67" s="9"/>
    </row>
    <row r="68" ht="30" customHeight="1" spans="1:19">
      <c r="A68" s="9">
        <v>62</v>
      </c>
      <c r="B68" s="10" t="s">
        <v>67</v>
      </c>
      <c r="C68" s="10" t="s">
        <v>89</v>
      </c>
      <c r="D68" s="9">
        <v>1</v>
      </c>
      <c r="E68" s="9">
        <f t="shared" si="1"/>
        <v>1</v>
      </c>
      <c r="F68" s="9"/>
      <c r="G68" s="9"/>
      <c r="H68" s="9"/>
      <c r="I68" s="9">
        <v>1</v>
      </c>
      <c r="J68" s="9"/>
      <c r="K68" s="9"/>
      <c r="L68" s="9"/>
      <c r="M68" s="9"/>
      <c r="N68" s="9"/>
      <c r="O68" s="9"/>
      <c r="P68" s="9"/>
      <c r="Q68" s="9"/>
      <c r="R68" s="9"/>
      <c r="S68" s="9"/>
    </row>
    <row r="69" ht="30" customHeight="1" spans="1:19">
      <c r="A69" s="9">
        <v>63</v>
      </c>
      <c r="B69" s="10" t="s">
        <v>67</v>
      </c>
      <c r="C69" s="10" t="s">
        <v>90</v>
      </c>
      <c r="D69" s="9">
        <v>1</v>
      </c>
      <c r="E69" s="9">
        <f t="shared" si="1"/>
        <v>1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>
        <v>1</v>
      </c>
      <c r="Q69" s="9"/>
      <c r="R69" s="9"/>
      <c r="S69" s="9"/>
    </row>
    <row r="70" ht="30" customHeight="1" spans="1:19">
      <c r="A70" s="9">
        <v>64</v>
      </c>
      <c r="B70" s="10" t="s">
        <v>67</v>
      </c>
      <c r="C70" s="10" t="s">
        <v>91</v>
      </c>
      <c r="D70" s="9">
        <v>2</v>
      </c>
      <c r="E70" s="9">
        <f t="shared" si="1"/>
        <v>1</v>
      </c>
      <c r="F70" s="9"/>
      <c r="G70" s="9">
        <v>1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ht="30" customHeight="1" spans="1:19">
      <c r="A71" s="9">
        <v>65</v>
      </c>
      <c r="B71" s="10" t="s">
        <v>67</v>
      </c>
      <c r="C71" s="10" t="s">
        <v>92</v>
      </c>
      <c r="D71" s="9">
        <v>1</v>
      </c>
      <c r="E71" s="9">
        <f t="shared" si="1"/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>
        <v>1</v>
      </c>
      <c r="S71" s="9"/>
    </row>
    <row r="72" ht="30" customHeight="1" spans="1:19">
      <c r="A72" s="9">
        <v>66</v>
      </c>
      <c r="B72" s="10" t="s">
        <v>67</v>
      </c>
      <c r="C72" s="10" t="s">
        <v>93</v>
      </c>
      <c r="D72" s="9">
        <v>4</v>
      </c>
      <c r="E72" s="9">
        <f t="shared" si="1"/>
        <v>2</v>
      </c>
      <c r="F72" s="9"/>
      <c r="G72" s="9">
        <v>2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ht="30" customHeight="1" spans="1:19">
      <c r="A73" s="9">
        <v>67</v>
      </c>
      <c r="B73" s="10" t="s">
        <v>67</v>
      </c>
      <c r="C73" s="10" t="s">
        <v>94</v>
      </c>
      <c r="D73" s="9">
        <v>3</v>
      </c>
      <c r="E73" s="9">
        <f t="shared" si="1"/>
        <v>2</v>
      </c>
      <c r="F73" s="9"/>
      <c r="G73" s="9">
        <v>1</v>
      </c>
      <c r="H73" s="9">
        <v>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ht="30" customHeight="1" spans="1:19">
      <c r="A74" s="9">
        <v>68</v>
      </c>
      <c r="B74" s="10" t="s">
        <v>67</v>
      </c>
      <c r="C74" s="10" t="s">
        <v>95</v>
      </c>
      <c r="D74" s="9">
        <v>1</v>
      </c>
      <c r="E74" s="9">
        <f t="shared" si="1"/>
        <v>1</v>
      </c>
      <c r="F74" s="9"/>
      <c r="G74" s="9">
        <v>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ht="30" customHeight="1" spans="1:19">
      <c r="A75" s="9">
        <v>69</v>
      </c>
      <c r="B75" s="10" t="s">
        <v>67</v>
      </c>
      <c r="C75" s="10" t="s">
        <v>96</v>
      </c>
      <c r="D75" s="9">
        <v>1</v>
      </c>
      <c r="E75" s="9">
        <f t="shared" si="1"/>
        <v>1</v>
      </c>
      <c r="F75" s="9"/>
      <c r="G75" s="9"/>
      <c r="H75" s="9"/>
      <c r="I75" s="9">
        <v>1</v>
      </c>
      <c r="J75" s="9"/>
      <c r="K75" s="9"/>
      <c r="L75" s="9"/>
      <c r="M75" s="9"/>
      <c r="N75" s="9"/>
      <c r="O75" s="9"/>
      <c r="P75" s="9"/>
      <c r="Q75" s="9"/>
      <c r="R75" s="9"/>
      <c r="S75" s="9"/>
    </row>
    <row r="76" ht="30" customHeight="1" spans="1:19">
      <c r="A76" s="9">
        <v>70</v>
      </c>
      <c r="B76" s="10" t="s">
        <v>67</v>
      </c>
      <c r="C76" s="10" t="s">
        <v>97</v>
      </c>
      <c r="D76" s="9">
        <v>2</v>
      </c>
      <c r="E76" s="9">
        <f t="shared" si="1"/>
        <v>1</v>
      </c>
      <c r="F76" s="9"/>
      <c r="G76" s="9">
        <v>1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ht="30" customHeight="1" spans="1:19">
      <c r="A77" s="9">
        <v>71</v>
      </c>
      <c r="B77" s="10" t="s">
        <v>67</v>
      </c>
      <c r="C77" s="10" t="s">
        <v>98</v>
      </c>
      <c r="D77" s="9">
        <v>1</v>
      </c>
      <c r="E77" s="9">
        <f t="shared" si="1"/>
        <v>1</v>
      </c>
      <c r="F77" s="9"/>
      <c r="G77" s="9"/>
      <c r="H77" s="9"/>
      <c r="I77" s="9">
        <v>1</v>
      </c>
      <c r="J77" s="9"/>
      <c r="K77" s="9"/>
      <c r="L77" s="9"/>
      <c r="M77" s="9"/>
      <c r="N77" s="9"/>
      <c r="O77" s="9"/>
      <c r="P77" s="9"/>
      <c r="Q77" s="9"/>
      <c r="R77" s="9"/>
      <c r="S77" s="9"/>
    </row>
    <row r="78" ht="30" customHeight="1" spans="1:19">
      <c r="A78" s="9">
        <v>72</v>
      </c>
      <c r="B78" s="10" t="s">
        <v>67</v>
      </c>
      <c r="C78" s="10" t="s">
        <v>99</v>
      </c>
      <c r="D78" s="9">
        <v>1</v>
      </c>
      <c r="E78" s="9">
        <f t="shared" si="1"/>
        <v>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>
        <v>1</v>
      </c>
      <c r="Q78" s="9"/>
      <c r="R78" s="9"/>
      <c r="S78" s="9"/>
    </row>
    <row r="79" ht="30" customHeight="1" spans="1:19">
      <c r="A79" s="9">
        <v>73</v>
      </c>
      <c r="B79" s="10" t="s">
        <v>67</v>
      </c>
      <c r="C79" s="10" t="s">
        <v>100</v>
      </c>
      <c r="D79" s="9">
        <v>1</v>
      </c>
      <c r="E79" s="9">
        <f t="shared" si="1"/>
        <v>1</v>
      </c>
      <c r="F79" s="9"/>
      <c r="G79" s="9"/>
      <c r="H79" s="9"/>
      <c r="I79" s="9"/>
      <c r="J79" s="9"/>
      <c r="K79" s="9"/>
      <c r="L79" s="9"/>
      <c r="M79" s="9">
        <v>1</v>
      </c>
      <c r="N79" s="9"/>
      <c r="O79" s="9"/>
      <c r="P79" s="9"/>
      <c r="Q79" s="9"/>
      <c r="R79" s="9"/>
      <c r="S79" s="9"/>
    </row>
    <row r="80" ht="30" customHeight="1" spans="1:19">
      <c r="A80" s="9">
        <v>74</v>
      </c>
      <c r="B80" s="18" t="s">
        <v>101</v>
      </c>
      <c r="C80" s="19" t="s">
        <v>102</v>
      </c>
      <c r="D80" s="18">
        <v>26</v>
      </c>
      <c r="E80" s="9">
        <f t="shared" si="1"/>
        <v>21</v>
      </c>
      <c r="F80" s="18">
        <v>13</v>
      </c>
      <c r="G80" s="18">
        <v>8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ht="30" customHeight="1" spans="1:19">
      <c r="A81" s="9">
        <v>75</v>
      </c>
      <c r="B81" s="18" t="s">
        <v>101</v>
      </c>
      <c r="C81" s="19" t="s">
        <v>103</v>
      </c>
      <c r="D81" s="18">
        <v>40</v>
      </c>
      <c r="E81" s="9">
        <f t="shared" si="1"/>
        <v>31</v>
      </c>
      <c r="F81" s="18">
        <v>19</v>
      </c>
      <c r="G81" s="18">
        <v>7</v>
      </c>
      <c r="H81" s="18">
        <v>1</v>
      </c>
      <c r="I81" s="18">
        <v>4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ht="30" customHeight="1" spans="1:19">
      <c r="A82" s="9">
        <v>76</v>
      </c>
      <c r="B82" s="18" t="s">
        <v>101</v>
      </c>
      <c r="C82" s="19" t="s">
        <v>104</v>
      </c>
      <c r="D82" s="18">
        <v>3</v>
      </c>
      <c r="E82" s="9">
        <f t="shared" si="1"/>
        <v>3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>
        <v>2</v>
      </c>
      <c r="R82" s="18"/>
      <c r="S82" s="18">
        <v>1</v>
      </c>
    </row>
    <row r="83" ht="30" customHeight="1" spans="1:19">
      <c r="A83" s="9">
        <v>77</v>
      </c>
      <c r="B83" s="18" t="s">
        <v>101</v>
      </c>
      <c r="C83" s="19" t="s">
        <v>105</v>
      </c>
      <c r="D83" s="18">
        <v>3</v>
      </c>
      <c r="E83" s="9">
        <f t="shared" si="1"/>
        <v>3</v>
      </c>
      <c r="F83" s="18"/>
      <c r="G83" s="18"/>
      <c r="H83" s="18"/>
      <c r="I83" s="18">
        <v>2</v>
      </c>
      <c r="J83" s="18"/>
      <c r="K83" s="18"/>
      <c r="L83" s="18"/>
      <c r="M83" s="18"/>
      <c r="N83" s="18"/>
      <c r="O83" s="18"/>
      <c r="P83" s="18"/>
      <c r="Q83" s="18"/>
      <c r="R83" s="18"/>
      <c r="S83" s="18">
        <v>1</v>
      </c>
    </row>
    <row r="84" ht="30" customHeight="1" spans="1:19">
      <c r="A84" s="9">
        <v>78</v>
      </c>
      <c r="B84" s="18" t="s">
        <v>101</v>
      </c>
      <c r="C84" s="19" t="s">
        <v>106</v>
      </c>
      <c r="D84" s="18">
        <v>6</v>
      </c>
      <c r="E84" s="9">
        <f t="shared" si="1"/>
        <v>6</v>
      </c>
      <c r="F84" s="18"/>
      <c r="G84" s="18"/>
      <c r="H84" s="18"/>
      <c r="I84" s="18">
        <v>6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ht="30" customHeight="1" spans="1:19">
      <c r="A85" s="9">
        <v>79</v>
      </c>
      <c r="B85" s="18" t="s">
        <v>101</v>
      </c>
      <c r="C85" s="19" t="s">
        <v>107</v>
      </c>
      <c r="D85" s="18">
        <v>7</v>
      </c>
      <c r="E85" s="9">
        <f t="shared" si="1"/>
        <v>6</v>
      </c>
      <c r="F85" s="18"/>
      <c r="G85" s="18"/>
      <c r="H85" s="18"/>
      <c r="I85" s="18">
        <v>4</v>
      </c>
      <c r="J85" s="18"/>
      <c r="K85" s="18"/>
      <c r="L85" s="18"/>
      <c r="M85" s="18"/>
      <c r="N85" s="18"/>
      <c r="O85" s="18"/>
      <c r="P85" s="18"/>
      <c r="Q85" s="18">
        <v>1</v>
      </c>
      <c r="R85" s="18"/>
      <c r="S85" s="18">
        <v>1</v>
      </c>
    </row>
    <row r="86" ht="30" customHeight="1" spans="1:19">
      <c r="A86" s="9">
        <v>80</v>
      </c>
      <c r="B86" s="18" t="s">
        <v>101</v>
      </c>
      <c r="C86" s="19" t="s">
        <v>108</v>
      </c>
      <c r="D86" s="18">
        <v>3</v>
      </c>
      <c r="E86" s="9">
        <f t="shared" si="1"/>
        <v>1</v>
      </c>
      <c r="F86" s="18">
        <v>1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ht="30" customHeight="1" spans="1:19">
      <c r="A87" s="9">
        <v>81</v>
      </c>
      <c r="B87" s="18" t="s">
        <v>101</v>
      </c>
      <c r="C87" s="19" t="s">
        <v>109</v>
      </c>
      <c r="D87" s="18">
        <v>10</v>
      </c>
      <c r="E87" s="9">
        <f t="shared" ref="E87:E108" si="2">SUM(F87:S87)</f>
        <v>4</v>
      </c>
      <c r="F87" s="18">
        <v>2</v>
      </c>
      <c r="G87" s="18"/>
      <c r="H87" s="18">
        <v>1</v>
      </c>
      <c r="I87" s="18">
        <v>1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ht="30" customHeight="1" spans="1:19">
      <c r="A88" s="9">
        <v>82</v>
      </c>
      <c r="B88" s="18" t="s">
        <v>101</v>
      </c>
      <c r="C88" s="19" t="s">
        <v>110</v>
      </c>
      <c r="D88" s="18">
        <v>5</v>
      </c>
      <c r="E88" s="9">
        <f t="shared" si="2"/>
        <v>5</v>
      </c>
      <c r="F88" s="18">
        <v>1</v>
      </c>
      <c r="G88" s="18">
        <v>3</v>
      </c>
      <c r="H88" s="18">
        <v>1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ht="30" customHeight="1" spans="1:19">
      <c r="A89" s="9">
        <v>83</v>
      </c>
      <c r="B89" s="18" t="s">
        <v>101</v>
      </c>
      <c r="C89" s="19" t="s">
        <v>111</v>
      </c>
      <c r="D89" s="18">
        <v>3</v>
      </c>
      <c r="E89" s="9">
        <f t="shared" si="2"/>
        <v>2</v>
      </c>
      <c r="F89" s="18">
        <v>2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ht="30" customHeight="1" spans="1:19">
      <c r="A90" s="9">
        <v>84</v>
      </c>
      <c r="B90" s="18" t="s">
        <v>101</v>
      </c>
      <c r="C90" s="19" t="s">
        <v>112</v>
      </c>
      <c r="D90" s="18">
        <v>3</v>
      </c>
      <c r="E90" s="9">
        <f t="shared" si="2"/>
        <v>2</v>
      </c>
      <c r="F90" s="18">
        <v>1</v>
      </c>
      <c r="G90" s="18">
        <v>1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ht="30" customHeight="1" spans="1:19">
      <c r="A91" s="9">
        <v>85</v>
      </c>
      <c r="B91" s="18" t="s">
        <v>101</v>
      </c>
      <c r="C91" s="19" t="s">
        <v>113</v>
      </c>
      <c r="D91" s="18">
        <v>5</v>
      </c>
      <c r="E91" s="9">
        <f t="shared" si="2"/>
        <v>5</v>
      </c>
      <c r="F91" s="18"/>
      <c r="G91" s="18"/>
      <c r="H91" s="18"/>
      <c r="I91" s="18">
        <v>4</v>
      </c>
      <c r="J91" s="18"/>
      <c r="K91" s="18"/>
      <c r="L91" s="18"/>
      <c r="M91" s="18">
        <v>1</v>
      </c>
      <c r="N91" s="18"/>
      <c r="O91" s="18"/>
      <c r="P91" s="18"/>
      <c r="Q91" s="18"/>
      <c r="R91" s="18"/>
      <c r="S91" s="18"/>
    </row>
    <row r="92" ht="30" customHeight="1" spans="1:19">
      <c r="A92" s="9">
        <v>86</v>
      </c>
      <c r="B92" s="18" t="s">
        <v>101</v>
      </c>
      <c r="C92" s="19" t="s">
        <v>114</v>
      </c>
      <c r="D92" s="18">
        <v>6</v>
      </c>
      <c r="E92" s="9">
        <f t="shared" si="2"/>
        <v>6</v>
      </c>
      <c r="F92" s="18">
        <v>1</v>
      </c>
      <c r="G92" s="18">
        <v>2</v>
      </c>
      <c r="H92" s="18">
        <v>2</v>
      </c>
      <c r="I92" s="18"/>
      <c r="J92" s="18"/>
      <c r="K92" s="18"/>
      <c r="L92" s="18"/>
      <c r="M92" s="18">
        <v>1</v>
      </c>
      <c r="N92" s="18"/>
      <c r="O92" s="18"/>
      <c r="P92" s="18"/>
      <c r="Q92" s="18"/>
      <c r="R92" s="18"/>
      <c r="S92" s="18"/>
    </row>
    <row r="93" ht="30" customHeight="1" spans="1:19">
      <c r="A93" s="9">
        <v>87</v>
      </c>
      <c r="B93" s="18" t="s">
        <v>101</v>
      </c>
      <c r="C93" s="19" t="s">
        <v>115</v>
      </c>
      <c r="D93" s="18">
        <v>2</v>
      </c>
      <c r="E93" s="9">
        <f t="shared" si="2"/>
        <v>2</v>
      </c>
      <c r="F93" s="18"/>
      <c r="G93" s="18">
        <v>1</v>
      </c>
      <c r="H93" s="18">
        <v>1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ht="30" customHeight="1" spans="1:19">
      <c r="A94" s="9">
        <v>88</v>
      </c>
      <c r="B94" s="18" t="s">
        <v>101</v>
      </c>
      <c r="C94" s="19" t="s">
        <v>116</v>
      </c>
      <c r="D94" s="18">
        <v>2</v>
      </c>
      <c r="E94" s="9">
        <f t="shared" si="2"/>
        <v>2</v>
      </c>
      <c r="F94" s="18"/>
      <c r="G94" s="18"/>
      <c r="H94" s="18">
        <v>2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ht="30" customHeight="1" spans="1:19">
      <c r="A95" s="9">
        <v>89</v>
      </c>
      <c r="B95" s="18" t="s">
        <v>101</v>
      </c>
      <c r="C95" s="19" t="s">
        <v>117</v>
      </c>
      <c r="D95" s="18">
        <v>2</v>
      </c>
      <c r="E95" s="9">
        <f t="shared" si="2"/>
        <v>2</v>
      </c>
      <c r="F95" s="18"/>
      <c r="G95" s="18">
        <v>1</v>
      </c>
      <c r="H95" s="18">
        <v>1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ht="30" customHeight="1" spans="1:19">
      <c r="A96" s="9">
        <v>90</v>
      </c>
      <c r="B96" s="18" t="s">
        <v>101</v>
      </c>
      <c r="C96" s="19" t="s">
        <v>118</v>
      </c>
      <c r="D96" s="18">
        <v>1</v>
      </c>
      <c r="E96" s="9">
        <f t="shared" si="2"/>
        <v>1</v>
      </c>
      <c r="F96" s="18"/>
      <c r="G96" s="18"/>
      <c r="H96" s="18">
        <v>1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ht="30" customHeight="1" spans="1:19">
      <c r="A97" s="9">
        <v>91</v>
      </c>
      <c r="B97" s="18" t="s">
        <v>101</v>
      </c>
      <c r="C97" s="19" t="s">
        <v>119</v>
      </c>
      <c r="D97" s="18">
        <v>2</v>
      </c>
      <c r="E97" s="9">
        <f t="shared" si="2"/>
        <v>2</v>
      </c>
      <c r="F97" s="18"/>
      <c r="G97" s="18">
        <v>1</v>
      </c>
      <c r="H97" s="18"/>
      <c r="I97" s="18">
        <v>1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ht="30" customHeight="1" spans="1:19">
      <c r="A98" s="9">
        <v>92</v>
      </c>
      <c r="B98" s="18" t="s">
        <v>101</v>
      </c>
      <c r="C98" s="19" t="s">
        <v>120</v>
      </c>
      <c r="D98" s="18">
        <v>1</v>
      </c>
      <c r="E98" s="9">
        <f t="shared" si="2"/>
        <v>1</v>
      </c>
      <c r="F98" s="18"/>
      <c r="G98" s="18"/>
      <c r="H98" s="18"/>
      <c r="I98" s="18">
        <v>1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ht="30" customHeight="1" spans="1:19">
      <c r="A99" s="9">
        <v>93</v>
      </c>
      <c r="B99" s="18" t="s">
        <v>101</v>
      </c>
      <c r="C99" s="19" t="s">
        <v>121</v>
      </c>
      <c r="D99" s="18">
        <v>3</v>
      </c>
      <c r="E99" s="9">
        <f t="shared" si="2"/>
        <v>3</v>
      </c>
      <c r="F99" s="18"/>
      <c r="G99" s="18"/>
      <c r="H99" s="18"/>
      <c r="I99" s="18">
        <v>2</v>
      </c>
      <c r="J99" s="18"/>
      <c r="K99" s="18"/>
      <c r="L99" s="18"/>
      <c r="M99" s="18"/>
      <c r="N99" s="18"/>
      <c r="O99" s="18"/>
      <c r="P99" s="18"/>
      <c r="Q99" s="18"/>
      <c r="R99" s="18">
        <v>1</v>
      </c>
      <c r="S99" s="18"/>
    </row>
    <row r="100" ht="30" customHeight="1" spans="1:19">
      <c r="A100" s="9">
        <v>94</v>
      </c>
      <c r="B100" s="18" t="s">
        <v>101</v>
      </c>
      <c r="C100" s="19" t="s">
        <v>122</v>
      </c>
      <c r="D100" s="18">
        <v>1</v>
      </c>
      <c r="E100" s="9">
        <f t="shared" si="2"/>
        <v>1</v>
      </c>
      <c r="F100" s="18"/>
      <c r="G100" s="18">
        <v>1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ht="30" customHeight="1" spans="1:19">
      <c r="A101" s="9">
        <v>95</v>
      </c>
      <c r="B101" s="18" t="s">
        <v>101</v>
      </c>
      <c r="C101" s="18" t="s">
        <v>123</v>
      </c>
      <c r="D101" s="18">
        <v>1</v>
      </c>
      <c r="E101" s="9">
        <f t="shared" si="2"/>
        <v>1</v>
      </c>
      <c r="F101" s="18"/>
      <c r="G101" s="18"/>
      <c r="H101" s="18">
        <v>1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ht="30" customHeight="1" spans="1:19">
      <c r="A102" s="9">
        <v>96</v>
      </c>
      <c r="B102" s="10" t="s">
        <v>124</v>
      </c>
      <c r="C102" s="10" t="s">
        <v>125</v>
      </c>
      <c r="D102" s="9">
        <v>0</v>
      </c>
      <c r="E102" s="9">
        <f t="shared" si="2"/>
        <v>0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ht="30" customHeight="1" spans="1:19">
      <c r="A103" s="9">
        <v>97</v>
      </c>
      <c r="B103" s="10" t="s">
        <v>52</v>
      </c>
      <c r="C103" s="10" t="s">
        <v>126</v>
      </c>
      <c r="D103" s="9">
        <v>0</v>
      </c>
      <c r="E103" s="9">
        <f t="shared" si="2"/>
        <v>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ht="30" customHeight="1" spans="1:19">
      <c r="A104" s="9">
        <v>98</v>
      </c>
      <c r="B104" s="10" t="s">
        <v>67</v>
      </c>
      <c r="C104" s="10" t="s">
        <v>127</v>
      </c>
      <c r="D104" s="9">
        <v>0</v>
      </c>
      <c r="E104" s="9">
        <f t="shared" si="2"/>
        <v>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ht="30" customHeight="1" spans="1:19">
      <c r="A105" s="9">
        <v>99</v>
      </c>
      <c r="B105" s="10" t="s">
        <v>67</v>
      </c>
      <c r="C105" s="10" t="s">
        <v>128</v>
      </c>
      <c r="D105" s="9">
        <v>0</v>
      </c>
      <c r="E105" s="9">
        <f t="shared" si="2"/>
        <v>0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ht="30" customHeight="1" spans="1:19">
      <c r="A106" s="9">
        <v>100</v>
      </c>
      <c r="B106" s="18" t="s">
        <v>101</v>
      </c>
      <c r="C106" s="19" t="s">
        <v>129</v>
      </c>
      <c r="D106" s="18">
        <v>0</v>
      </c>
      <c r="E106" s="9">
        <f t="shared" si="2"/>
        <v>0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ht="30" customHeight="1" spans="1:19">
      <c r="A107" s="9">
        <v>101</v>
      </c>
      <c r="B107" s="18" t="s">
        <v>101</v>
      </c>
      <c r="C107" s="19" t="s">
        <v>130</v>
      </c>
      <c r="D107" s="18">
        <v>0</v>
      </c>
      <c r="E107" s="9">
        <f t="shared" si="2"/>
        <v>0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ht="30" customHeight="1" spans="1:19">
      <c r="A108" s="9">
        <v>102</v>
      </c>
      <c r="B108" s="18" t="s">
        <v>101</v>
      </c>
      <c r="C108" s="19" t="s">
        <v>131</v>
      </c>
      <c r="D108" s="18">
        <v>0</v>
      </c>
      <c r="E108" s="9">
        <f t="shared" si="2"/>
        <v>0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</sheetData>
  <mergeCells count="11">
    <mergeCell ref="A2:S2"/>
    <mergeCell ref="F4:H4"/>
    <mergeCell ref="I4:J4"/>
    <mergeCell ref="K4:L4"/>
    <mergeCell ref="N4:O4"/>
    <mergeCell ref="Q4:R4"/>
    <mergeCell ref="F6:S6"/>
    <mergeCell ref="A4:A6"/>
    <mergeCell ref="B4:B6"/>
    <mergeCell ref="C4:C6"/>
    <mergeCell ref="D4:D6"/>
  </mergeCells>
  <conditionalFormatting sqref="C4:D4">
    <cfRule type="duplicateValues" dxfId="0" priority="58"/>
    <cfRule type="duplicateValues" dxfId="0" priority="57"/>
    <cfRule type="duplicateValues" dxfId="0" priority="56"/>
  </conditionalFormatting>
  <conditionalFormatting sqref="B7">
    <cfRule type="duplicateValues" dxfId="0" priority="51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conditionalFormatting sqref="C12">
    <cfRule type="duplicateValues" dxfId="0" priority="49"/>
    <cfRule type="duplicateValues" dxfId="0" priority="48"/>
  </conditionalFormatting>
  <conditionalFormatting sqref="C19">
    <cfRule type="duplicateValues" dxfId="0" priority="45"/>
  </conditionalFormatting>
  <conditionalFormatting sqref="B44">
    <cfRule type="duplicateValues" dxfId="0" priority="39"/>
  </conditionalFormatting>
  <conditionalFormatting sqref="B50">
    <cfRule type="duplicateValues" dxfId="0" priority="33"/>
  </conditionalFormatting>
  <conditionalFormatting sqref="B51">
    <cfRule type="duplicateValues" dxfId="0" priority="35"/>
  </conditionalFormatting>
  <conditionalFormatting sqref="B71">
    <cfRule type="duplicateValues" dxfId="0" priority="26"/>
  </conditionalFormatting>
  <conditionalFormatting sqref="B72">
    <cfRule type="duplicateValues" dxfId="0" priority="27"/>
  </conditionalFormatting>
  <conditionalFormatting sqref="B73">
    <cfRule type="duplicateValues" dxfId="0" priority="28"/>
  </conditionalFormatting>
  <conditionalFormatting sqref="B74">
    <cfRule type="duplicateValues" dxfId="0" priority="29"/>
  </conditionalFormatting>
  <conditionalFormatting sqref="B75">
    <cfRule type="duplicateValues" dxfId="0" priority="30"/>
  </conditionalFormatting>
  <conditionalFormatting sqref="B76">
    <cfRule type="duplicateValues" dxfId="0" priority="31"/>
  </conditionalFormatting>
  <conditionalFormatting sqref="B77">
    <cfRule type="duplicateValues" dxfId="0" priority="32"/>
  </conditionalFormatting>
  <conditionalFormatting sqref="B78">
    <cfRule type="duplicateValues" dxfId="0" priority="34"/>
  </conditionalFormatting>
  <conditionalFormatting sqref="C80">
    <cfRule type="duplicateValues" dxfId="0" priority="9"/>
    <cfRule type="duplicateValues" dxfId="0" priority="10"/>
  </conditionalFormatting>
  <conditionalFormatting sqref="C81">
    <cfRule type="duplicateValues" dxfId="0" priority="7"/>
    <cfRule type="duplicateValues" dxfId="0" priority="8"/>
  </conditionalFormatting>
  <conditionalFormatting sqref="C82">
    <cfRule type="duplicateValues" dxfId="0" priority="5"/>
    <cfRule type="duplicateValues" dxfId="0" priority="6"/>
  </conditionalFormatting>
  <conditionalFormatting sqref="C83">
    <cfRule type="duplicateValues" dxfId="0" priority="11"/>
    <cfRule type="duplicateValues" dxfId="0" priority="12"/>
  </conditionalFormatting>
  <conditionalFormatting sqref="C102">
    <cfRule type="duplicateValues" dxfId="0" priority="18"/>
    <cfRule type="duplicateValues" dxfId="0" priority="19"/>
    <cfRule type="duplicateValues" dxfId="0" priority="20"/>
  </conditionalFormatting>
  <conditionalFormatting sqref="C103">
    <cfRule type="duplicateValues" dxfId="0" priority="13"/>
    <cfRule type="duplicateValues" dxfId="0" priority="14"/>
    <cfRule type="duplicateValues" dxfId="0" priority="15"/>
  </conditionalFormatting>
  <conditionalFormatting sqref="C7:C11">
    <cfRule type="duplicateValues" dxfId="0" priority="52"/>
    <cfRule type="duplicateValues" dxfId="0" priority="50"/>
  </conditionalFormatting>
  <conditionalFormatting sqref="C7:C32">
    <cfRule type="duplicateValues" dxfId="0" priority="40"/>
  </conditionalFormatting>
  <conditionalFormatting sqref="C13:C18">
    <cfRule type="duplicateValues" dxfId="0" priority="47"/>
  </conditionalFormatting>
  <conditionalFormatting sqref="C13:C28">
    <cfRule type="duplicateValues" dxfId="0" priority="43"/>
  </conditionalFormatting>
  <conditionalFormatting sqref="C20:C21">
    <cfRule type="duplicateValues" dxfId="0" priority="46"/>
  </conditionalFormatting>
  <conditionalFormatting sqref="C22:C28">
    <cfRule type="duplicateValues" dxfId="0" priority="44"/>
  </conditionalFormatting>
  <conditionalFormatting sqref="C29:C32">
    <cfRule type="duplicateValues" dxfId="0" priority="42"/>
    <cfRule type="duplicateValues" dxfId="0" priority="41"/>
  </conditionalFormatting>
  <conditionalFormatting sqref="C33:C46">
    <cfRule type="duplicateValues" dxfId="0" priority="37"/>
    <cfRule type="duplicateValues" dxfId="0" priority="38"/>
  </conditionalFormatting>
  <conditionalFormatting sqref="C47:C79">
    <cfRule type="duplicateValues" dxfId="0" priority="24"/>
    <cfRule type="duplicateValues" dxfId="0" priority="25"/>
  </conditionalFormatting>
  <conditionalFormatting sqref="C84:C101">
    <cfRule type="duplicateValues" dxfId="0" priority="54"/>
    <cfRule type="duplicateValues" dxfId="0" priority="55"/>
  </conditionalFormatting>
  <conditionalFormatting sqref="C104:C105">
    <cfRule type="duplicateValues" dxfId="0" priority="16"/>
    <cfRule type="duplicateValues" dxfId="0" priority="17"/>
  </conditionalFormatting>
  <conditionalFormatting sqref="C106:C108">
    <cfRule type="duplicateValues" dxfId="0" priority="21"/>
    <cfRule type="duplicateValues" dxfId="0" priority="22"/>
  </conditionalFormatting>
  <pageMargins left="0.7" right="0.7" top="0.75" bottom="0.75" header="0.3" footer="0.3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王京</cp:lastModifiedBy>
  <dcterms:created xsi:type="dcterms:W3CDTF">2023-05-12T19:15:00Z</dcterms:created>
  <dcterms:modified xsi:type="dcterms:W3CDTF">2023-12-14T18:16:45Z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40D8E2C0128447A29701F9B2F8AB7C23_13</vt:lpwstr>
  </property>
  <property fmtid="{D5CDD505-2E9C-101B-9397-08002B2CF9AE}" pid="3" name="KSOProductBuildVer">
    <vt:lpwstr>2052-11.8.2.10681</vt:lpwstr>
  </property>
</Properties>
</file>