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192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Sheet1!$A$2:$N$2283</definedName>
  </definedNames>
  <calcPr calcId="144525"/>
</workbook>
</file>

<file path=xl/sharedStrings.xml><?xml version="1.0" encoding="utf-8"?>
<sst xmlns="http://schemas.openxmlformats.org/spreadsheetml/2006/main" count="24232" uniqueCount="2876">
  <si>
    <t>抽检结果明细表</t>
  </si>
  <si>
    <t>抽样单号</t>
  </si>
  <si>
    <t>受检单位名称</t>
  </si>
  <si>
    <t>受检单位详细地址</t>
  </si>
  <si>
    <t>样品名称</t>
  </si>
  <si>
    <t>标称文字商标</t>
  </si>
  <si>
    <t>型号规格等级</t>
  </si>
  <si>
    <t>标称生产单位名称</t>
  </si>
  <si>
    <t>标称生产单位地址</t>
  </si>
  <si>
    <t>批号/生产日期/购进日期</t>
  </si>
  <si>
    <t>检验结果</t>
  </si>
  <si>
    <t>食品分类</t>
  </si>
  <si>
    <t>检测机构</t>
  </si>
  <si>
    <t>备注</t>
  </si>
  <si>
    <t>DPS240102001</t>
  </si>
  <si>
    <t>深圳市大鹏新区佳纯调料档</t>
  </si>
  <si>
    <t>深圳市大鹏新区大鹏街道王母社区大鹏新市场1号101（69）</t>
  </si>
  <si>
    <t>莲子</t>
  </si>
  <si>
    <t>/</t>
  </si>
  <si>
    <t>阴性</t>
  </si>
  <si>
    <t>食品类</t>
  </si>
  <si>
    <t>深圳市深大检测有限公司</t>
  </si>
  <si>
    <t>DPS240102002</t>
  </si>
  <si>
    <t>辣椒干</t>
  </si>
  <si>
    <t>DPS240102003</t>
  </si>
  <si>
    <t>百合</t>
  </si>
  <si>
    <t>DPS240102004</t>
  </si>
  <si>
    <t>玉竹</t>
  </si>
  <si>
    <t>DPS240102005</t>
  </si>
  <si>
    <t>紫菜</t>
  </si>
  <si>
    <t>DPS240102006</t>
  </si>
  <si>
    <t>深圳市大鹏新区贤辉咸杂档</t>
  </si>
  <si>
    <t>深圳市大鹏新区大鹏街道王母社区大鹏新市场1号101（117-119）</t>
  </si>
  <si>
    <t>酸菜</t>
  </si>
  <si>
    <t>DPS240102007</t>
  </si>
  <si>
    <t>酸豆角</t>
  </si>
  <si>
    <t>DPS240102008</t>
  </si>
  <si>
    <t>梅菜</t>
  </si>
  <si>
    <t>DPS240102009</t>
  </si>
  <si>
    <t>萝卜干</t>
  </si>
  <si>
    <t>DPS240102010</t>
  </si>
  <si>
    <t>酸笋</t>
  </si>
  <si>
    <t>DPC240103001</t>
  </si>
  <si>
    <t>深圳中学大鹏学校食堂</t>
  </si>
  <si>
    <t>深圳市大鹏新区大鹏街道鹏毅南路6号</t>
  </si>
  <si>
    <t>猪肉</t>
  </si>
  <si>
    <t>畜禽类</t>
  </si>
  <si>
    <t>DPC240103002</t>
  </si>
  <si>
    <t>草鱼</t>
  </si>
  <si>
    <t>水产类</t>
  </si>
  <si>
    <t>DPC240103003</t>
  </si>
  <si>
    <t>青豆角</t>
  </si>
  <si>
    <t>蔬果类</t>
  </si>
  <si>
    <t>DPC240103004</t>
  </si>
  <si>
    <t>上海青</t>
  </si>
  <si>
    <t>有机磷和氨基甲酸酯类农药阳性</t>
  </si>
  <si>
    <t>DPC240103005</t>
  </si>
  <si>
    <t>青尖椒</t>
  </si>
  <si>
    <t>DPC240103006</t>
  </si>
  <si>
    <t>毛豆</t>
  </si>
  <si>
    <t>DPC240103007</t>
  </si>
  <si>
    <t>鲜香菇</t>
  </si>
  <si>
    <t>DPC240103008</t>
  </si>
  <si>
    <t>淀粉</t>
  </si>
  <si>
    <t>DPC240103009</t>
  </si>
  <si>
    <t>深圳市大鹏新区李召杰蔬菜店</t>
  </si>
  <si>
    <t>深圳市大鹏新区大鹏街道布新社区布新路77-1号1-2布新市场7号、8号</t>
  </si>
  <si>
    <t>黄叶小白菜</t>
  </si>
  <si>
    <t>DPC240103010</t>
  </si>
  <si>
    <t>四季豆</t>
  </si>
  <si>
    <t>DPC240103011</t>
  </si>
  <si>
    <t>青瓜</t>
  </si>
  <si>
    <t>DPC240103012</t>
  </si>
  <si>
    <t>油麦菜</t>
  </si>
  <si>
    <t>DPC240103013</t>
  </si>
  <si>
    <t>芹菜</t>
  </si>
  <si>
    <t>DPC240103014</t>
  </si>
  <si>
    <t>深圳市大鹏新区峰发粮油店</t>
  </si>
  <si>
    <t>深圳市大鹏新区大鹏街道布新社区布新农贸市场第29、30号铺</t>
  </si>
  <si>
    <t>鸡蛋</t>
  </si>
  <si>
    <t>DPC240103015</t>
  </si>
  <si>
    <t>干木耳</t>
  </si>
  <si>
    <t>DPC240103016</t>
  </si>
  <si>
    <t>白莲子</t>
  </si>
  <si>
    <t>DPC240103017</t>
  </si>
  <si>
    <t>DPC240103018</t>
  </si>
  <si>
    <t>乌鸡蛋</t>
  </si>
  <si>
    <t>DPC240104001</t>
  </si>
  <si>
    <t>DPC240104002</t>
  </si>
  <si>
    <t>菜心</t>
  </si>
  <si>
    <t>DPC240104003</t>
  </si>
  <si>
    <t>排骨</t>
  </si>
  <si>
    <t>DPC240104004</t>
  </si>
  <si>
    <t>茄子</t>
  </si>
  <si>
    <t>DPC240104005</t>
  </si>
  <si>
    <t>鸡翅</t>
  </si>
  <si>
    <t>DPC240104006</t>
  </si>
  <si>
    <t>DPC240104007</t>
  </si>
  <si>
    <t>白砂糖</t>
  </si>
  <si>
    <t>DPC240104008</t>
  </si>
  <si>
    <t>DPC240104009</t>
  </si>
  <si>
    <t>深圳市大鹏新区金麟商行</t>
  </si>
  <si>
    <t>深圳市大鹏新区大鹏街道鹏城社区迎宾一街21号102</t>
  </si>
  <si>
    <t>鸡中翅</t>
  </si>
  <si>
    <t>DPC240104010</t>
  </si>
  <si>
    <t>鸡腿</t>
  </si>
  <si>
    <t>DPC240104011</t>
  </si>
  <si>
    <t>鸡大翅</t>
  </si>
  <si>
    <t>DPC240104012</t>
  </si>
  <si>
    <t>DPC240104013</t>
  </si>
  <si>
    <t>腐竹</t>
  </si>
  <si>
    <t>DPC240104014</t>
  </si>
  <si>
    <t>深圳市大鹏新区果然是你甜品店</t>
  </si>
  <si>
    <t>深圳市大鹏新区大鹏街道水头社区市场宿舍820959号101</t>
  </si>
  <si>
    <t>沙糖桔</t>
  </si>
  <si>
    <t>DPC240104015</t>
  </si>
  <si>
    <t>苹果</t>
  </si>
  <si>
    <t>DPC240104016</t>
  </si>
  <si>
    <t>雪梨</t>
  </si>
  <si>
    <t>DPC240104017</t>
  </si>
  <si>
    <t>DPC240104018</t>
  </si>
  <si>
    <t>DPS240105001</t>
  </si>
  <si>
    <t>DPS240105002</t>
  </si>
  <si>
    <t>玉米</t>
  </si>
  <si>
    <t>DPS240105003</t>
  </si>
  <si>
    <t>小白菜</t>
  </si>
  <si>
    <t>DPS240105004</t>
  </si>
  <si>
    <t>DPS240105005</t>
  </si>
  <si>
    <t>胡萝卜</t>
  </si>
  <si>
    <t>DPS240105006</t>
  </si>
  <si>
    <t>白葱</t>
  </si>
  <si>
    <t>DPS240105007</t>
  </si>
  <si>
    <t>干香菇</t>
  </si>
  <si>
    <t>DPS240105008</t>
  </si>
  <si>
    <t>云耳</t>
  </si>
  <si>
    <t>DPS240105009</t>
  </si>
  <si>
    <t>深圳市大鹏新区东门快餐店</t>
  </si>
  <si>
    <t>深圳市大鹏新区大鹏街道布新社区安居鹏湾府4栋1002</t>
  </si>
  <si>
    <t>DPS240105010</t>
  </si>
  <si>
    <t>DPS240105011</t>
  </si>
  <si>
    <t>澄面淀粉</t>
  </si>
  <si>
    <t>DPS240105012</t>
  </si>
  <si>
    <t>生菜</t>
  </si>
  <si>
    <t>DPS240105013</t>
  </si>
  <si>
    <t>深圳市和家园农业有限公司</t>
  </si>
  <si>
    <t>深圳市大鹏新区大鹏街道鹏飞路310-8</t>
  </si>
  <si>
    <t>芥蓝</t>
  </si>
  <si>
    <t>DPS240105014</t>
  </si>
  <si>
    <t>大白菜</t>
  </si>
  <si>
    <t>DPS240105015</t>
  </si>
  <si>
    <t>DPS240105016</t>
  </si>
  <si>
    <t>包菜</t>
  </si>
  <si>
    <t>DPS240105017</t>
  </si>
  <si>
    <t>红薯叶</t>
  </si>
  <si>
    <t>DPSS240105001</t>
  </si>
  <si>
    <t>市民送检</t>
  </si>
  <si>
    <t>红萄提</t>
  </si>
  <si>
    <t>DPSS240105002</t>
  </si>
  <si>
    <t>龙眼</t>
  </si>
  <si>
    <t>DPSS240105003</t>
  </si>
  <si>
    <t>草莓</t>
  </si>
  <si>
    <t>DPSS240105004</t>
  </si>
  <si>
    <t>芭乐</t>
  </si>
  <si>
    <t>DPSS240105005</t>
  </si>
  <si>
    <t>砂糖橘</t>
  </si>
  <si>
    <t>DPSS240105006</t>
  </si>
  <si>
    <t>DPC240108001</t>
  </si>
  <si>
    <t>基围虾</t>
  </si>
  <si>
    <t>DPC240108002</t>
  </si>
  <si>
    <t>DPC240108003</t>
  </si>
  <si>
    <t>牛肉</t>
  </si>
  <si>
    <t>DPC240108004</t>
  </si>
  <si>
    <t>DPC240108005</t>
  </si>
  <si>
    <t>白萝卜</t>
  </si>
  <si>
    <t>DPC240108006</t>
  </si>
  <si>
    <t>DPC240108007</t>
  </si>
  <si>
    <t>DPC240108008</t>
  </si>
  <si>
    <t>蒜苗</t>
  </si>
  <si>
    <t>DPC240108009</t>
  </si>
  <si>
    <t>深圳市大鹏新区鹏海幼儿园食堂</t>
  </si>
  <si>
    <t>深圳市大鹏新区大鹏街道王母社区岭吓新村41号</t>
  </si>
  <si>
    <t>鸡小腿</t>
  </si>
  <si>
    <t>DPC240108010</t>
  </si>
  <si>
    <t>DPC240108011</t>
  </si>
  <si>
    <t>DPC240108012</t>
  </si>
  <si>
    <t>大芥菜</t>
  </si>
  <si>
    <t>DPC240108013</t>
  </si>
  <si>
    <t>小南瓜</t>
  </si>
  <si>
    <t>DPC240108014</t>
  </si>
  <si>
    <t>DPC240108015</t>
  </si>
  <si>
    <t>DPC240108016</t>
  </si>
  <si>
    <t>DPSS240109001</t>
  </si>
  <si>
    <t>线椒</t>
  </si>
  <si>
    <t>DPSS240109002</t>
  </si>
  <si>
    <t>DPSS240109003</t>
  </si>
  <si>
    <t>番茄</t>
  </si>
  <si>
    <t>DPSS240109004</t>
  </si>
  <si>
    <t>DPSS240109005</t>
  </si>
  <si>
    <t>火龙果</t>
  </si>
  <si>
    <t>DPS240109001</t>
  </si>
  <si>
    <t>华润万家有限公司大鹏店</t>
  </si>
  <si>
    <t>深圳市大鹏新区大鹏办事处岭澳社区佳兆业广场商业区3-101</t>
  </si>
  <si>
    <t>DPS240109002</t>
  </si>
  <si>
    <t>鲜鸡蛋</t>
  </si>
  <si>
    <t>DPS240109003</t>
  </si>
  <si>
    <t>鲫鱼</t>
  </si>
  <si>
    <t>DPS240109004</t>
  </si>
  <si>
    <t>生鱼</t>
  </si>
  <si>
    <t>DPS240109005</t>
  </si>
  <si>
    <t>DPS240109006</t>
  </si>
  <si>
    <t>深圳市兴昌宏投资有限公司大鹏分店</t>
  </si>
  <si>
    <t>深圳市大鹏新区大鹏街道王母社区迎宾路52号滨海阳光园101B01</t>
  </si>
  <si>
    <t>DPS240109007</t>
  </si>
  <si>
    <t>DPS240109008</t>
  </si>
  <si>
    <t>DPS240109009</t>
  </si>
  <si>
    <t>福寿鱼</t>
  </si>
  <si>
    <t>DPS240109010</t>
  </si>
  <si>
    <t>黄骨鱼</t>
  </si>
  <si>
    <t>DPS240109011</t>
  </si>
  <si>
    <t>深圳市姜太公愿者上钩餐饮管理有限公司</t>
  </si>
  <si>
    <t>DPS240109012</t>
  </si>
  <si>
    <t>DPS240109013</t>
  </si>
  <si>
    <t>DPS240109014</t>
  </si>
  <si>
    <t>娃娃菜</t>
  </si>
  <si>
    <t>DPS240109015</t>
  </si>
  <si>
    <t>紫苏</t>
  </si>
  <si>
    <t>DPS240109016</t>
  </si>
  <si>
    <t>深圳市大鹏新区兴旺顺发欢喜豌杂面馆</t>
  </si>
  <si>
    <t>深圳市大鹏新区大鹏街道大鹏社区岭南路24号</t>
  </si>
  <si>
    <t>DPS240109017</t>
  </si>
  <si>
    <t>DPS240109018</t>
  </si>
  <si>
    <t>DPS240109019</t>
  </si>
  <si>
    <t>DPS240109020</t>
  </si>
  <si>
    <t>DPC240110001</t>
  </si>
  <si>
    <t>深圳市大鹏新区华丽汤粉店</t>
  </si>
  <si>
    <t>深圳市大鹏新区大鹏街道布新社区布新农贸市场第1、2号铺</t>
  </si>
  <si>
    <t>DPC240110002</t>
  </si>
  <si>
    <t>DPC240110003</t>
  </si>
  <si>
    <t>DPC240110004</t>
  </si>
  <si>
    <t>DPC240110005</t>
  </si>
  <si>
    <t>DPC240110006</t>
  </si>
  <si>
    <t>深圳市大鹏新区谢火珠沙县小吃店</t>
  </si>
  <si>
    <t>深圳市大鹏新区大鹏街道布新社区布新路77号布新市场3号店一层</t>
  </si>
  <si>
    <t>DPC240110007</t>
  </si>
  <si>
    <t>生面条</t>
  </si>
  <si>
    <t>DPC240110008</t>
  </si>
  <si>
    <t>DPC240110009</t>
  </si>
  <si>
    <t>云吞皮</t>
  </si>
  <si>
    <t>DPC240110010</t>
  </si>
  <si>
    <t>DPC240110011</t>
  </si>
  <si>
    <t>深圳市大鹏新区食味轩面馆</t>
  </si>
  <si>
    <t>深圳市大鹏新区大鹏街道布新市场4号</t>
  </si>
  <si>
    <t>DPC240110012</t>
  </si>
  <si>
    <t>DPC240110013</t>
  </si>
  <si>
    <t>DPC240110014</t>
  </si>
  <si>
    <t>DPC240110015</t>
  </si>
  <si>
    <t>DPC240110016</t>
  </si>
  <si>
    <t>深圳市大鹏新区欢螺邻餐厅</t>
  </si>
  <si>
    <t>深圳市大鹏新区大鹏街道布新社区布新路77号27</t>
  </si>
  <si>
    <t>DPC240110017</t>
  </si>
  <si>
    <t>DPC240110018</t>
  </si>
  <si>
    <t>DPC240110019</t>
  </si>
  <si>
    <t>泡椒</t>
  </si>
  <si>
    <t>DPC240110020</t>
  </si>
  <si>
    <t>泡萝卜</t>
  </si>
  <si>
    <t>DPS240111001</t>
  </si>
  <si>
    <t>深圳市大鹏新区大鹏中心小学食堂</t>
  </si>
  <si>
    <t>深圳市大鹏新区大鹏街道中山路49号</t>
  </si>
  <si>
    <t>DPS240111002</t>
  </si>
  <si>
    <t>DPS240111003</t>
  </si>
  <si>
    <t>DPS240111004</t>
  </si>
  <si>
    <t>DPS240111005</t>
  </si>
  <si>
    <t>DPS240111006</t>
  </si>
  <si>
    <t>鸡肉</t>
  </si>
  <si>
    <t>DPS240111007</t>
  </si>
  <si>
    <t>DPS240111008</t>
  </si>
  <si>
    <t>青枣</t>
  </si>
  <si>
    <t>DPS240112001</t>
  </si>
  <si>
    <t>深圳市紫金福安客家菜馆</t>
  </si>
  <si>
    <t>深圳市大鹏新区大鹏街道鹏城社区迎宾三街20号</t>
  </si>
  <si>
    <t>DPS240112002</t>
  </si>
  <si>
    <t>DPS240112003</t>
  </si>
  <si>
    <t>DPS240112004</t>
  </si>
  <si>
    <t>蒙牛纯牛奶</t>
  </si>
  <si>
    <t>DPS240112005</t>
  </si>
  <si>
    <t>DPS240112006</t>
  </si>
  <si>
    <t>深圳市大鹏新区新一鹏城客永菜馆</t>
  </si>
  <si>
    <t>深圳市大鹏新区大鹏街道鹏城社区迎宾三街19号</t>
  </si>
  <si>
    <t>DPS240112007</t>
  </si>
  <si>
    <t>DPS240112008</t>
  </si>
  <si>
    <t>DPS240112009</t>
  </si>
  <si>
    <t>DPS240112010</t>
  </si>
  <si>
    <t>龙口粉丝</t>
  </si>
  <si>
    <t>DPS240112011</t>
  </si>
  <si>
    <t>深圳市大鹏新区罗仔海鲜批发零售店</t>
  </si>
  <si>
    <t>深圳市大鹏新区大鹏街道鹏城迎宾一街28号</t>
  </si>
  <si>
    <t>DPS240112012</t>
  </si>
  <si>
    <t>沙甲</t>
  </si>
  <si>
    <t>DPS240112013</t>
  </si>
  <si>
    <t>青口</t>
  </si>
  <si>
    <t>DPS240112014</t>
  </si>
  <si>
    <t>扇贝</t>
  </si>
  <si>
    <t>DPS240112015</t>
  </si>
  <si>
    <t>肥甲</t>
  </si>
  <si>
    <t>DPS240112016</t>
  </si>
  <si>
    <t>深圳市大鹏新区鹏城一街林记海鲜店</t>
  </si>
  <si>
    <t>深圳市大鹏新区大鹏街道鹏城社区迎宾一街1号101</t>
  </si>
  <si>
    <t>DPS240112017</t>
  </si>
  <si>
    <t>DPS240112018</t>
  </si>
  <si>
    <t>DPS240112019</t>
  </si>
  <si>
    <t>DPS240112020</t>
  </si>
  <si>
    <t>歪蚌</t>
  </si>
  <si>
    <t>DPC240115001</t>
  </si>
  <si>
    <t>深圳市大鹏新区三鑫饮食店</t>
  </si>
  <si>
    <t>深圳市大鹏新区大鹏街道布新路77-3A号</t>
  </si>
  <si>
    <t>DPC240115002</t>
  </si>
  <si>
    <t>DPC240115003</t>
  </si>
  <si>
    <t>DPC240115004</t>
  </si>
  <si>
    <t>DPC240115005</t>
  </si>
  <si>
    <t>DPC240115006</t>
  </si>
  <si>
    <t>深圳市大鹏新区惠香香烧腊小吃店</t>
  </si>
  <si>
    <t>深圳市大鹏新区大鹏街道布新社区葵南路77号9号</t>
  </si>
  <si>
    <t>DPC240115007</t>
  </si>
  <si>
    <t>DPC240115008</t>
  </si>
  <si>
    <t>香菜</t>
  </si>
  <si>
    <t>DPC240115009</t>
  </si>
  <si>
    <t>叉烧肉</t>
  </si>
  <si>
    <t>DPC240115010</t>
  </si>
  <si>
    <t>烧肉</t>
  </si>
  <si>
    <t>DPC240115011</t>
  </si>
  <si>
    <t>深圳市大鹏新区豫香苑滋补烩面馆</t>
  </si>
  <si>
    <t>深圳市大鹏新区大鹏街道布新社区布新路77-1号9</t>
  </si>
  <si>
    <t>DPC240115012</t>
  </si>
  <si>
    <t>DPC240115013</t>
  </si>
  <si>
    <t>DPC240115014</t>
  </si>
  <si>
    <t>干辣椒</t>
  </si>
  <si>
    <t>DPC240115015</t>
  </si>
  <si>
    <t>DPC240115016</t>
  </si>
  <si>
    <t>深圳市大鹏新区聚旺来小吃店</t>
  </si>
  <si>
    <t>深圳市大鹏新区大鹏街道布新社区布新路77号6</t>
  </si>
  <si>
    <t>DPC240115017</t>
  </si>
  <si>
    <t>DPC240115018</t>
  </si>
  <si>
    <t>DPC240115019</t>
  </si>
  <si>
    <t>DPC240115020</t>
  </si>
  <si>
    <t>DPC240116001</t>
  </si>
  <si>
    <t>深圳瑞得福信息咨询有限公司食堂</t>
  </si>
  <si>
    <t>深圳市大鹏新区大鹏街道葵南路宝资源科技园A3栋1楼</t>
  </si>
  <si>
    <t>DPC240116002</t>
  </si>
  <si>
    <t>西兰花</t>
  </si>
  <si>
    <t>DPC240116003</t>
  </si>
  <si>
    <t>DPC240116004</t>
  </si>
  <si>
    <t>DPC240116005</t>
  </si>
  <si>
    <t>DPC240116006</t>
  </si>
  <si>
    <t>DPC240116007</t>
  </si>
  <si>
    <t>DPC240116008</t>
  </si>
  <si>
    <t>DPC240116009</t>
  </si>
  <si>
    <t>深圳市大鹏新区长军餐厅</t>
  </si>
  <si>
    <t>深圳市大鹏新区大鹏街道布新社区布新工业区宿舍楼第三栋102-104</t>
  </si>
  <si>
    <t>DPC240116010</t>
  </si>
  <si>
    <t>DPC240116011</t>
  </si>
  <si>
    <t>螺丝椒</t>
  </si>
  <si>
    <t>DPC240116012</t>
  </si>
  <si>
    <t>DPC240116013</t>
  </si>
  <si>
    <t>DPC240116014</t>
  </si>
  <si>
    <t>深圳市大鹏新区湘乐乡湘菜馆</t>
  </si>
  <si>
    <t>深圳市大鹏新区大鹏街道布新社区布新路89-10号</t>
  </si>
  <si>
    <t>DPC240116015</t>
  </si>
  <si>
    <t>DPC240116016</t>
  </si>
  <si>
    <t>DPC240116017</t>
  </si>
  <si>
    <t>DPC240116018</t>
  </si>
  <si>
    <t>DPS240117001</t>
  </si>
  <si>
    <t>深圳市大鹏新区聚鲜源美味农庄餐饮</t>
  </si>
  <si>
    <t>深圳市大鹏新区大鹏街道水头社区新大路红16号102</t>
  </si>
  <si>
    <t>DPS240117002</t>
  </si>
  <si>
    <t>DPS240117003</t>
  </si>
  <si>
    <t>沙白</t>
  </si>
  <si>
    <t>DPS240117004</t>
  </si>
  <si>
    <t>DPS240117005</t>
  </si>
  <si>
    <t>DPS240117006</t>
  </si>
  <si>
    <t>深圳市大鹏新区桃源居海鲜餐厅</t>
  </si>
  <si>
    <t>深圳市大鹏新区大鹏街道水头社区新大路16号101</t>
  </si>
  <si>
    <t>DPS240117007</t>
  </si>
  <si>
    <t>白虾</t>
  </si>
  <si>
    <t>DPS240117008</t>
  </si>
  <si>
    <t>DPS240117009</t>
  </si>
  <si>
    <t>DPS240117010</t>
  </si>
  <si>
    <t>DPS240117011</t>
  </si>
  <si>
    <t>深圳市大鹏新区澳平海鲜餐厅</t>
  </si>
  <si>
    <t>深圳市大鹏新区大鹏街道新大路1号曼湾广场A栋101号</t>
  </si>
  <si>
    <t>DPS240117012</t>
  </si>
  <si>
    <t>DPS240117013</t>
  </si>
  <si>
    <t>DPS240117014</t>
  </si>
  <si>
    <t>DPS240117015</t>
  </si>
  <si>
    <t>DPS240117016</t>
  </si>
  <si>
    <t>深圳市大鹏新区严味老牌海鲜餐厅</t>
  </si>
  <si>
    <t>深圳市大鹏新区大鹏街道水头社区曼湾广场边1号103</t>
  </si>
  <si>
    <t>DPS240117017</t>
  </si>
  <si>
    <t>鲜鲍鱼</t>
  </si>
  <si>
    <t>DPS240117018</t>
  </si>
  <si>
    <t>DPS240117019</t>
  </si>
  <si>
    <t>DPS240117020</t>
  </si>
  <si>
    <t>DPS240117021</t>
  </si>
  <si>
    <t>深圳市大鹏新区粤湘惠民食府</t>
  </si>
  <si>
    <t>深圳市大鹏新区大鹏街道水头社区海鲜商业街9号101</t>
  </si>
  <si>
    <t>海白虾</t>
  </si>
  <si>
    <t>DPS240117022</t>
  </si>
  <si>
    <t>带子</t>
  </si>
  <si>
    <t>DPS240117023</t>
  </si>
  <si>
    <t>DPS240117024</t>
  </si>
  <si>
    <t>春菜</t>
  </si>
  <si>
    <t>DPS240117025</t>
  </si>
  <si>
    <t>DPC240118001</t>
  </si>
  <si>
    <t>深圳市大鹏新区百味园农家乐餐厅</t>
  </si>
  <si>
    <t>深圳市大鹏新区大鹏街道水头社区石角头街10号102</t>
  </si>
  <si>
    <t>DPC240118002</t>
  </si>
  <si>
    <t>DPC240118003</t>
  </si>
  <si>
    <t>DPC240118004</t>
  </si>
  <si>
    <t>DPC240118005</t>
  </si>
  <si>
    <t>DPC240118006</t>
  </si>
  <si>
    <t>深圳市大鹏新区涛茗隆江猪脚饭店</t>
  </si>
  <si>
    <t>深圳市大鹏新区大鹏街道水头社区石角头二路3-1号</t>
  </si>
  <si>
    <t>DPC240118007</t>
  </si>
  <si>
    <t>DPC240118008</t>
  </si>
  <si>
    <t>DPC240118009</t>
  </si>
  <si>
    <t>DPC240118010</t>
  </si>
  <si>
    <t>DPC240118011</t>
  </si>
  <si>
    <t>深圳市大鹏瓣区大鹏街道三十二号主厨私房菜馆</t>
  </si>
  <si>
    <t>深圳市大鹏新区大鹏街道水头社区石角头街3-7号101</t>
  </si>
  <si>
    <t>DPC240118012</t>
  </si>
  <si>
    <t>DPC240118013</t>
  </si>
  <si>
    <t>DPC240118014</t>
  </si>
  <si>
    <t>DPC240118015</t>
  </si>
  <si>
    <t>DPC240118016</t>
  </si>
  <si>
    <t>深圳市大鹏新区味美有道饺子店</t>
  </si>
  <si>
    <t>深圳市大鹏新区大鹏街道王母社区中山路18-1号</t>
  </si>
  <si>
    <t>韭菜</t>
  </si>
  <si>
    <t>DPC240118017</t>
  </si>
  <si>
    <t>DPC240118018</t>
  </si>
  <si>
    <t>DPC240118019</t>
  </si>
  <si>
    <t>饺子皮</t>
  </si>
  <si>
    <t>DPC240118020</t>
  </si>
  <si>
    <t>DPS240119001</t>
  </si>
  <si>
    <t>深圳市大鹏新区英杰幼儿园食堂</t>
  </si>
  <si>
    <t>深圳市大鹏新区大鹏办事处鹏新东路68号</t>
  </si>
  <si>
    <t>DPS240119002</t>
  </si>
  <si>
    <t>DPS240119003</t>
  </si>
  <si>
    <t>DPS240119004</t>
  </si>
  <si>
    <t>DPS240119005</t>
  </si>
  <si>
    <t>青豆</t>
  </si>
  <si>
    <t>DPS240119006</t>
  </si>
  <si>
    <t>深圳市大鹏新区紫金肉圆汤粉店</t>
  </si>
  <si>
    <t>深圳市大鹏新区大鹏街道新东路107号</t>
  </si>
  <si>
    <t>DPS240119007</t>
  </si>
  <si>
    <t>枸杞叶</t>
  </si>
  <si>
    <t>DPS240119008</t>
  </si>
  <si>
    <t>DPS240119009</t>
  </si>
  <si>
    <t>粉丝</t>
  </si>
  <si>
    <t>DPS240119010</t>
  </si>
  <si>
    <t>DPS240119011</t>
  </si>
  <si>
    <t>深圳市大鹏新区海利粉面配送店</t>
  </si>
  <si>
    <t>深圳市大鹏新区大鹏街道王母社区鹏新东路95号</t>
  </si>
  <si>
    <t>DPS240119012</t>
  </si>
  <si>
    <t>DPS240119013</t>
  </si>
  <si>
    <t>DPS240119014</t>
  </si>
  <si>
    <t>DPS240119015</t>
  </si>
  <si>
    <t>生面</t>
  </si>
  <si>
    <t>DPS240119016</t>
  </si>
  <si>
    <t>深圳市大鹏新区品味佳餐饮店</t>
  </si>
  <si>
    <t>深圳市大鹏新区大鹏街道岭澳社区岭澳路11号1-5号.11-3号101</t>
  </si>
  <si>
    <t>DPS240119017</t>
  </si>
  <si>
    <t>DPS240119018</t>
  </si>
  <si>
    <t>DPS240119019</t>
  </si>
  <si>
    <t>DPS240119020</t>
  </si>
  <si>
    <t>DPC240120001</t>
  </si>
  <si>
    <t>深圳市大鹏新区湘味鹏诚客家饭店</t>
  </si>
  <si>
    <t>深圳市大鹏新区大鹏街道鹏城社区南门东路51号101</t>
  </si>
  <si>
    <t>DPC240120002</t>
  </si>
  <si>
    <t>DPC240120003</t>
  </si>
  <si>
    <t>DPC240120004</t>
  </si>
  <si>
    <t>DPC240120005</t>
  </si>
  <si>
    <t>DPC240120006</t>
  </si>
  <si>
    <t>深圳市大鹏新区厨苑荔枝木烧鸡店</t>
  </si>
  <si>
    <t>深圳市大鹏新区大鹏街道鹏城社区东门街2号101</t>
  </si>
  <si>
    <t>赤口</t>
  </si>
  <si>
    <t>DPC240120007</t>
  </si>
  <si>
    <t>DPC240120008</t>
  </si>
  <si>
    <t>DPC240120009</t>
  </si>
  <si>
    <t>DPC240120010</t>
  </si>
  <si>
    <t>DPC240120011</t>
  </si>
  <si>
    <t>深圳市大鹏新区大鹏街道鹏城客家饭店</t>
  </si>
  <si>
    <t>深圳市大鹏新区大鹏街道大鹏所城东门街3号</t>
  </si>
  <si>
    <t>DPC240120012</t>
  </si>
  <si>
    <t>DPC240120013</t>
  </si>
  <si>
    <t>海虾</t>
  </si>
  <si>
    <t>DPC240120014</t>
  </si>
  <si>
    <t>DPC240120015</t>
  </si>
  <si>
    <t>DPC240120016</t>
  </si>
  <si>
    <t>深圳市大鹏新区鹏客源食府</t>
  </si>
  <si>
    <t>深圳市大鹏新区大鹏街道所城东门街6号</t>
  </si>
  <si>
    <t>DPC240120017</t>
  </si>
  <si>
    <t>DPC240120018</t>
  </si>
  <si>
    <t>DPC240120019</t>
  </si>
  <si>
    <t>DPC240120020</t>
  </si>
  <si>
    <t>DPC240120021</t>
  </si>
  <si>
    <t>深圳市大鹏新区虾说八道菜馆</t>
  </si>
  <si>
    <t>深圳市大鹏新区大鹏街道鹏城社区东门街9号101-102</t>
  </si>
  <si>
    <t>DPC240120022</t>
  </si>
  <si>
    <t>DPC240120023</t>
  </si>
  <si>
    <t>DPC240120024</t>
  </si>
  <si>
    <t>DPC240120025</t>
  </si>
  <si>
    <t>DPS240123001</t>
  </si>
  <si>
    <t>深圳市正德高级中学有限公司食堂</t>
  </si>
  <si>
    <t>深圳市大鹏新区大鹏街道大鹏社区布新路12号宝资源科技厂区A2栋101</t>
  </si>
  <si>
    <t>DPS240123002</t>
  </si>
  <si>
    <t>DPS240123003</t>
  </si>
  <si>
    <t>DPS240123004</t>
  </si>
  <si>
    <t>DPS240123005</t>
  </si>
  <si>
    <t>DPS240123006</t>
  </si>
  <si>
    <t>DPS240123007</t>
  </si>
  <si>
    <t>DPS240123008</t>
  </si>
  <si>
    <t>红尖椒</t>
  </si>
  <si>
    <t>DPS240123009</t>
  </si>
  <si>
    <t>深圳市大鹏新区大鹏街道林林粥粉面店</t>
  </si>
  <si>
    <t>深圳市大鹏新区大鹏街道王母社区建设路2号建设路2-2号</t>
  </si>
  <si>
    <t>DPS240123010</t>
  </si>
  <si>
    <t>DPS240123011</t>
  </si>
  <si>
    <t>DPS240123012</t>
  </si>
  <si>
    <t>DPS240123013</t>
  </si>
  <si>
    <t>DPS240123014</t>
  </si>
  <si>
    <t>深圳市大鹏新区唐苗苗餐饮店</t>
  </si>
  <si>
    <t>深圳市大鹏新区大鹏街道大鹏社区大鹏建设路1号华兴新村1栋建设路1-1</t>
  </si>
  <si>
    <t>DPS240123015</t>
  </si>
  <si>
    <t>DPS240123016</t>
  </si>
  <si>
    <t>DPS240123017</t>
  </si>
  <si>
    <t>DPS240123018</t>
  </si>
  <si>
    <t>面条</t>
  </si>
  <si>
    <t>DPS240124001</t>
  </si>
  <si>
    <t>深圳市大鹏新区金园海鲜餐厅</t>
  </si>
  <si>
    <t>深圳市大鹏新区大鹏办事处大鹏社区鹏新西路93、95、105、107、117、119号鹏新西路121</t>
  </si>
  <si>
    <t>泥猛鱼</t>
  </si>
  <si>
    <t>DPS240124002</t>
  </si>
  <si>
    <t>鲤鱼</t>
  </si>
  <si>
    <t>DPS240124003</t>
  </si>
  <si>
    <t>DPS240124004</t>
  </si>
  <si>
    <t>DPS240124005</t>
  </si>
  <si>
    <t>DPS240124006</t>
  </si>
  <si>
    <t>深圳市大鹏新区永盛隆海鲜大排档</t>
  </si>
  <si>
    <t>深圳市大鹏新区大鹏街道鹏新西路113号一楼</t>
  </si>
  <si>
    <t>DPS240124007</t>
  </si>
  <si>
    <t>DPS240124008</t>
  </si>
  <si>
    <t>DPS240124009</t>
  </si>
  <si>
    <t>DPS240124010</t>
  </si>
  <si>
    <t>DPS240124011</t>
  </si>
  <si>
    <t>深圳市大鹏新区大鹏街道新金友海鲜餐厅</t>
  </si>
  <si>
    <t>深圳市大鹏新区大鹏街道大鹏社区鹏新西路97</t>
  </si>
  <si>
    <t>DPS240124012</t>
  </si>
  <si>
    <t>DPS240124013</t>
  </si>
  <si>
    <t>DPS240124014</t>
  </si>
  <si>
    <t>DPS240124015</t>
  </si>
  <si>
    <t>DPS240124016</t>
  </si>
  <si>
    <t>深圳市大鹏新区黄厨匠餐厅</t>
  </si>
  <si>
    <t>深圳市大鹏新区大鹏街道大鹏社区新园街10号</t>
  </si>
  <si>
    <t>DPS240124017</t>
  </si>
  <si>
    <t>DPS240124018</t>
  </si>
  <si>
    <t>DPS240124019</t>
  </si>
  <si>
    <t>DPS240124020</t>
  </si>
  <si>
    <t>DPS240124021</t>
  </si>
  <si>
    <t>深圳市大鹏新区崔锅牛杂店</t>
  </si>
  <si>
    <t>深圳市大鹏新区大鹏街道大鹏社区岭南路38号102</t>
  </si>
  <si>
    <t>DPS240124022</t>
  </si>
  <si>
    <t>DPS240124023</t>
  </si>
  <si>
    <t>DPS240124024</t>
  </si>
  <si>
    <t>DPS240124025</t>
  </si>
  <si>
    <t>DPC240125001</t>
  </si>
  <si>
    <t>深圳市大鹏新区龙浩便利店</t>
  </si>
  <si>
    <t>深圳市大鹏新区大鹏街道布新社区布新市场77-1号35铺</t>
  </si>
  <si>
    <t>伊利纯牛奶</t>
  </si>
  <si>
    <t>DPC240125002</t>
  </si>
  <si>
    <t>DPC240125003</t>
  </si>
  <si>
    <t>光明纯牛奶</t>
  </si>
  <si>
    <t>DPC240125004</t>
  </si>
  <si>
    <t>特仑苏纯牛奶</t>
  </si>
  <si>
    <t>DPC240125005</t>
  </si>
  <si>
    <t>深圳市大鹏新区翔翔便利店</t>
  </si>
  <si>
    <t>深圳市大鹏新区大鹏街道布新社区布新路77-2号109</t>
  </si>
  <si>
    <t>金典纯牛奶</t>
  </si>
  <si>
    <t>DPC240125006</t>
  </si>
  <si>
    <t>DPC240125007</t>
  </si>
  <si>
    <t>DPC240125008</t>
  </si>
  <si>
    <t>DPC240125009</t>
  </si>
  <si>
    <t>深圳市大鹏新区鹏湾府商店</t>
  </si>
  <si>
    <t>深圳市大鹏新区大鹏街道布新社区安居鹏湾府4栋1007</t>
  </si>
  <si>
    <t>DPC240125010</t>
  </si>
  <si>
    <t>DPC240125011</t>
  </si>
  <si>
    <t>DPC240125012</t>
  </si>
  <si>
    <t>深圳市大鹏新区允翔便利店</t>
  </si>
  <si>
    <t>深圳市大鹏新区大鹏街道王母社区鹏新东路9号101</t>
  </si>
  <si>
    <t>DPC240125013</t>
  </si>
  <si>
    <t>DPC240125014</t>
  </si>
  <si>
    <t>DPC240125015</t>
  </si>
  <si>
    <t>DPS240126001</t>
  </si>
  <si>
    <t>深圳市红岭教育集团大鹏华侨中学食堂</t>
  </si>
  <si>
    <t>DPS240126002</t>
  </si>
  <si>
    <t>DPS240126003</t>
  </si>
  <si>
    <t>DPS240126004</t>
  </si>
  <si>
    <t>DPS240126005</t>
  </si>
  <si>
    <t>花菜</t>
  </si>
  <si>
    <t>DPS240126006</t>
  </si>
  <si>
    <t>DPS240126007</t>
  </si>
  <si>
    <t>DPS240126008</t>
  </si>
  <si>
    <t>红葱</t>
  </si>
  <si>
    <t>DPS240126009</t>
  </si>
  <si>
    <t>深圳市梅姐餐厅</t>
  </si>
  <si>
    <t>深圳市大鹏新区大鹏街道水头社区海鲜商业街41号附楼整套</t>
  </si>
  <si>
    <t>生蚝</t>
  </si>
  <si>
    <t>DPS240126010</t>
  </si>
  <si>
    <t>DPS240126011</t>
  </si>
  <si>
    <t>DPS240126012</t>
  </si>
  <si>
    <t>DPS240126013</t>
  </si>
  <si>
    <t>DPS240126014</t>
  </si>
  <si>
    <t>深圳市大鹏新区大鹏东洲海鲜餐厅</t>
  </si>
  <si>
    <t>深圳市大鹏新区大鹏街道水头社区海鲜商业街39号101</t>
  </si>
  <si>
    <t>空心菜</t>
  </si>
  <si>
    <t>DPS240126015</t>
  </si>
  <si>
    <t>DPS240126016</t>
  </si>
  <si>
    <t>DPS240126017</t>
  </si>
  <si>
    <t>DPS240126018</t>
  </si>
  <si>
    <t>DPC240129001</t>
  </si>
  <si>
    <t>深圳市大鹏新区赞兴生活超市</t>
  </si>
  <si>
    <t>深圳市大鹏新区大鹏街道王母社区鹏新东路28号101</t>
  </si>
  <si>
    <t>DPC240129002</t>
  </si>
  <si>
    <t>DPC240129003</t>
  </si>
  <si>
    <t>金鲳鱼</t>
  </si>
  <si>
    <t>DPC240129004</t>
  </si>
  <si>
    <t>DPC240129005</t>
  </si>
  <si>
    <t>茼蒿菜</t>
  </si>
  <si>
    <t>DPC240129006</t>
  </si>
  <si>
    <t>深圳市大鹏新区贺容余蔬菜档</t>
  </si>
  <si>
    <t>深圳市大鹏新区大鹏街道王母社区市场街32号101</t>
  </si>
  <si>
    <t>DPC240129007</t>
  </si>
  <si>
    <t>DPC240129008</t>
  </si>
  <si>
    <t>香芹</t>
  </si>
  <si>
    <t>DPC240129009</t>
  </si>
  <si>
    <t>DPC240129010</t>
  </si>
  <si>
    <t>雪里红</t>
  </si>
  <si>
    <t>DPC240129011</t>
  </si>
  <si>
    <t>深圳市大鹏新区顺兴三六五生活超市</t>
  </si>
  <si>
    <t>深圳市大鹏新区大鹏街道王母市场街27号</t>
  </si>
  <si>
    <t>甜麦菜</t>
  </si>
  <si>
    <t>DPC240129012</t>
  </si>
  <si>
    <t>红生菜</t>
  </si>
  <si>
    <t>DPC240129013</t>
  </si>
  <si>
    <t>红辣椒</t>
  </si>
  <si>
    <t>DPC240129014</t>
  </si>
  <si>
    <t>DPC240129015</t>
  </si>
  <si>
    <t>DPC240129016</t>
  </si>
  <si>
    <t>深圳市龙岗区何练洪青菜档</t>
  </si>
  <si>
    <t>深圳市龙岗区大鹏街道大鹏市场一楼青菜48.49.50A号</t>
  </si>
  <si>
    <t>DPC240129017</t>
  </si>
  <si>
    <t>DPC240129018</t>
  </si>
  <si>
    <t>苦瓜</t>
  </si>
  <si>
    <t>DPC240129019</t>
  </si>
  <si>
    <t>DPC240129020</t>
  </si>
  <si>
    <t>DPC240130001</t>
  </si>
  <si>
    <t>深圳市大鹏新区延博百货店</t>
  </si>
  <si>
    <t>深圳市大鹏新区大鹏街道王母社区人民路16号</t>
  </si>
  <si>
    <t>DPC240130002</t>
  </si>
  <si>
    <t>DPC240130003</t>
  </si>
  <si>
    <t>DPC240130004</t>
  </si>
  <si>
    <t>DPC240130005</t>
  </si>
  <si>
    <t>DPC240130006</t>
  </si>
  <si>
    <t>深圳市大鹏新区民众百货超市</t>
  </si>
  <si>
    <t>深圳市大鹏新区大鹏街道王母社区大鹏市场2号-2</t>
  </si>
  <si>
    <t>DPC240130007</t>
  </si>
  <si>
    <t>DPC240130008</t>
  </si>
  <si>
    <t>DPC240130009</t>
  </si>
  <si>
    <t>甜菜心</t>
  </si>
  <si>
    <t>DPC240130010</t>
  </si>
  <si>
    <t>上海青苗</t>
  </si>
  <si>
    <t>DPC240130011</t>
  </si>
  <si>
    <t>深圳市盛鹏兴贸易有限公司</t>
  </si>
  <si>
    <t>深圳市大鹏新区大鹏街道王母社区市场街19号102</t>
  </si>
  <si>
    <t>银玉蔡</t>
  </si>
  <si>
    <t>DPC240130012</t>
  </si>
  <si>
    <t>DPC240130013</t>
  </si>
  <si>
    <t>DPC240130014</t>
  </si>
  <si>
    <t>DPC240130015</t>
  </si>
  <si>
    <t>DPC240131001</t>
  </si>
  <si>
    <t>深圳市大鹏新区钱大妈潮歌苑生鲜超市</t>
  </si>
  <si>
    <t>深圳市大鹏新区大鹏街道中山路71号下沙新村潮歌苑一号楼商铺105-1</t>
  </si>
  <si>
    <t>DPC240131002</t>
  </si>
  <si>
    <t>DPC240131003</t>
  </si>
  <si>
    <t>DPC240131004</t>
  </si>
  <si>
    <t>DPC240131005</t>
  </si>
  <si>
    <t>DPS240131001</t>
  </si>
  <si>
    <t>深圳市大鹏新区美日鲜生鲜超市</t>
  </si>
  <si>
    <t>深圳市大鹏新区大鹏街道大鹏社区岭南路26号一单元101</t>
  </si>
  <si>
    <t>DPS240131002</t>
  </si>
  <si>
    <t>菠菜</t>
  </si>
  <si>
    <t>DPS240131003</t>
  </si>
  <si>
    <t>黄心白</t>
  </si>
  <si>
    <t>DPS240131004</t>
  </si>
  <si>
    <t>香麦菜</t>
  </si>
  <si>
    <t>DPS240131005</t>
  </si>
  <si>
    <t>DPS240131006</t>
  </si>
  <si>
    <t>深圳市钱大妈鹏海苑生鲜有限公司</t>
  </si>
  <si>
    <t>深圳市大鹏新区大鹏街道大鹏社区建设路22号24-1</t>
  </si>
  <si>
    <t>DPS240131007</t>
  </si>
  <si>
    <t>DPS240131008</t>
  </si>
  <si>
    <t>小京包</t>
  </si>
  <si>
    <t>DPS240131009</t>
  </si>
  <si>
    <t>DPS240131010</t>
  </si>
  <si>
    <t>DPS240131011</t>
  </si>
  <si>
    <t>深圳市大鹏新区润达时装商场</t>
  </si>
  <si>
    <t>深圳市大鹏新区大鹏街道大鹏社区建设路11号滨海盛世名苑新塘街31-2</t>
  </si>
  <si>
    <t>DPS240131012</t>
  </si>
  <si>
    <t>DPS240131013</t>
  </si>
  <si>
    <t>DPS240131014</t>
  </si>
  <si>
    <t>DPS240131015</t>
  </si>
  <si>
    <t>DPS240131016</t>
  </si>
  <si>
    <t>深圳市大鹏新区民富来生活超市</t>
  </si>
  <si>
    <t>深圳市大鹏新区大鹏街道建设路7号一楼103</t>
  </si>
  <si>
    <t>DPS240131017</t>
  </si>
  <si>
    <t>DPS240131018</t>
  </si>
  <si>
    <t>DPS240131019</t>
  </si>
  <si>
    <t>DPS240131020</t>
  </si>
  <si>
    <t>DPC240201001</t>
  </si>
  <si>
    <t>深圳市大鹏新区灿灿海鲜店</t>
  </si>
  <si>
    <t>深圳市大鹏新区大鹏街道布新社区葵南路77号102号</t>
  </si>
  <si>
    <t>DPC240201002</t>
  </si>
  <si>
    <t>DPC240201003</t>
  </si>
  <si>
    <t>DPC240201004</t>
  </si>
  <si>
    <t>花甲</t>
  </si>
  <si>
    <t>DPC240201005</t>
  </si>
  <si>
    <t>DPC240201006</t>
  </si>
  <si>
    <t>深圳市大鹏新区杰记鱼档</t>
  </si>
  <si>
    <t>深圳市大鹏新区大鹏街道布新社区布新市场淡水鱼档1号</t>
  </si>
  <si>
    <t>DPC240201007</t>
  </si>
  <si>
    <t>大头鱼</t>
  </si>
  <si>
    <t>DPC240201008</t>
  </si>
  <si>
    <t>DPC240201009</t>
  </si>
  <si>
    <t>DPC240201010</t>
  </si>
  <si>
    <t>深圳市大鹏新区益社猪肉档</t>
  </si>
  <si>
    <t>深圳市大鹏新区大鹏街道布新农贸市场第9号档</t>
  </si>
  <si>
    <t>DPC240201011</t>
  </si>
  <si>
    <t>DPC240201012</t>
  </si>
  <si>
    <t>深圳市大鹏新区幺山儿烧腊档</t>
  </si>
  <si>
    <t>深圳市大鹏新区大鹏街道水头市场一楼熟食行业2号档</t>
  </si>
  <si>
    <t>DPC240201013</t>
  </si>
  <si>
    <t>DPC240201014</t>
  </si>
  <si>
    <t>深圳市大鹏新区涂明发猪肉档</t>
  </si>
  <si>
    <t>深圳市大鹏新区大鹏街道水头社区水头市场猪肉档8号</t>
  </si>
  <si>
    <t>DPC240201015</t>
  </si>
  <si>
    <t>DPC240201016</t>
  </si>
  <si>
    <t>深圳市大鹏新区陈文彬肉丸冻品档</t>
  </si>
  <si>
    <t>深圳市大鹏新区大鹏街道鹏城社区迎宾一街21-33号鹏城市场肉丸4号档</t>
  </si>
  <si>
    <t>DPC240201017</t>
  </si>
  <si>
    <t>DPC240201018</t>
  </si>
  <si>
    <t>DPC240201019</t>
  </si>
  <si>
    <t>DPC240201020</t>
  </si>
  <si>
    <t>DPC240201021</t>
  </si>
  <si>
    <t>深圳市大鹏新区九润发商行</t>
  </si>
  <si>
    <t>深圳市大鹏新区大鹏街道鹏城社区迎宾一街21号105</t>
  </si>
  <si>
    <t>DPC240201022</t>
  </si>
  <si>
    <t>DPC240201023</t>
  </si>
  <si>
    <t>贵州五谷蛋</t>
  </si>
  <si>
    <t>DPC240201024</t>
  </si>
  <si>
    <t>DPC240201025</t>
  </si>
  <si>
    <t>DPS240202001</t>
  </si>
  <si>
    <t>深圳市大鹏新区顺林隆江猪脚饭店</t>
  </si>
  <si>
    <t>深圳市大鹏新区大鹏街道鹏城社区较场尾路2号小宝厂A栋101</t>
  </si>
  <si>
    <t>DPS240202002</t>
  </si>
  <si>
    <t>DPS240202003</t>
  </si>
  <si>
    <t>DPS240202004</t>
  </si>
  <si>
    <t>DPS240202005</t>
  </si>
  <si>
    <t>DPS240202006</t>
  </si>
  <si>
    <t>深圳市大鹏新区坚生青菜店</t>
  </si>
  <si>
    <t>深圳市大鹏新区大鹏街道鹏城社区鹏飞路336号102</t>
  </si>
  <si>
    <t>DPS240202007</t>
  </si>
  <si>
    <t>DPS240202008</t>
  </si>
  <si>
    <t>DPS240202009</t>
  </si>
  <si>
    <t>DPS240202010</t>
  </si>
  <si>
    <t>DPS240202011</t>
  </si>
  <si>
    <t>深圳市大鹏新区秦味轩面馆</t>
  </si>
  <si>
    <t>深圳市大鹏新区大鹏街道鹏城社区鹏飞路342号鹏飞路352号101</t>
  </si>
  <si>
    <t>DPS240202012</t>
  </si>
  <si>
    <t>DPS240202013</t>
  </si>
  <si>
    <t>DPS240202014</t>
  </si>
  <si>
    <t>DPS240202015</t>
  </si>
  <si>
    <t>DPS240202016</t>
  </si>
  <si>
    <t>深圳市大鹏新区姚胖子活鱼锅店</t>
  </si>
  <si>
    <t>深圳市大鹏新区大鹏办事处鹏飞路376号101</t>
  </si>
  <si>
    <t>DPS240202017</t>
  </si>
  <si>
    <t>DPS240202018</t>
  </si>
  <si>
    <t>DPS240202019</t>
  </si>
  <si>
    <t>DPS240202020</t>
  </si>
  <si>
    <t>DPS240202021</t>
  </si>
  <si>
    <t>深圳市大鹏新区常湘坊湘菜馆</t>
  </si>
  <si>
    <t>深圳市大鹏新区大鹏街道大鹏办事处鹏城社区鹏飞路380号101</t>
  </si>
  <si>
    <t>DPS240202022</t>
  </si>
  <si>
    <t>DPS240202023</t>
  </si>
  <si>
    <t>DPS240202024</t>
  </si>
  <si>
    <t>DPS240202025</t>
  </si>
  <si>
    <t>DPS240202026</t>
  </si>
  <si>
    <t>深圳市大鹏新区兴旺顺发北方饺子馆</t>
  </si>
  <si>
    <t>深圳市大鹏新区大鹏街道鹏飞路382.384号</t>
  </si>
  <si>
    <t>DPS240202027</t>
  </si>
  <si>
    <t>羊肉</t>
  </si>
  <si>
    <t>DPS240202028</t>
  </si>
  <si>
    <t>DPS240202029</t>
  </si>
  <si>
    <t>DPS240202030</t>
  </si>
  <si>
    <t>DPC240205001</t>
  </si>
  <si>
    <t>深圳市大鹏新区老明火锅店</t>
  </si>
  <si>
    <t>深圳市大鹏新区大鹏街道鹏城社区鹏飞路386号101</t>
  </si>
  <si>
    <t>DPC240205002</t>
  </si>
  <si>
    <t>皇帝菜</t>
  </si>
  <si>
    <t>DPC240205003</t>
  </si>
  <si>
    <t>DPC240205004</t>
  </si>
  <si>
    <t>DPC240205005</t>
  </si>
  <si>
    <t>DPC240205006</t>
  </si>
  <si>
    <t>深圳市宪峰餐饮管理有限公司</t>
  </si>
  <si>
    <t>深圳市大鹏新区大鹏街道鹏城社区鹏飞路388号鹏飞路398号101</t>
  </si>
  <si>
    <t>鸡胸肉</t>
  </si>
  <si>
    <t>DPC240205007</t>
  </si>
  <si>
    <t>DPC240205008</t>
  </si>
  <si>
    <t>DPC240205009</t>
  </si>
  <si>
    <t>DPC240205010</t>
  </si>
  <si>
    <t>DPC240205011</t>
  </si>
  <si>
    <t>深圳市大鹏新区好渔渔粉店</t>
  </si>
  <si>
    <t>深圳市大鹏新区大鹏街道鹏飞路400-1号</t>
  </si>
  <si>
    <t>DPC240205012</t>
  </si>
  <si>
    <t>DPC240205013</t>
  </si>
  <si>
    <t>DPC240205014</t>
  </si>
  <si>
    <t>DPC240205015</t>
  </si>
  <si>
    <t>DPC240205016</t>
  </si>
  <si>
    <t>深圳市大鹏新区渝香缘餐饮店</t>
  </si>
  <si>
    <t>深圳市大鹏新区大鹏街道鹏城社区鹏飞路400号鹏飞路400-3号101</t>
  </si>
  <si>
    <t>DPC240205017</t>
  </si>
  <si>
    <t>DPC240205018</t>
  </si>
  <si>
    <t>DPC240205019</t>
  </si>
  <si>
    <t>DPC240205020</t>
  </si>
  <si>
    <t>DPC240205021</t>
  </si>
  <si>
    <t>深圳市大鹏新区忘情牛肉面馆</t>
  </si>
  <si>
    <t>深圳市大鹏新区大鹏街道鹏城社区鹏飞路400号-4号101</t>
  </si>
  <si>
    <t>DPC240205022</t>
  </si>
  <si>
    <t>DPC240205023</t>
  </si>
  <si>
    <t>DPC240205024</t>
  </si>
  <si>
    <t>DPC240205025</t>
  </si>
  <si>
    <t>DPS240206001</t>
  </si>
  <si>
    <t>深圳市深业农科智慧农业发展有限公司</t>
  </si>
  <si>
    <t>深圳市大鹏新区大鹏街道鹏城社区鹏飞路400号办公楼A栋202</t>
  </si>
  <si>
    <t>DPS240206002</t>
  </si>
  <si>
    <t>DPS240206003</t>
  </si>
  <si>
    <t>DPS240206004</t>
  </si>
  <si>
    <t>小番茄</t>
  </si>
  <si>
    <t>DPS240206005</t>
  </si>
  <si>
    <t>DPS240206006</t>
  </si>
  <si>
    <t>深圳市大鹏新区准电餐厅</t>
  </si>
  <si>
    <t>深圳市大鹏新区大鹏街道鹏飞路大亚湾核电站鹏海苑A栋一层</t>
  </si>
  <si>
    <t>DPS240206007</t>
  </si>
  <si>
    <t>DPS240206008</t>
  </si>
  <si>
    <t>DPS240206009</t>
  </si>
  <si>
    <t>DPS240206010</t>
  </si>
  <si>
    <t>DPS240206011</t>
  </si>
  <si>
    <t>深圳市鑫青源餐饮有限公司</t>
  </si>
  <si>
    <t>深圳市大鹏新区大鹏街道鹏飞路383号鹏海苑C栋一楼</t>
  </si>
  <si>
    <t>DPS240206012</t>
  </si>
  <si>
    <t>DPS240206013</t>
  </si>
  <si>
    <t>DPS240206014</t>
  </si>
  <si>
    <t>DPS240206015</t>
  </si>
  <si>
    <t>DPS240206016</t>
  </si>
  <si>
    <t>深圳市大鹏新区新漓江竹苑餐厅</t>
  </si>
  <si>
    <t>深圳市大鹏新区大鹏街道鹏城社区鹏飞路309-8号</t>
  </si>
  <si>
    <t>DPS240206017</t>
  </si>
  <si>
    <t>DPS240206018</t>
  </si>
  <si>
    <t>DPS240206019</t>
  </si>
  <si>
    <t>DPS240206020</t>
  </si>
  <si>
    <t>小米椒</t>
  </si>
  <si>
    <t>DPC240207001</t>
  </si>
  <si>
    <t>深圳市大鹏新区波涛蔬菜档</t>
  </si>
  <si>
    <t>深圳市大鹏新区大鹏街道大鹏市场一楼11号</t>
  </si>
  <si>
    <t>DPC240207002</t>
  </si>
  <si>
    <t>DPC240207003</t>
  </si>
  <si>
    <t>DPC240207004</t>
  </si>
  <si>
    <t>DPC240207005</t>
  </si>
  <si>
    <t>DPC240207006</t>
  </si>
  <si>
    <t>深圳市大鹏新区启军蔬菜档</t>
  </si>
  <si>
    <t>深圳市大鹏新区大鹏街道王母社区大鹏市场一楼门店行业9号门店</t>
  </si>
  <si>
    <t>DPC240207007</t>
  </si>
  <si>
    <t>DPC240207008</t>
  </si>
  <si>
    <t>DPC240207009</t>
  </si>
  <si>
    <t>DPC240207010</t>
  </si>
  <si>
    <t>DPS240208001</t>
  </si>
  <si>
    <t>DPS240208002</t>
  </si>
  <si>
    <t>DPS240208003</t>
  </si>
  <si>
    <t>DPS240208004</t>
  </si>
  <si>
    <t>DPS240208005</t>
  </si>
  <si>
    <t>DPS240208006</t>
  </si>
  <si>
    <t>绿祥富硒蛋</t>
  </si>
  <si>
    <t>DPS240208007</t>
  </si>
  <si>
    <t>罗非鱼</t>
  </si>
  <si>
    <t>DPS240208008</t>
  </si>
  <si>
    <t>DPS240208009</t>
  </si>
  <si>
    <t>DPS240208010</t>
  </si>
  <si>
    <t>DPSS240208001</t>
  </si>
  <si>
    <t>DPS240209001</t>
  </si>
  <si>
    <t>深圳市大鹏新区天鹅饺子馆</t>
  </si>
  <si>
    <t>深圳市大鹏新区大鹏街道岭南路2-9,2-10</t>
  </si>
  <si>
    <t>DPS240209002</t>
  </si>
  <si>
    <t>DPS240209003</t>
  </si>
  <si>
    <t>DPS240209004</t>
  </si>
  <si>
    <t>DPS240209005</t>
  </si>
  <si>
    <t>DPS240209006</t>
  </si>
  <si>
    <t>黄瓜</t>
  </si>
  <si>
    <t>DPS240209007</t>
  </si>
  <si>
    <t>DPS240209008</t>
  </si>
  <si>
    <t>DPS240209009</t>
  </si>
  <si>
    <t>DPS240209010</t>
  </si>
  <si>
    <t>DPS240209011</t>
  </si>
  <si>
    <t>深圳市畔湾餐饮管理有限公司</t>
  </si>
  <si>
    <t>深圳市大鹏新区大鹏街道岭澳社区佳兆业广场商业区2栋301</t>
  </si>
  <si>
    <t>DPS240209012</t>
  </si>
  <si>
    <t>蚝仔</t>
  </si>
  <si>
    <t>DPS240209013</t>
  </si>
  <si>
    <t>DPS240209014</t>
  </si>
  <si>
    <t>DPS240209015</t>
  </si>
  <si>
    <t>DPS240209016</t>
  </si>
  <si>
    <t>香菇</t>
  </si>
  <si>
    <t>DPS240209017</t>
  </si>
  <si>
    <t>DPS240209018</t>
  </si>
  <si>
    <t>DPS240209019</t>
  </si>
  <si>
    <t>鲍鱼</t>
  </si>
  <si>
    <t>DPS240209020</t>
  </si>
  <si>
    <t>DPS240209021</t>
  </si>
  <si>
    <t>DPS240209022</t>
  </si>
  <si>
    <t>鸭肉</t>
  </si>
  <si>
    <t>DPS240209023</t>
  </si>
  <si>
    <t>乌鸡</t>
  </si>
  <si>
    <t>DPS240209024</t>
  </si>
  <si>
    <t>深圳市鹏城湘遇餐饮服务有限责任公司</t>
  </si>
  <si>
    <t>深圳市大鹏新区大鹏街道岭南路11号A1</t>
  </si>
  <si>
    <t>DPS240209025</t>
  </si>
  <si>
    <t>DPS240209026</t>
  </si>
  <si>
    <t>朝天椒</t>
  </si>
  <si>
    <t>DPS240209027</t>
  </si>
  <si>
    <t>DPS240209028</t>
  </si>
  <si>
    <t>DPS240209029</t>
  </si>
  <si>
    <t>金沙湾大酒店有限公司佳兆业万豪酒店</t>
  </si>
  <si>
    <t>深圳市大鹏新区大鹏街道棕榈大道33号</t>
  </si>
  <si>
    <t>DPS240209030</t>
  </si>
  <si>
    <t>蛏子</t>
  </si>
  <si>
    <t>DPS240209031</t>
  </si>
  <si>
    <t>DPS240209032</t>
  </si>
  <si>
    <t>菜心苗</t>
  </si>
  <si>
    <t>DPS240209033</t>
  </si>
  <si>
    <t>DPS240209034</t>
  </si>
  <si>
    <t>DPC240217001</t>
  </si>
  <si>
    <t>深圳市大鹏新区翠园海鲜酒楼</t>
  </si>
  <si>
    <t>深圳市大鹏新区大鹏街道中山路1号深运发汽车站102、229号</t>
  </si>
  <si>
    <t>DPC240217002</t>
  </si>
  <si>
    <t>DPC240217003</t>
  </si>
  <si>
    <t>DPC240217004</t>
  </si>
  <si>
    <t>DPC240217005</t>
  </si>
  <si>
    <t>DPC240217006</t>
  </si>
  <si>
    <t>深圳市迎宾维园餐饮服务有限责任公司</t>
  </si>
  <si>
    <t>深圳市大鹏新区大鹏街道迎宾路佳兆业假日广场4栋1楼058号</t>
  </si>
  <si>
    <t>DPC240217007</t>
  </si>
  <si>
    <t>DPC240217008</t>
  </si>
  <si>
    <t>DPC240217009</t>
  </si>
  <si>
    <t>DPC240217010</t>
  </si>
  <si>
    <t>DPC240218001</t>
  </si>
  <si>
    <t>深圳市渔村鹏城餐饮管理有限公司</t>
  </si>
  <si>
    <t>深圳市大鹏新区大鹏街道鹏城社区东城巷21号101</t>
  </si>
  <si>
    <t>猪颈肉</t>
  </si>
  <si>
    <t>DPC240218002</t>
  </si>
  <si>
    <t>DPC240218003</t>
  </si>
  <si>
    <t>鳝鱼</t>
  </si>
  <si>
    <t>DPC240218004</t>
  </si>
  <si>
    <t>红椒</t>
  </si>
  <si>
    <t>DPC240218005</t>
  </si>
  <si>
    <t>青椒</t>
  </si>
  <si>
    <t>DPC240218006</t>
  </si>
  <si>
    <t>包生菜</t>
  </si>
  <si>
    <t>DPC240218007</t>
  </si>
  <si>
    <t>黄椒</t>
  </si>
  <si>
    <t>DPC240218008</t>
  </si>
  <si>
    <t>DPC240218009</t>
  </si>
  <si>
    <t>DPC240218010</t>
  </si>
  <si>
    <t>番鸭</t>
  </si>
  <si>
    <t>DPC240218011</t>
  </si>
  <si>
    <t>DPC240218012</t>
  </si>
  <si>
    <t>三黄鸡</t>
  </si>
  <si>
    <t>DPC240218013</t>
  </si>
  <si>
    <t>鲜虾</t>
  </si>
  <si>
    <t>DPC240218014</t>
  </si>
  <si>
    <t>蚬仔</t>
  </si>
  <si>
    <t>DPC240218015</t>
  </si>
  <si>
    <t>深圳市大鹏新区家佳粮油商行</t>
  </si>
  <si>
    <t>深圳市大鹏新区大鹏街道王母社区下圩街24号101</t>
  </si>
  <si>
    <t>DPC240218016</t>
  </si>
  <si>
    <t>DPC240218017</t>
  </si>
  <si>
    <t>DPC240218018</t>
  </si>
  <si>
    <t>DPC240218019</t>
  </si>
  <si>
    <t>DPS240219001</t>
  </si>
  <si>
    <t>深圳市大鹏新区良源海鲜餐厅</t>
  </si>
  <si>
    <t>深圳市大鹏新区大鹏街道水头海鲜街29、30号</t>
  </si>
  <si>
    <t>DPS240219002</t>
  </si>
  <si>
    <t>DPS240219003</t>
  </si>
  <si>
    <t>DPS240219004</t>
  </si>
  <si>
    <t>DPS240219005</t>
  </si>
  <si>
    <t>DPS240219006</t>
  </si>
  <si>
    <t>深圳市大鹏新区意兴隆海鲜店</t>
  </si>
  <si>
    <t>深圳市大鹏新区大鹏街道水头海鲜街27号</t>
  </si>
  <si>
    <t>DPS240219007</t>
  </si>
  <si>
    <t>DPS240219008</t>
  </si>
  <si>
    <t>DPS240219009</t>
  </si>
  <si>
    <t>DPS240219010</t>
  </si>
  <si>
    <t>DPS240219011</t>
  </si>
  <si>
    <t>深圳市大鹏新区合胜贸易商行</t>
  </si>
  <si>
    <t>深圳市大鹏新区大鹏街道水头海鲜街26号</t>
  </si>
  <si>
    <t>DPS240219012</t>
  </si>
  <si>
    <t>DPS240219013</t>
  </si>
  <si>
    <t>DPS240219014</t>
  </si>
  <si>
    <t>DPS240219015</t>
  </si>
  <si>
    <t>DPS240219016</t>
  </si>
  <si>
    <t>深圳市大鹏新区生辉海鲜店</t>
  </si>
  <si>
    <t>深圳市大鹏新区大鹏街道水头海鲜一街25号101</t>
  </si>
  <si>
    <t>DPS240219017</t>
  </si>
  <si>
    <t>DPS240219018</t>
  </si>
  <si>
    <t>DPS240219019</t>
  </si>
  <si>
    <t>DPS240219020</t>
  </si>
  <si>
    <t>DPS240219021</t>
  </si>
  <si>
    <t>深圳市大鹏新区泉记海鲜店</t>
  </si>
  <si>
    <t>深圳市大鹏新区大鹏街道水头海鲜街24号</t>
  </si>
  <si>
    <t>DPS240219022</t>
  </si>
  <si>
    <t>DPS240219023</t>
  </si>
  <si>
    <t>DPS240219024</t>
  </si>
  <si>
    <t>DPS240219025</t>
  </si>
  <si>
    <t>DPS240219026</t>
  </si>
  <si>
    <t>深圳市大鹏新区周记海鲜店</t>
  </si>
  <si>
    <t>深圳市大鹏新区大鹏街道水头海鲜街23号A</t>
  </si>
  <si>
    <t>DPS240219027</t>
  </si>
  <si>
    <t>小肥甲</t>
  </si>
  <si>
    <t>DPS240219028</t>
  </si>
  <si>
    <t>DPS240219029</t>
  </si>
  <si>
    <t>DPS240219030</t>
  </si>
  <si>
    <t>DPC240220001</t>
  </si>
  <si>
    <t>深圳市大鹏新区大鹏中心幼儿园食堂</t>
  </si>
  <si>
    <t>深圳市大鹏新区大鹏街道向阳路16号</t>
  </si>
  <si>
    <t>DPC240220002</t>
  </si>
  <si>
    <t>DPC240220003</t>
  </si>
  <si>
    <t>DPC240220004</t>
  </si>
  <si>
    <t>DPC240220005</t>
  </si>
  <si>
    <t>DPC240220006</t>
  </si>
  <si>
    <t>DPC240220007</t>
  </si>
  <si>
    <t>DPC240220008</t>
  </si>
  <si>
    <t>DPC240220009</t>
  </si>
  <si>
    <t>深圳市大鹏新区大鹏实验幼儿园食堂</t>
  </si>
  <si>
    <t>深圳市大鹏新区大鹏街道中山路下沙安置区</t>
  </si>
  <si>
    <t>DPC240220010</t>
  </si>
  <si>
    <t>DPC240220011</t>
  </si>
  <si>
    <t>DPC240220012</t>
  </si>
  <si>
    <t>毛白菜</t>
  </si>
  <si>
    <t>DPC240220013</t>
  </si>
  <si>
    <t>DPC240220014</t>
  </si>
  <si>
    <t>DPC240220015</t>
  </si>
  <si>
    <t>DPC240220016</t>
  </si>
  <si>
    <t>DPC240220017</t>
  </si>
  <si>
    <t>DPC240220018</t>
  </si>
  <si>
    <t>冬瓜</t>
  </si>
  <si>
    <t>DPC240220019</t>
  </si>
  <si>
    <t>DPC240220020</t>
  </si>
  <si>
    <t>DPC240220021</t>
  </si>
  <si>
    <t>长白菜</t>
  </si>
  <si>
    <t>DPC240220022</t>
  </si>
  <si>
    <t>DPC240220023</t>
  </si>
  <si>
    <t>DPC240220024</t>
  </si>
  <si>
    <t>深圳市大鹏新区鹏曦幼儿园食堂</t>
  </si>
  <si>
    <t>深圳市大鹏新区大鹏街道迎宾路满京华云曦花园第六栋</t>
  </si>
  <si>
    <t>DPC240220025</t>
  </si>
  <si>
    <t>DPC240220026</t>
  </si>
  <si>
    <t>DPC240220027</t>
  </si>
  <si>
    <t>DPC240220028</t>
  </si>
  <si>
    <t>DPC240220029</t>
  </si>
  <si>
    <t>DPC240220030</t>
  </si>
  <si>
    <t>DPC240220031</t>
  </si>
  <si>
    <t>DPS240221001</t>
  </si>
  <si>
    <t>深圳市大鹏新区鹏湾幼儿园食堂</t>
  </si>
  <si>
    <t>深圳市大鹏新区大鹏街道大鹏中心区08-13-04地块人才住房项目鹏湾幼儿园一楼西侧</t>
  </si>
  <si>
    <t>DPS240221002</t>
  </si>
  <si>
    <t>DPS240221003</t>
  </si>
  <si>
    <t>DPS240221004</t>
  </si>
  <si>
    <t>DPS240221005</t>
  </si>
  <si>
    <t>DPS240221006</t>
  </si>
  <si>
    <t>DPS240221007</t>
  </si>
  <si>
    <t>DPS240221008</t>
  </si>
  <si>
    <t>维记鲜牛奶</t>
  </si>
  <si>
    <t>DPS240221009</t>
  </si>
  <si>
    <t>深圳市大鹏新区布新幼儿园食堂</t>
  </si>
  <si>
    <t>深圳市大鹏新区大鹏办事处布新路63号</t>
  </si>
  <si>
    <t>DPS240221010</t>
  </si>
  <si>
    <t>DPS240221011</t>
  </si>
  <si>
    <t>DPS240221012</t>
  </si>
  <si>
    <t>京包菜</t>
  </si>
  <si>
    <t>DPS240221013</t>
  </si>
  <si>
    <t>DPS240221014</t>
  </si>
  <si>
    <t>晨光纯牛奶</t>
  </si>
  <si>
    <t>DPS240221015</t>
  </si>
  <si>
    <t>DPS240221016</t>
  </si>
  <si>
    <t>DPS240221017</t>
  </si>
  <si>
    <t>深圳市大鹏新区布新学校食堂</t>
  </si>
  <si>
    <t>深圳市大鹏新区大鹏街道布新路65号</t>
  </si>
  <si>
    <t>DPS240221018</t>
  </si>
  <si>
    <t>DPS240221019</t>
  </si>
  <si>
    <t>香蕉</t>
  </si>
  <si>
    <t>DPS240221020</t>
  </si>
  <si>
    <t>DPS240221021</t>
  </si>
  <si>
    <t>DPS240221022</t>
  </si>
  <si>
    <t>DPC240222001</t>
  </si>
  <si>
    <t>深圳市大鹏新区大鹏第二小学食堂</t>
  </si>
  <si>
    <t>深圳市大鹏新区大鹏街道银滩路7号</t>
  </si>
  <si>
    <t>DPC240222002</t>
  </si>
  <si>
    <t>DPC240222003</t>
  </si>
  <si>
    <t>DPC240222004</t>
  </si>
  <si>
    <t>DPC240222005</t>
  </si>
  <si>
    <t>DPC240222006</t>
  </si>
  <si>
    <t>DPC240222007</t>
  </si>
  <si>
    <t>莴笋</t>
  </si>
  <si>
    <t>DPC240222008</t>
  </si>
  <si>
    <t>DPC240222009</t>
  </si>
  <si>
    <t>深圳市大鹏新区大鹏办事处鹏城幼儿园食堂</t>
  </si>
  <si>
    <t>深圳市大鹏新区鹏飞路65号</t>
  </si>
  <si>
    <t>DPC240222010</t>
  </si>
  <si>
    <t>DPC240222011</t>
  </si>
  <si>
    <t>DPC240222012</t>
  </si>
  <si>
    <t>DPC240222013</t>
  </si>
  <si>
    <t>DPC240222014</t>
  </si>
  <si>
    <t>丝瓜</t>
  </si>
  <si>
    <t>DPC240222015</t>
  </si>
  <si>
    <t>DPC240222016</t>
  </si>
  <si>
    <t>DPC240222017</t>
  </si>
  <si>
    <t>DPC240222018</t>
  </si>
  <si>
    <t>西芹</t>
  </si>
  <si>
    <t>DPC240222019</t>
  </si>
  <si>
    <t>DPC240222020</t>
  </si>
  <si>
    <t>DPC240222021</t>
  </si>
  <si>
    <t>西葫芦</t>
  </si>
  <si>
    <t>DPC240222022</t>
  </si>
  <si>
    <t>DPC240222023</t>
  </si>
  <si>
    <t>DPC240222024</t>
  </si>
  <si>
    <t>DPC240225001</t>
  </si>
  <si>
    <t>鹏城人家餐饮管理（深圳）有限公司</t>
  </si>
  <si>
    <t>深圳市大鹏新区大鹏街道鹏城社区较场尾海滨路27号</t>
  </si>
  <si>
    <t>DPC240225002</t>
  </si>
  <si>
    <t>DPC240225003</t>
  </si>
  <si>
    <t>DPC240225004</t>
  </si>
  <si>
    <t>DPC240225005</t>
  </si>
  <si>
    <t>DPC240225006</t>
  </si>
  <si>
    <t>深圳市大鹏新区乐膳渔苑海鲜餐厅</t>
  </si>
  <si>
    <t>深圳市大鹏新区大鹏街道鹏城社区海滨路1-1号101</t>
  </si>
  <si>
    <t>DPC240225007</t>
  </si>
  <si>
    <t>DPC240225008</t>
  </si>
  <si>
    <t>DPC240225009</t>
  </si>
  <si>
    <t>DPC240225010</t>
  </si>
  <si>
    <t>DPC240225011</t>
  </si>
  <si>
    <t>深圳市大鹏新区天鹏海鲜餐厅</t>
  </si>
  <si>
    <t>深圳市大鹏新区大鹏街道鹏城较场尾海滨路1-1号</t>
  </si>
  <si>
    <t>DPC240225012</t>
  </si>
  <si>
    <t>角贝</t>
  </si>
  <si>
    <t>DPC240225013</t>
  </si>
  <si>
    <t>DPC240225014</t>
  </si>
  <si>
    <t>米粉</t>
  </si>
  <si>
    <t>DPC240225015</t>
  </si>
  <si>
    <t>DPS240225001</t>
  </si>
  <si>
    <t>深圳市大鹏新区彩虹湾海鲜餐厅</t>
  </si>
  <si>
    <t>深圳市大鹏新区大鹏街道较场尾海滨路10-1号</t>
  </si>
  <si>
    <t>DPS240225002</t>
  </si>
  <si>
    <t>DPS240225003</t>
  </si>
  <si>
    <t>DPS240225004</t>
  </si>
  <si>
    <t>DPS240225005</t>
  </si>
  <si>
    <t>DPS240225006</t>
  </si>
  <si>
    <t>深圳市大鹏新区鹏翔客家菜馆</t>
  </si>
  <si>
    <t>深圳市大鹏新区大鹏街道较场尾海滨路9-1号</t>
  </si>
  <si>
    <t>DPS240225007</t>
  </si>
  <si>
    <t>DPS240225008</t>
  </si>
  <si>
    <t>DPS240225009</t>
  </si>
  <si>
    <t>河粉</t>
  </si>
  <si>
    <t>DPS240225010</t>
  </si>
  <si>
    <t>DPS240225011</t>
  </si>
  <si>
    <t>深圳市大鹏新区濠记食府</t>
  </si>
  <si>
    <t>深圳市大鹏新区大鹏街道鹏城社区海滨路11号101</t>
  </si>
  <si>
    <t>DPS240225012</t>
  </si>
  <si>
    <t>DPS240225013</t>
  </si>
  <si>
    <t>DPS240225014</t>
  </si>
  <si>
    <t>DPS240225015</t>
  </si>
  <si>
    <t>DPS240226001</t>
  </si>
  <si>
    <t>圆菜椒</t>
  </si>
  <si>
    <t>DPS240226002</t>
  </si>
  <si>
    <t>DPS240226003</t>
  </si>
  <si>
    <t>DPS240226004</t>
  </si>
  <si>
    <t>DPS240226005</t>
  </si>
  <si>
    <t>DPS240226006</t>
  </si>
  <si>
    <t>DPS240226007</t>
  </si>
  <si>
    <t>DPS240226008</t>
  </si>
  <si>
    <t>猪肉丸</t>
  </si>
  <si>
    <t>DPS240226009</t>
  </si>
  <si>
    <t>深圳市大鹏新区大鹏街道迎宾南路8号</t>
  </si>
  <si>
    <t>DPS240226010</t>
  </si>
  <si>
    <t>DPS240226011</t>
  </si>
  <si>
    <t>DPS240226012</t>
  </si>
  <si>
    <t>DPS240226013</t>
  </si>
  <si>
    <t>土豆</t>
  </si>
  <si>
    <t>DPS240226014</t>
  </si>
  <si>
    <t>DPS240226015</t>
  </si>
  <si>
    <t>DPS240226016</t>
  </si>
  <si>
    <t>DPS240226017</t>
  </si>
  <si>
    <t>深圳市明德实验学校食堂</t>
  </si>
  <si>
    <t>深圳市大鹏新区大鹏街道迎宾南路8号（借读）</t>
  </si>
  <si>
    <t>DPS240226018</t>
  </si>
  <si>
    <t>DPS240226019</t>
  </si>
  <si>
    <t>DPS240226020</t>
  </si>
  <si>
    <t>DPS240226021</t>
  </si>
  <si>
    <t>杏鲍菇</t>
  </si>
  <si>
    <t>DPS240226022</t>
  </si>
  <si>
    <t>鲈鱼</t>
  </si>
  <si>
    <t>DPS240226023</t>
  </si>
  <si>
    <t>DPS240226024</t>
  </si>
  <si>
    <t>DPSS240226001</t>
  </si>
  <si>
    <t>鱼丸</t>
  </si>
  <si>
    <t>DPC240227001</t>
  </si>
  <si>
    <t>DPC240227002</t>
  </si>
  <si>
    <t>DPC240227003</t>
  </si>
  <si>
    <t>DPC240227004</t>
  </si>
  <si>
    <t>DPC240227005</t>
  </si>
  <si>
    <t>金霸米粉</t>
  </si>
  <si>
    <t>DPC240227006</t>
  </si>
  <si>
    <t>DPC240227007</t>
  </si>
  <si>
    <t>DPC240227008</t>
  </si>
  <si>
    <t>DPC240227009</t>
  </si>
  <si>
    <t>DPC240227010</t>
  </si>
  <si>
    <t>DPC240227011</t>
  </si>
  <si>
    <t>DPC240227012</t>
  </si>
  <si>
    <t>DPC240227013</t>
  </si>
  <si>
    <t>DPC240227014</t>
  </si>
  <si>
    <t>DPC240227015</t>
  </si>
  <si>
    <t>DPC240227016</t>
  </si>
  <si>
    <t>DPC240227017</t>
  </si>
  <si>
    <t>DPC240227018</t>
  </si>
  <si>
    <t>DPC240227019</t>
  </si>
  <si>
    <t>佛手瓜</t>
  </si>
  <si>
    <t>DPC240227020</t>
  </si>
  <si>
    <t>DPC240227021</t>
  </si>
  <si>
    <t>DPC240227022</t>
  </si>
  <si>
    <t>DPC240227023</t>
  </si>
  <si>
    <t>DPC240227024</t>
  </si>
  <si>
    <t>DPC240228001</t>
  </si>
  <si>
    <t>深圳市大鹏新区友辉蔬菜档</t>
  </si>
  <si>
    <t>深圳市大鹏新区大鹏街道大鹏市场一楼蔬菜档04号</t>
  </si>
  <si>
    <t>DPC240228002</t>
  </si>
  <si>
    <t>DPC240228003</t>
  </si>
  <si>
    <t>DPC240228004</t>
  </si>
  <si>
    <t>DPC240228005</t>
  </si>
  <si>
    <t>DPC240228006</t>
  </si>
  <si>
    <t>深圳市大鹏新区壹品权少饺子云吞店</t>
  </si>
  <si>
    <t>深圳市大鹏新区大鹏街道王母社区大鹏新市场4号102</t>
  </si>
  <si>
    <t>DPC240228007</t>
  </si>
  <si>
    <t>DPC240228008</t>
  </si>
  <si>
    <t>DPC240228009</t>
  </si>
  <si>
    <t>DPC240228010</t>
  </si>
  <si>
    <t>DPC240228011</t>
  </si>
  <si>
    <t>深圳市大鹏新区鹏城社区鹏城天后宫筹委会</t>
  </si>
  <si>
    <t>深圳市大鹏新区大鹏街道鹏城社区西坑仔路3号1栋</t>
  </si>
  <si>
    <t>DPC240228012</t>
  </si>
  <si>
    <t>DPC240228013</t>
  </si>
  <si>
    <t>DPC240228014</t>
  </si>
  <si>
    <t>DPC240228015</t>
  </si>
  <si>
    <t>金龙鱼调和油</t>
  </si>
  <si>
    <t>DPC240228016</t>
  </si>
  <si>
    <t>DPC240228017</t>
  </si>
  <si>
    <t>干虾仁</t>
  </si>
  <si>
    <t>DPC240228018</t>
  </si>
  <si>
    <t>绿洲腐竹</t>
  </si>
  <si>
    <t>DPC240228019</t>
  </si>
  <si>
    <t>大碗面</t>
  </si>
  <si>
    <t>DPC240228020</t>
  </si>
  <si>
    <t>淮山面</t>
  </si>
  <si>
    <t>DPC240228021</t>
  </si>
  <si>
    <t>DPC240228022</t>
  </si>
  <si>
    <t>DPC240228023</t>
  </si>
  <si>
    <t>芋头</t>
  </si>
  <si>
    <t>DPC240228024</t>
  </si>
  <si>
    <t>DPS240229001</t>
  </si>
  <si>
    <t>DPS240229002</t>
  </si>
  <si>
    <t>DPS240229003</t>
  </si>
  <si>
    <t>深圳市大鹏新区雄鑫隆江猪脚饭店</t>
  </si>
  <si>
    <t>深圳市大鹏新区大鹏街道王母社区建设路2-4号</t>
  </si>
  <si>
    <t>DPS240229004</t>
  </si>
  <si>
    <t>DPS240229005</t>
  </si>
  <si>
    <t>DPS240229006</t>
  </si>
  <si>
    <t>DPS240229007</t>
  </si>
  <si>
    <t>DPS240229008</t>
  </si>
  <si>
    <t>深圳市大鹏新区新波记牛肉店</t>
  </si>
  <si>
    <t>深圳市大鹏新区大鹏街道王母社区建设路4-1号101</t>
  </si>
  <si>
    <t>DPS240229009</t>
  </si>
  <si>
    <t>DPS240229010</t>
  </si>
  <si>
    <t>DPS240229011</t>
  </si>
  <si>
    <t>DPS240229012</t>
  </si>
  <si>
    <t>DPS240229013</t>
  </si>
  <si>
    <t>深圳市大鹏新区一碗粥店</t>
  </si>
  <si>
    <t>深圳市大鹏新区大鹏街道建设路4-3号</t>
  </si>
  <si>
    <t>DPS240229014</t>
  </si>
  <si>
    <t>DPS240229015</t>
  </si>
  <si>
    <t>DPS240229016</t>
  </si>
  <si>
    <t>DPS240229017</t>
  </si>
  <si>
    <t>DPS240229018</t>
  </si>
  <si>
    <t>深圳市大鹏新区鹏乐汤粉王店</t>
  </si>
  <si>
    <t>深圳市大鹏新区大鹏街道建设路14-5号</t>
  </si>
  <si>
    <t>DPS240229019</t>
  </si>
  <si>
    <t>DPS240229020</t>
  </si>
  <si>
    <t>DPS240229021</t>
  </si>
  <si>
    <t>DPS240229022</t>
  </si>
  <si>
    <t>DPS240229023</t>
  </si>
  <si>
    <t>鸡毛菜</t>
  </si>
  <si>
    <t>DPC240301001</t>
  </si>
  <si>
    <t>深圳市大鹏新区信涛蔬菜店</t>
  </si>
  <si>
    <t>深圳市大鹏新区大鹏街道王母社区大鹏新市场2号101B07</t>
  </si>
  <si>
    <t>DPC240301002</t>
  </si>
  <si>
    <t>DPC240301003</t>
  </si>
  <si>
    <t>DPC240301004</t>
  </si>
  <si>
    <t>DPC240301005</t>
  </si>
  <si>
    <t>DPC240301006</t>
  </si>
  <si>
    <t>梅干菜</t>
  </si>
  <si>
    <t>DPC240301007</t>
  </si>
  <si>
    <t>DPC240301008</t>
  </si>
  <si>
    <t>DPC240301009</t>
  </si>
  <si>
    <t>DPC240301010</t>
  </si>
  <si>
    <t>DPC240301011</t>
  </si>
  <si>
    <t>DPC240301012</t>
  </si>
  <si>
    <t>DPC240301013</t>
  </si>
  <si>
    <t>DPC240301014</t>
  </si>
  <si>
    <t>DPC240301015</t>
  </si>
  <si>
    <t>DPC240301016</t>
  </si>
  <si>
    <t>DPC240301017</t>
  </si>
  <si>
    <t>DPS240304001</t>
  </si>
  <si>
    <t>深圳市第二实验学校明远高中</t>
  </si>
  <si>
    <t>深圳市大鹏新区大鹏街道鹏飞路1-1号楼一楼二楼</t>
  </si>
  <si>
    <t>DPS240304002</t>
  </si>
  <si>
    <t>DPS240304003</t>
  </si>
  <si>
    <t>DPS240304004</t>
  </si>
  <si>
    <t>DPS240304005</t>
  </si>
  <si>
    <t>DPS240304006</t>
  </si>
  <si>
    <t>DPS240304007</t>
  </si>
  <si>
    <t>DPS240304008</t>
  </si>
  <si>
    <t>DPS240304009</t>
  </si>
  <si>
    <t>深圳市大鹏新区桃李未来教育培训中心有限公司</t>
  </si>
  <si>
    <t>深圳市大鹏新区大鹏街道王母社区大鹏第六工业区14楼101、102、301、8-13楼</t>
  </si>
  <si>
    <t>DPS240304010</t>
  </si>
  <si>
    <t>DPS240304011</t>
  </si>
  <si>
    <t>DPS240304012</t>
  </si>
  <si>
    <t>DPS240304013</t>
  </si>
  <si>
    <t>香满园调和油</t>
  </si>
  <si>
    <t>DPS240304014</t>
  </si>
  <si>
    <t>DPS240304015</t>
  </si>
  <si>
    <t>DPS240304016</t>
  </si>
  <si>
    <t>DPS240304017</t>
  </si>
  <si>
    <t>DPS240304018</t>
  </si>
  <si>
    <t>DPS240304019</t>
  </si>
  <si>
    <t>DPS240304020</t>
  </si>
  <si>
    <t>DPS240304021</t>
  </si>
  <si>
    <t>DPC240305001</t>
  </si>
  <si>
    <t>深圳市大鹏新区良英猪肉档</t>
  </si>
  <si>
    <t>深圳市大鹏新区大鹏街道鹏城社区迎宾一街21-33号鹏城市场肉档6号档</t>
  </si>
  <si>
    <t>DPC240305002</t>
  </si>
  <si>
    <t>DPC240305003</t>
  </si>
  <si>
    <t>深圳市大鹏新区蓝秀蝶猪肉档</t>
  </si>
  <si>
    <t>深圳市大鹏新区大鹏街道鹏城社区迎宾一街21-33号鹏城市场肉档1号档</t>
  </si>
  <si>
    <t>DPC240305004</t>
  </si>
  <si>
    <t>DPC240305005</t>
  </si>
  <si>
    <t>深圳市大鹏新区静娟肉丸档</t>
  </si>
  <si>
    <t>深圳市大鹏新区大鹏街道鹏城社区迎宾一街21-33号鹏城市场杂档9-10号档</t>
  </si>
  <si>
    <t>DPC240305006</t>
  </si>
  <si>
    <t>DPC240305007</t>
  </si>
  <si>
    <t>DPC240305008</t>
  </si>
  <si>
    <t>DPC240305009</t>
  </si>
  <si>
    <t>墨鱼丸</t>
  </si>
  <si>
    <t>DPC240305010</t>
  </si>
  <si>
    <t>DPC240305011</t>
  </si>
  <si>
    <t>DPC240305012</t>
  </si>
  <si>
    <t>DPC240305013</t>
  </si>
  <si>
    <t>DPC240305014</t>
  </si>
  <si>
    <t>旺吉鲜大豆油</t>
  </si>
  <si>
    <t>DPC240305015</t>
  </si>
  <si>
    <t>深圳市联盛大姐餐饮有限公司</t>
  </si>
  <si>
    <t>深圳市大鹏新区大鹏街道大鹏社区新塘街31-3</t>
  </si>
  <si>
    <t>DPC240305016</t>
  </si>
  <si>
    <t>DPC240305017</t>
  </si>
  <si>
    <t>DPC240305018</t>
  </si>
  <si>
    <t>DPC240305019</t>
  </si>
  <si>
    <t>DPCS240305001</t>
  </si>
  <si>
    <t>DPCS240305002</t>
  </si>
  <si>
    <t>DPS240306001</t>
  </si>
  <si>
    <t>DPS240306002</t>
  </si>
  <si>
    <t>DPS240306003</t>
  </si>
  <si>
    <t>DPS240306004</t>
  </si>
  <si>
    <t>DPS240306005</t>
  </si>
  <si>
    <t>DPS240306006</t>
  </si>
  <si>
    <t>深圳市大鹏新区紫味鲜八刀汤店</t>
  </si>
  <si>
    <t>深圳市大鹏新我大鹏街送王母社区岭南路1-2号102</t>
  </si>
  <si>
    <t>DPS240306007</t>
  </si>
  <si>
    <t>DPS240306008</t>
  </si>
  <si>
    <t>DPS240306009</t>
  </si>
  <si>
    <t>花生油</t>
  </si>
  <si>
    <t>DPS240306010</t>
  </si>
  <si>
    <t>DPS240306011</t>
  </si>
  <si>
    <t>DPS240306012</t>
  </si>
  <si>
    <t>DPS240306013</t>
  </si>
  <si>
    <t>DPS240306014</t>
  </si>
  <si>
    <t>粉番茄</t>
  </si>
  <si>
    <t>DPS240306015</t>
  </si>
  <si>
    <t>DPS240306016</t>
  </si>
  <si>
    <t>深圳市大鹏新区金丰味园捆粄店</t>
  </si>
  <si>
    <t>深圳市大鹏新区大鹏街道王母社区迎宾路36-3号</t>
  </si>
  <si>
    <t>DPS240306017</t>
  </si>
  <si>
    <t>DPS240306018</t>
  </si>
  <si>
    <t>DPS240306019</t>
  </si>
  <si>
    <t>DPS240306020</t>
  </si>
  <si>
    <t>DPC240307001</t>
  </si>
  <si>
    <t>深圳市大鹏新区鑫鸿燕商行</t>
  </si>
  <si>
    <t>深圳市大鹏新区大鹏街道布新社区布新农贸市场26号</t>
  </si>
  <si>
    <t>DPC240307002</t>
  </si>
  <si>
    <t>DPC240307003</t>
  </si>
  <si>
    <t>木耳</t>
  </si>
  <si>
    <t>DPC240307004</t>
  </si>
  <si>
    <t>DPC240307005</t>
  </si>
  <si>
    <t>五谷蛋</t>
  </si>
  <si>
    <t>DPC240307006</t>
  </si>
  <si>
    <t>深圳市大鹏新区萍萍豆腐店</t>
  </si>
  <si>
    <t>深圳市大鹏新区大鹏街道布新市场豆腐档8号</t>
  </si>
  <si>
    <t>DPC240307007</t>
  </si>
  <si>
    <t>肉卷</t>
  </si>
  <si>
    <t>DPC240307008</t>
  </si>
  <si>
    <t>DPC240307009</t>
  </si>
  <si>
    <t>刀削面</t>
  </si>
  <si>
    <t>DPC240307010</t>
  </si>
  <si>
    <t>DPC240307011</t>
  </si>
  <si>
    <t>DPC240307012</t>
  </si>
  <si>
    <t>牛肉丸</t>
  </si>
  <si>
    <t>DPC240307013</t>
  </si>
  <si>
    <t>DPC240307014</t>
  </si>
  <si>
    <t>DPC240307015</t>
  </si>
  <si>
    <t>猪肠粉</t>
  </si>
  <si>
    <t>DPC240307016</t>
  </si>
  <si>
    <t>深圳市大鹏新区严长勇蔬菜档</t>
  </si>
  <si>
    <t>深圳市大鹏新区大鹏街道水头社区市场宿舍820959号101蔬菜档2、3号</t>
  </si>
  <si>
    <t>DPC240307017</t>
  </si>
  <si>
    <t>DPC240307018</t>
  </si>
  <si>
    <t>红线椒</t>
  </si>
  <si>
    <t>DPC240307019</t>
  </si>
  <si>
    <t>DPC240307020</t>
  </si>
  <si>
    <t>DPC240307021</t>
  </si>
  <si>
    <t>深圳市旺泰佳农业开发有限公司</t>
  </si>
  <si>
    <t>深圳市罗湖区东晓街道兰花社区布吉路1021号天乐大厦1209房</t>
  </si>
  <si>
    <t>DPC240307022</t>
  </si>
  <si>
    <t>DPC240307023</t>
  </si>
  <si>
    <t>DPC240307024</t>
  </si>
  <si>
    <t>DPC240307025</t>
  </si>
  <si>
    <t>DPC240308001</t>
  </si>
  <si>
    <t>深圳市大鹏新区顺意烧鹅店</t>
  </si>
  <si>
    <t>深圳市大鹏新区大鹏街道大鹏社区建设路13-1号13-9号13-3</t>
  </si>
  <si>
    <t>DPC240308002</t>
  </si>
  <si>
    <t>DPC240308003</t>
  </si>
  <si>
    <t>DPC240308004</t>
  </si>
  <si>
    <t>DPC240308005</t>
  </si>
  <si>
    <t>DPC240308006</t>
  </si>
  <si>
    <t>深圳市大鹏新区祥记八刀汤粉店</t>
  </si>
  <si>
    <t>深圳市大鹏新区大鹏街道建设路13-4-1号高铺</t>
  </si>
  <si>
    <t>DPC240308007</t>
  </si>
  <si>
    <t>DPC240308008</t>
  </si>
  <si>
    <t>DPC240308009</t>
  </si>
  <si>
    <t>DPC240308010</t>
  </si>
  <si>
    <t>DPC240308011</t>
  </si>
  <si>
    <t>深圳市大鹏新区小菘肠粉店</t>
  </si>
  <si>
    <t>深圳市大鹏新区大鹏街道建设路13-5号</t>
  </si>
  <si>
    <t>DPC240308012</t>
  </si>
  <si>
    <t>DPC240308013</t>
  </si>
  <si>
    <t>DPC240308014</t>
  </si>
  <si>
    <t>DPC240308015</t>
  </si>
  <si>
    <t>DPC240308016</t>
  </si>
  <si>
    <t>DPC240308017</t>
  </si>
  <si>
    <t>DPC240308018</t>
  </si>
  <si>
    <t>DPC240308019</t>
  </si>
  <si>
    <t>DPC240308020</t>
  </si>
  <si>
    <t>DPC240308021</t>
  </si>
  <si>
    <t>DPC240308022</t>
  </si>
  <si>
    <t>DPC240308023</t>
  </si>
  <si>
    <t>DPC240308024</t>
  </si>
  <si>
    <t>DPC240308025</t>
  </si>
  <si>
    <t>DPC240308026</t>
  </si>
  <si>
    <t>深圳市大鹏新区蚝庭木炭烧烤店</t>
  </si>
  <si>
    <t>深圳市大鹏新区大鹏街道鹏城社区海滨路1号102</t>
  </si>
  <si>
    <t>DPS240309001</t>
  </si>
  <si>
    <t>深圳市大鹏新区家铭湘粤海鲜餐厅</t>
  </si>
  <si>
    <t>深圳市大鹏新区大鹏街道鹏城社区南门东路18号101</t>
  </si>
  <si>
    <t>DPS240309002</t>
  </si>
  <si>
    <t>DPS240309003</t>
  </si>
  <si>
    <t>DPS240309004</t>
  </si>
  <si>
    <t>DPS240309005</t>
  </si>
  <si>
    <t>DPS240309006</t>
  </si>
  <si>
    <t>深圳市大鹏新区客湘味餐厅</t>
  </si>
  <si>
    <t>深圳市大鹏新区大鹏街道鹏城社区赖府园一巷1号101</t>
  </si>
  <si>
    <t>DPS240309007</t>
  </si>
  <si>
    <t>DPS240309008</t>
  </si>
  <si>
    <t>DPS240309009</t>
  </si>
  <si>
    <t>DPS240309010</t>
  </si>
  <si>
    <t>DPS240309011</t>
  </si>
  <si>
    <t>深圳市大鹏新区赖府客家海鲜餐厅</t>
  </si>
  <si>
    <t>深圳市大鹏新区大鹏街道赖府园三巷一号</t>
  </si>
  <si>
    <t>DPS240309012</t>
  </si>
  <si>
    <t>DPS240309013</t>
  </si>
  <si>
    <t>DPS240309014</t>
  </si>
  <si>
    <t>DPS240309015</t>
  </si>
  <si>
    <t>DPS240309016</t>
  </si>
  <si>
    <t>深圳市大鹏新区吴记潮汕餐厅</t>
  </si>
  <si>
    <t>深圳市大鹏新区大鹏街道大鹏古城南门围一巷3-6号</t>
  </si>
  <si>
    <t>DPS240309017</t>
  </si>
  <si>
    <t>皮皮虾</t>
  </si>
  <si>
    <t>DPS240309018</t>
  </si>
  <si>
    <t>DPS240309019</t>
  </si>
  <si>
    <t>DPS240309020</t>
  </si>
  <si>
    <t>DPS240309021</t>
  </si>
  <si>
    <t>深圳市大鹏新区大鹏街道鹏城渔家乐海鲜饭店</t>
  </si>
  <si>
    <t>深圳市大鹏新区大鹏街道鹏城社区南门围一巷6号103</t>
  </si>
  <si>
    <t>红口</t>
  </si>
  <si>
    <t>DPS240309022</t>
  </si>
  <si>
    <t>DPS240309023</t>
  </si>
  <si>
    <t>DPS240309024</t>
  </si>
  <si>
    <t>DPS240309025</t>
  </si>
  <si>
    <t>DPS240309026</t>
  </si>
  <si>
    <t>深圳市大鹏新区鹏城半岛农家餐厅</t>
  </si>
  <si>
    <t>深圳市大鹏新区大鹏街道鹏城社区赖府巷六巷1号101</t>
  </si>
  <si>
    <t>DPS240309027</t>
  </si>
  <si>
    <t>DPS240309028</t>
  </si>
  <si>
    <t>DPS240309029</t>
  </si>
  <si>
    <t>DPS240309030</t>
  </si>
  <si>
    <t>DPS240312001</t>
  </si>
  <si>
    <t>深圳市大鹏新区李乐乐生鲜蔬菜配送店</t>
  </si>
  <si>
    <t>深圳市大鹏新区大鹏街道布新社区葵南路77号布新市场1-2布新市场7-8号档</t>
  </si>
  <si>
    <t>DPS240312002</t>
  </si>
  <si>
    <t>DPS240312003</t>
  </si>
  <si>
    <t>DPS240312004</t>
  </si>
  <si>
    <t>DPS240312005</t>
  </si>
  <si>
    <t>DPS240312006</t>
  </si>
  <si>
    <t>深圳市大鹏新区荣通达海鲜干货店</t>
  </si>
  <si>
    <t>深圳市大鹏新区大鹏街道水头社区海鲜一街13号所在楼栋海鲜一街22号101</t>
  </si>
  <si>
    <t>DPS240312007</t>
  </si>
  <si>
    <t>DPS240312008</t>
  </si>
  <si>
    <t>DPS240312009</t>
  </si>
  <si>
    <t>DPS240312010</t>
  </si>
  <si>
    <t>DPS240312011</t>
  </si>
  <si>
    <t>深圳市大鹏新区明德生海鲜店</t>
  </si>
  <si>
    <t>深圳市大鹏新区大鹏街道水头社区海鲜商业街17号101、18号101</t>
  </si>
  <si>
    <t>DPS240312012</t>
  </si>
  <si>
    <t>DPS240312013</t>
  </si>
  <si>
    <t>DPS240312014</t>
  </si>
  <si>
    <t>DPS240312015</t>
  </si>
  <si>
    <t>DPS240312016</t>
  </si>
  <si>
    <t>深圳市大鹏新区东洲海鲜店</t>
  </si>
  <si>
    <t>深圳市大鹏新区大鹏街道水头社区海鲜一街13号</t>
  </si>
  <si>
    <t>DPS240312017</t>
  </si>
  <si>
    <t>DPS240312018</t>
  </si>
  <si>
    <t>DPS240312019</t>
  </si>
  <si>
    <t>DPS240312020</t>
  </si>
  <si>
    <t>DPC240313001</t>
  </si>
  <si>
    <t>DPC240313002</t>
  </si>
  <si>
    <t>DPC240313003</t>
  </si>
  <si>
    <t>DPC240313004</t>
  </si>
  <si>
    <t>DPC240313005</t>
  </si>
  <si>
    <t>DPC240313006</t>
  </si>
  <si>
    <t>DPC240313007</t>
  </si>
  <si>
    <t>DPC240313008</t>
  </si>
  <si>
    <t>橙子</t>
  </si>
  <si>
    <t>DPC240313009</t>
  </si>
  <si>
    <t>深圳市大鹏新区文亮大碗饭馆</t>
  </si>
  <si>
    <t>深圳市大鹏新区大鹏街道布新村布心路99栋-7号</t>
  </si>
  <si>
    <t>DPC240313010</t>
  </si>
  <si>
    <t>DPC240313011</t>
  </si>
  <si>
    <t>DPC240313012</t>
  </si>
  <si>
    <t>DPC240313013</t>
  </si>
  <si>
    <t>佳佳合调和油</t>
  </si>
  <si>
    <t>DPC240313014</t>
  </si>
  <si>
    <t>深圳市大鹏新区聚圆五谷渔粉店</t>
  </si>
  <si>
    <t>深圳市大鹏新区大鹏街道布新社区布新路99号三单元101</t>
  </si>
  <si>
    <t>DPC240313015</t>
  </si>
  <si>
    <t>DPC240313016</t>
  </si>
  <si>
    <t>DPC240313017</t>
  </si>
  <si>
    <t>DPC240313018</t>
  </si>
  <si>
    <t>DPC240313019</t>
  </si>
  <si>
    <t>深圳市大鹏新区翔记原味汤粉店</t>
  </si>
  <si>
    <t>深圳市大鹏新区大鹏街道大鹏社区布新路99号五单元101</t>
  </si>
  <si>
    <t>DPC240313020</t>
  </si>
  <si>
    <t>DPC240313021</t>
  </si>
  <si>
    <t>DPC240313022</t>
  </si>
  <si>
    <t>DPC240313023</t>
  </si>
  <si>
    <t>DPC240313024</t>
  </si>
  <si>
    <t>深圳市大鹏新区冶学庆兰州拉面馆</t>
  </si>
  <si>
    <t>深圳市大鹏新区大鹏街道布新社区布新路99-1号</t>
  </si>
  <si>
    <t>DPC240313025</t>
  </si>
  <si>
    <t>DPC240313026</t>
  </si>
  <si>
    <t>DPC240313027</t>
  </si>
  <si>
    <t>拉面</t>
  </si>
  <si>
    <t>DPC240313028</t>
  </si>
  <si>
    <t>DPC240314001</t>
  </si>
  <si>
    <t>DPC240314002</t>
  </si>
  <si>
    <t>DPC240314003</t>
  </si>
  <si>
    <t>DPC240314004</t>
  </si>
  <si>
    <t>DPC240314005</t>
  </si>
  <si>
    <t>DPC240314006</t>
  </si>
  <si>
    <t>DPC240314007</t>
  </si>
  <si>
    <t>DPC240314008</t>
  </si>
  <si>
    <t>DPC240314009</t>
  </si>
  <si>
    <t>深圳市大鹏新区竹园米粉店</t>
  </si>
  <si>
    <t>深圳市大鹏新区大鹏街道建设路34-3</t>
  </si>
  <si>
    <t>DPC240314010</t>
  </si>
  <si>
    <t>DPC240314011</t>
  </si>
  <si>
    <t>DPC240314012</t>
  </si>
  <si>
    <t>DPC240314013</t>
  </si>
  <si>
    <t>春粟调和油</t>
  </si>
  <si>
    <t>DPC240314014</t>
  </si>
  <si>
    <t>深圳市大鹏新区和味隆江猪脚饭店</t>
  </si>
  <si>
    <t>深圳市大鹏新区大鹏街道建设路40-6</t>
  </si>
  <si>
    <t>DPC240314015</t>
  </si>
  <si>
    <t>蒜苔</t>
  </si>
  <si>
    <t>DPC240314016</t>
  </si>
  <si>
    <t>DPC240314017</t>
  </si>
  <si>
    <t>DPC240314018</t>
  </si>
  <si>
    <t>鹰嘜大豆油</t>
  </si>
  <si>
    <t>DPC240315001</t>
  </si>
  <si>
    <t>DPC240315002</t>
  </si>
  <si>
    <t>DPC240315003</t>
  </si>
  <si>
    <t>DPC240315004</t>
  </si>
  <si>
    <t>红薯</t>
  </si>
  <si>
    <t>DPC240315005</t>
  </si>
  <si>
    <t>五谷鸡蛋</t>
  </si>
  <si>
    <t>DPC240315006</t>
  </si>
  <si>
    <t>DPC240315007</t>
  </si>
  <si>
    <t>DPS240318001</t>
  </si>
  <si>
    <t>深圳市大鹏新区君雅餐厅</t>
  </si>
  <si>
    <t>深圳市大鹏新区大鹏街道鹏城社区马宝围一巷31号102房</t>
  </si>
  <si>
    <t>DPS240318002</t>
  </si>
  <si>
    <t>DPS240318003</t>
  </si>
  <si>
    <t>DPS240318004</t>
  </si>
  <si>
    <t>DPS240318005</t>
  </si>
  <si>
    <t>深圳市大鹏新区花缘音乐餐厅</t>
  </si>
  <si>
    <t>深圳市大鹏新区大鹏街道鹏城社区南门街14号101</t>
  </si>
  <si>
    <t>DPS240318006</t>
  </si>
  <si>
    <t>DPS240318007</t>
  </si>
  <si>
    <t>DPS240318008</t>
  </si>
  <si>
    <t>DPS240318009</t>
  </si>
  <si>
    <t>DPS240318010</t>
  </si>
  <si>
    <t>深圳市大鹏新区罐罐米线店</t>
  </si>
  <si>
    <t>深圳市大鹏新区大鹏街道鹏城社区南门街21号101</t>
  </si>
  <si>
    <t>DPS240318011</t>
  </si>
  <si>
    <t>DPS240318012</t>
  </si>
  <si>
    <t>DPS240318013</t>
  </si>
  <si>
    <t>DPS240318014</t>
  </si>
  <si>
    <t>柠檬</t>
  </si>
  <si>
    <t>DPS240318015</t>
  </si>
  <si>
    <t>深圳市大鹏新区对路街西餐厅</t>
  </si>
  <si>
    <t>深圳市大鹏新区大鹏街道鹏城东南村南门街十字街东001号</t>
  </si>
  <si>
    <t>DPS240318016</t>
  </si>
  <si>
    <t>苦菊菜</t>
  </si>
  <si>
    <t>DPS240318017</t>
  </si>
  <si>
    <t>紫生菜</t>
  </si>
  <si>
    <t>DPS240318018</t>
  </si>
  <si>
    <t>DPS240318019</t>
  </si>
  <si>
    <t>意大利粉</t>
  </si>
  <si>
    <t>DPS240318020</t>
  </si>
  <si>
    <t>深圳市大鹏新区荆荆餐吧</t>
  </si>
  <si>
    <t>深圳市大鹏新区大鹏街道鹏城社区南门街002号101</t>
  </si>
  <si>
    <t>DPS240318021</t>
  </si>
  <si>
    <t>DPS240318022</t>
  </si>
  <si>
    <t>DPS240318023</t>
  </si>
  <si>
    <t>DPS240318024</t>
  </si>
  <si>
    <t>乐食神大豆油</t>
  </si>
  <si>
    <t>DPS240318025</t>
  </si>
  <si>
    <t>深圳市大鹏新区华蓉小吃店</t>
  </si>
  <si>
    <t>深圳市大鹏新区大鹏街道鹏城社区所城内正街1号</t>
  </si>
  <si>
    <t>DPS240318026</t>
  </si>
  <si>
    <t>牛皮菜</t>
  </si>
  <si>
    <t>DPS240318027</t>
  </si>
  <si>
    <t>DPS240318028</t>
  </si>
  <si>
    <t>DPS240318029</t>
  </si>
  <si>
    <t>DPS240319001</t>
  </si>
  <si>
    <t>DPS240319002</t>
  </si>
  <si>
    <t>DPS240319003</t>
  </si>
  <si>
    <r>
      <rPr>
        <sz val="10"/>
        <color theme="1"/>
        <rFont val="宋体"/>
        <charset val="134"/>
      </rPr>
      <t>深圳市大鹏新区大鹏街道大鹏中心区</t>
    </r>
    <r>
      <rPr>
        <sz val="10"/>
        <color theme="1"/>
        <rFont val="Arial"/>
        <charset val="0"/>
      </rPr>
      <t>08-13-04</t>
    </r>
    <r>
      <rPr>
        <sz val="10"/>
        <color theme="1"/>
        <rFont val="宋体"/>
        <charset val="0"/>
      </rPr>
      <t>地块人才住房项目鹏湾幼儿园一楼西侧</t>
    </r>
  </si>
  <si>
    <t>氟苯尼考阳性</t>
  </si>
  <si>
    <t>DPS240319004</t>
  </si>
  <si>
    <t>DPS240319005</t>
  </si>
  <si>
    <t>DPS240319006</t>
  </si>
  <si>
    <t>DPS240319007</t>
  </si>
  <si>
    <t>DPS240319008</t>
  </si>
  <si>
    <t>DPS240319009</t>
  </si>
  <si>
    <t>深圳市大鹏新区李大姐饺子面小吃店</t>
  </si>
  <si>
    <t>深圳市大鹏新区大鹏街道布新社区水头海滨路3号L栋101</t>
  </si>
  <si>
    <t>DPS240319010</t>
  </si>
  <si>
    <t>DPS240319011</t>
  </si>
  <si>
    <t>凉皮</t>
  </si>
  <si>
    <t>DPS240319012</t>
  </si>
  <si>
    <t>DPS240319013</t>
  </si>
  <si>
    <t>DPS240319014</t>
  </si>
  <si>
    <t>DPS240319015</t>
  </si>
  <si>
    <t>DPS240319016</t>
  </si>
  <si>
    <t>DPS240319017</t>
  </si>
  <si>
    <t>DPS240319018</t>
  </si>
  <si>
    <t>DPS240319019</t>
  </si>
  <si>
    <t>DPS240319020</t>
  </si>
  <si>
    <t>DPS240319021</t>
  </si>
  <si>
    <t>DPSS240319001</t>
  </si>
  <si>
    <t>鱼干</t>
  </si>
  <si>
    <t>DPSS240319002</t>
  </si>
  <si>
    <t>虾干</t>
  </si>
  <si>
    <t>DPC240320001</t>
  </si>
  <si>
    <t>DPC240320002</t>
  </si>
  <si>
    <t>DPC240320003</t>
  </si>
  <si>
    <t>DPC240320004</t>
  </si>
  <si>
    <t>银耳</t>
  </si>
  <si>
    <t>DPC240320005</t>
  </si>
  <si>
    <t>DPC240320006</t>
  </si>
  <si>
    <t>万唛玉米油</t>
  </si>
  <si>
    <t>DPC240320007</t>
  </si>
  <si>
    <t>DPC240320008</t>
  </si>
  <si>
    <t>DPC240320009</t>
  </si>
  <si>
    <t>DPC240320010</t>
  </si>
  <si>
    <t>DPC240320011</t>
  </si>
  <si>
    <t>DPC240320012</t>
  </si>
  <si>
    <t>DPC240320013</t>
  </si>
  <si>
    <t>DPC240320014</t>
  </si>
  <si>
    <t>福掌柜大豆油</t>
  </si>
  <si>
    <t>DPC240320015</t>
  </si>
  <si>
    <t>DPCS240320016</t>
  </si>
  <si>
    <t>DPCS240320017</t>
  </si>
  <si>
    <t>KCS240102004</t>
  </si>
  <si>
    <t>KCS240102005</t>
  </si>
  <si>
    <t>KCS240102006</t>
  </si>
  <si>
    <t>KCS240102007</t>
  </si>
  <si>
    <t>KCS240102008</t>
  </si>
  <si>
    <t>KCS240102009</t>
  </si>
  <si>
    <t>KCS240102010</t>
  </si>
  <si>
    <t>KCS240102011</t>
  </si>
  <si>
    <t>KCS240102012</t>
  </si>
  <si>
    <t>KCS240102013</t>
  </si>
  <si>
    <t>KCS240102014</t>
  </si>
  <si>
    <t>KCS240102015</t>
  </si>
  <si>
    <t>KCSS240102001</t>
  </si>
  <si>
    <t>KCSS240102002</t>
  </si>
  <si>
    <t>KCSS240102003</t>
  </si>
  <si>
    <t>KCSS240102004</t>
  </si>
  <si>
    <t>KCC240103001</t>
  </si>
  <si>
    <t>KCC240103002</t>
  </si>
  <si>
    <t>KCC240103003</t>
  </si>
  <si>
    <t>KCC240103004</t>
  </si>
  <si>
    <t>KCC240103005</t>
  </si>
  <si>
    <t>KCC240103006</t>
  </si>
  <si>
    <t>KCC240103007</t>
  </si>
  <si>
    <t>KCC240103008</t>
  </si>
  <si>
    <t>KCC240103009</t>
  </si>
  <si>
    <t>KCC240103010</t>
  </si>
  <si>
    <t>KCC240103011</t>
  </si>
  <si>
    <t>KCC240103012</t>
  </si>
  <si>
    <t>KCC240103013</t>
  </si>
  <si>
    <t>KCC240103014</t>
  </si>
  <si>
    <t>KCC240103015</t>
  </si>
  <si>
    <t>KCCS240103001</t>
  </si>
  <si>
    <t>KCCS240103002</t>
  </si>
  <si>
    <t>KCCS240103003</t>
  </si>
  <si>
    <t>KCCS240103004</t>
  </si>
  <si>
    <t>KCCS240103005</t>
  </si>
  <si>
    <t>KCS240104001</t>
  </si>
  <si>
    <t>KCS240104002</t>
  </si>
  <si>
    <t>KCS240104003</t>
  </si>
  <si>
    <t>KCS240104004</t>
  </si>
  <si>
    <t>KCS240104005</t>
  </si>
  <si>
    <t>KCS240104006</t>
  </si>
  <si>
    <t>KCS240104007</t>
  </si>
  <si>
    <t>KCS240104008</t>
  </si>
  <si>
    <t>KCS240104009</t>
  </si>
  <si>
    <t>KCS240104010</t>
  </si>
  <si>
    <t>KCS240104011</t>
  </si>
  <si>
    <t>KCS240104012</t>
  </si>
  <si>
    <t>KCS240104013</t>
  </si>
  <si>
    <t>KCS240104014</t>
  </si>
  <si>
    <t>KCS240104015</t>
  </si>
  <si>
    <t>KCSS240104001</t>
  </si>
  <si>
    <t>KCSS240104002</t>
  </si>
  <si>
    <t>KCSS240104003</t>
  </si>
  <si>
    <t>KCSS240104004</t>
  </si>
  <si>
    <t>KCSS240104005</t>
  </si>
  <si>
    <t>KCSS240104006</t>
  </si>
  <si>
    <t>KCCS240105001</t>
  </si>
  <si>
    <t>KCCS240105002</t>
  </si>
  <si>
    <t>KCCS240105003</t>
  </si>
  <si>
    <t>KCS240107001</t>
  </si>
  <si>
    <t>KCS240107002</t>
  </si>
  <si>
    <t>KCS240107003</t>
  </si>
  <si>
    <t>KCS240107004</t>
  </si>
  <si>
    <t>KCS240107005</t>
  </si>
  <si>
    <t>KCS240107006</t>
  </si>
  <si>
    <t>KCS240107007</t>
  </si>
  <si>
    <t>KCS240107008</t>
  </si>
  <si>
    <t>KCS240107009</t>
  </si>
  <si>
    <t>KCS240107010</t>
  </si>
  <si>
    <t>KCS240107011</t>
  </si>
  <si>
    <t>KCS240107012</t>
  </si>
  <si>
    <t>KCS240107013</t>
  </si>
  <si>
    <t>KCS240107014</t>
  </si>
  <si>
    <t>KCS240107015</t>
  </si>
  <si>
    <t>KCS240107016</t>
  </si>
  <si>
    <t>KCS240107017</t>
  </si>
  <si>
    <t>KCS240107018</t>
  </si>
  <si>
    <t>KCS240107019</t>
  </si>
  <si>
    <t>KCS240107020</t>
  </si>
  <si>
    <t>KCC240108001</t>
  </si>
  <si>
    <t>KCC240108002</t>
  </si>
  <si>
    <t>KCC240108003</t>
  </si>
  <si>
    <t>KCC240108004</t>
  </si>
  <si>
    <t>KCC240108005</t>
  </si>
  <si>
    <t>KCC240108006</t>
  </si>
  <si>
    <t>KCC240108007</t>
  </si>
  <si>
    <t>KCC240108008</t>
  </si>
  <si>
    <t>KCC240108009</t>
  </si>
  <si>
    <t>KCC240108010</t>
  </si>
  <si>
    <t>KCC240108011</t>
  </si>
  <si>
    <t>KCC240108012</t>
  </si>
  <si>
    <t>KCC240108013</t>
  </si>
  <si>
    <t>KCC240108014</t>
  </si>
  <si>
    <t>KCC240108015</t>
  </si>
  <si>
    <t>KCCS240108001</t>
  </si>
  <si>
    <t>KCCS240108002</t>
  </si>
  <si>
    <t>KCCS240108003</t>
  </si>
  <si>
    <t>KCCS240108004</t>
  </si>
  <si>
    <t>KCCS240108005</t>
  </si>
  <si>
    <t>KCC240109001</t>
  </si>
  <si>
    <t>KCC240109002</t>
  </si>
  <si>
    <t>KCC240109003</t>
  </si>
  <si>
    <t>KCC240109004</t>
  </si>
  <si>
    <t>KCC240109005</t>
  </si>
  <si>
    <t>KCC240109006</t>
  </si>
  <si>
    <t>KCC240109007</t>
  </si>
  <si>
    <t>KCC240109008</t>
  </si>
  <si>
    <t>KCC240109009</t>
  </si>
  <si>
    <t>KCC240109010</t>
  </si>
  <si>
    <t>KCC240109011</t>
  </si>
  <si>
    <t>KCC240109012</t>
  </si>
  <si>
    <t>KCC240109013</t>
  </si>
  <si>
    <t>KCC240109014</t>
  </si>
  <si>
    <t>KCC240109015</t>
  </si>
  <si>
    <t>KCCS240109001</t>
  </si>
  <si>
    <t>KCCS240109002</t>
  </si>
  <si>
    <t>KCCS240109003</t>
  </si>
  <si>
    <t>KCCS240109004</t>
  </si>
  <si>
    <t>KCS240110001</t>
  </si>
  <si>
    <t>KCS240110002</t>
  </si>
  <si>
    <t>KCS240110003</t>
  </si>
  <si>
    <t>KCS240110004</t>
  </si>
  <si>
    <t>KCS240110005</t>
  </si>
  <si>
    <t>KCS240110006</t>
  </si>
  <si>
    <t>KCS240110007</t>
  </si>
  <si>
    <t>KCS240110008</t>
  </si>
  <si>
    <t>KCS240110009</t>
  </si>
  <si>
    <t>KCS240110010</t>
  </si>
  <si>
    <t>KCS240110011</t>
  </si>
  <si>
    <t>KCS240110012</t>
  </si>
  <si>
    <t>KCS240110013</t>
  </si>
  <si>
    <t>KCS240110014</t>
  </si>
  <si>
    <t>KCS240110015</t>
  </si>
  <si>
    <t>KCCS240110001</t>
  </si>
  <si>
    <t>KCCS240110002</t>
  </si>
  <si>
    <t>KCCS240110003</t>
  </si>
  <si>
    <t>KCCS240110004</t>
  </si>
  <si>
    <t>KCC240111001</t>
  </si>
  <si>
    <t>KCC240111002</t>
  </si>
  <si>
    <t>KCC240111003</t>
  </si>
  <si>
    <t>KCC240111004</t>
  </si>
  <si>
    <t>KCC240111005</t>
  </si>
  <si>
    <t>KCC240111006</t>
  </si>
  <si>
    <t>KCC240111007</t>
  </si>
  <si>
    <t>KCC240111008</t>
  </si>
  <si>
    <t>KCC240111009</t>
  </si>
  <si>
    <t>KCC240111010</t>
  </si>
  <si>
    <t>KCC240111011</t>
  </si>
  <si>
    <t>KCC240111012</t>
  </si>
  <si>
    <t>KCC240111013</t>
  </si>
  <si>
    <t>KCC240111014</t>
  </si>
  <si>
    <t>KCC240111015</t>
  </si>
  <si>
    <t>KCCS240111001</t>
  </si>
  <si>
    <t>KCCS240111002</t>
  </si>
  <si>
    <t>KCCS240111003</t>
  </si>
  <si>
    <t>KCCS240111004</t>
  </si>
  <si>
    <t>KCCS240111005</t>
  </si>
  <si>
    <t>KCS240112001</t>
  </si>
  <si>
    <t>KCS240112002</t>
  </si>
  <si>
    <t>KCS240112003</t>
  </si>
  <si>
    <t>KCS240112004</t>
  </si>
  <si>
    <t>KCS240112005</t>
  </si>
  <si>
    <t>KCS240112006</t>
  </si>
  <si>
    <t>KCS240112007</t>
  </si>
  <si>
    <t>KCS240112008</t>
  </si>
  <si>
    <t>KCS240112009</t>
  </si>
  <si>
    <t>KCS240112010</t>
  </si>
  <si>
    <t>KCSS240112001</t>
  </si>
  <si>
    <t>KCSS240112002</t>
  </si>
  <si>
    <t>KCSS240112003</t>
  </si>
  <si>
    <t>KCSS240112004</t>
  </si>
  <si>
    <t>KCSS240112005</t>
  </si>
  <si>
    <t>KCC240115001</t>
  </si>
  <si>
    <t>KCC240115002</t>
  </si>
  <si>
    <t>KCC240115003</t>
  </si>
  <si>
    <t>KCC240115004</t>
  </si>
  <si>
    <t>KCC240115005</t>
  </si>
  <si>
    <t>KCC240115006</t>
  </si>
  <si>
    <t>KCC240115007</t>
  </si>
  <si>
    <t>KCC240115008</t>
  </si>
  <si>
    <t>KCC240115009</t>
  </si>
  <si>
    <t>KCC240115010</t>
  </si>
  <si>
    <t>KCC240115011</t>
  </si>
  <si>
    <t>KCC240115012</t>
  </si>
  <si>
    <t>KCC240115013</t>
  </si>
  <si>
    <t>KCC240115014</t>
  </si>
  <si>
    <t>KCC240115015</t>
  </si>
  <si>
    <t>KCC240115016</t>
  </si>
  <si>
    <t>KCC240115017</t>
  </si>
  <si>
    <t>KCC240115018</t>
  </si>
  <si>
    <t>KCC240115019</t>
  </si>
  <si>
    <t>KCC240115020</t>
  </si>
  <si>
    <t>KCCS240115001</t>
  </si>
  <si>
    <t>KCCS240115002</t>
  </si>
  <si>
    <t>KCCS240115003</t>
  </si>
  <si>
    <t>KCCS240115004</t>
  </si>
  <si>
    <t>KCCS240115005</t>
  </si>
  <si>
    <t>KCS240116001</t>
  </si>
  <si>
    <t>KCS240116002</t>
  </si>
  <si>
    <t>KCS240116003</t>
  </si>
  <si>
    <t>KCS240116004</t>
  </si>
  <si>
    <t>KCS240116005</t>
  </si>
  <si>
    <t>KCS240116006</t>
  </si>
  <si>
    <t>KCS240116007</t>
  </si>
  <si>
    <t>KCS240116008</t>
  </si>
  <si>
    <t>KCS240116009</t>
  </si>
  <si>
    <t>KCS240116010</t>
  </si>
  <si>
    <t>KCS240116011</t>
  </si>
  <si>
    <t>KCS240116012</t>
  </si>
  <si>
    <t>KCS240116013</t>
  </si>
  <si>
    <t>KCS240116014</t>
  </si>
  <si>
    <t>KCS240116015</t>
  </si>
  <si>
    <t>KCSS240116001</t>
  </si>
  <si>
    <t>KCSS240116002</t>
  </si>
  <si>
    <t>KCSS240116003</t>
  </si>
  <si>
    <t>KCSS240116004</t>
  </si>
  <si>
    <t>KCSS240116005</t>
  </si>
  <si>
    <t>KCC240117001</t>
  </si>
  <si>
    <t>KCC240117002</t>
  </si>
  <si>
    <t>KCC240117003</t>
  </si>
  <si>
    <t>KCC240117004</t>
  </si>
  <si>
    <t>KCC240117005</t>
  </si>
  <si>
    <t>KCC240117006</t>
  </si>
  <si>
    <t>KCC240117007</t>
  </si>
  <si>
    <t>KCC240117008</t>
  </si>
  <si>
    <t>KCC240117009</t>
  </si>
  <si>
    <t>KCC240117010</t>
  </si>
  <si>
    <t>KCC240117011</t>
  </si>
  <si>
    <t>KCC240117012</t>
  </si>
  <si>
    <t>KCC240117013</t>
  </si>
  <si>
    <t>KCC240117014</t>
  </si>
  <si>
    <t>KCC240117015</t>
  </si>
  <si>
    <t>KCCS240117001</t>
  </si>
  <si>
    <t>KCCS240117002</t>
  </si>
  <si>
    <t>KCCS240117003</t>
  </si>
  <si>
    <t>KCCS240117004</t>
  </si>
  <si>
    <t>KCCS240117005</t>
  </si>
  <si>
    <t>KCCS240117006</t>
  </si>
  <si>
    <t>KCS240118001</t>
  </si>
  <si>
    <t>KCS240118002</t>
  </si>
  <si>
    <t>KCS240118003</t>
  </si>
  <si>
    <t>KCS240118004</t>
  </si>
  <si>
    <t>KCS240118005</t>
  </si>
  <si>
    <t>KCS240118006</t>
  </si>
  <si>
    <t>KCS240118007</t>
  </si>
  <si>
    <t>KCS240118008</t>
  </si>
  <si>
    <t>KCS240118009</t>
  </si>
  <si>
    <t>KCS240118010</t>
  </si>
  <si>
    <t>KCS240118011</t>
  </si>
  <si>
    <t>KCS240118012</t>
  </si>
  <si>
    <t>KCS240118013</t>
  </si>
  <si>
    <t>KCS240118014</t>
  </si>
  <si>
    <t>KCS240118015</t>
  </si>
  <si>
    <t>KCSS240118001</t>
  </si>
  <si>
    <t>KCSS240118002</t>
  </si>
  <si>
    <t>KCSS240118003</t>
  </si>
  <si>
    <t>KCSS240118004</t>
  </si>
  <si>
    <t>KCS240119001</t>
  </si>
  <si>
    <t>KCS240119002</t>
  </si>
  <si>
    <t>KCS240119003</t>
  </si>
  <si>
    <t>KCS240119004</t>
  </si>
  <si>
    <t>KCS240119005</t>
  </si>
  <si>
    <t>KCS240119006</t>
  </si>
  <si>
    <t>KCS240119007</t>
  </si>
  <si>
    <t>KCS240119008</t>
  </si>
  <si>
    <t>KCS240119009</t>
  </si>
  <si>
    <t>KCS240119010</t>
  </si>
  <si>
    <t>KCS240119011</t>
  </si>
  <si>
    <t>KCS240119012</t>
  </si>
  <si>
    <t>KCS240119013</t>
  </si>
  <si>
    <t>KCS240119014</t>
  </si>
  <si>
    <t>KCS240119015</t>
  </si>
  <si>
    <t>KCSS240119001</t>
  </si>
  <si>
    <t>KCSS240119002</t>
  </si>
  <si>
    <t>KCSS240119003</t>
  </si>
  <si>
    <t>KCSS240119004</t>
  </si>
  <si>
    <t>KCS240120001</t>
  </si>
  <si>
    <t>KCS240120002</t>
  </si>
  <si>
    <t>KCS240120003</t>
  </si>
  <si>
    <t>KCS240120004</t>
  </si>
  <si>
    <t>KCS240120005</t>
  </si>
  <si>
    <t>KCS240120006</t>
  </si>
  <si>
    <t>KCS240120007</t>
  </si>
  <si>
    <t>KCS240120008</t>
  </si>
  <si>
    <t>KCS240122001</t>
  </si>
  <si>
    <t>KCS240122002</t>
  </si>
  <si>
    <t>KCS240122003</t>
  </si>
  <si>
    <t>KCS240122004</t>
  </si>
  <si>
    <t>KCS240122005</t>
  </si>
  <si>
    <t>KCS240122006</t>
  </si>
  <si>
    <t>KCS240122007</t>
  </si>
  <si>
    <t>KCS240122008</t>
  </si>
  <si>
    <t>KCS240122009</t>
  </si>
  <si>
    <t>KCS240122010</t>
  </si>
  <si>
    <t>KCS240122011</t>
  </si>
  <si>
    <t>KCS240122012</t>
  </si>
  <si>
    <t>KCS240122013</t>
  </si>
  <si>
    <t>KCS240122014</t>
  </si>
  <si>
    <t>KCS240122015</t>
  </si>
  <si>
    <t>KCSS240122001</t>
  </si>
  <si>
    <t>KCSS240122002</t>
  </si>
  <si>
    <t>KCSS240122003</t>
  </si>
  <si>
    <t>KCSS240122004</t>
  </si>
  <si>
    <t>KCSS240122005</t>
  </si>
  <si>
    <t>KCC240123001</t>
  </si>
  <si>
    <t>KCC240123002</t>
  </si>
  <si>
    <t>KCC240123003</t>
  </si>
  <si>
    <t>KCC240123004</t>
  </si>
  <si>
    <t>KCC240123005</t>
  </si>
  <si>
    <t>KCC240123006</t>
  </si>
  <si>
    <t>KCC240123007</t>
  </si>
  <si>
    <t>KCC240123008</t>
  </si>
  <si>
    <t>KCC240123009</t>
  </si>
  <si>
    <t>KCC240123010</t>
  </si>
  <si>
    <t>KCC240123011</t>
  </si>
  <si>
    <t>KCC240123012</t>
  </si>
  <si>
    <t>KCC240123013</t>
  </si>
  <si>
    <t>KCC240123014</t>
  </si>
  <si>
    <t>KCC240123015</t>
  </si>
  <si>
    <t>KCCS240123001</t>
  </si>
  <si>
    <t>KCCS240123002</t>
  </si>
  <si>
    <t>KCCS240123003</t>
  </si>
  <si>
    <t>KCCS240123004</t>
  </si>
  <si>
    <t>KCCS240123005</t>
  </si>
  <si>
    <t>KCS240124001</t>
  </si>
  <si>
    <t>KCS240124002</t>
  </si>
  <si>
    <t>KCS240124003</t>
  </si>
  <si>
    <t>KCS240124004</t>
  </si>
  <si>
    <t>KCS240124005</t>
  </si>
  <si>
    <t>KCS240124006</t>
  </si>
  <si>
    <t>KCS240124007</t>
  </si>
  <si>
    <t>KCS240124008</t>
  </si>
  <si>
    <t>KCS240124009</t>
  </si>
  <si>
    <t>KCS240124010</t>
  </si>
  <si>
    <t>KCS240124011</t>
  </si>
  <si>
    <t>KCS240124012</t>
  </si>
  <si>
    <t>KCS240124013</t>
  </si>
  <si>
    <t>KCS240124014</t>
  </si>
  <si>
    <t>KCS240124015</t>
  </si>
  <si>
    <t>KCSS240124001</t>
  </si>
  <si>
    <t>KCSS240124002</t>
  </si>
  <si>
    <t>KCSS240124003</t>
  </si>
  <si>
    <t>KCSS240124004</t>
  </si>
  <si>
    <t>KCSS240124005</t>
  </si>
  <si>
    <t>KCSS240124006</t>
  </si>
  <si>
    <t>KCC240125001</t>
  </si>
  <si>
    <t>KCC240125002</t>
  </si>
  <si>
    <t>KCC240125003</t>
  </si>
  <si>
    <t>KCC240125004</t>
  </si>
  <si>
    <t>KCC240125005</t>
  </si>
  <si>
    <t>KCC240125006</t>
  </si>
  <si>
    <t>KCC240125007</t>
  </si>
  <si>
    <t>KCC240125008</t>
  </si>
  <si>
    <t>KCC240125009</t>
  </si>
  <si>
    <t>KCC240125010</t>
  </si>
  <si>
    <t>KCC240125011</t>
  </si>
  <si>
    <t>KCC240125012</t>
  </si>
  <si>
    <t>KCC240125013</t>
  </si>
  <si>
    <t>KCC240125014</t>
  </si>
  <si>
    <t>KCC240125015</t>
  </si>
  <si>
    <t>KCCS240125001</t>
  </si>
  <si>
    <t>KCCS240125002</t>
  </si>
  <si>
    <t>KCCS240125003</t>
  </si>
  <si>
    <t>KCCS240125004</t>
  </si>
  <si>
    <t>KCCS240125005</t>
  </si>
  <si>
    <t>KCCS240126001</t>
  </si>
  <si>
    <t>KCCS240126002</t>
  </si>
  <si>
    <t>KCCS240126003</t>
  </si>
  <si>
    <t>KCCS240126004</t>
  </si>
  <si>
    <t>KCCS240126005</t>
  </si>
  <si>
    <t>KCC240128001</t>
  </si>
  <si>
    <t>KCC240128002</t>
  </si>
  <si>
    <t>KCC240128003</t>
  </si>
  <si>
    <t>KCC240128004</t>
  </si>
  <si>
    <t>KCC240128005</t>
  </si>
  <si>
    <t>KCC240128006</t>
  </si>
  <si>
    <t>KCC240128007</t>
  </si>
  <si>
    <t>KCC240128008</t>
  </si>
  <si>
    <t>KCC240128009</t>
  </si>
  <si>
    <t>KCC240128010</t>
  </si>
  <si>
    <t>KCC240128011</t>
  </si>
  <si>
    <t>KCC240128012</t>
  </si>
  <si>
    <t>KCC240128013</t>
  </si>
  <si>
    <t>KCC240128014</t>
  </si>
  <si>
    <t>KCC240128015</t>
  </si>
  <si>
    <t>KCC240128016</t>
  </si>
  <si>
    <t>KCC240128017</t>
  </si>
  <si>
    <t>KCC240128018</t>
  </si>
  <si>
    <t>KCC240128019</t>
  </si>
  <si>
    <t>KCC240128020</t>
  </si>
  <si>
    <t>KCS240129001</t>
  </si>
  <si>
    <t>KCS240129002</t>
  </si>
  <si>
    <t>KCS240129003</t>
  </si>
  <si>
    <t>KCS240129004</t>
  </si>
  <si>
    <t>KCS240129005</t>
  </si>
  <si>
    <t>KCS240129006</t>
  </si>
  <si>
    <t>KCS240129007</t>
  </si>
  <si>
    <t>KCS240129008</t>
  </si>
  <si>
    <t>KCS240129009</t>
  </si>
  <si>
    <t>KCS240129010</t>
  </si>
  <si>
    <t>KCS240129011</t>
  </si>
  <si>
    <t>KCS240129012</t>
  </si>
  <si>
    <t>KCS240129013</t>
  </si>
  <si>
    <t>KCS240129014</t>
  </si>
  <si>
    <t>KCS240129015</t>
  </si>
  <si>
    <t>KCSS240129001</t>
  </si>
  <si>
    <t>KCSS240129002</t>
  </si>
  <si>
    <t>KCSS240129003</t>
  </si>
  <si>
    <t>KCSS240129004</t>
  </si>
  <si>
    <t>KCSS240129005</t>
  </si>
  <si>
    <t>KCC240130001</t>
  </si>
  <si>
    <t>KCC240130002</t>
  </si>
  <si>
    <t>KCC240130003</t>
  </si>
  <si>
    <t>KCC240130004</t>
  </si>
  <si>
    <t>KCC240130005</t>
  </si>
  <si>
    <t>KCC240130006</t>
  </si>
  <si>
    <t>KCC240130007</t>
  </si>
  <si>
    <t>KCC240130008</t>
  </si>
  <si>
    <t>KCC240130009</t>
  </si>
  <si>
    <t>KCC240130010</t>
  </si>
  <si>
    <t>KCC240130011</t>
  </si>
  <si>
    <t>KCC240130012</t>
  </si>
  <si>
    <t>KCC240130013</t>
  </si>
  <si>
    <t>KCC240130014</t>
  </si>
  <si>
    <t>KCC240130015</t>
  </si>
  <si>
    <t>KCCS240130001</t>
  </si>
  <si>
    <t>KCCS240130002</t>
  </si>
  <si>
    <t>KCCS240130003</t>
  </si>
  <si>
    <t>KCCS240130004</t>
  </si>
  <si>
    <t>KCS240131001</t>
  </si>
  <si>
    <t>KCS240131002</t>
  </si>
  <si>
    <t>KCS240131003</t>
  </si>
  <si>
    <t>KCS240131004</t>
  </si>
  <si>
    <t>KCS240131005</t>
  </si>
  <si>
    <t>KCS240131006</t>
  </si>
  <si>
    <t>KCS240131007</t>
  </si>
  <si>
    <t>KCS240131008</t>
  </si>
  <si>
    <t>KCS240131009</t>
  </si>
  <si>
    <t>KCS240131010</t>
  </si>
  <si>
    <t>KCSS240131001</t>
  </si>
  <si>
    <t>KCSS240131002</t>
  </si>
  <si>
    <t>KCSS240131003</t>
  </si>
  <si>
    <t>KCSS240131004</t>
  </si>
  <si>
    <t>KCSS240131005</t>
  </si>
  <si>
    <t>KCSS240131006</t>
  </si>
  <si>
    <t>KCSS240131007</t>
  </si>
  <si>
    <t>KCC240201001</t>
  </si>
  <si>
    <t>KCC240201002</t>
  </si>
  <si>
    <t>KCC240201003</t>
  </si>
  <si>
    <t>KCC240201004</t>
  </si>
  <si>
    <t>KCC240201005</t>
  </si>
  <si>
    <t>KCC240201006</t>
  </si>
  <si>
    <t>KCC240201007</t>
  </si>
  <si>
    <t>KCC240201008</t>
  </si>
  <si>
    <t>KCC240201009</t>
  </si>
  <si>
    <t>KCC240201010</t>
  </si>
  <si>
    <t>KCC240201011</t>
  </si>
  <si>
    <t>KCC240201012</t>
  </si>
  <si>
    <t>KCC240201013</t>
  </si>
  <si>
    <t>KCC240201014</t>
  </si>
  <si>
    <t>KCC240201015</t>
  </si>
  <si>
    <t>KCC240201016</t>
  </si>
  <si>
    <t>KCC240201017</t>
  </si>
  <si>
    <t>KCC240201018</t>
  </si>
  <si>
    <t>KCC240201019</t>
  </si>
  <si>
    <t>KCC240201020</t>
  </si>
  <si>
    <t>KCS240202001</t>
  </si>
  <si>
    <t>KCS240202002</t>
  </si>
  <si>
    <t>KCS240202003</t>
  </si>
  <si>
    <t>KCS240202004</t>
  </si>
  <si>
    <t>KCS240202005</t>
  </si>
  <si>
    <t>KCS240202006</t>
  </si>
  <si>
    <t>KCS240202007</t>
  </si>
  <si>
    <t>KCS240202008</t>
  </si>
  <si>
    <t>KCS240202009</t>
  </si>
  <si>
    <t>KCS240202010</t>
  </si>
  <si>
    <t>KCS240202011</t>
  </si>
  <si>
    <t>KCS240202012</t>
  </si>
  <si>
    <t>KCS240202013</t>
  </si>
  <si>
    <t>KCS240202014</t>
  </si>
  <si>
    <t>KCS240202015</t>
  </si>
  <si>
    <t>KCS240202016</t>
  </si>
  <si>
    <t>KCS240202017</t>
  </si>
  <si>
    <t>KCS240202018</t>
  </si>
  <si>
    <t>KCS240202019</t>
  </si>
  <si>
    <t>KCS240202020</t>
  </si>
  <si>
    <t>KCSS240202001</t>
  </si>
  <si>
    <t>KCSS240202002</t>
  </si>
  <si>
    <t>KCSS240202003</t>
  </si>
  <si>
    <t>KCSS240202004</t>
  </si>
  <si>
    <t>KCSS240202005</t>
  </si>
  <si>
    <t>KCC240204001</t>
  </si>
  <si>
    <t>KCC240204002</t>
  </si>
  <si>
    <t>KCC240204003</t>
  </si>
  <si>
    <t>KCC240204004</t>
  </si>
  <si>
    <t>KCC240204005</t>
  </si>
  <si>
    <t>KCC240204006</t>
  </si>
  <si>
    <t>KCC240204007</t>
  </si>
  <si>
    <t>KCC240204008</t>
  </si>
  <si>
    <t>KCC240204009</t>
  </si>
  <si>
    <t>KCC240204010</t>
  </si>
  <si>
    <t>KCC240204011</t>
  </si>
  <si>
    <t>KCC240204012</t>
  </si>
  <si>
    <t>KCC240204013</t>
  </si>
  <si>
    <t>KCC240204014</t>
  </si>
  <si>
    <t>KCC240204015</t>
  </si>
  <si>
    <t>KCC240204016</t>
  </si>
  <si>
    <t>KCC240204017</t>
  </si>
  <si>
    <t>KCC240204018</t>
  </si>
  <si>
    <t>KCC240204019</t>
  </si>
  <si>
    <t>KCC240204020</t>
  </si>
  <si>
    <t>KCCS240204001</t>
  </si>
  <si>
    <t>KCCS240204002</t>
  </si>
  <si>
    <t>KCCS240204003</t>
  </si>
  <si>
    <t>KCCS240204004</t>
  </si>
  <si>
    <t>KCCS240204005</t>
  </si>
  <si>
    <t>KCS240205001</t>
  </si>
  <si>
    <t>KCS240205002</t>
  </si>
  <si>
    <t>KCS240205003</t>
  </si>
  <si>
    <t>KCS240205004</t>
  </si>
  <si>
    <t>KCS240205005</t>
  </si>
  <si>
    <t>KCS240205006</t>
  </si>
  <si>
    <t>KCS240205007</t>
  </si>
  <si>
    <t>KCS240205008</t>
  </si>
  <si>
    <t>KCS240205009</t>
  </si>
  <si>
    <t>KCS240205010</t>
  </si>
  <si>
    <t>KCS240205011</t>
  </si>
  <si>
    <t>KCS240205012</t>
  </si>
  <si>
    <t>KCS240205013</t>
  </si>
  <si>
    <t>KCS240205014</t>
  </si>
  <si>
    <t>KCS240205015</t>
  </si>
  <si>
    <t>KCS240205016</t>
  </si>
  <si>
    <t>KCS240205017</t>
  </si>
  <si>
    <t>KCS240205018</t>
  </si>
  <si>
    <t>KCS240205019</t>
  </si>
  <si>
    <t>KCS240205020</t>
  </si>
  <si>
    <t>KCSS240205001</t>
  </si>
  <si>
    <t>KCSS240205002</t>
  </si>
  <si>
    <t>KCSS240205003</t>
  </si>
  <si>
    <t>KCSS240205004</t>
  </si>
  <si>
    <t>KCSS240205005</t>
  </si>
  <si>
    <t>KCC240206001</t>
  </si>
  <si>
    <t>KCC240206002</t>
  </si>
  <si>
    <t>KCC240206003</t>
  </si>
  <si>
    <t>KCC240206004</t>
  </si>
  <si>
    <t>KCC240206005</t>
  </si>
  <si>
    <t>KCC240206006</t>
  </si>
  <si>
    <t>KCC240206007</t>
  </si>
  <si>
    <t>KCC240206008</t>
  </si>
  <si>
    <t>KCC240206009</t>
  </si>
  <si>
    <t>KCC240206010</t>
  </si>
  <si>
    <t>KCC240206011</t>
  </si>
  <si>
    <t>KCC240206012</t>
  </si>
  <si>
    <t>KCC240206013</t>
  </si>
  <si>
    <t>KCC240206014</t>
  </si>
  <si>
    <t>KCC240206015</t>
  </si>
  <si>
    <t>KCC240206016</t>
  </si>
  <si>
    <t>KCC240206017</t>
  </si>
  <si>
    <t>KCC240206018</t>
  </si>
  <si>
    <t>KCC240206019</t>
  </si>
  <si>
    <t>KCC240206020</t>
  </si>
  <si>
    <t>KCCS240206001</t>
  </si>
  <si>
    <t>KCCS240206002</t>
  </si>
  <si>
    <t>KCCS240206003</t>
  </si>
  <si>
    <t>KCCS240206004</t>
  </si>
  <si>
    <t>KCCS240206005</t>
  </si>
  <si>
    <t>KCS240207001</t>
  </si>
  <si>
    <t>KCS240207002</t>
  </si>
  <si>
    <t>KCS240207003</t>
  </si>
  <si>
    <t>KCS240207004</t>
  </si>
  <si>
    <t>KCS240207005</t>
  </si>
  <si>
    <t>KCS240207006</t>
  </si>
  <si>
    <t>KCS240207007</t>
  </si>
  <si>
    <t>KCS240207008</t>
  </si>
  <si>
    <t>KCS240207009</t>
  </si>
  <si>
    <t>KCS240207010</t>
  </si>
  <si>
    <t>KCS240207011</t>
  </si>
  <si>
    <t>KCS240207012</t>
  </si>
  <si>
    <t>KCS240207013</t>
  </si>
  <si>
    <t>KCS240207014</t>
  </si>
  <si>
    <t>KCS240207015</t>
  </si>
  <si>
    <t>KCS240207016</t>
  </si>
  <si>
    <t>KCS240207017</t>
  </si>
  <si>
    <t>KCS240207018</t>
  </si>
  <si>
    <t>KCS240207019</t>
  </si>
  <si>
    <t>KCS240207020</t>
  </si>
  <si>
    <t>KCSS240207001</t>
  </si>
  <si>
    <t>KCSS240207002</t>
  </si>
  <si>
    <t>KCSS240207003</t>
  </si>
  <si>
    <t>KCSS240207004</t>
  </si>
  <si>
    <t>KCSS240207005</t>
  </si>
  <si>
    <t>KCC240208001</t>
  </si>
  <si>
    <t>KCC240208002</t>
  </si>
  <si>
    <t>KCC240208003</t>
  </si>
  <si>
    <t>KCC240208004</t>
  </si>
  <si>
    <t>KCC240208005</t>
  </si>
  <si>
    <t>KCC240208006</t>
  </si>
  <si>
    <t>KCC240208007</t>
  </si>
  <si>
    <t>KCC240208008</t>
  </si>
  <si>
    <t>KCC240208009</t>
  </si>
  <si>
    <t>KCC240208010</t>
  </si>
  <si>
    <t>KCC240208011</t>
  </si>
  <si>
    <t>KCC240208012</t>
  </si>
  <si>
    <t>KCC240208013</t>
  </si>
  <si>
    <t>KCC240208014</t>
  </si>
  <si>
    <t>KCC240208015</t>
  </si>
  <si>
    <t>KCCS240208001</t>
  </si>
  <si>
    <t>KCCS240208002</t>
  </si>
  <si>
    <t>KCCS240208003</t>
  </si>
  <si>
    <t>KCCS240208004</t>
  </si>
  <si>
    <t>KCS240209001</t>
  </si>
  <si>
    <t>KCS240209002</t>
  </si>
  <si>
    <t>KCS240209003</t>
  </si>
  <si>
    <t>KCS240209004</t>
  </si>
  <si>
    <t>KCS240209005</t>
  </si>
  <si>
    <t>KCS240209006</t>
  </si>
  <si>
    <t>KCS240209007</t>
  </si>
  <si>
    <t>KCS240209008</t>
  </si>
  <si>
    <t>KCS240209009</t>
  </si>
  <si>
    <t>KCS240209010</t>
  </si>
  <si>
    <t>KCC240218001</t>
  </si>
  <si>
    <t>KCC240218002</t>
  </si>
  <si>
    <t>KCC240218003</t>
  </si>
  <si>
    <t>KCC240218004</t>
  </si>
  <si>
    <t>KCC240218005</t>
  </si>
  <si>
    <t>KCC240218006</t>
  </si>
  <si>
    <t>KCC240218007</t>
  </si>
  <si>
    <t>KCC240218008</t>
  </si>
  <si>
    <t>KCC240218009</t>
  </si>
  <si>
    <t>KCC240218010</t>
  </si>
  <si>
    <t>KCC240218011</t>
  </si>
  <si>
    <t>KCC240218012</t>
  </si>
  <si>
    <t>KCC240218013</t>
  </si>
  <si>
    <t>KCC240218014</t>
  </si>
  <si>
    <t>KCC240218015</t>
  </si>
  <si>
    <t>KCC240218016</t>
  </si>
  <si>
    <t>KCC240218017</t>
  </si>
  <si>
    <t>KCC240218018</t>
  </si>
  <si>
    <t>KCC240218019</t>
  </si>
  <si>
    <t>KCC240218020</t>
  </si>
  <si>
    <t>KCCS240218001</t>
  </si>
  <si>
    <t>KCCS240218002</t>
  </si>
  <si>
    <t>KCCS240218003</t>
  </si>
  <si>
    <t>KCCS240218004</t>
  </si>
  <si>
    <t>KCCS240218005</t>
  </si>
  <si>
    <t>KCS240219001</t>
  </si>
  <si>
    <t>KCS240219002</t>
  </si>
  <si>
    <t>KCS240219003</t>
  </si>
  <si>
    <t>KCS240219004</t>
  </si>
  <si>
    <t>KCS240219005</t>
  </si>
  <si>
    <t>KCS240219006</t>
  </si>
  <si>
    <t>KCS240219007</t>
  </si>
  <si>
    <t>KCS240219008</t>
  </si>
  <si>
    <t>KCS240219009</t>
  </si>
  <si>
    <t>KCS240219010</t>
  </si>
  <si>
    <t>KCS240219011</t>
  </si>
  <si>
    <t>KCS240219012</t>
  </si>
  <si>
    <t>KCS240219013</t>
  </si>
  <si>
    <t>KCS240219014</t>
  </si>
  <si>
    <t>KCS240219015</t>
  </si>
  <si>
    <t>KCSS240219001</t>
  </si>
  <si>
    <t>KCSS240219002</t>
  </si>
  <si>
    <t>KCSS240219003</t>
  </si>
  <si>
    <t>KCSS240219004</t>
  </si>
  <si>
    <t>KCSS240219005</t>
  </si>
  <si>
    <t>KCS240220001</t>
  </si>
  <si>
    <t>KCS240220002</t>
  </si>
  <si>
    <t>KCS240220003</t>
  </si>
  <si>
    <t>KCS240220004</t>
  </si>
  <si>
    <t>KCS240220005</t>
  </si>
  <si>
    <t>KCS240220006</t>
  </si>
  <si>
    <t>KCS240220007</t>
  </si>
  <si>
    <t>KCS240220008</t>
  </si>
  <si>
    <t>KCS240220009</t>
  </si>
  <si>
    <t>KCS240220010</t>
  </si>
  <si>
    <t>KCS240220011</t>
  </si>
  <si>
    <t>KCS240220012</t>
  </si>
  <si>
    <t>KCS240220013</t>
  </si>
  <si>
    <t>KCS240220014</t>
  </si>
  <si>
    <t>KCS240220015</t>
  </si>
  <si>
    <t>KCS240220016</t>
  </si>
  <si>
    <t>KCS240220017</t>
  </si>
  <si>
    <t>KCS240220018</t>
  </si>
  <si>
    <t>KCS240220019</t>
  </si>
  <si>
    <t>KCS240220020</t>
  </si>
  <si>
    <t>KCSS240220001</t>
  </si>
  <si>
    <t>KCSS240220002</t>
  </si>
  <si>
    <t>KCSS240220003</t>
  </si>
  <si>
    <t>KCSS240220004</t>
  </si>
  <si>
    <t>KCSS240220005</t>
  </si>
  <si>
    <t>KCC240221001</t>
  </si>
  <si>
    <t>KCC240221002</t>
  </si>
  <si>
    <t>KCC240221003</t>
  </si>
  <si>
    <t>KCC240221004</t>
  </si>
  <si>
    <t>KCC240221005</t>
  </si>
  <si>
    <t>KCC240221006</t>
  </si>
  <si>
    <t>KCC240221007</t>
  </si>
  <si>
    <t>KCC240221008</t>
  </si>
  <si>
    <t>KCC240221009</t>
  </si>
  <si>
    <t>KCC240221010</t>
  </si>
  <si>
    <t>KCC240221011</t>
  </si>
  <si>
    <t>KCC240221012</t>
  </si>
  <si>
    <t>KCC240221013</t>
  </si>
  <si>
    <t>KCC240221014</t>
  </si>
  <si>
    <t>KCC240221015</t>
  </si>
  <si>
    <t>KCC240221016</t>
  </si>
  <si>
    <t>KCC240221017</t>
  </si>
  <si>
    <t>KCC240221018</t>
  </si>
  <si>
    <t>KCC240221019</t>
  </si>
  <si>
    <t>KCC240221020</t>
  </si>
  <si>
    <t>KCC240221021</t>
  </si>
  <si>
    <t>KCS240222001</t>
  </si>
  <si>
    <t>KCS240222002</t>
  </si>
  <si>
    <t>KCS240222003</t>
  </si>
  <si>
    <t>KCS240222004</t>
  </si>
  <si>
    <t>KCS240222005</t>
  </si>
  <si>
    <t>KCS240222006</t>
  </si>
  <si>
    <t>KCS240222007</t>
  </si>
  <si>
    <t>KCS240222008</t>
  </si>
  <si>
    <t>KCS240222009</t>
  </si>
  <si>
    <t>KCS240222010</t>
  </si>
  <si>
    <t>KCS240222011</t>
  </si>
  <si>
    <t>KCS240222012</t>
  </si>
  <si>
    <t>KCS240222013</t>
  </si>
  <si>
    <t>KCS240222014</t>
  </si>
  <si>
    <t>KCS240222015</t>
  </si>
  <si>
    <t>KCS240222016</t>
  </si>
  <si>
    <t>KCS240222017</t>
  </si>
  <si>
    <t>KCS240222018</t>
  </si>
  <si>
    <t>KCS240222019</t>
  </si>
  <si>
    <t>KCS240222020</t>
  </si>
  <si>
    <t>KCSS240222001</t>
  </si>
  <si>
    <t>KCSS240222002</t>
  </si>
  <si>
    <t>KCSS240222003</t>
  </si>
  <si>
    <t>KCSS240222004</t>
  </si>
  <si>
    <t>KCC240223001</t>
  </si>
  <si>
    <t>KCC240223002</t>
  </si>
  <si>
    <t>KCC240223003</t>
  </si>
  <si>
    <t>KCC240223004</t>
  </si>
  <si>
    <t>KCC240223005</t>
  </si>
  <si>
    <t>KCC240223006</t>
  </si>
  <si>
    <t>KCC240223007</t>
  </si>
  <si>
    <t>KCC240223008</t>
  </si>
  <si>
    <t>KCC240223009</t>
  </si>
  <si>
    <t>KCC240223010</t>
  </si>
  <si>
    <t>KCC240223011</t>
  </si>
  <si>
    <t>KCC240223012</t>
  </si>
  <si>
    <t>KCC240223013</t>
  </si>
  <si>
    <t>KCC240223014</t>
  </si>
  <si>
    <t>KCC240223015</t>
  </si>
  <si>
    <t>KCC240223016</t>
  </si>
  <si>
    <t>KCC240223017</t>
  </si>
  <si>
    <t>KCC240223018</t>
  </si>
  <si>
    <t>KCC240223019</t>
  </si>
  <si>
    <t>KCC240223020</t>
  </si>
  <si>
    <t>KCS240226001</t>
  </si>
  <si>
    <t>KCS240226002</t>
  </si>
  <si>
    <t>KCS240226003</t>
  </si>
  <si>
    <t>KCS240226004</t>
  </si>
  <si>
    <t>KCS240226005</t>
  </si>
  <si>
    <t>KCS240226006</t>
  </si>
  <si>
    <t>KCS240226007</t>
  </si>
  <si>
    <t>KCS240226008</t>
  </si>
  <si>
    <t>KCS240226009</t>
  </si>
  <si>
    <t>KCS240226010</t>
  </si>
  <si>
    <t>KCS240226011</t>
  </si>
  <si>
    <t>KCS240226012</t>
  </si>
  <si>
    <t>KCS240226013</t>
  </si>
  <si>
    <t>KCS240226014</t>
  </si>
  <si>
    <t>KCS240226015</t>
  </si>
  <si>
    <t>KCS240226016</t>
  </si>
  <si>
    <t>KCS240226017</t>
  </si>
  <si>
    <t>KCS240226018</t>
  </si>
  <si>
    <t>KCS240226019</t>
  </si>
  <si>
    <t>KCS240226020</t>
  </si>
  <si>
    <t>KCSS240226001</t>
  </si>
  <si>
    <t>KCSS240226002</t>
  </si>
  <si>
    <t>KCSS240226003</t>
  </si>
  <si>
    <t>KCSS240226004</t>
  </si>
  <si>
    <t>KCSS240226005</t>
  </si>
  <si>
    <t>KCC240227001</t>
  </si>
  <si>
    <t>KCC240227002</t>
  </si>
  <si>
    <t>KCC240227003</t>
  </si>
  <si>
    <t>KCC240227004</t>
  </si>
  <si>
    <t>KCC240227005</t>
  </si>
  <si>
    <t>KCC240227006</t>
  </si>
  <si>
    <t>KCC240227007</t>
  </si>
  <si>
    <t>KCC240227008</t>
  </si>
  <si>
    <t>KCC240227009</t>
  </si>
  <si>
    <t>KCC240227010</t>
  </si>
  <si>
    <t>KCC240227011</t>
  </si>
  <si>
    <t>KCC240227012</t>
  </si>
  <si>
    <t>KCC240227013</t>
  </si>
  <si>
    <t>KCC240227014</t>
  </si>
  <si>
    <t>KCC240227015</t>
  </si>
  <si>
    <t>KCC240227016</t>
  </si>
  <si>
    <t>KCC240227017</t>
  </si>
  <si>
    <t>KCC240227018</t>
  </si>
  <si>
    <t>KCC240227019</t>
  </si>
  <si>
    <t>KCC240227020</t>
  </si>
  <si>
    <t>KCCS240227001</t>
  </si>
  <si>
    <t>KCCS240227002</t>
  </si>
  <si>
    <t>KCCS240227003</t>
  </si>
  <si>
    <t>KCCS240227004</t>
  </si>
  <si>
    <t>KCCS240227005</t>
  </si>
  <si>
    <t>KCS240228001</t>
  </si>
  <si>
    <t>KCS240228002</t>
  </si>
  <si>
    <t>KCS240228003</t>
  </si>
  <si>
    <t>KCS240228004</t>
  </si>
  <si>
    <t>KCS240228005</t>
  </si>
  <si>
    <t>KCS240228006</t>
  </si>
  <si>
    <t>KCS240228007</t>
  </si>
  <si>
    <t>KCS240228008</t>
  </si>
  <si>
    <t>KCS240228009</t>
  </si>
  <si>
    <t>KCS240228010</t>
  </si>
  <si>
    <t>KCS240228011</t>
  </si>
  <si>
    <t>KCS240228012</t>
  </si>
  <si>
    <t>KCS240228013</t>
  </si>
  <si>
    <t>KCS240228014</t>
  </si>
  <si>
    <t>KCS240228015</t>
  </si>
  <si>
    <t>KCS240228016</t>
  </si>
  <si>
    <t>KCS240228017</t>
  </si>
  <si>
    <t>KCS240228018</t>
  </si>
  <si>
    <t>KCS240228019</t>
  </si>
  <si>
    <t>KCS240228020</t>
  </si>
  <si>
    <t>KCSS240228001</t>
  </si>
  <si>
    <t>KCSS240228002</t>
  </si>
  <si>
    <t>KCSS240228003</t>
  </si>
  <si>
    <t>KCSS240228004</t>
  </si>
  <si>
    <t>KCSS240228005</t>
  </si>
  <si>
    <t>KCC240229001</t>
  </si>
  <si>
    <t>KCC240229002</t>
  </si>
  <si>
    <t>KCC240229003</t>
  </si>
  <si>
    <t>KCC240229004</t>
  </si>
  <si>
    <t>KCC240229005</t>
  </si>
  <si>
    <t>KCC240229006</t>
  </si>
  <si>
    <t>KCC240229007</t>
  </si>
  <si>
    <t>KCC240229008</t>
  </si>
  <si>
    <t>KCC240229009</t>
  </si>
  <si>
    <t>KCC240229010</t>
  </si>
  <si>
    <t>KCC240229011</t>
  </si>
  <si>
    <t>KCC240229012</t>
  </si>
  <si>
    <t>KCC240229013</t>
  </si>
  <si>
    <t>KCC240229014</t>
  </si>
  <si>
    <t>KCC240229015</t>
  </si>
  <si>
    <t>KCC240229016</t>
  </si>
  <si>
    <t>KCC240229017</t>
  </si>
  <si>
    <t>KCC240229018</t>
  </si>
  <si>
    <t>KCC240229019</t>
  </si>
  <si>
    <t>KCC240229020</t>
  </si>
  <si>
    <t>KCCS240229001</t>
  </si>
  <si>
    <t>KCCS240229002</t>
  </si>
  <si>
    <t>KCCS240229003</t>
  </si>
  <si>
    <t>KCCS240229004</t>
  </si>
  <si>
    <t>KCCS240229005</t>
  </si>
  <si>
    <t>KCS240301001</t>
  </si>
  <si>
    <t>KCS240301002</t>
  </si>
  <si>
    <t>KCS240301003</t>
  </si>
  <si>
    <t>KCS240301004</t>
  </si>
  <si>
    <t>KCS240301005</t>
  </si>
  <si>
    <t>KCS240301006</t>
  </si>
  <si>
    <t>KCS240301007</t>
  </si>
  <si>
    <t>KCS240301008</t>
  </si>
  <si>
    <t>KCS240301009</t>
  </si>
  <si>
    <t>KCS240301010</t>
  </si>
  <si>
    <t>KCS240301011</t>
  </si>
  <si>
    <t>KCS240301012</t>
  </si>
  <si>
    <t>KCS240301013</t>
  </si>
  <si>
    <t>KCS240301014</t>
  </si>
  <si>
    <t>KCS240301015</t>
  </si>
  <si>
    <t>KCS240301016</t>
  </si>
  <si>
    <t>KCS240301017</t>
  </si>
  <si>
    <t>KCS240301018</t>
  </si>
  <si>
    <t>KCS240301019</t>
  </si>
  <si>
    <t>KCS240301020</t>
  </si>
  <si>
    <t>KCS240301021</t>
  </si>
  <si>
    <t>KCS240301022</t>
  </si>
  <si>
    <t>KCS240301023</t>
  </si>
  <si>
    <t>KCS240301024</t>
  </si>
  <si>
    <t>KCS240301025</t>
  </si>
  <si>
    <t>KCSS240301001</t>
  </si>
  <si>
    <t>KCSS240301002</t>
  </si>
  <si>
    <t>KCSS240301003</t>
  </si>
  <si>
    <t>KCSS240301004</t>
  </si>
  <si>
    <t>KCSS240301005</t>
  </si>
  <si>
    <t>KCC240304001</t>
  </si>
  <si>
    <t>KCC240304002</t>
  </si>
  <si>
    <t>KCC240304003</t>
  </si>
  <si>
    <t>KCC240304004</t>
  </si>
  <si>
    <t>KCC240304005</t>
  </si>
  <si>
    <t>KCC240304006</t>
  </si>
  <si>
    <t>KCC240304007</t>
  </si>
  <si>
    <t>KCC240304008</t>
  </si>
  <si>
    <t>KCC240304009</t>
  </si>
  <si>
    <t>KCC240304010</t>
  </si>
  <si>
    <t>KCC240304011</t>
  </si>
  <si>
    <t>KCC240304012</t>
  </si>
  <si>
    <t>KCC240304013</t>
  </si>
  <si>
    <t>KCC240304014</t>
  </si>
  <si>
    <t>KCC240304015</t>
  </si>
  <si>
    <t>KCC240304016</t>
  </si>
  <si>
    <t>KCC240304017</t>
  </si>
  <si>
    <t>KCC240304018</t>
  </si>
  <si>
    <t>KCC240304019</t>
  </si>
  <si>
    <t>KCC240304020</t>
  </si>
  <si>
    <t>KCC240304021</t>
  </si>
  <si>
    <t>KCC240304022</t>
  </si>
  <si>
    <t>KCC240304023</t>
  </si>
  <si>
    <t>KCC240304024</t>
  </si>
  <si>
    <t>KCC240304025</t>
  </si>
  <si>
    <t>KCC240304026</t>
  </si>
  <si>
    <t>KCC240304027</t>
  </si>
  <si>
    <t>KCC240304028</t>
  </si>
  <si>
    <t>KCC240304029</t>
  </si>
  <si>
    <t>KCC240304030</t>
  </si>
  <si>
    <t>KCC240304031</t>
  </si>
  <si>
    <t>KCC240304032</t>
  </si>
  <si>
    <t>KCC240304033</t>
  </si>
  <si>
    <t>KCC240304034</t>
  </si>
  <si>
    <t>KCC240304035</t>
  </si>
  <si>
    <t>KCC240304036</t>
  </si>
  <si>
    <t>KCC240304037</t>
  </si>
  <si>
    <t>KCC240304038</t>
  </si>
  <si>
    <t>KCC240304039</t>
  </si>
  <si>
    <t>KCC240304040</t>
  </si>
  <si>
    <t>KCCS240304001</t>
  </si>
  <si>
    <t>KCCS240304002</t>
  </si>
  <si>
    <t>KCCS240304003</t>
  </si>
  <si>
    <t>KCCS240304004</t>
  </si>
  <si>
    <t>KCS240305001</t>
  </si>
  <si>
    <t>KCS240305002</t>
  </si>
  <si>
    <t>KCS240305003</t>
  </si>
  <si>
    <t>KCS240305004</t>
  </si>
  <si>
    <t>KCS240305005</t>
  </si>
  <si>
    <t>KCS240305006</t>
  </si>
  <si>
    <t>KCS240305007</t>
  </si>
  <si>
    <t>KCS240305008</t>
  </si>
  <si>
    <t>KCS240305009</t>
  </si>
  <si>
    <t>KCS240305010</t>
  </si>
  <si>
    <t>KCS240305011</t>
  </si>
  <si>
    <t>KCS240305012</t>
  </si>
  <si>
    <t>KCS240305013</t>
  </si>
  <si>
    <t>KCS240305014</t>
  </si>
  <si>
    <t>KCS240305015</t>
  </si>
  <si>
    <t>KCSS240305001</t>
  </si>
  <si>
    <t>KCSS240305002</t>
  </si>
  <si>
    <t>KCSS240305003</t>
  </si>
  <si>
    <t>KCSS240305004</t>
  </si>
  <si>
    <t>KCSS240305005</t>
  </si>
  <si>
    <t>KCC240306001</t>
  </si>
  <si>
    <t>KCC240306002</t>
  </si>
  <si>
    <t>KCC240306003</t>
  </si>
  <si>
    <t>KCC240306004</t>
  </si>
  <si>
    <t>KCC240306005</t>
  </si>
  <si>
    <t>KCC240306006</t>
  </si>
  <si>
    <t>KCC240306007</t>
  </si>
  <si>
    <t>KCC240306008</t>
  </si>
  <si>
    <t>KCC240306009</t>
  </si>
  <si>
    <t>KCC240306010</t>
  </si>
  <si>
    <t>KCC240306011</t>
  </si>
  <si>
    <t>KCC240306012</t>
  </si>
  <si>
    <t>KCC240306013</t>
  </si>
  <si>
    <t>KCC240306014</t>
  </si>
  <si>
    <t>KCC240306015</t>
  </si>
  <si>
    <t>KCCS240306001</t>
  </si>
  <si>
    <t>KCCS240306002</t>
  </si>
  <si>
    <t>KCCS240306003</t>
  </si>
  <si>
    <t>KCCS240306004</t>
  </si>
  <si>
    <t>KCS240307001</t>
  </si>
  <si>
    <t>KCS240307002</t>
  </si>
  <si>
    <t>KCS240307003</t>
  </si>
  <si>
    <t>KCS240307004</t>
  </si>
  <si>
    <t>KCS240307005</t>
  </si>
  <si>
    <t>KCS240307006</t>
  </si>
  <si>
    <t>KCS240307007</t>
  </si>
  <si>
    <t>KCS240307008</t>
  </si>
  <si>
    <t>KCS240307009</t>
  </si>
  <si>
    <t>KCS240307010</t>
  </si>
  <si>
    <t>KCS240307011</t>
  </si>
  <si>
    <t>KCS240307012</t>
  </si>
  <si>
    <t>KCS240307013</t>
  </si>
  <si>
    <t>KCS240307014</t>
  </si>
  <si>
    <t>KCS240307015</t>
  </si>
  <si>
    <t>KCSS240307001</t>
  </si>
  <si>
    <t>KCSS240307002</t>
  </si>
  <si>
    <t>KCSS240307003</t>
  </si>
  <si>
    <t>KCSS240307004</t>
  </si>
  <si>
    <t>KCSS240307005</t>
  </si>
  <si>
    <t>KCC240308001</t>
  </si>
  <si>
    <t>KCC240308002</t>
  </si>
  <si>
    <t>KCC240308003</t>
  </si>
  <si>
    <t>KCC240308004</t>
  </si>
  <si>
    <t>KCC240308005</t>
  </si>
  <si>
    <t>KCC240308006</t>
  </si>
  <si>
    <t>KCC240308007</t>
  </si>
  <si>
    <t>KCC240308008</t>
  </si>
  <si>
    <t>KCC240308009</t>
  </si>
  <si>
    <t>KCC240308010</t>
  </si>
  <si>
    <t>KCC240308011</t>
  </si>
  <si>
    <t>KCC240308012</t>
  </si>
  <si>
    <t>KCC240308013</t>
  </si>
  <si>
    <t>KCC240308014</t>
  </si>
  <si>
    <t>KCC240308015</t>
  </si>
  <si>
    <t>KCCS240308001</t>
  </si>
  <si>
    <t>KCCS240308002</t>
  </si>
  <si>
    <t>KCCS240308003</t>
  </si>
  <si>
    <t>KCCS240308004</t>
  </si>
  <si>
    <t>KCCS240308005</t>
  </si>
  <si>
    <t>KCCS240308006</t>
  </si>
  <si>
    <t>KCS240311001</t>
  </si>
  <si>
    <t>KCS240311002</t>
  </si>
  <si>
    <t>KCS240311003</t>
  </si>
  <si>
    <t>KCS240311004</t>
  </si>
  <si>
    <t>KCS240311005</t>
  </si>
  <si>
    <t>KCS240311006</t>
  </si>
  <si>
    <t>KCS240311007</t>
  </si>
  <si>
    <t>KCS240311008</t>
  </si>
  <si>
    <t>KCS240311009</t>
  </si>
  <si>
    <t>KCS240311010</t>
  </si>
  <si>
    <t>KCS240311011</t>
  </si>
  <si>
    <t>KCS240311012</t>
  </si>
  <si>
    <t>KCS240311013</t>
  </si>
  <si>
    <t>KCS240311014</t>
  </si>
  <si>
    <t>KCS240311015</t>
  </si>
  <si>
    <t>KCSS240311001</t>
  </si>
  <si>
    <t>KCSS240311002</t>
  </si>
  <si>
    <t>KCSS240311003</t>
  </si>
  <si>
    <t>KCSS240311004</t>
  </si>
  <si>
    <t>KCC240312001</t>
  </si>
  <si>
    <t>KCC240312002</t>
  </si>
  <si>
    <t>KCC240312003</t>
  </si>
  <si>
    <t>KCC240312004</t>
  </si>
  <si>
    <t>KCC240312005</t>
  </si>
  <si>
    <t>KCC240312006</t>
  </si>
  <si>
    <t>KCC240312007</t>
  </si>
  <si>
    <t>KCC240312008</t>
  </si>
  <si>
    <t>KCC240312009</t>
  </si>
  <si>
    <t>KCC240312010</t>
  </si>
  <si>
    <t>KCC240312011</t>
  </si>
  <si>
    <t>KCC240312012</t>
  </si>
  <si>
    <t>KCC240312013</t>
  </si>
  <si>
    <t>KCC240312014</t>
  </si>
  <si>
    <t>KCC240312015</t>
  </si>
  <si>
    <t>KCCS240312001</t>
  </si>
  <si>
    <t>KCCS240312002</t>
  </si>
  <si>
    <t>KCCS240312003</t>
  </si>
  <si>
    <t>KCCS240312004</t>
  </si>
  <si>
    <t>KCCS240312005</t>
  </si>
  <si>
    <t>KCS240313001</t>
  </si>
  <si>
    <t>KCS240313002</t>
  </si>
  <si>
    <t>KCS240313003</t>
  </si>
  <si>
    <t>KCS240313004</t>
  </si>
  <si>
    <t>KCS240313005</t>
  </si>
  <si>
    <t>KCS240313006</t>
  </si>
  <si>
    <t>KCS240313007</t>
  </si>
  <si>
    <t>KCS240313008</t>
  </si>
  <si>
    <t>KCS240313009</t>
  </si>
  <si>
    <t>KCS240313010</t>
  </si>
  <si>
    <t>KCS240313011</t>
  </si>
  <si>
    <t>KCS240313012</t>
  </si>
  <si>
    <t>KCS240313013</t>
  </si>
  <si>
    <t>KCS240313014</t>
  </si>
  <si>
    <t>KCS240313015</t>
  </si>
  <si>
    <t>KCSS240313001</t>
  </si>
  <si>
    <t>KCSS240313002</t>
  </si>
  <si>
    <t>KCSS240313003</t>
  </si>
  <si>
    <t>KCSS240313004</t>
  </si>
  <si>
    <t>KCSS240313005</t>
  </si>
  <si>
    <t>KCC240314001</t>
  </si>
  <si>
    <t>KCC240314002</t>
  </si>
  <si>
    <t>KCC240314003</t>
  </si>
  <si>
    <t>KCC240314004</t>
  </si>
  <si>
    <t>KCC240314005</t>
  </si>
  <si>
    <t>KCC240314006</t>
  </si>
  <si>
    <t>KCC240314007</t>
  </si>
  <si>
    <t>KCC240314008</t>
  </si>
  <si>
    <t>KCC240314009</t>
  </si>
  <si>
    <t>KCC240314010</t>
  </si>
  <si>
    <t>KCC240314011</t>
  </si>
  <si>
    <t>KCC240314012</t>
  </si>
  <si>
    <t>KCC240314013</t>
  </si>
  <si>
    <t>KCCS240315001</t>
  </si>
  <si>
    <t>KCCS240315002</t>
  </si>
  <si>
    <t>KCCS240315003</t>
  </si>
  <si>
    <t>KCCS240315004</t>
  </si>
  <si>
    <t>KCS240317001</t>
  </si>
  <si>
    <t>KCS240317002</t>
  </si>
  <si>
    <t>KCS240317003</t>
  </si>
  <si>
    <t>KCS240317004</t>
  </si>
  <si>
    <t>KCS240317005</t>
  </si>
  <si>
    <t>KCS240317006</t>
  </si>
  <si>
    <t>KCS240317007</t>
  </si>
  <si>
    <t>KCS240317008</t>
  </si>
  <si>
    <t>KCS240317009</t>
  </si>
  <si>
    <t>KCS240317010</t>
  </si>
  <si>
    <t>KCC240318001</t>
  </si>
  <si>
    <t>KCC240318002</t>
  </si>
  <si>
    <t>KCC240318003</t>
  </si>
  <si>
    <t>KCC240318004</t>
  </si>
  <si>
    <t>KCC240318005</t>
  </si>
  <si>
    <t>KCC240318006</t>
  </si>
  <si>
    <t>KCC240318007</t>
  </si>
  <si>
    <t>KCC240318008</t>
  </si>
  <si>
    <t>KCC240318009</t>
  </si>
  <si>
    <t>KCC240318010</t>
  </si>
  <si>
    <t>KCC240318011</t>
  </si>
  <si>
    <t>KCC240318012</t>
  </si>
  <si>
    <t>KCC240318013</t>
  </si>
  <si>
    <t>KCC240318014</t>
  </si>
  <si>
    <t>KCC240318015</t>
  </si>
  <si>
    <t>KCCS240318001</t>
  </si>
  <si>
    <t>KCCS240318002</t>
  </si>
  <si>
    <t>KCCS240318003</t>
  </si>
  <si>
    <t>KCCS240318004</t>
  </si>
  <si>
    <t>KCS240319001</t>
  </si>
  <si>
    <t>KCS240319002</t>
  </si>
  <si>
    <t>KCS240319003</t>
  </si>
  <si>
    <t>KCS240319004</t>
  </si>
  <si>
    <t>KCS240319005</t>
  </si>
  <si>
    <t>KCS240319006</t>
  </si>
  <si>
    <t>KCS240319007</t>
  </si>
  <si>
    <t>KCS240319008</t>
  </si>
  <si>
    <t>KCS240319009</t>
  </si>
  <si>
    <t>KCS240319010</t>
  </si>
  <si>
    <t>KCS240319011</t>
  </si>
  <si>
    <t>KCS240319012</t>
  </si>
  <si>
    <t>KCS240319013</t>
  </si>
  <si>
    <t>KCS240319014</t>
  </si>
  <si>
    <t>KCS240319015</t>
  </si>
  <si>
    <t>KCSS240319001</t>
  </si>
  <si>
    <t>KCSS240319002</t>
  </si>
  <si>
    <t>KCSS240319003</t>
  </si>
  <si>
    <t>KCSS240319004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</si>
</sst>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b/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0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18" fillId="0" borderId="0">
      <protection locked="0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16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22" borderId="8" applyNumberFormat="0" applyFont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6" fontId="4" fillId="0" borderId="1" xfId="20" applyNumberFormat="1" applyFont="1" applyFill="1" applyBorder="1" applyAlignment="1" applyProtection="1">
      <alignment horizontal="center" vertical="center" wrapText="1"/>
    </xf>
    <xf numFmtId="49" fontId="5" fillId="0" borderId="1" xfId="20" applyNumberFormat="1" applyFont="1" applyFill="1" applyBorder="1" applyAlignment="1" applyProtection="1">
      <alignment horizontal="center" vertical="center" wrapText="1"/>
    </xf>
    <xf numFmtId="0" fontId="5" fillId="0" borderId="1" xfId="2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常规 6" xfId="20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zhangshi/&#26700;&#38754;/D:/WeChat Files/wxid_yrfwb3mqsvi111/FileStorage/File/2024-03/2023&#31532;&#22235;&#24180;&#39033;&#30446;&#33909;&#28044;&#36710;&#23460;&#25277;&#26816;&#21488;&#3613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抽样情况汇总表"/>
      <sheetName val="位点及批次统计"/>
      <sheetName val="抽检批次数据"/>
      <sheetName val="学校集体食堂抽检名录"/>
      <sheetName val="餐饮抽检名录"/>
      <sheetName val="流通环节抽检名录"/>
      <sheetName val="社区"/>
      <sheetName val="验"/>
      <sheetName val="2024节假日"/>
      <sheetName val="数据汇总"/>
      <sheetName val="系统统计核对"/>
    </sheetNames>
    <sheetDataSet>
      <sheetData sheetId="0" refreshError="1">
        <row r="1">
          <cell r="B1" t="str">
            <v>样品编号</v>
          </cell>
          <cell r="C1" t="str">
            <v>品种名称 </v>
          </cell>
          <cell r="D1" t="str">
            <v>品种类别</v>
          </cell>
          <cell r="E1" t="str">
            <v>所属机构</v>
          </cell>
          <cell r="F1" t="str">
            <v>被抽检单位</v>
          </cell>
          <cell r="G1" t="str">
            <v>场所类型</v>
          </cell>
          <cell r="H1" t="str">
            <v>抽样地点</v>
          </cell>
          <cell r="I1" t="str">
            <v>抽样日期</v>
          </cell>
          <cell r="J1" t="str">
            <v>抽样人员</v>
          </cell>
          <cell r="K1" t="str">
            <v>抽样基数</v>
          </cell>
          <cell r="L1" t="str">
            <v>抽样数量</v>
          </cell>
          <cell r="M1" t="str">
            <v>检测项目</v>
          </cell>
          <cell r="N1" t="str">
            <v>结果</v>
          </cell>
        </row>
        <row r="2">
          <cell r="B2" t="str">
            <v>KCS230421001</v>
          </cell>
          <cell r="C2" t="str">
            <v>韭菜</v>
          </cell>
          <cell r="D2" t="str">
            <v>蔬果类</v>
          </cell>
          <cell r="E2" t="str">
            <v>葵涌街道-检测室</v>
          </cell>
          <cell r="F2" t="str">
            <v>深圳市大鹏新区武杨湘味小吃店</v>
          </cell>
          <cell r="G2" t="str">
            <v>餐饮服务</v>
          </cell>
          <cell r="H2" t="str">
            <v>深圳市大鹏新区葵涌街道高源路19号</v>
          </cell>
          <cell r="I2">
            <v>45037</v>
          </cell>
          <cell r="J2" t="str">
            <v>江宝加;张振威</v>
          </cell>
          <cell r="K2">
            <v>2</v>
          </cell>
          <cell r="L2">
            <v>0.1</v>
          </cell>
          <cell r="M2" t="str">
            <v>有机磷和氨基甲酸酯类农药</v>
          </cell>
          <cell r="N2" t="str">
            <v>阴性</v>
          </cell>
        </row>
        <row r="3">
          <cell r="B3" t="str">
            <v>KCS230421002</v>
          </cell>
          <cell r="C3" t="str">
            <v>青椒</v>
          </cell>
          <cell r="D3" t="str">
            <v>蔬果类</v>
          </cell>
          <cell r="E3" t="str">
            <v>葵涌街道-检测室</v>
          </cell>
          <cell r="F3" t="str">
            <v>深圳市大鹏新区武杨湘味小吃店</v>
          </cell>
          <cell r="G3" t="str">
            <v>餐饮服务</v>
          </cell>
          <cell r="H3" t="str">
            <v>深圳市大鹏新区葵涌街道高源路19号</v>
          </cell>
          <cell r="I3">
            <v>45037</v>
          </cell>
          <cell r="J3" t="str">
            <v>江宝加;张振威</v>
          </cell>
          <cell r="K3">
            <v>3</v>
          </cell>
          <cell r="L3">
            <v>0.11</v>
          </cell>
          <cell r="M3" t="str">
            <v>有机磷和氨基甲酸酯类农药</v>
          </cell>
          <cell r="N3" t="str">
            <v>阴性</v>
          </cell>
        </row>
        <row r="4">
          <cell r="B4" t="str">
            <v>KCS230421003</v>
          </cell>
          <cell r="C4" t="str">
            <v>茄子</v>
          </cell>
          <cell r="D4" t="str">
            <v>蔬果类</v>
          </cell>
          <cell r="E4" t="str">
            <v>葵涌街道-检测室</v>
          </cell>
          <cell r="F4" t="str">
            <v>深圳市大鹏新区武杨湘味小吃店</v>
          </cell>
          <cell r="G4" t="str">
            <v>餐饮服务</v>
          </cell>
          <cell r="H4" t="str">
            <v>深圳市大鹏新区葵涌街道高源路19号</v>
          </cell>
          <cell r="I4">
            <v>45037</v>
          </cell>
          <cell r="J4" t="str">
            <v>江宝加;张振威</v>
          </cell>
          <cell r="K4">
            <v>4</v>
          </cell>
          <cell r="L4">
            <v>0.12</v>
          </cell>
          <cell r="M4" t="str">
            <v>有机磷和氨基甲酸酯类农药</v>
          </cell>
          <cell r="N4" t="str">
            <v>阴性</v>
          </cell>
        </row>
        <row r="5">
          <cell r="B5" t="str">
            <v>KCS230421004</v>
          </cell>
          <cell r="C5" t="str">
            <v>空心菜</v>
          </cell>
          <cell r="D5" t="str">
            <v>蔬果类</v>
          </cell>
          <cell r="E5" t="str">
            <v>葵涌街道-检测室</v>
          </cell>
          <cell r="F5" t="str">
            <v>深圳市大鹏新区武杨湘味小吃店</v>
          </cell>
          <cell r="G5" t="str">
            <v>餐饮服务</v>
          </cell>
          <cell r="H5" t="str">
            <v>深圳市大鹏新区葵涌街道高源路19号</v>
          </cell>
          <cell r="I5">
            <v>45037</v>
          </cell>
          <cell r="J5" t="str">
            <v>江宝加;张振威</v>
          </cell>
          <cell r="K5">
            <v>3</v>
          </cell>
          <cell r="L5">
            <v>0.1</v>
          </cell>
          <cell r="M5" t="str">
            <v>有机磷和氨基甲酸酯类农药</v>
          </cell>
          <cell r="N5" t="str">
            <v>阴性</v>
          </cell>
        </row>
        <row r="6">
          <cell r="B6" t="str">
            <v>KCS230421005</v>
          </cell>
          <cell r="C6" t="str">
            <v>鸡蛋</v>
          </cell>
          <cell r="D6" t="str">
            <v>畜禽类</v>
          </cell>
          <cell r="E6" t="str">
            <v>葵涌街道-检测室</v>
          </cell>
          <cell r="F6" t="str">
            <v>深圳市大鹏新区武杨湘味小吃店</v>
          </cell>
          <cell r="G6" t="str">
            <v>餐饮服务</v>
          </cell>
          <cell r="H6" t="str">
            <v>深圳市大鹏新区葵涌街道高源路19号</v>
          </cell>
          <cell r="I6">
            <v>45037</v>
          </cell>
          <cell r="J6" t="str">
            <v>江宝加;张振威</v>
          </cell>
          <cell r="K6">
            <v>5</v>
          </cell>
          <cell r="L6">
            <v>0.3</v>
          </cell>
          <cell r="M6" t="str">
            <v>氟苯尼考</v>
          </cell>
          <cell r="N6" t="str">
            <v>阴性</v>
          </cell>
        </row>
        <row r="7">
          <cell r="B7" t="str">
            <v>KCS230421006</v>
          </cell>
          <cell r="C7" t="str">
            <v>西芹</v>
          </cell>
          <cell r="D7" t="str">
            <v>蔬果类</v>
          </cell>
          <cell r="E7" t="str">
            <v>葵涌街道-检测室</v>
          </cell>
          <cell r="F7" t="str">
            <v>深圳市大鹏新区祥坚记猪脚饭店</v>
          </cell>
          <cell r="G7" t="str">
            <v>餐饮服务</v>
          </cell>
          <cell r="H7" t="str">
            <v>深圳市大鹏新区葵涌街道高源社区高源路41号</v>
          </cell>
          <cell r="I7">
            <v>45037</v>
          </cell>
          <cell r="J7" t="str">
            <v>江宝加;张振威</v>
          </cell>
          <cell r="K7">
            <v>2</v>
          </cell>
          <cell r="L7">
            <v>0.11</v>
          </cell>
          <cell r="M7" t="str">
            <v>有机磷和氨基甲酸酯类农药</v>
          </cell>
          <cell r="N7" t="str">
            <v>阴性</v>
          </cell>
        </row>
        <row r="8">
          <cell r="B8" t="str">
            <v>KCS230421007</v>
          </cell>
          <cell r="C8" t="str">
            <v>莴笋叶</v>
          </cell>
          <cell r="D8" t="str">
            <v>蔬果类</v>
          </cell>
          <cell r="E8" t="str">
            <v>葵涌街道-检测室</v>
          </cell>
          <cell r="F8" t="str">
            <v>深圳市大鹏新区祥坚记猪脚饭店</v>
          </cell>
          <cell r="G8" t="str">
            <v>餐饮服务</v>
          </cell>
          <cell r="H8" t="str">
            <v>深圳市大鹏新区葵涌街道高源社区高源路41号</v>
          </cell>
          <cell r="I8">
            <v>45037</v>
          </cell>
          <cell r="J8" t="str">
            <v>江宝加;张振威</v>
          </cell>
          <cell r="K8">
            <v>4</v>
          </cell>
          <cell r="L8">
            <v>0.1</v>
          </cell>
          <cell r="M8" t="str">
            <v>有机磷和氨基甲酸酯类农药</v>
          </cell>
          <cell r="N8" t="str">
            <v>阴性</v>
          </cell>
        </row>
        <row r="9">
          <cell r="B9" t="str">
            <v>KCS230421008</v>
          </cell>
          <cell r="C9" t="str">
            <v>大白菜</v>
          </cell>
          <cell r="D9" t="str">
            <v>蔬果类</v>
          </cell>
          <cell r="E9" t="str">
            <v>葵涌街道-检测室</v>
          </cell>
          <cell r="F9" t="str">
            <v>深圳市大鹏新区祥坚记猪脚饭店</v>
          </cell>
          <cell r="G9" t="str">
            <v>餐饮服务</v>
          </cell>
          <cell r="H9" t="str">
            <v>深圳市大鹏新区葵涌街道高源社区高源路41号</v>
          </cell>
          <cell r="I9">
            <v>45037</v>
          </cell>
          <cell r="J9" t="str">
            <v>江宝加;张振威</v>
          </cell>
          <cell r="K9">
            <v>5</v>
          </cell>
          <cell r="L9">
            <v>0.1</v>
          </cell>
          <cell r="M9" t="str">
            <v>有机磷和氨基甲酸酯类农药</v>
          </cell>
          <cell r="N9" t="str">
            <v>阴性</v>
          </cell>
        </row>
        <row r="10">
          <cell r="B10" t="str">
            <v>KCS230421009</v>
          </cell>
          <cell r="C10" t="str">
            <v>上海青</v>
          </cell>
          <cell r="D10" t="str">
            <v>蔬果类</v>
          </cell>
          <cell r="E10" t="str">
            <v>葵涌街道-检测室</v>
          </cell>
          <cell r="F10" t="str">
            <v>深圳市大鹏新区祥坚记猪脚饭店</v>
          </cell>
          <cell r="G10" t="str">
            <v>餐饮服务</v>
          </cell>
          <cell r="H10" t="str">
            <v>深圳市大鹏新区葵涌街道高源社区高源路41号</v>
          </cell>
          <cell r="I10">
            <v>45037</v>
          </cell>
          <cell r="J10" t="str">
            <v>江宝加;张振威</v>
          </cell>
          <cell r="K10">
            <v>6</v>
          </cell>
          <cell r="L10">
            <v>0.11</v>
          </cell>
          <cell r="M10" t="str">
            <v>有机磷和氨基甲酸酯类农药</v>
          </cell>
          <cell r="N10" t="str">
            <v>阴性</v>
          </cell>
        </row>
        <row r="11">
          <cell r="B11" t="str">
            <v>KCS230421010</v>
          </cell>
          <cell r="C11" t="str">
            <v>青瓜</v>
          </cell>
          <cell r="D11" t="str">
            <v>蔬果类</v>
          </cell>
          <cell r="E11" t="str">
            <v>葵涌街道-检测室</v>
          </cell>
          <cell r="F11" t="str">
            <v>深圳市大鹏新区祥坚记猪脚饭店</v>
          </cell>
          <cell r="G11" t="str">
            <v>餐饮服务</v>
          </cell>
          <cell r="H11" t="str">
            <v>深圳市大鹏新区葵涌街道高源社区高源路41号</v>
          </cell>
          <cell r="I11">
            <v>45037</v>
          </cell>
          <cell r="J11" t="str">
            <v>江宝加;张振威</v>
          </cell>
          <cell r="K11">
            <v>6</v>
          </cell>
          <cell r="L11">
            <v>0.11</v>
          </cell>
          <cell r="M11" t="str">
            <v>有机磷和氨基甲酸酯类农药</v>
          </cell>
          <cell r="N11" t="str">
            <v>阴性</v>
          </cell>
        </row>
        <row r="12">
          <cell r="B12" t="str">
            <v>KCS230421011</v>
          </cell>
          <cell r="C12" t="str">
            <v>番茄</v>
          </cell>
          <cell r="D12" t="str">
            <v>蔬果类</v>
          </cell>
          <cell r="E12" t="str">
            <v>葵涌街道-检测室</v>
          </cell>
          <cell r="F12" t="str">
            <v>深圳市大鹏新区毕思琪小吃店</v>
          </cell>
          <cell r="G12" t="str">
            <v>餐饮服务</v>
          </cell>
          <cell r="H12" t="str">
            <v>深圳市大鹏新区葵涌街道高源路41-1号</v>
          </cell>
          <cell r="I12">
            <v>45037</v>
          </cell>
          <cell r="J12" t="str">
            <v>江宝加;张振威</v>
          </cell>
          <cell r="K12">
            <v>1</v>
          </cell>
          <cell r="L12">
            <v>0.11</v>
          </cell>
          <cell r="M12" t="str">
            <v>有机磷和氨基甲酸酯类农药</v>
          </cell>
          <cell r="N12" t="str">
            <v>阴性</v>
          </cell>
        </row>
        <row r="13">
          <cell r="B13" t="str">
            <v>KCS230421012</v>
          </cell>
          <cell r="C13" t="str">
            <v>青椒</v>
          </cell>
          <cell r="D13" t="str">
            <v>蔬果类</v>
          </cell>
          <cell r="E13" t="str">
            <v>葵涌街道-检测室</v>
          </cell>
          <cell r="F13" t="str">
            <v>深圳市大鹏新区毕思琪小吃店</v>
          </cell>
          <cell r="G13" t="str">
            <v>餐饮服务</v>
          </cell>
          <cell r="H13" t="str">
            <v>深圳市大鹏新区葵涌街道高源路41-1号</v>
          </cell>
          <cell r="I13">
            <v>45037</v>
          </cell>
          <cell r="J13" t="str">
            <v>江宝加;张振威</v>
          </cell>
          <cell r="K13">
            <v>2</v>
          </cell>
          <cell r="L13">
            <v>0.1</v>
          </cell>
          <cell r="M13" t="str">
            <v>有机磷和氨基甲酸酯类农药</v>
          </cell>
          <cell r="N13" t="str">
            <v>阴性</v>
          </cell>
        </row>
        <row r="14">
          <cell r="B14" t="str">
            <v>KCS230421013</v>
          </cell>
          <cell r="C14" t="str">
            <v>胡萝卜</v>
          </cell>
          <cell r="D14" t="str">
            <v>蔬果类</v>
          </cell>
          <cell r="E14" t="str">
            <v>葵涌街道-检测室</v>
          </cell>
          <cell r="F14" t="str">
            <v>深圳市大鹏新区毕思琪小吃店</v>
          </cell>
          <cell r="G14" t="str">
            <v>餐饮服务</v>
          </cell>
          <cell r="H14" t="str">
            <v>深圳市大鹏新区葵涌街道高源路41-1号</v>
          </cell>
          <cell r="I14">
            <v>45037</v>
          </cell>
          <cell r="J14" t="str">
            <v>江宝加;张振威</v>
          </cell>
          <cell r="K14">
            <v>2</v>
          </cell>
          <cell r="L14">
            <v>0.12</v>
          </cell>
          <cell r="M14" t="str">
            <v>有机磷和氨基甲酸酯类农药</v>
          </cell>
          <cell r="N14" t="str">
            <v>阴性</v>
          </cell>
        </row>
        <row r="15">
          <cell r="B15" t="str">
            <v>KCS230421014</v>
          </cell>
          <cell r="C15" t="str">
            <v>生菜</v>
          </cell>
          <cell r="D15" t="str">
            <v>蔬果类</v>
          </cell>
          <cell r="E15" t="str">
            <v>葵涌街道-检测室</v>
          </cell>
          <cell r="F15" t="str">
            <v>深圳市大鹏新区毕思琪小吃店</v>
          </cell>
          <cell r="G15" t="str">
            <v>餐饮服务</v>
          </cell>
          <cell r="H15" t="str">
            <v>深圳市大鹏新区葵涌街道高源路41-1号</v>
          </cell>
          <cell r="I15">
            <v>45037</v>
          </cell>
          <cell r="J15" t="str">
            <v>江宝加;张振威</v>
          </cell>
          <cell r="K15">
            <v>3</v>
          </cell>
          <cell r="L15">
            <v>0.11</v>
          </cell>
          <cell r="M15" t="str">
            <v>有机磷和氨基甲酸酯类农药</v>
          </cell>
          <cell r="N15" t="str">
            <v>阴性</v>
          </cell>
        </row>
        <row r="16">
          <cell r="B16" t="str">
            <v>KCS230421015</v>
          </cell>
          <cell r="C16" t="str">
            <v>鸡蛋</v>
          </cell>
          <cell r="D16" t="str">
            <v>畜禽类</v>
          </cell>
          <cell r="E16" t="str">
            <v>葵涌街道-检测室</v>
          </cell>
          <cell r="F16" t="str">
            <v>深圳市大鹏新区毕思琪小吃店</v>
          </cell>
          <cell r="G16" t="str">
            <v>餐饮服务</v>
          </cell>
          <cell r="H16" t="str">
            <v>深圳市大鹏新区葵涌街道高源路41-1号</v>
          </cell>
          <cell r="I16">
            <v>45037</v>
          </cell>
          <cell r="J16" t="str">
            <v>江宝加;张振威</v>
          </cell>
          <cell r="K16">
            <v>4</v>
          </cell>
          <cell r="L16">
            <v>0.3</v>
          </cell>
          <cell r="M16" t="str">
            <v>氟苯尼考</v>
          </cell>
          <cell r="N16" t="str">
            <v>阴性</v>
          </cell>
        </row>
        <row r="17">
          <cell r="B17" t="str">
            <v>KCSS230421001</v>
          </cell>
          <cell r="C17" t="str">
            <v>蒜苔</v>
          </cell>
          <cell r="D17" t="str">
            <v>蔬果类</v>
          </cell>
          <cell r="E17" t="str">
            <v>葵涌街道-检测室</v>
          </cell>
          <cell r="F17" t="str">
            <v>市民送检</v>
          </cell>
        </row>
        <row r="17">
          <cell r="I17">
            <v>45037</v>
          </cell>
          <cell r="J17" t="str">
            <v>江宝加</v>
          </cell>
        </row>
        <row r="17">
          <cell r="M17" t="str">
            <v>有机磷和氨基甲酸酯类农药</v>
          </cell>
          <cell r="N17" t="str">
            <v>阴性</v>
          </cell>
        </row>
        <row r="18">
          <cell r="B18" t="str">
            <v>KCSS230421002</v>
          </cell>
          <cell r="C18" t="str">
            <v>番茄</v>
          </cell>
          <cell r="D18" t="str">
            <v>蔬果类</v>
          </cell>
          <cell r="E18" t="str">
            <v>葵涌街道-检测室</v>
          </cell>
          <cell r="F18" t="str">
            <v>市民送检</v>
          </cell>
        </row>
        <row r="18">
          <cell r="I18">
            <v>45037</v>
          </cell>
          <cell r="J18" t="str">
            <v>江宝加</v>
          </cell>
        </row>
        <row r="18">
          <cell r="M18" t="str">
            <v>有机磷和氨基甲酸酯类农药</v>
          </cell>
          <cell r="N18" t="str">
            <v>阴性</v>
          </cell>
        </row>
        <row r="19">
          <cell r="B19" t="str">
            <v>KCSS230421003</v>
          </cell>
          <cell r="C19" t="str">
            <v>西兰花</v>
          </cell>
          <cell r="D19" t="str">
            <v>蔬果类</v>
          </cell>
          <cell r="E19" t="str">
            <v>葵涌街道-检测室</v>
          </cell>
          <cell r="F19" t="str">
            <v>市民送检</v>
          </cell>
        </row>
        <row r="19">
          <cell r="I19">
            <v>45037</v>
          </cell>
          <cell r="J19" t="str">
            <v>江宝加</v>
          </cell>
        </row>
        <row r="19">
          <cell r="M19" t="str">
            <v>有机磷和氨基甲酸酯类农药</v>
          </cell>
          <cell r="N19" t="str">
            <v>阴性</v>
          </cell>
        </row>
        <row r="20">
          <cell r="B20" t="str">
            <v>KCSS230421004</v>
          </cell>
          <cell r="C20" t="str">
            <v>上海青</v>
          </cell>
          <cell r="D20" t="str">
            <v>蔬果类</v>
          </cell>
          <cell r="E20" t="str">
            <v>葵涌街道-检测室</v>
          </cell>
          <cell r="F20" t="str">
            <v>市民送检</v>
          </cell>
        </row>
        <row r="20">
          <cell r="I20">
            <v>45037</v>
          </cell>
          <cell r="J20" t="str">
            <v>江宝加</v>
          </cell>
        </row>
        <row r="20">
          <cell r="M20" t="str">
            <v>有机磷和氨基甲酸酯类农药</v>
          </cell>
          <cell r="N20" t="str">
            <v>阴性</v>
          </cell>
        </row>
        <row r="21">
          <cell r="B21" t="str">
            <v>KCSS230421005</v>
          </cell>
          <cell r="C21" t="str">
            <v>小白菜</v>
          </cell>
          <cell r="D21" t="str">
            <v>蔬果类</v>
          </cell>
          <cell r="E21" t="str">
            <v>葵涌街道-检测室</v>
          </cell>
          <cell r="F21" t="str">
            <v>市民送检</v>
          </cell>
        </row>
        <row r="21">
          <cell r="I21">
            <v>45037</v>
          </cell>
          <cell r="J21" t="str">
            <v>江宝加</v>
          </cell>
        </row>
        <row r="21">
          <cell r="M21" t="str">
            <v>有机磷和氨基甲酸酯类农药</v>
          </cell>
          <cell r="N21" t="str">
            <v>阴性</v>
          </cell>
        </row>
        <row r="22">
          <cell r="B22" t="str">
            <v>KCSS230421006</v>
          </cell>
          <cell r="C22" t="str">
            <v>韭菜</v>
          </cell>
          <cell r="D22" t="str">
            <v>蔬果类</v>
          </cell>
          <cell r="E22" t="str">
            <v>葵涌街道-检测室</v>
          </cell>
          <cell r="F22" t="str">
            <v>市民送检</v>
          </cell>
        </row>
        <row r="22">
          <cell r="I22">
            <v>45037</v>
          </cell>
          <cell r="J22" t="str">
            <v>江宝加</v>
          </cell>
        </row>
        <row r="22">
          <cell r="M22" t="str">
            <v>有机磷和氨基甲酸酯类农药</v>
          </cell>
          <cell r="N22" t="str">
            <v>阴性</v>
          </cell>
        </row>
        <row r="23">
          <cell r="B23" t="str">
            <v>KCSS230421007</v>
          </cell>
          <cell r="C23" t="str">
            <v>大白菜</v>
          </cell>
          <cell r="D23" t="str">
            <v>蔬果类</v>
          </cell>
          <cell r="E23" t="str">
            <v>葵涌街道-检测室</v>
          </cell>
          <cell r="F23" t="str">
            <v>市民送检</v>
          </cell>
        </row>
        <row r="23">
          <cell r="I23">
            <v>45037</v>
          </cell>
          <cell r="J23" t="str">
            <v>江宝加</v>
          </cell>
        </row>
        <row r="23">
          <cell r="M23" t="str">
            <v>有机磷和氨基甲酸酯类农药</v>
          </cell>
          <cell r="N23" t="str">
            <v>阴性</v>
          </cell>
        </row>
        <row r="24">
          <cell r="B24" t="str">
            <v>KCSS230421008</v>
          </cell>
          <cell r="C24" t="str">
            <v>青椒</v>
          </cell>
          <cell r="D24" t="str">
            <v>蔬果类</v>
          </cell>
          <cell r="E24" t="str">
            <v>葵涌街道-检测室</v>
          </cell>
          <cell r="F24" t="str">
            <v>市民送检</v>
          </cell>
        </row>
        <row r="24">
          <cell r="I24">
            <v>45037</v>
          </cell>
          <cell r="J24" t="str">
            <v>江宝加</v>
          </cell>
        </row>
        <row r="24">
          <cell r="M24" t="str">
            <v>有机磷和氨基甲酸酯类农药</v>
          </cell>
          <cell r="N24" t="str">
            <v>阴性</v>
          </cell>
        </row>
        <row r="25">
          <cell r="B25" t="str">
            <v>KCSS230421009</v>
          </cell>
          <cell r="C25" t="str">
            <v>胡萝卜</v>
          </cell>
          <cell r="D25" t="str">
            <v>蔬果类</v>
          </cell>
          <cell r="E25" t="str">
            <v>葵涌街道-检测室</v>
          </cell>
          <cell r="F25" t="str">
            <v>市民送检</v>
          </cell>
        </row>
        <row r="25">
          <cell r="I25">
            <v>45037</v>
          </cell>
          <cell r="J25" t="str">
            <v>江宝加</v>
          </cell>
        </row>
        <row r="25">
          <cell r="M25" t="str">
            <v>有机磷和氨基甲酸酯类农药</v>
          </cell>
          <cell r="N25" t="str">
            <v>阴性</v>
          </cell>
        </row>
        <row r="26">
          <cell r="B26" t="str">
            <v>KCSS230421010</v>
          </cell>
          <cell r="C26" t="str">
            <v>番茄</v>
          </cell>
          <cell r="D26" t="str">
            <v>蔬果类</v>
          </cell>
          <cell r="E26" t="str">
            <v>葵涌街道-检测室</v>
          </cell>
          <cell r="F26" t="str">
            <v>市民送检</v>
          </cell>
        </row>
        <row r="26">
          <cell r="I26">
            <v>45037</v>
          </cell>
          <cell r="J26" t="str">
            <v>江宝加</v>
          </cell>
        </row>
        <row r="26">
          <cell r="M26" t="str">
            <v>有机磷和氨基甲酸酯类农药</v>
          </cell>
          <cell r="N26" t="str">
            <v>阴性</v>
          </cell>
        </row>
        <row r="27">
          <cell r="B27" t="str">
            <v>KCSS230421011</v>
          </cell>
          <cell r="C27" t="str">
            <v>白花菜</v>
          </cell>
          <cell r="D27" t="str">
            <v>蔬果类</v>
          </cell>
          <cell r="E27" t="str">
            <v>葵涌街道-检测室</v>
          </cell>
          <cell r="F27" t="str">
            <v>市民送检</v>
          </cell>
        </row>
        <row r="27">
          <cell r="I27">
            <v>45037</v>
          </cell>
          <cell r="J27" t="str">
            <v>江宝加</v>
          </cell>
        </row>
        <row r="27">
          <cell r="M27" t="str">
            <v>有机磷和氨基甲酸酯类农药</v>
          </cell>
          <cell r="N27" t="str">
            <v>阴性</v>
          </cell>
        </row>
        <row r="28">
          <cell r="B28" t="str">
            <v>KCSS230421012</v>
          </cell>
          <cell r="C28" t="str">
            <v>西芹</v>
          </cell>
          <cell r="D28" t="str">
            <v>蔬果类</v>
          </cell>
          <cell r="E28" t="str">
            <v>葵涌街道-检测室</v>
          </cell>
          <cell r="F28" t="str">
            <v>市民送检</v>
          </cell>
        </row>
        <row r="28">
          <cell r="I28">
            <v>45037</v>
          </cell>
          <cell r="J28" t="str">
            <v>江宝加</v>
          </cell>
        </row>
        <row r="28">
          <cell r="M28" t="str">
            <v>有机磷和氨基甲酸酯类农药</v>
          </cell>
          <cell r="N28" t="str">
            <v>阴性</v>
          </cell>
        </row>
        <row r="29">
          <cell r="B29" t="str">
            <v>KCSS230421013</v>
          </cell>
          <cell r="C29" t="str">
            <v>黄瓜</v>
          </cell>
          <cell r="D29" t="str">
            <v>蔬果类</v>
          </cell>
          <cell r="E29" t="str">
            <v>葵涌街道-检测室</v>
          </cell>
          <cell r="F29" t="str">
            <v>市民送检</v>
          </cell>
        </row>
        <row r="29">
          <cell r="I29">
            <v>45037</v>
          </cell>
          <cell r="J29" t="str">
            <v>江宝加</v>
          </cell>
        </row>
        <row r="29">
          <cell r="M29" t="str">
            <v>有机磷和氨基甲酸酯类农药</v>
          </cell>
          <cell r="N29" t="str">
            <v>阴性</v>
          </cell>
        </row>
        <row r="30">
          <cell r="B30" t="str">
            <v>KCC230422001</v>
          </cell>
          <cell r="C30" t="str">
            <v>上海青</v>
          </cell>
          <cell r="D30" t="str">
            <v>蔬果类</v>
          </cell>
          <cell r="E30" t="str">
            <v>葵涌街道-检测车</v>
          </cell>
          <cell r="F30" t="str">
            <v>人大附中深圳学校高中部食堂</v>
          </cell>
          <cell r="G30" t="str">
            <v>学校集体食堂</v>
          </cell>
          <cell r="H30" t="str">
            <v>深圳市大鹏新区葵涌街道溪坪南路80号校园餐厅楼负二层、负一层、一层</v>
          </cell>
          <cell r="I30">
            <v>45038</v>
          </cell>
          <cell r="J30" t="str">
            <v>江宝加;张振威</v>
          </cell>
          <cell r="K30">
            <v>300</v>
          </cell>
          <cell r="L30">
            <v>0.12</v>
          </cell>
          <cell r="M30" t="str">
            <v>有机磷和氨基甲酸酯类农药</v>
          </cell>
          <cell r="N30" t="str">
            <v>阴性</v>
          </cell>
        </row>
        <row r="31">
          <cell r="B31" t="str">
            <v>KCC230422002</v>
          </cell>
          <cell r="C31" t="str">
            <v>荷兰豆</v>
          </cell>
          <cell r="D31" t="str">
            <v>蔬果类</v>
          </cell>
          <cell r="E31" t="str">
            <v>葵涌街道-检测车</v>
          </cell>
          <cell r="F31" t="str">
            <v>人大附中深圳学校高中部食堂</v>
          </cell>
          <cell r="G31" t="str">
            <v>学校集体食堂</v>
          </cell>
          <cell r="H31" t="str">
            <v>深圳市大鹏新区葵涌街道溪坪南路80号校园餐厅楼负二层、负一层、一层</v>
          </cell>
          <cell r="I31">
            <v>45038</v>
          </cell>
          <cell r="J31" t="str">
            <v>江宝加;张振威</v>
          </cell>
          <cell r="K31">
            <v>15</v>
          </cell>
          <cell r="L31">
            <v>0.11</v>
          </cell>
          <cell r="M31" t="str">
            <v>有机磷和氨基甲酸酯类农药</v>
          </cell>
          <cell r="N31" t="str">
            <v>阴性</v>
          </cell>
        </row>
        <row r="32">
          <cell r="B32" t="str">
            <v>KCC230422003</v>
          </cell>
          <cell r="C32" t="str">
            <v>鸡蛋</v>
          </cell>
          <cell r="D32" t="str">
            <v>畜禽类</v>
          </cell>
          <cell r="E32" t="str">
            <v>葵涌街道-检测车</v>
          </cell>
          <cell r="F32" t="str">
            <v>人大附中深圳学校高中部食堂</v>
          </cell>
          <cell r="G32" t="str">
            <v>学校集体食堂</v>
          </cell>
          <cell r="H32" t="str">
            <v>深圳市大鹏新区葵涌街道溪坪南路80号校园餐厅楼负二层、负一层、一层</v>
          </cell>
          <cell r="I32">
            <v>45038</v>
          </cell>
          <cell r="J32" t="str">
            <v>江宝加;张振威</v>
          </cell>
          <cell r="K32">
            <v>5</v>
          </cell>
          <cell r="L32">
            <v>0.3</v>
          </cell>
          <cell r="M32" t="str">
            <v>氟苯尼考</v>
          </cell>
          <cell r="N32" t="str">
            <v>阴性</v>
          </cell>
        </row>
        <row r="33">
          <cell r="B33" t="str">
            <v>KCC230422004</v>
          </cell>
          <cell r="C33" t="str">
            <v>葱</v>
          </cell>
          <cell r="D33" t="str">
            <v>蔬果类</v>
          </cell>
          <cell r="E33" t="str">
            <v>葵涌街道-检测车</v>
          </cell>
          <cell r="F33" t="str">
            <v>人大附中深圳学校高中部食堂</v>
          </cell>
          <cell r="G33" t="str">
            <v>学校集体食堂</v>
          </cell>
          <cell r="H33" t="str">
            <v>深圳市大鹏新区葵涌街道溪坪南路80号校园餐厅楼负二层、负一层、一层</v>
          </cell>
          <cell r="I33">
            <v>45038</v>
          </cell>
          <cell r="J33" t="str">
            <v>江宝加;张振威</v>
          </cell>
          <cell r="K33">
            <v>2.5</v>
          </cell>
          <cell r="L33">
            <v>0.11</v>
          </cell>
          <cell r="M33" t="str">
            <v>有机磷和氨基甲酸酯类农药</v>
          </cell>
          <cell r="N33" t="str">
            <v>阴性</v>
          </cell>
        </row>
        <row r="34">
          <cell r="B34" t="str">
            <v>KCC230422005</v>
          </cell>
          <cell r="C34" t="str">
            <v>西芹</v>
          </cell>
          <cell r="D34" t="str">
            <v>蔬果类</v>
          </cell>
          <cell r="E34" t="str">
            <v>葵涌街道-检测车</v>
          </cell>
          <cell r="F34" t="str">
            <v>人大附中深圳学校高中部食堂</v>
          </cell>
          <cell r="G34" t="str">
            <v>学校集体食堂</v>
          </cell>
          <cell r="H34" t="str">
            <v>深圳市大鹏新区葵涌街道溪坪南路80号校园餐厅楼负二层、负一层、一层</v>
          </cell>
          <cell r="I34">
            <v>45038</v>
          </cell>
          <cell r="J34" t="str">
            <v>江宝加;张振威</v>
          </cell>
          <cell r="K34">
            <v>10</v>
          </cell>
          <cell r="L34">
            <v>0.1</v>
          </cell>
          <cell r="M34" t="str">
            <v>有机磷和氨基甲酸酯类农药</v>
          </cell>
          <cell r="N34" t="str">
            <v>阴性</v>
          </cell>
        </row>
        <row r="35">
          <cell r="B35" t="str">
            <v>KCC230422006</v>
          </cell>
          <cell r="C35" t="str">
            <v>咸菜</v>
          </cell>
          <cell r="D35" t="str">
            <v>食品类</v>
          </cell>
          <cell r="E35" t="str">
            <v>葵涌街道-检测车</v>
          </cell>
          <cell r="F35" t="str">
            <v>人大附中深圳学校高中部食堂</v>
          </cell>
          <cell r="G35" t="str">
            <v>学校集体食堂</v>
          </cell>
          <cell r="H35" t="str">
            <v>深圳市大鹏新区葵涌街道溪坪南路80号校园餐厅楼负二层、负一层、一层</v>
          </cell>
          <cell r="I35">
            <v>45038</v>
          </cell>
          <cell r="J35" t="str">
            <v>江宝加;张振威</v>
          </cell>
          <cell r="K35">
            <v>2.5</v>
          </cell>
          <cell r="L35">
            <v>0.2</v>
          </cell>
          <cell r="M35" t="str">
            <v>亚硝酸盐</v>
          </cell>
          <cell r="N35" t="str">
            <v>阴性</v>
          </cell>
        </row>
        <row r="36">
          <cell r="B36" t="str">
            <v>KCC230422007</v>
          </cell>
          <cell r="C36" t="str">
            <v>姜</v>
          </cell>
          <cell r="D36" t="str">
            <v>蔬果类</v>
          </cell>
          <cell r="E36" t="str">
            <v>葵涌街道-检测车</v>
          </cell>
          <cell r="F36" t="str">
            <v>人大附中深圳学校高中部食堂</v>
          </cell>
          <cell r="G36" t="str">
            <v>学校集体食堂</v>
          </cell>
          <cell r="H36" t="str">
            <v>深圳市大鹏新区葵涌街道溪坪南路80号校园餐厅楼负二层、负一层、一层</v>
          </cell>
          <cell r="I36">
            <v>45038</v>
          </cell>
          <cell r="J36" t="str">
            <v>江宝加;张振威</v>
          </cell>
          <cell r="K36">
            <v>5</v>
          </cell>
          <cell r="L36">
            <v>0.11</v>
          </cell>
          <cell r="M36" t="str">
            <v>有机磷和氨基甲酸酯类农药</v>
          </cell>
          <cell r="N36" t="str">
            <v>阴性</v>
          </cell>
        </row>
        <row r="37">
          <cell r="B37" t="str">
            <v>KCC230422008</v>
          </cell>
          <cell r="C37" t="str">
            <v>生菜</v>
          </cell>
          <cell r="D37" t="str">
            <v>蔬果类</v>
          </cell>
          <cell r="E37" t="str">
            <v>葵涌街道-检测车</v>
          </cell>
          <cell r="F37" t="str">
            <v>人大附中深圳学校高中部食堂</v>
          </cell>
          <cell r="G37" t="str">
            <v>学校集体食堂</v>
          </cell>
          <cell r="H37" t="str">
            <v>深圳市大鹏新区葵涌街道溪坪南路80号校园餐厅楼负二层、负一层、一层</v>
          </cell>
          <cell r="I37">
            <v>45038</v>
          </cell>
          <cell r="J37" t="str">
            <v>江宝加;张振威</v>
          </cell>
          <cell r="K37">
            <v>15</v>
          </cell>
          <cell r="L37">
            <v>0.1</v>
          </cell>
          <cell r="M37" t="str">
            <v>有机磷和氨基甲酸酯类农药</v>
          </cell>
          <cell r="N37" t="str">
            <v>阴性</v>
          </cell>
        </row>
        <row r="38">
          <cell r="B38" t="str">
            <v>KCC230422009</v>
          </cell>
          <cell r="C38" t="str">
            <v>茄子</v>
          </cell>
          <cell r="D38" t="str">
            <v>蔬果类</v>
          </cell>
          <cell r="E38" t="str">
            <v>葵涌街道-检测车</v>
          </cell>
          <cell r="F38" t="str">
            <v>人大附中深圳学校高中部食堂</v>
          </cell>
          <cell r="G38" t="str">
            <v>学校集体食堂</v>
          </cell>
          <cell r="H38" t="str">
            <v>深圳市大鹏新区葵涌街道溪坪南路80号校园餐厅楼负二层、负一层、一层</v>
          </cell>
          <cell r="I38">
            <v>45038</v>
          </cell>
          <cell r="J38" t="str">
            <v>江宝加;张振威</v>
          </cell>
          <cell r="K38">
            <v>15</v>
          </cell>
          <cell r="L38">
            <v>0.12</v>
          </cell>
          <cell r="M38" t="str">
            <v>有机磷和氨基甲酸酯类农药</v>
          </cell>
          <cell r="N38" t="str">
            <v>阴性</v>
          </cell>
        </row>
        <row r="39">
          <cell r="B39" t="str">
            <v>KCC230422010</v>
          </cell>
          <cell r="C39" t="str">
            <v>猪肉</v>
          </cell>
          <cell r="D39" t="str">
            <v>畜禽类</v>
          </cell>
          <cell r="E39" t="str">
            <v>葵涌街道-检测车</v>
          </cell>
          <cell r="F39" t="str">
            <v>人大附中深圳学校高中部食堂</v>
          </cell>
          <cell r="G39" t="str">
            <v>学校集体食堂</v>
          </cell>
          <cell r="H39" t="str">
            <v>深圳市大鹏新区葵涌街道溪坪南路80号校园餐厅楼负二层、负一层、一层</v>
          </cell>
          <cell r="I39">
            <v>45038</v>
          </cell>
          <cell r="J39" t="str">
            <v>江宝加;张振威</v>
          </cell>
          <cell r="K39">
            <v>17.5</v>
          </cell>
          <cell r="L39">
            <v>0.3</v>
          </cell>
          <cell r="M39" t="str">
            <v>莱克多巴胺</v>
          </cell>
          <cell r="N39" t="str">
            <v>阴性</v>
          </cell>
        </row>
        <row r="40">
          <cell r="B40" t="str">
            <v>KCC230422011</v>
          </cell>
          <cell r="C40" t="str">
            <v>鸡肉</v>
          </cell>
          <cell r="D40" t="str">
            <v>畜禽类</v>
          </cell>
          <cell r="E40" t="str">
            <v>葵涌街道-检测车</v>
          </cell>
          <cell r="F40" t="str">
            <v>人大附中深圳学校高中部食堂</v>
          </cell>
          <cell r="G40" t="str">
            <v>学校集体食堂</v>
          </cell>
          <cell r="H40" t="str">
            <v>深圳市大鹏新区葵涌街道溪坪南路80号校园餐厅楼负二层、负一层、一层</v>
          </cell>
          <cell r="I40">
            <v>45038</v>
          </cell>
          <cell r="J40" t="str">
            <v>江宝加;张振威</v>
          </cell>
          <cell r="K40">
            <v>100</v>
          </cell>
          <cell r="L40">
            <v>0.3</v>
          </cell>
          <cell r="M40" t="str">
            <v>己烯雌酚</v>
          </cell>
          <cell r="N40" t="str">
            <v>阴性</v>
          </cell>
        </row>
        <row r="41">
          <cell r="B41" t="str">
            <v>KCC230422012</v>
          </cell>
          <cell r="C41" t="str">
            <v>牛肉</v>
          </cell>
          <cell r="D41" t="str">
            <v>畜禽类</v>
          </cell>
          <cell r="E41" t="str">
            <v>葵涌街道-检测车</v>
          </cell>
          <cell r="F41" t="str">
            <v>人大附中深圳学校高中部食堂</v>
          </cell>
          <cell r="G41" t="str">
            <v>学校集体食堂</v>
          </cell>
          <cell r="H41" t="str">
            <v>深圳市大鹏新区葵涌街道溪坪南路80号校园餐厅楼负二层、负一层、一层</v>
          </cell>
          <cell r="I41">
            <v>45038</v>
          </cell>
          <cell r="J41" t="str">
            <v>江宝加;张振威</v>
          </cell>
          <cell r="K41">
            <v>50</v>
          </cell>
          <cell r="L41">
            <v>0.3</v>
          </cell>
          <cell r="M41" t="str">
            <v>莱克多巴胺</v>
          </cell>
          <cell r="N41" t="str">
            <v>阴性</v>
          </cell>
        </row>
        <row r="42">
          <cell r="B42" t="str">
            <v>KCC230422013</v>
          </cell>
          <cell r="C42" t="str">
            <v>番茄</v>
          </cell>
          <cell r="D42" t="str">
            <v>蔬果类</v>
          </cell>
          <cell r="E42" t="str">
            <v>葵涌街道-检测车</v>
          </cell>
          <cell r="F42" t="str">
            <v>人大附中深圳学校高中部食堂</v>
          </cell>
          <cell r="G42" t="str">
            <v>学校集体食堂</v>
          </cell>
          <cell r="H42" t="str">
            <v>深圳市大鹏新区葵涌街道溪坪南路80号校园餐厅楼负二层、负一层、一层</v>
          </cell>
          <cell r="I42">
            <v>45038</v>
          </cell>
          <cell r="J42" t="str">
            <v>江宝加;张振威</v>
          </cell>
          <cell r="K42">
            <v>80</v>
          </cell>
          <cell r="L42">
            <v>0.12</v>
          </cell>
          <cell r="M42" t="str">
            <v>有机磷和氨基甲酸酯类农药</v>
          </cell>
          <cell r="N42" t="str">
            <v>阴性</v>
          </cell>
        </row>
        <row r="43">
          <cell r="B43" t="str">
            <v>KCC230422014</v>
          </cell>
          <cell r="C43" t="str">
            <v>豆角</v>
          </cell>
          <cell r="D43" t="str">
            <v>蔬果类</v>
          </cell>
          <cell r="E43" t="str">
            <v>葵涌街道-检测车</v>
          </cell>
          <cell r="F43" t="str">
            <v>人大附中深圳学校高中部食堂</v>
          </cell>
          <cell r="G43" t="str">
            <v>学校集体食堂</v>
          </cell>
          <cell r="H43" t="str">
            <v>深圳市大鹏新区葵涌街道溪坪南路80号校园餐厅楼负二层、负一层、一层</v>
          </cell>
          <cell r="I43">
            <v>45038</v>
          </cell>
          <cell r="J43" t="str">
            <v>江宝加;张振威</v>
          </cell>
          <cell r="K43">
            <v>100</v>
          </cell>
          <cell r="L43">
            <v>0.11</v>
          </cell>
          <cell r="M43" t="str">
            <v>有机磷和氨基甲酸酯类农药</v>
          </cell>
          <cell r="N43" t="str">
            <v>阴性</v>
          </cell>
        </row>
        <row r="44">
          <cell r="B44" t="str">
            <v>KCC230422015</v>
          </cell>
          <cell r="C44" t="str">
            <v>包菜</v>
          </cell>
          <cell r="D44" t="str">
            <v>蔬果类</v>
          </cell>
          <cell r="E44" t="str">
            <v>葵涌街道-检测车</v>
          </cell>
          <cell r="F44" t="str">
            <v>人大附中深圳学校高中部食堂</v>
          </cell>
          <cell r="G44" t="str">
            <v>学校集体食堂</v>
          </cell>
          <cell r="H44" t="str">
            <v>深圳市大鹏新区葵涌街道溪坪南路80号校园餐厅楼负二层、负一层、一层</v>
          </cell>
          <cell r="I44">
            <v>45038</v>
          </cell>
          <cell r="J44" t="str">
            <v>江宝加;张振威</v>
          </cell>
          <cell r="K44">
            <v>15</v>
          </cell>
          <cell r="L44">
            <v>0.11</v>
          </cell>
          <cell r="M44" t="str">
            <v>有机磷和氨基甲酸酯类农药</v>
          </cell>
          <cell r="N44" t="str">
            <v>阴性</v>
          </cell>
        </row>
        <row r="45">
          <cell r="B45" t="str">
            <v>KCC230422016</v>
          </cell>
          <cell r="C45" t="str">
            <v>彩椒</v>
          </cell>
          <cell r="D45" t="str">
            <v>蔬果类</v>
          </cell>
          <cell r="E45" t="str">
            <v>葵涌街道-检测车</v>
          </cell>
          <cell r="F45" t="str">
            <v>人大附中深圳学校高中部食堂</v>
          </cell>
          <cell r="G45" t="str">
            <v>学校集体食堂</v>
          </cell>
          <cell r="H45" t="str">
            <v>深圳市大鹏新区葵涌街道溪坪南路80号校园餐厅楼负二层、负一层、一层</v>
          </cell>
          <cell r="I45">
            <v>45038</v>
          </cell>
          <cell r="J45" t="str">
            <v>江宝加;张振威</v>
          </cell>
          <cell r="K45">
            <v>15</v>
          </cell>
          <cell r="L45">
            <v>0.12</v>
          </cell>
          <cell r="M45" t="str">
            <v>有机磷和氨基甲酸酯类农药</v>
          </cell>
          <cell r="N45" t="str">
            <v>阴性</v>
          </cell>
        </row>
        <row r="46">
          <cell r="B46" t="str">
            <v>KCC230422017</v>
          </cell>
          <cell r="C46" t="str">
            <v>芹菜</v>
          </cell>
          <cell r="D46" t="str">
            <v>蔬果类</v>
          </cell>
          <cell r="E46" t="str">
            <v>葵涌街道-检测车</v>
          </cell>
          <cell r="F46" t="str">
            <v>人大附中深圳学校高中部食堂</v>
          </cell>
          <cell r="G46" t="str">
            <v>学校集体食堂</v>
          </cell>
          <cell r="H46" t="str">
            <v>深圳市大鹏新区葵涌街道溪坪南路80号校园餐厅楼负二层、负一层、一层</v>
          </cell>
          <cell r="I46">
            <v>45038</v>
          </cell>
          <cell r="J46" t="str">
            <v>江宝加;张振威</v>
          </cell>
          <cell r="K46">
            <v>5</v>
          </cell>
          <cell r="L46">
            <v>0.11</v>
          </cell>
          <cell r="M46" t="str">
            <v>有机磷和氨基甲酸酯类农药</v>
          </cell>
          <cell r="N46" t="str">
            <v>阴性</v>
          </cell>
        </row>
        <row r="47">
          <cell r="B47" t="str">
            <v>KCC230422018</v>
          </cell>
          <cell r="C47" t="str">
            <v>娃娃菜</v>
          </cell>
          <cell r="D47" t="str">
            <v>蔬果类</v>
          </cell>
          <cell r="E47" t="str">
            <v>葵涌街道-检测车</v>
          </cell>
          <cell r="F47" t="str">
            <v>人大附中深圳学校高中部食堂</v>
          </cell>
          <cell r="G47" t="str">
            <v>学校集体食堂</v>
          </cell>
          <cell r="H47" t="str">
            <v>深圳市大鹏新区葵涌街道溪坪南路80号校园餐厅楼负二层、负一层、一层</v>
          </cell>
          <cell r="I47">
            <v>45038</v>
          </cell>
          <cell r="J47" t="str">
            <v>江宝加;张振威</v>
          </cell>
          <cell r="K47">
            <v>20</v>
          </cell>
          <cell r="L47">
            <v>0.13</v>
          </cell>
          <cell r="M47" t="str">
            <v>有机磷和氨基甲酸酯类农药</v>
          </cell>
          <cell r="N47" t="str">
            <v>阴性</v>
          </cell>
        </row>
        <row r="48">
          <cell r="B48" t="str">
            <v>KCC230422019</v>
          </cell>
          <cell r="C48" t="str">
            <v>芥蓝</v>
          </cell>
          <cell r="D48" t="str">
            <v>蔬果类</v>
          </cell>
          <cell r="E48" t="str">
            <v>葵涌街道-检测车</v>
          </cell>
          <cell r="F48" t="str">
            <v>人大附中深圳学校高中部食堂</v>
          </cell>
          <cell r="G48" t="str">
            <v>学校集体食堂</v>
          </cell>
          <cell r="H48" t="str">
            <v>深圳市大鹏新区葵涌街道溪坪南路80号校园餐厅楼负二层、负一层、一层</v>
          </cell>
          <cell r="I48">
            <v>45038</v>
          </cell>
          <cell r="J48" t="str">
            <v>江宝加;张振威</v>
          </cell>
          <cell r="K48">
            <v>15</v>
          </cell>
          <cell r="L48">
            <v>0.1</v>
          </cell>
          <cell r="M48" t="str">
            <v>有机磷和氨基甲酸酯类农药</v>
          </cell>
          <cell r="N48" t="str">
            <v>阴性</v>
          </cell>
        </row>
        <row r="49">
          <cell r="B49" t="str">
            <v>KCC230422020</v>
          </cell>
          <cell r="C49" t="str">
            <v>玉米油</v>
          </cell>
          <cell r="D49" t="str">
            <v>食品类</v>
          </cell>
          <cell r="E49" t="str">
            <v>葵涌街道-检测车</v>
          </cell>
          <cell r="F49" t="str">
            <v>人大附中深圳学校高中部食堂</v>
          </cell>
          <cell r="G49" t="str">
            <v>学校集体食堂</v>
          </cell>
          <cell r="H49" t="str">
            <v>深圳市大鹏新区葵涌街道溪坪南路80号校园餐厅楼负二层、负一层、一层</v>
          </cell>
          <cell r="I49">
            <v>45038</v>
          </cell>
          <cell r="J49" t="str">
            <v>江宝加;张振威</v>
          </cell>
          <cell r="K49">
            <v>100</v>
          </cell>
          <cell r="L49">
            <v>0.2</v>
          </cell>
          <cell r="M49" t="str">
            <v>黄曲霉毒素B1</v>
          </cell>
          <cell r="N49" t="str">
            <v>阴性</v>
          </cell>
        </row>
        <row r="50">
          <cell r="B50" t="str">
            <v>KCS230423001</v>
          </cell>
          <cell r="C50" t="str">
            <v>生菜</v>
          </cell>
          <cell r="D50" t="str">
            <v>蔬果类</v>
          </cell>
          <cell r="E50" t="str">
            <v>葵涌街道-检测室</v>
          </cell>
          <cell r="F50" t="str">
            <v>深圳市大鹏新区葵涌中学食堂</v>
          </cell>
          <cell r="G50" t="str">
            <v>学校集体食堂</v>
          </cell>
          <cell r="H50" t="str">
            <v>深圳市大鹏新区葵涌街道坪葵路8号教师宿舍一楼</v>
          </cell>
          <cell r="I50">
            <v>45039</v>
          </cell>
          <cell r="J50" t="str">
            <v>江宝加;张振威</v>
          </cell>
          <cell r="K50">
            <v>5</v>
          </cell>
          <cell r="L50">
            <v>0.11</v>
          </cell>
          <cell r="M50" t="str">
            <v>有机磷和氨基甲酸酯类农药</v>
          </cell>
          <cell r="N50" t="str">
            <v>阴性</v>
          </cell>
        </row>
        <row r="51">
          <cell r="B51" t="str">
            <v>KCS230423002</v>
          </cell>
          <cell r="C51" t="str">
            <v>豆角</v>
          </cell>
          <cell r="D51" t="str">
            <v>蔬果类</v>
          </cell>
          <cell r="E51" t="str">
            <v>葵涌街道-检测室</v>
          </cell>
          <cell r="F51" t="str">
            <v>深圳市大鹏新区葵涌中学食堂</v>
          </cell>
          <cell r="G51" t="str">
            <v>学校集体食堂</v>
          </cell>
          <cell r="H51" t="str">
            <v>深圳市大鹏新区葵涌街道坪葵路8号教师宿舍一楼</v>
          </cell>
          <cell r="I51">
            <v>45039</v>
          </cell>
          <cell r="J51" t="str">
            <v>江宝加;张振威</v>
          </cell>
          <cell r="K51">
            <v>15</v>
          </cell>
          <cell r="L51">
            <v>0.12</v>
          </cell>
          <cell r="M51" t="str">
            <v>有机磷和氨基甲酸酯类农药</v>
          </cell>
          <cell r="N51" t="str">
            <v>阴性</v>
          </cell>
        </row>
        <row r="52">
          <cell r="B52" t="str">
            <v>KCS230423003</v>
          </cell>
          <cell r="C52" t="str">
            <v>上海青</v>
          </cell>
          <cell r="D52" t="str">
            <v>蔬果类</v>
          </cell>
          <cell r="E52" t="str">
            <v>葵涌街道-检测室</v>
          </cell>
          <cell r="F52" t="str">
            <v>深圳市大鹏新区葵涌中学食堂</v>
          </cell>
          <cell r="G52" t="str">
            <v>学校集体食堂</v>
          </cell>
          <cell r="H52" t="str">
            <v>深圳市大鹏新区葵涌街道坪葵路8号教师宿舍一楼</v>
          </cell>
          <cell r="I52">
            <v>45039</v>
          </cell>
          <cell r="J52" t="str">
            <v>江宝加;张振威</v>
          </cell>
          <cell r="K52">
            <v>40</v>
          </cell>
          <cell r="L52">
            <v>0.11</v>
          </cell>
          <cell r="M52" t="str">
            <v>有机磷和氨基甲酸酯类农药</v>
          </cell>
          <cell r="N52" t="str">
            <v>阴性</v>
          </cell>
        </row>
        <row r="53">
          <cell r="B53" t="str">
            <v>KCS230423004</v>
          </cell>
          <cell r="C53" t="str">
            <v>香菜</v>
          </cell>
          <cell r="D53" t="str">
            <v>蔬果类</v>
          </cell>
          <cell r="E53" t="str">
            <v>葵涌街道-检测室</v>
          </cell>
          <cell r="F53" t="str">
            <v>深圳市大鹏新区葵涌中学食堂</v>
          </cell>
          <cell r="G53" t="str">
            <v>学校集体食堂</v>
          </cell>
          <cell r="H53" t="str">
            <v>深圳市大鹏新区葵涌街道坪葵路8号教师宿舍一楼</v>
          </cell>
          <cell r="I53">
            <v>45039</v>
          </cell>
          <cell r="J53" t="str">
            <v>江宝加;张振威</v>
          </cell>
          <cell r="K53">
            <v>5</v>
          </cell>
          <cell r="L53">
            <v>0.1</v>
          </cell>
          <cell r="M53" t="str">
            <v>有机磷和氨基甲酸酯类农药</v>
          </cell>
          <cell r="N53" t="str">
            <v>阴性</v>
          </cell>
        </row>
        <row r="54">
          <cell r="B54" t="str">
            <v>KCS230423005</v>
          </cell>
          <cell r="C54" t="str">
            <v>葱</v>
          </cell>
          <cell r="D54" t="str">
            <v>蔬果类</v>
          </cell>
          <cell r="E54" t="str">
            <v>葵涌街道-检测室</v>
          </cell>
          <cell r="F54" t="str">
            <v>深圳市大鹏新区葵涌中学食堂</v>
          </cell>
          <cell r="G54" t="str">
            <v>学校集体食堂</v>
          </cell>
          <cell r="H54" t="str">
            <v>深圳市大鹏新区葵涌街道坪葵路8号教师宿舍一楼</v>
          </cell>
          <cell r="I54">
            <v>45039</v>
          </cell>
          <cell r="J54" t="str">
            <v>江宝加;张振威</v>
          </cell>
          <cell r="K54">
            <v>5</v>
          </cell>
          <cell r="L54">
            <v>0.1</v>
          </cell>
          <cell r="M54" t="str">
            <v>有机磷和氨基甲酸酯类农药</v>
          </cell>
          <cell r="N54" t="str">
            <v>阴性</v>
          </cell>
        </row>
        <row r="55">
          <cell r="B55" t="str">
            <v>KCS230423006</v>
          </cell>
          <cell r="C55" t="str">
            <v>猪肉</v>
          </cell>
          <cell r="D55" t="str">
            <v>畜禽类</v>
          </cell>
          <cell r="E55" t="str">
            <v>葵涌街道-检测室</v>
          </cell>
          <cell r="F55" t="str">
            <v>深圳市大鹏新区葵涌中学食堂</v>
          </cell>
          <cell r="G55" t="str">
            <v>学校集体食堂</v>
          </cell>
          <cell r="H55" t="str">
            <v>深圳市大鹏新区葵涌街道坪葵路8号教师宿舍一楼</v>
          </cell>
          <cell r="I55">
            <v>45039</v>
          </cell>
          <cell r="J55" t="str">
            <v>江宝加;张振威</v>
          </cell>
          <cell r="K55">
            <v>27.5</v>
          </cell>
          <cell r="L55">
            <v>0.3</v>
          </cell>
          <cell r="M55" t="str">
            <v>克伦特罗</v>
          </cell>
          <cell r="N55" t="str">
            <v>阴性</v>
          </cell>
        </row>
        <row r="56">
          <cell r="B56" t="str">
            <v>KCS230423007</v>
          </cell>
          <cell r="C56" t="str">
            <v>辣椒</v>
          </cell>
          <cell r="D56" t="str">
            <v>蔬果类</v>
          </cell>
          <cell r="E56" t="str">
            <v>葵涌街道-检测室</v>
          </cell>
          <cell r="F56" t="str">
            <v>深圳市大鹏新区葵涌中学食堂</v>
          </cell>
          <cell r="G56" t="str">
            <v>学校集体食堂</v>
          </cell>
          <cell r="H56" t="str">
            <v>深圳市大鹏新区葵涌街道坪葵路8号教师宿舍一楼</v>
          </cell>
          <cell r="I56">
            <v>45039</v>
          </cell>
          <cell r="J56" t="str">
            <v>江宝加;张振威</v>
          </cell>
          <cell r="K56">
            <v>15</v>
          </cell>
          <cell r="L56">
            <v>0.11</v>
          </cell>
          <cell r="M56" t="str">
            <v>有机磷和氨基甲酸酯类农药</v>
          </cell>
          <cell r="N56" t="str">
            <v>阴性</v>
          </cell>
        </row>
        <row r="57">
          <cell r="B57" t="str">
            <v>KCS230423008</v>
          </cell>
          <cell r="C57" t="str">
            <v>甜椒</v>
          </cell>
          <cell r="D57" t="str">
            <v>蔬果类</v>
          </cell>
          <cell r="E57" t="str">
            <v>葵涌街道-检测室</v>
          </cell>
          <cell r="F57" t="str">
            <v>深圳市大鹏新区葵涌中学食堂</v>
          </cell>
          <cell r="G57" t="str">
            <v>学校集体食堂</v>
          </cell>
          <cell r="H57" t="str">
            <v>深圳市大鹏新区葵涌街道坪葵路8号教师宿舍一楼</v>
          </cell>
          <cell r="I57">
            <v>45039</v>
          </cell>
          <cell r="J57" t="str">
            <v>江宝加;张振威</v>
          </cell>
          <cell r="K57">
            <v>5</v>
          </cell>
          <cell r="L57">
            <v>0.12</v>
          </cell>
          <cell r="M57" t="str">
            <v>有机磷和氨基甲酸酯类农药</v>
          </cell>
          <cell r="N57" t="str">
            <v>阴性</v>
          </cell>
        </row>
        <row r="58">
          <cell r="B58" t="str">
            <v>KCS230423009</v>
          </cell>
          <cell r="C58" t="str">
            <v>奶白菜</v>
          </cell>
          <cell r="D58" t="str">
            <v>蔬果类</v>
          </cell>
          <cell r="E58" t="str">
            <v>葵涌街道-检测室</v>
          </cell>
          <cell r="F58" t="str">
            <v>深圳市大鹏新区葵涌中学食堂</v>
          </cell>
          <cell r="G58" t="str">
            <v>学校集体食堂</v>
          </cell>
          <cell r="H58" t="str">
            <v>深圳市大鹏新区葵涌街道坪葵路8号教师宿舍一楼</v>
          </cell>
          <cell r="I58">
            <v>45039</v>
          </cell>
          <cell r="J58" t="str">
            <v>江宝加;张振威</v>
          </cell>
          <cell r="K58">
            <v>15</v>
          </cell>
          <cell r="L58">
            <v>0.12</v>
          </cell>
          <cell r="M58" t="str">
            <v>有机磷和氨基甲酸酯类农药</v>
          </cell>
          <cell r="N58" t="str">
            <v>阴性</v>
          </cell>
        </row>
        <row r="59">
          <cell r="B59" t="str">
            <v>KCS230423010</v>
          </cell>
          <cell r="C59" t="str">
            <v>苦瓜</v>
          </cell>
          <cell r="D59" t="str">
            <v>蔬果类</v>
          </cell>
          <cell r="E59" t="str">
            <v>葵涌街道-检测室</v>
          </cell>
          <cell r="F59" t="str">
            <v>深圳市大鹏新区葵涌中学食堂</v>
          </cell>
          <cell r="G59" t="str">
            <v>学校集体食堂</v>
          </cell>
          <cell r="H59" t="str">
            <v>深圳市大鹏新区葵涌街道坪葵路8号教师宿舍一楼</v>
          </cell>
          <cell r="I59">
            <v>45039</v>
          </cell>
          <cell r="J59" t="str">
            <v>江宝加;张振威</v>
          </cell>
          <cell r="K59">
            <v>15</v>
          </cell>
          <cell r="L59">
            <v>0.12</v>
          </cell>
          <cell r="M59" t="str">
            <v>有机磷和氨基甲酸酯类农药</v>
          </cell>
          <cell r="N59" t="str">
            <v>阴性</v>
          </cell>
        </row>
        <row r="60">
          <cell r="B60" t="str">
            <v>KCS230423011</v>
          </cell>
          <cell r="C60" t="str">
            <v>包菜</v>
          </cell>
          <cell r="D60" t="str">
            <v>蔬果类</v>
          </cell>
          <cell r="E60" t="str">
            <v>葵涌街道-检测室</v>
          </cell>
          <cell r="F60" t="str">
            <v>深圳市大鹏新区葵涌中学食堂</v>
          </cell>
          <cell r="G60" t="str">
            <v>学校集体食堂</v>
          </cell>
          <cell r="H60" t="str">
            <v>深圳市大鹏新区葵涌街道坪葵路8号教师宿舍一楼</v>
          </cell>
          <cell r="I60">
            <v>45039</v>
          </cell>
          <cell r="J60" t="str">
            <v>江宝加;张振威</v>
          </cell>
          <cell r="K60">
            <v>10</v>
          </cell>
          <cell r="L60">
            <v>0.11</v>
          </cell>
          <cell r="M60" t="str">
            <v>有机磷和氨基甲酸酯类农药</v>
          </cell>
          <cell r="N60" t="str">
            <v>阴性</v>
          </cell>
        </row>
        <row r="61">
          <cell r="B61" t="str">
            <v>KCS230423012</v>
          </cell>
          <cell r="C61" t="str">
            <v>大白菜</v>
          </cell>
          <cell r="D61" t="str">
            <v>蔬果类</v>
          </cell>
          <cell r="E61" t="str">
            <v>葵涌街道-检测室</v>
          </cell>
          <cell r="F61" t="str">
            <v>深圳市大鹏新区葵涌中学食堂</v>
          </cell>
          <cell r="G61" t="str">
            <v>学校集体食堂</v>
          </cell>
          <cell r="H61" t="str">
            <v>深圳市大鹏新区葵涌街道坪葵路8号教师宿舍一楼</v>
          </cell>
          <cell r="I61">
            <v>45039</v>
          </cell>
          <cell r="J61" t="str">
            <v>江宝加;张振威</v>
          </cell>
          <cell r="K61">
            <v>10</v>
          </cell>
          <cell r="L61">
            <v>0.11</v>
          </cell>
          <cell r="M61" t="str">
            <v>有机磷和氨基甲酸酯类农药</v>
          </cell>
          <cell r="N61" t="str">
            <v>阴性</v>
          </cell>
        </row>
        <row r="62">
          <cell r="B62" t="str">
            <v>KCS230423013</v>
          </cell>
          <cell r="C62" t="str">
            <v>蒜苔</v>
          </cell>
          <cell r="D62" t="str">
            <v>蔬果类</v>
          </cell>
          <cell r="E62" t="str">
            <v>葵涌街道-检测室</v>
          </cell>
          <cell r="F62" t="str">
            <v>深圳市大鹏新区葵涌中学食堂</v>
          </cell>
          <cell r="G62" t="str">
            <v>学校集体食堂</v>
          </cell>
          <cell r="H62" t="str">
            <v>深圳市大鹏新区葵涌街道坪葵路8号教师宿舍一楼</v>
          </cell>
          <cell r="I62">
            <v>45039</v>
          </cell>
          <cell r="J62" t="str">
            <v>江宝加;张振威</v>
          </cell>
          <cell r="K62">
            <v>7.5</v>
          </cell>
          <cell r="L62">
            <v>0.11</v>
          </cell>
          <cell r="M62" t="str">
            <v>有机磷和氨基甲酸酯类农药</v>
          </cell>
          <cell r="N62" t="str">
            <v>阴性</v>
          </cell>
        </row>
        <row r="63">
          <cell r="B63" t="str">
            <v>KCS230423014</v>
          </cell>
          <cell r="C63" t="str">
            <v>鸡肉</v>
          </cell>
          <cell r="D63" t="str">
            <v>畜禽类</v>
          </cell>
          <cell r="E63" t="str">
            <v>葵涌街道-检测室</v>
          </cell>
          <cell r="F63" t="str">
            <v>深圳市大鹏新区葵涌中学食堂</v>
          </cell>
          <cell r="G63" t="str">
            <v>学校集体食堂</v>
          </cell>
          <cell r="H63" t="str">
            <v>深圳市大鹏新区葵涌街道坪葵路8号教师宿舍一楼</v>
          </cell>
          <cell r="I63">
            <v>45039</v>
          </cell>
          <cell r="J63" t="str">
            <v>江宝加;张振威</v>
          </cell>
          <cell r="K63">
            <v>5</v>
          </cell>
          <cell r="L63">
            <v>0.3</v>
          </cell>
          <cell r="M63" t="str">
            <v>己烯雌酚</v>
          </cell>
          <cell r="N63" t="str">
            <v>阴性</v>
          </cell>
        </row>
        <row r="64">
          <cell r="B64" t="str">
            <v>KCS230423015</v>
          </cell>
          <cell r="C64" t="str">
            <v>鸡蛋</v>
          </cell>
          <cell r="D64" t="str">
            <v>畜禽类</v>
          </cell>
          <cell r="E64" t="str">
            <v>葵涌街道-检测室</v>
          </cell>
          <cell r="F64" t="str">
            <v>深圳市大鹏新区葵涌中学食堂</v>
          </cell>
          <cell r="G64" t="str">
            <v>学校集体食堂</v>
          </cell>
          <cell r="H64" t="str">
            <v>深圳市大鹏新区葵涌街道坪葵路8号教师宿舍一楼</v>
          </cell>
          <cell r="I64">
            <v>45039</v>
          </cell>
          <cell r="J64" t="str">
            <v>江宝加;张振威</v>
          </cell>
          <cell r="K64">
            <v>2.5</v>
          </cell>
          <cell r="L64">
            <v>0.3</v>
          </cell>
          <cell r="M64" t="str">
            <v>氟苯尼考</v>
          </cell>
          <cell r="N64" t="str">
            <v>阴性</v>
          </cell>
        </row>
        <row r="65">
          <cell r="B65" t="str">
            <v>KCS230423016</v>
          </cell>
          <cell r="C65" t="str">
            <v>白糖</v>
          </cell>
          <cell r="D65" t="str">
            <v>食品类</v>
          </cell>
          <cell r="E65" t="str">
            <v>葵涌街道-检测室</v>
          </cell>
          <cell r="F65" t="str">
            <v>深圳市大鹏新区葵涌中学食堂</v>
          </cell>
          <cell r="G65" t="str">
            <v>学校集体食堂</v>
          </cell>
          <cell r="H65" t="str">
            <v>深圳市大鹏新区葵涌街道坪葵路8号教师宿舍一楼</v>
          </cell>
          <cell r="I65">
            <v>45039</v>
          </cell>
          <cell r="J65" t="str">
            <v>江宝加;张振威</v>
          </cell>
          <cell r="K65">
            <v>2</v>
          </cell>
          <cell r="L65">
            <v>0.2</v>
          </cell>
          <cell r="M65" t="str">
            <v>二氧化硫</v>
          </cell>
          <cell r="N65" t="str">
            <v>阴性</v>
          </cell>
        </row>
        <row r="66">
          <cell r="B66" t="str">
            <v>KCS230423017</v>
          </cell>
          <cell r="C66" t="str">
            <v>干辣椒</v>
          </cell>
          <cell r="D66" t="str">
            <v>食品类</v>
          </cell>
          <cell r="E66" t="str">
            <v>葵涌街道-检测室</v>
          </cell>
          <cell r="F66" t="str">
            <v>深圳市大鹏新区葵涌中学食堂</v>
          </cell>
          <cell r="G66" t="str">
            <v>学校集体食堂</v>
          </cell>
          <cell r="H66" t="str">
            <v>深圳市大鹏新区葵涌街道坪葵路8号教师宿舍一楼</v>
          </cell>
          <cell r="I66">
            <v>45039</v>
          </cell>
          <cell r="J66" t="str">
            <v>江宝加;张振威</v>
          </cell>
          <cell r="K66">
            <v>2</v>
          </cell>
          <cell r="L66">
            <v>0.2</v>
          </cell>
          <cell r="M66" t="str">
            <v>二氧化硫</v>
          </cell>
          <cell r="N66" t="str">
            <v>阴性</v>
          </cell>
        </row>
        <row r="67">
          <cell r="B67" t="str">
            <v>KCS230423018</v>
          </cell>
          <cell r="C67" t="str">
            <v>黄花菜</v>
          </cell>
          <cell r="D67" t="str">
            <v>食品类</v>
          </cell>
          <cell r="E67" t="str">
            <v>葵涌街道-检测室</v>
          </cell>
          <cell r="F67" t="str">
            <v>深圳市大鹏新区葵涌中学食堂</v>
          </cell>
          <cell r="G67" t="str">
            <v>学校集体食堂</v>
          </cell>
          <cell r="H67" t="str">
            <v>深圳市大鹏新区葵涌街道坪葵路8号教师宿舍一楼</v>
          </cell>
          <cell r="I67">
            <v>45039</v>
          </cell>
          <cell r="J67" t="str">
            <v>江宝加;张振威</v>
          </cell>
          <cell r="K67">
            <v>2</v>
          </cell>
          <cell r="L67">
            <v>0.2</v>
          </cell>
          <cell r="M67" t="str">
            <v>二氧化硫</v>
          </cell>
          <cell r="N67" t="str">
            <v>阴性</v>
          </cell>
        </row>
        <row r="68">
          <cell r="B68" t="str">
            <v>KCS230423019</v>
          </cell>
          <cell r="C68" t="str">
            <v>茶树菇</v>
          </cell>
          <cell r="D68" t="str">
            <v>食品类</v>
          </cell>
          <cell r="E68" t="str">
            <v>葵涌街道-检测室</v>
          </cell>
          <cell r="F68" t="str">
            <v>深圳市大鹏新区葵涌中学食堂</v>
          </cell>
          <cell r="G68" t="str">
            <v>学校集体食堂</v>
          </cell>
          <cell r="H68" t="str">
            <v>深圳市大鹏新区葵涌街道坪葵路8号教师宿舍一楼</v>
          </cell>
          <cell r="I68">
            <v>45039</v>
          </cell>
          <cell r="J68" t="str">
            <v>江宝加;张振威</v>
          </cell>
          <cell r="K68">
            <v>2</v>
          </cell>
          <cell r="L68">
            <v>0.2</v>
          </cell>
          <cell r="M68" t="str">
            <v>二氧化硫</v>
          </cell>
          <cell r="N68" t="str">
            <v>阴性</v>
          </cell>
        </row>
        <row r="69">
          <cell r="B69" t="str">
            <v>KCS230423020</v>
          </cell>
          <cell r="C69" t="str">
            <v>大豆油</v>
          </cell>
          <cell r="D69" t="str">
            <v>食品类</v>
          </cell>
          <cell r="E69" t="str">
            <v>葵涌街道-检测室</v>
          </cell>
          <cell r="F69" t="str">
            <v>深圳市大鹏新区葵涌中学食堂</v>
          </cell>
          <cell r="G69" t="str">
            <v>学校集体食堂</v>
          </cell>
          <cell r="H69" t="str">
            <v>深圳市大鹏新区葵涌街道坪葵路8号教师宿舍一楼</v>
          </cell>
          <cell r="I69">
            <v>45039</v>
          </cell>
          <cell r="J69" t="str">
            <v>江宝加;张振威</v>
          </cell>
          <cell r="K69">
            <v>3.5</v>
          </cell>
          <cell r="L69">
            <v>0.21</v>
          </cell>
          <cell r="M69" t="str">
            <v>黄曲霉毒素B1</v>
          </cell>
          <cell r="N69" t="str">
            <v>阴性</v>
          </cell>
        </row>
        <row r="70">
          <cell r="B70" t="str">
            <v>KCSS230423001</v>
          </cell>
          <cell r="C70" t="str">
            <v>青椒</v>
          </cell>
          <cell r="D70" t="str">
            <v>蔬果类</v>
          </cell>
          <cell r="E70" t="str">
            <v>葵涌街道-检测室</v>
          </cell>
          <cell r="F70" t="str">
            <v>市民送检</v>
          </cell>
        </row>
        <row r="70">
          <cell r="I70">
            <v>45039</v>
          </cell>
          <cell r="J70" t="str">
            <v>江宝加</v>
          </cell>
        </row>
        <row r="70">
          <cell r="M70" t="str">
            <v>有机磷和氨基甲酸酯类农药</v>
          </cell>
          <cell r="N70" t="str">
            <v>阴性</v>
          </cell>
        </row>
        <row r="71">
          <cell r="B71" t="str">
            <v>KCSS230423002</v>
          </cell>
          <cell r="C71" t="str">
            <v>西芹</v>
          </cell>
          <cell r="D71" t="str">
            <v>蔬果类</v>
          </cell>
          <cell r="E71" t="str">
            <v>葵涌街道-检测室</v>
          </cell>
          <cell r="F71" t="str">
            <v>市民送检</v>
          </cell>
        </row>
        <row r="71">
          <cell r="I71">
            <v>45039</v>
          </cell>
          <cell r="J71" t="str">
            <v>江宝加</v>
          </cell>
        </row>
        <row r="71">
          <cell r="M71" t="str">
            <v>有机磷和氨基甲酸酯类农药</v>
          </cell>
          <cell r="N71" t="str">
            <v>阴性</v>
          </cell>
        </row>
        <row r="72">
          <cell r="B72" t="str">
            <v>KCSS230423003</v>
          </cell>
          <cell r="C72" t="str">
            <v>黄瓜</v>
          </cell>
          <cell r="D72" t="str">
            <v>蔬果类</v>
          </cell>
          <cell r="E72" t="str">
            <v>葵涌街道-检测室</v>
          </cell>
          <cell r="F72" t="str">
            <v>市民送检</v>
          </cell>
        </row>
        <row r="72">
          <cell r="I72">
            <v>45039</v>
          </cell>
          <cell r="J72" t="str">
            <v>江宝加</v>
          </cell>
        </row>
        <row r="72">
          <cell r="M72" t="str">
            <v>有机磷和氨基甲酸酯类农药</v>
          </cell>
          <cell r="N72" t="str">
            <v>阴性</v>
          </cell>
        </row>
        <row r="73">
          <cell r="B73" t="str">
            <v>KCSS230423004</v>
          </cell>
          <cell r="C73" t="str">
            <v>白萝卜</v>
          </cell>
          <cell r="D73" t="str">
            <v>蔬果类</v>
          </cell>
          <cell r="E73" t="str">
            <v>葵涌街道-检测室</v>
          </cell>
          <cell r="F73" t="str">
            <v>市民送检</v>
          </cell>
        </row>
        <row r="73">
          <cell r="I73">
            <v>45039</v>
          </cell>
          <cell r="J73" t="str">
            <v>江宝加</v>
          </cell>
        </row>
        <row r="73">
          <cell r="M73" t="str">
            <v>有机磷和氨基甲酸酯类农药</v>
          </cell>
          <cell r="N73" t="str">
            <v>阴性</v>
          </cell>
        </row>
        <row r="74">
          <cell r="B74" t="str">
            <v>KCSS230423005</v>
          </cell>
          <cell r="C74" t="str">
            <v>番茄</v>
          </cell>
          <cell r="D74" t="str">
            <v>蔬果类</v>
          </cell>
          <cell r="E74" t="str">
            <v>葵涌街道-检测室</v>
          </cell>
          <cell r="F74" t="str">
            <v>市民送检</v>
          </cell>
        </row>
        <row r="74">
          <cell r="I74">
            <v>45039</v>
          </cell>
          <cell r="J74" t="str">
            <v>江宝加</v>
          </cell>
        </row>
        <row r="74">
          <cell r="M74" t="str">
            <v>有机磷和氨基甲酸酯类农药</v>
          </cell>
          <cell r="N74" t="str">
            <v>阴性</v>
          </cell>
        </row>
        <row r="75">
          <cell r="B75" t="str">
            <v>KCSS230423006</v>
          </cell>
          <cell r="C75" t="str">
            <v>奶白菜</v>
          </cell>
          <cell r="D75" t="str">
            <v>蔬果类</v>
          </cell>
          <cell r="E75" t="str">
            <v>葵涌街道-检测室</v>
          </cell>
          <cell r="F75" t="str">
            <v>市民送检</v>
          </cell>
        </row>
        <row r="75">
          <cell r="I75">
            <v>45039</v>
          </cell>
          <cell r="J75" t="str">
            <v>江宝加</v>
          </cell>
        </row>
        <row r="75">
          <cell r="M75" t="str">
            <v>有机磷和氨基甲酸酯类农药</v>
          </cell>
          <cell r="N75" t="str">
            <v>阴性</v>
          </cell>
        </row>
        <row r="76">
          <cell r="B76" t="str">
            <v>KCSS230423007</v>
          </cell>
          <cell r="C76" t="str">
            <v>胡萝卜</v>
          </cell>
          <cell r="D76" t="str">
            <v>蔬果类</v>
          </cell>
          <cell r="E76" t="str">
            <v>葵涌街道-检测室</v>
          </cell>
          <cell r="F76" t="str">
            <v>市民送检</v>
          </cell>
        </row>
        <row r="76">
          <cell r="I76">
            <v>45039</v>
          </cell>
          <cell r="J76" t="str">
            <v>江宝加</v>
          </cell>
        </row>
        <row r="76">
          <cell r="M76" t="str">
            <v>有机磷和氨基甲酸酯类农药</v>
          </cell>
          <cell r="N76" t="str">
            <v>阴性</v>
          </cell>
        </row>
        <row r="77">
          <cell r="B77" t="str">
            <v>KCC230424001</v>
          </cell>
          <cell r="C77" t="str">
            <v>牛肉</v>
          </cell>
          <cell r="D77" t="str">
            <v>畜禽类</v>
          </cell>
          <cell r="E77" t="str">
            <v>葵涌街道-检测车</v>
          </cell>
          <cell r="F77" t="str">
            <v>深圳市大鹏新区葵涌中学食堂</v>
          </cell>
          <cell r="G77" t="str">
            <v>学校集体食堂</v>
          </cell>
          <cell r="H77" t="str">
            <v>深圳市大鹏新区葵涌街道坪葵路8号教师宿舍一楼</v>
          </cell>
          <cell r="I77">
            <v>45040</v>
          </cell>
          <cell r="J77" t="str">
            <v>江宝加;张振威</v>
          </cell>
          <cell r="K77">
            <v>10</v>
          </cell>
          <cell r="L77">
            <v>0.3</v>
          </cell>
          <cell r="M77" t="str">
            <v>沙丁胺醇</v>
          </cell>
          <cell r="N77" t="str">
            <v>阴性</v>
          </cell>
        </row>
        <row r="78">
          <cell r="B78" t="str">
            <v>KCC230424002</v>
          </cell>
          <cell r="C78" t="str">
            <v>排骨</v>
          </cell>
          <cell r="D78" t="str">
            <v>畜禽类</v>
          </cell>
          <cell r="E78" t="str">
            <v>葵涌街道-检测车</v>
          </cell>
          <cell r="F78" t="str">
            <v>深圳市大鹏新区葵涌中学食堂</v>
          </cell>
          <cell r="G78" t="str">
            <v>学校集体食堂</v>
          </cell>
          <cell r="H78" t="str">
            <v>深圳市大鹏新区葵涌街道坪葵路8号教师宿舍一楼</v>
          </cell>
          <cell r="I78">
            <v>45040</v>
          </cell>
          <cell r="J78" t="str">
            <v>江宝加;张振威</v>
          </cell>
          <cell r="K78">
            <v>15</v>
          </cell>
          <cell r="L78">
            <v>0.3</v>
          </cell>
          <cell r="M78" t="str">
            <v>沙丁胺醇</v>
          </cell>
          <cell r="N78" t="str">
            <v>阴性</v>
          </cell>
        </row>
        <row r="79">
          <cell r="B79" t="str">
            <v>KCC230424003</v>
          </cell>
          <cell r="C79" t="str">
            <v>生菜</v>
          </cell>
          <cell r="D79" t="str">
            <v>蔬果类</v>
          </cell>
          <cell r="E79" t="str">
            <v>葵涌街道-检测车</v>
          </cell>
          <cell r="F79" t="str">
            <v>深圳市大鹏新区葵涌中学食堂</v>
          </cell>
          <cell r="G79" t="str">
            <v>学校集体食堂</v>
          </cell>
          <cell r="H79" t="str">
            <v>深圳市大鹏新区葵涌街道坪葵路8号教师宿舍一楼</v>
          </cell>
          <cell r="I79">
            <v>45040</v>
          </cell>
          <cell r="J79" t="str">
            <v>江宝加;张振威</v>
          </cell>
          <cell r="K79">
            <v>20</v>
          </cell>
          <cell r="L79">
            <v>0.11</v>
          </cell>
          <cell r="M79" t="str">
            <v>有机磷和氨基甲酸酯类农药</v>
          </cell>
          <cell r="N79" t="str">
            <v>阴性</v>
          </cell>
        </row>
        <row r="80">
          <cell r="B80" t="str">
            <v>KCC230424004</v>
          </cell>
          <cell r="C80" t="str">
            <v>春菜</v>
          </cell>
          <cell r="D80" t="str">
            <v>蔬果类</v>
          </cell>
          <cell r="E80" t="str">
            <v>葵涌街道-检测车</v>
          </cell>
          <cell r="F80" t="str">
            <v>深圳市大鹏新区葵涌中学食堂</v>
          </cell>
          <cell r="G80" t="str">
            <v>学校集体食堂</v>
          </cell>
          <cell r="H80" t="str">
            <v>深圳市大鹏新区葵涌街道坪葵路8号教师宿舍一楼</v>
          </cell>
          <cell r="I80">
            <v>45040</v>
          </cell>
          <cell r="J80" t="str">
            <v>江宝加;张振威</v>
          </cell>
          <cell r="K80">
            <v>45</v>
          </cell>
          <cell r="L80">
            <v>0.1</v>
          </cell>
          <cell r="M80" t="str">
            <v>有机磷和氨基甲酸酯类农药</v>
          </cell>
          <cell r="N80" t="str">
            <v>阴性</v>
          </cell>
        </row>
        <row r="81">
          <cell r="B81" t="str">
            <v>KCC230424005</v>
          </cell>
          <cell r="C81" t="str">
            <v>香菜</v>
          </cell>
          <cell r="D81" t="str">
            <v>蔬果类</v>
          </cell>
          <cell r="E81" t="str">
            <v>葵涌街道-检测车</v>
          </cell>
          <cell r="F81" t="str">
            <v>深圳市大鹏新区葵涌中学食堂</v>
          </cell>
          <cell r="G81" t="str">
            <v>学校集体食堂</v>
          </cell>
          <cell r="H81" t="str">
            <v>深圳市大鹏新区葵涌街道坪葵路8号教师宿舍一楼</v>
          </cell>
          <cell r="I81">
            <v>45040</v>
          </cell>
          <cell r="J81" t="str">
            <v>江宝加;张振威</v>
          </cell>
          <cell r="K81">
            <v>5</v>
          </cell>
          <cell r="L81">
            <v>0.1</v>
          </cell>
          <cell r="M81" t="str">
            <v>有机磷和氨基甲酸酯类农药</v>
          </cell>
          <cell r="N81" t="str">
            <v>阴性</v>
          </cell>
        </row>
        <row r="82">
          <cell r="B82" t="str">
            <v>KCC230424006</v>
          </cell>
          <cell r="C82" t="str">
            <v>葱</v>
          </cell>
          <cell r="D82" t="str">
            <v>蔬果类</v>
          </cell>
          <cell r="E82" t="str">
            <v>葵涌街道-检测车</v>
          </cell>
          <cell r="F82" t="str">
            <v>深圳市大鹏新区葵涌中学食堂</v>
          </cell>
          <cell r="G82" t="str">
            <v>学校集体食堂</v>
          </cell>
          <cell r="H82" t="str">
            <v>深圳市大鹏新区葵涌街道坪葵路8号教师宿舍一楼</v>
          </cell>
          <cell r="I82">
            <v>45040</v>
          </cell>
          <cell r="J82" t="str">
            <v>江宝加;张振威</v>
          </cell>
          <cell r="K82">
            <v>5</v>
          </cell>
          <cell r="L82">
            <v>0.1</v>
          </cell>
          <cell r="M82" t="str">
            <v>有机磷和氨基甲酸酯类农药</v>
          </cell>
          <cell r="N82" t="str">
            <v>阴性</v>
          </cell>
        </row>
        <row r="83">
          <cell r="B83" t="str">
            <v>KCC230424007</v>
          </cell>
          <cell r="C83" t="str">
            <v>苦瓜</v>
          </cell>
          <cell r="D83" t="str">
            <v>蔬果类</v>
          </cell>
          <cell r="E83" t="str">
            <v>葵涌街道-检测车</v>
          </cell>
          <cell r="F83" t="str">
            <v>深圳市大鹏新区葵涌中学食堂</v>
          </cell>
          <cell r="G83" t="str">
            <v>学校集体食堂</v>
          </cell>
          <cell r="H83" t="str">
            <v>深圳市大鹏新区葵涌街道坪葵路8号教师宿舍一楼</v>
          </cell>
          <cell r="I83">
            <v>45040</v>
          </cell>
          <cell r="J83" t="str">
            <v>江宝加;张振威</v>
          </cell>
          <cell r="K83">
            <v>17.5</v>
          </cell>
          <cell r="L83">
            <v>0.11</v>
          </cell>
          <cell r="M83" t="str">
            <v>有机磷和氨基甲酸酯类农药</v>
          </cell>
          <cell r="N83" t="str">
            <v>阴性</v>
          </cell>
        </row>
        <row r="84">
          <cell r="B84" t="str">
            <v>KCC230424008</v>
          </cell>
          <cell r="C84" t="str">
            <v>青椒</v>
          </cell>
          <cell r="D84" t="str">
            <v>蔬果类</v>
          </cell>
          <cell r="E84" t="str">
            <v>葵涌街道-检测车</v>
          </cell>
          <cell r="F84" t="str">
            <v>深圳市大鹏新区葵涌中学食堂</v>
          </cell>
          <cell r="G84" t="str">
            <v>学校集体食堂</v>
          </cell>
          <cell r="H84" t="str">
            <v>深圳市大鹏新区葵涌街道坪葵路8号教师宿舍一楼</v>
          </cell>
          <cell r="I84">
            <v>45040</v>
          </cell>
          <cell r="J84" t="str">
            <v>江宝加;张振威</v>
          </cell>
          <cell r="K84">
            <v>7.5</v>
          </cell>
          <cell r="L84">
            <v>0.11</v>
          </cell>
          <cell r="M84" t="str">
            <v>有机磷和氨基甲酸酯类农药</v>
          </cell>
          <cell r="N84" t="str">
            <v>阴性</v>
          </cell>
        </row>
        <row r="85">
          <cell r="B85" t="str">
            <v>KCC230424009</v>
          </cell>
          <cell r="C85" t="str">
            <v>甜椒</v>
          </cell>
          <cell r="D85" t="str">
            <v>蔬果类</v>
          </cell>
          <cell r="E85" t="str">
            <v>葵涌街道-检测车</v>
          </cell>
          <cell r="F85" t="str">
            <v>深圳市大鹏新区葵涌中学食堂</v>
          </cell>
          <cell r="G85" t="str">
            <v>学校集体食堂</v>
          </cell>
          <cell r="H85" t="str">
            <v>深圳市大鹏新区葵涌街道坪葵路8号教师宿舍一楼</v>
          </cell>
          <cell r="I85">
            <v>45040</v>
          </cell>
          <cell r="J85" t="str">
            <v>江宝加;张振威</v>
          </cell>
          <cell r="K85">
            <v>15</v>
          </cell>
          <cell r="L85">
            <v>0.11</v>
          </cell>
          <cell r="M85" t="str">
            <v>有机磷和氨基甲酸酯类农药</v>
          </cell>
          <cell r="N85" t="str">
            <v>阴性</v>
          </cell>
        </row>
        <row r="86">
          <cell r="B86" t="str">
            <v>KCC230424010</v>
          </cell>
          <cell r="C86" t="str">
            <v>红辣椒</v>
          </cell>
          <cell r="D86" t="str">
            <v>蔬果类</v>
          </cell>
          <cell r="E86" t="str">
            <v>葵涌街道-检测车</v>
          </cell>
          <cell r="F86" t="str">
            <v>深圳市大鹏新区葵涌中学食堂</v>
          </cell>
          <cell r="G86" t="str">
            <v>学校集体食堂</v>
          </cell>
          <cell r="H86" t="str">
            <v>深圳市大鹏新区葵涌街道坪葵路8号教师宿舍一楼</v>
          </cell>
          <cell r="I86">
            <v>45040</v>
          </cell>
          <cell r="J86" t="str">
            <v>江宝加;张振威</v>
          </cell>
          <cell r="K86">
            <v>5</v>
          </cell>
          <cell r="L86">
            <v>0.12</v>
          </cell>
          <cell r="M86" t="str">
            <v>有机磷和氨基甲酸酯类农药</v>
          </cell>
          <cell r="N86" t="str">
            <v>阴性</v>
          </cell>
        </row>
        <row r="87">
          <cell r="B87" t="str">
            <v>KCC230424011</v>
          </cell>
          <cell r="C87" t="str">
            <v>西芹</v>
          </cell>
          <cell r="D87" t="str">
            <v>蔬果类</v>
          </cell>
          <cell r="E87" t="str">
            <v>葵涌街道-检测车</v>
          </cell>
          <cell r="F87" t="str">
            <v>深圳市大鹏新区葵涌中学食堂</v>
          </cell>
          <cell r="G87" t="str">
            <v>学校集体食堂</v>
          </cell>
          <cell r="H87" t="str">
            <v>深圳市大鹏新区葵涌街道坪葵路8号教师宿舍一楼</v>
          </cell>
          <cell r="I87">
            <v>45040</v>
          </cell>
          <cell r="J87" t="str">
            <v>江宝加;张振威</v>
          </cell>
          <cell r="K87">
            <v>7.5</v>
          </cell>
          <cell r="L87">
            <v>0.1</v>
          </cell>
          <cell r="M87" t="str">
            <v>有机磷和氨基甲酸酯类农药</v>
          </cell>
          <cell r="N87" t="str">
            <v>阴性</v>
          </cell>
        </row>
        <row r="88">
          <cell r="B88" t="str">
            <v>KCC230424012</v>
          </cell>
          <cell r="C88" t="str">
            <v>韭菜</v>
          </cell>
          <cell r="D88" t="str">
            <v>蔬果类</v>
          </cell>
          <cell r="E88" t="str">
            <v>葵涌街道-检测车</v>
          </cell>
          <cell r="F88" t="str">
            <v>深圳市大鹏新区葵涌中学食堂</v>
          </cell>
          <cell r="G88" t="str">
            <v>学校集体食堂</v>
          </cell>
          <cell r="H88" t="str">
            <v>深圳市大鹏新区葵涌街道坪葵路8号教师宿舍一楼</v>
          </cell>
          <cell r="I88">
            <v>45040</v>
          </cell>
          <cell r="J88" t="str">
            <v>江宝加;张振威</v>
          </cell>
          <cell r="K88">
            <v>2.5</v>
          </cell>
          <cell r="L88">
            <v>0.1</v>
          </cell>
          <cell r="M88" t="str">
            <v>有机磷和氨基甲酸酯类农药</v>
          </cell>
          <cell r="N88" t="str">
            <v>阴性</v>
          </cell>
        </row>
        <row r="89">
          <cell r="B89" t="str">
            <v>KCC230424013</v>
          </cell>
          <cell r="C89" t="str">
            <v>包菜</v>
          </cell>
          <cell r="D89" t="str">
            <v>蔬果类</v>
          </cell>
          <cell r="E89" t="str">
            <v>葵涌街道-检测车</v>
          </cell>
          <cell r="F89" t="str">
            <v>深圳市大鹏新区葵涌中学食堂</v>
          </cell>
          <cell r="G89" t="str">
            <v>学校集体食堂</v>
          </cell>
          <cell r="H89" t="str">
            <v>深圳市大鹏新区葵涌街道坪葵路8号教师宿舍一楼</v>
          </cell>
          <cell r="I89">
            <v>45040</v>
          </cell>
          <cell r="J89" t="str">
            <v>江宝加;张振威</v>
          </cell>
          <cell r="K89">
            <v>2.5</v>
          </cell>
          <cell r="L89">
            <v>0.1</v>
          </cell>
          <cell r="M89" t="str">
            <v>有机磷和氨基甲酸酯类农药</v>
          </cell>
          <cell r="N89" t="str">
            <v>阴性</v>
          </cell>
        </row>
        <row r="90">
          <cell r="B90" t="str">
            <v>KCC230424014</v>
          </cell>
          <cell r="C90" t="str">
            <v>大白菜</v>
          </cell>
          <cell r="D90" t="str">
            <v>蔬果类</v>
          </cell>
          <cell r="E90" t="str">
            <v>葵涌街道-检测车</v>
          </cell>
          <cell r="F90" t="str">
            <v>深圳市大鹏新区葵涌中学食堂</v>
          </cell>
          <cell r="G90" t="str">
            <v>学校集体食堂</v>
          </cell>
          <cell r="H90" t="str">
            <v>深圳市大鹏新区葵涌街道坪葵路8号教师宿舍一楼</v>
          </cell>
          <cell r="I90">
            <v>45040</v>
          </cell>
          <cell r="J90" t="str">
            <v>江宝加;张振威</v>
          </cell>
          <cell r="K90">
            <v>15</v>
          </cell>
          <cell r="L90">
            <v>0.11</v>
          </cell>
          <cell r="M90" t="str">
            <v>有机磷和氨基甲酸酯类农药</v>
          </cell>
          <cell r="N90" t="str">
            <v>阴性</v>
          </cell>
        </row>
        <row r="91">
          <cell r="B91" t="str">
            <v>KCC230424015</v>
          </cell>
          <cell r="C91" t="str">
            <v>上海青</v>
          </cell>
          <cell r="D91" t="str">
            <v>蔬果类</v>
          </cell>
          <cell r="E91" t="str">
            <v>葵涌街道-检测车</v>
          </cell>
          <cell r="F91" t="str">
            <v>深圳市大鹏新区葵涌中学食堂</v>
          </cell>
          <cell r="G91" t="str">
            <v>学校集体食堂</v>
          </cell>
          <cell r="H91" t="str">
            <v>深圳市大鹏新区葵涌街道坪葵路8号教师宿舍一楼</v>
          </cell>
          <cell r="I91">
            <v>45040</v>
          </cell>
          <cell r="J91" t="str">
            <v>江宝加;张振威</v>
          </cell>
          <cell r="K91">
            <v>10</v>
          </cell>
          <cell r="L91">
            <v>0.1</v>
          </cell>
          <cell r="M91" t="str">
            <v>有机磷和氨基甲酸酯类农药</v>
          </cell>
          <cell r="N91" t="str">
            <v>阴性</v>
          </cell>
        </row>
        <row r="92">
          <cell r="B92" t="str">
            <v>KCCS230424001</v>
          </cell>
          <cell r="C92" t="str">
            <v>娃娃菜</v>
          </cell>
          <cell r="D92" t="str">
            <v>蔬果类</v>
          </cell>
          <cell r="E92" t="str">
            <v>葵涌街道-检测车</v>
          </cell>
          <cell r="F92" t="str">
            <v>市民送检</v>
          </cell>
        </row>
        <row r="92">
          <cell r="I92">
            <v>45040</v>
          </cell>
          <cell r="J92" t="str">
            <v>江宝加</v>
          </cell>
        </row>
        <row r="92">
          <cell r="M92" t="str">
            <v>有机磷和氨基甲酸酯类农药</v>
          </cell>
          <cell r="N92" t="str">
            <v>阴性</v>
          </cell>
        </row>
        <row r="93">
          <cell r="B93" t="str">
            <v>KCCS230424002</v>
          </cell>
          <cell r="C93" t="str">
            <v>白花菜</v>
          </cell>
          <cell r="D93" t="str">
            <v>蔬果类</v>
          </cell>
          <cell r="E93" t="str">
            <v>葵涌街道-检测车</v>
          </cell>
          <cell r="F93" t="str">
            <v>市民送检</v>
          </cell>
        </row>
        <row r="93">
          <cell r="I93">
            <v>45040</v>
          </cell>
          <cell r="J93" t="str">
            <v>江宝加</v>
          </cell>
        </row>
        <row r="93">
          <cell r="M93" t="str">
            <v>有机磷和氨基甲酸酯类农药</v>
          </cell>
          <cell r="N93" t="str">
            <v>阴性</v>
          </cell>
        </row>
        <row r="94">
          <cell r="B94" t="str">
            <v>KCCS230424003</v>
          </cell>
          <cell r="C94" t="str">
            <v>包菜</v>
          </cell>
          <cell r="D94" t="str">
            <v>蔬果类</v>
          </cell>
          <cell r="E94" t="str">
            <v>葵涌街道-检测车</v>
          </cell>
          <cell r="F94" t="str">
            <v>市民送检</v>
          </cell>
        </row>
        <row r="94">
          <cell r="I94">
            <v>45040</v>
          </cell>
          <cell r="J94" t="str">
            <v>江宝加</v>
          </cell>
        </row>
        <row r="94">
          <cell r="M94" t="str">
            <v>有机磷和氨基甲酸酯类农药</v>
          </cell>
          <cell r="N94" t="str">
            <v>阴性</v>
          </cell>
        </row>
        <row r="95">
          <cell r="B95" t="str">
            <v>KCCS230424004</v>
          </cell>
          <cell r="C95" t="str">
            <v>韭菜</v>
          </cell>
          <cell r="D95" t="str">
            <v>蔬果类</v>
          </cell>
          <cell r="E95" t="str">
            <v>葵涌街道-检测车</v>
          </cell>
          <cell r="F95" t="str">
            <v>市民送检</v>
          </cell>
        </row>
        <row r="95">
          <cell r="I95">
            <v>45040</v>
          </cell>
          <cell r="J95" t="str">
            <v>江宝加</v>
          </cell>
        </row>
        <row r="95">
          <cell r="M95" t="str">
            <v>有机磷和氨基甲酸酯类农药</v>
          </cell>
          <cell r="N95" t="str">
            <v>阴性</v>
          </cell>
        </row>
        <row r="96">
          <cell r="B96" t="str">
            <v>KCCS230424005</v>
          </cell>
          <cell r="C96" t="str">
            <v>青椒</v>
          </cell>
          <cell r="D96" t="str">
            <v>蔬果类</v>
          </cell>
          <cell r="E96" t="str">
            <v>葵涌街道-检测车</v>
          </cell>
          <cell r="F96" t="str">
            <v>市民送检</v>
          </cell>
        </row>
        <row r="96">
          <cell r="I96">
            <v>45040</v>
          </cell>
          <cell r="J96" t="str">
            <v>江宝加</v>
          </cell>
        </row>
        <row r="96">
          <cell r="M96" t="str">
            <v>有机磷和氨基甲酸酯类农药</v>
          </cell>
          <cell r="N96" t="str">
            <v>阴性</v>
          </cell>
        </row>
        <row r="97">
          <cell r="B97" t="str">
            <v>KCCS230424006</v>
          </cell>
          <cell r="C97" t="str">
            <v>番茄</v>
          </cell>
          <cell r="D97" t="str">
            <v>蔬果类</v>
          </cell>
          <cell r="E97" t="str">
            <v>葵涌街道-检测车</v>
          </cell>
          <cell r="F97" t="str">
            <v>市民送检</v>
          </cell>
        </row>
        <row r="97">
          <cell r="I97">
            <v>45040</v>
          </cell>
          <cell r="J97" t="str">
            <v>江宝加</v>
          </cell>
        </row>
        <row r="97">
          <cell r="M97" t="str">
            <v>有机磷和氨基甲酸酯类农药</v>
          </cell>
          <cell r="N97" t="str">
            <v>阴性</v>
          </cell>
        </row>
        <row r="98">
          <cell r="B98" t="str">
            <v>KCCS230424007</v>
          </cell>
          <cell r="C98" t="str">
            <v>西芹</v>
          </cell>
          <cell r="D98" t="str">
            <v>蔬果类</v>
          </cell>
          <cell r="E98" t="str">
            <v>葵涌街道-检测车</v>
          </cell>
          <cell r="F98" t="str">
            <v>市民送检</v>
          </cell>
        </row>
        <row r="98">
          <cell r="I98">
            <v>45040</v>
          </cell>
          <cell r="J98" t="str">
            <v>江宝加</v>
          </cell>
        </row>
        <row r="98">
          <cell r="M98" t="str">
            <v>有机磷和氨基甲酸酯类农药</v>
          </cell>
          <cell r="N98" t="str">
            <v>阴性</v>
          </cell>
        </row>
        <row r="99">
          <cell r="B99" t="str">
            <v>KCCS230424008</v>
          </cell>
          <cell r="C99" t="str">
            <v>黄瓜</v>
          </cell>
          <cell r="D99" t="str">
            <v>蔬果类</v>
          </cell>
          <cell r="E99" t="str">
            <v>葵涌街道-检测车</v>
          </cell>
          <cell r="F99" t="str">
            <v>市民送检</v>
          </cell>
        </row>
        <row r="99">
          <cell r="I99">
            <v>45040</v>
          </cell>
          <cell r="J99" t="str">
            <v>江宝加</v>
          </cell>
        </row>
        <row r="99">
          <cell r="M99" t="str">
            <v>有机磷和氨基甲酸酯类农药</v>
          </cell>
          <cell r="N99" t="str">
            <v>阴性</v>
          </cell>
        </row>
        <row r="100">
          <cell r="B100" t="str">
            <v>KCCS230424009</v>
          </cell>
          <cell r="C100" t="str">
            <v>胡萝卜</v>
          </cell>
          <cell r="D100" t="str">
            <v>蔬果类</v>
          </cell>
          <cell r="E100" t="str">
            <v>葵涌街道-检测车</v>
          </cell>
          <cell r="F100" t="str">
            <v>市民送检</v>
          </cell>
        </row>
        <row r="100">
          <cell r="I100">
            <v>45040</v>
          </cell>
          <cell r="J100" t="str">
            <v>江宝加</v>
          </cell>
        </row>
        <row r="100">
          <cell r="M100" t="str">
            <v>有机磷和氨基甲酸酯类农药</v>
          </cell>
          <cell r="N100" t="str">
            <v>阴性</v>
          </cell>
        </row>
        <row r="101">
          <cell r="B101" t="str">
            <v>KCCS230424010</v>
          </cell>
          <cell r="C101" t="str">
            <v>西葫芦</v>
          </cell>
          <cell r="D101" t="str">
            <v>蔬果类</v>
          </cell>
          <cell r="E101" t="str">
            <v>葵涌街道-检测车</v>
          </cell>
          <cell r="F101" t="str">
            <v>市民送检</v>
          </cell>
        </row>
        <row r="101">
          <cell r="I101">
            <v>45040</v>
          </cell>
          <cell r="J101" t="str">
            <v>江宝加</v>
          </cell>
        </row>
        <row r="101">
          <cell r="M101" t="str">
            <v>有机磷和氨基甲酸酯类农药</v>
          </cell>
          <cell r="N101" t="str">
            <v>阴性</v>
          </cell>
        </row>
        <row r="102">
          <cell r="B102" t="str">
            <v>KCS230425001</v>
          </cell>
          <cell r="C102" t="str">
            <v>猪肉</v>
          </cell>
          <cell r="D102" t="str">
            <v>畜禽类</v>
          </cell>
          <cell r="E102" t="str">
            <v>葵涌街道-检测室</v>
          </cell>
          <cell r="F102" t="str">
            <v>深圳市乐兴万家百货有限公司</v>
          </cell>
          <cell r="G102" t="str">
            <v>超市商场</v>
          </cell>
          <cell r="H102" t="str">
            <v>深圳市大鹏新区葵涌街道葵民路15号</v>
          </cell>
          <cell r="I102">
            <v>45041</v>
          </cell>
          <cell r="J102" t="str">
            <v>江宝加;张振威</v>
          </cell>
          <cell r="K102">
            <v>40</v>
          </cell>
          <cell r="L102">
            <v>0.3</v>
          </cell>
          <cell r="M102" t="str">
            <v>莱克多巴胺</v>
          </cell>
          <cell r="N102" t="str">
            <v>阴性</v>
          </cell>
        </row>
        <row r="103">
          <cell r="B103" t="str">
            <v>KCS230425002</v>
          </cell>
          <cell r="C103" t="str">
            <v>牛肉</v>
          </cell>
          <cell r="D103" t="str">
            <v>畜禽类</v>
          </cell>
          <cell r="E103" t="str">
            <v>葵涌街道-检测室</v>
          </cell>
          <cell r="F103" t="str">
            <v>深圳市乐兴万家百货有限公司</v>
          </cell>
          <cell r="G103" t="str">
            <v>超市商场</v>
          </cell>
          <cell r="H103" t="str">
            <v>深圳市大鹏新区葵涌街道葵民路15号</v>
          </cell>
          <cell r="I103">
            <v>45041</v>
          </cell>
          <cell r="J103" t="str">
            <v>江宝加;张振威</v>
          </cell>
          <cell r="K103">
            <v>10</v>
          </cell>
          <cell r="L103">
            <v>0.3</v>
          </cell>
          <cell r="M103" t="str">
            <v>莱克多巴胺</v>
          </cell>
          <cell r="N103" t="str">
            <v>阴性</v>
          </cell>
        </row>
        <row r="104">
          <cell r="B104" t="str">
            <v>KCS230425003</v>
          </cell>
          <cell r="C104" t="str">
            <v>鲜鸡蛋</v>
          </cell>
          <cell r="D104" t="str">
            <v>畜禽类</v>
          </cell>
          <cell r="E104" t="str">
            <v>葵涌街道-检测室</v>
          </cell>
          <cell r="F104" t="str">
            <v>深圳市乐兴万家百货有限公司</v>
          </cell>
          <cell r="G104" t="str">
            <v>超市商场</v>
          </cell>
          <cell r="H104" t="str">
            <v>深圳市大鹏新区葵涌街道葵民路15号</v>
          </cell>
          <cell r="I104">
            <v>45041</v>
          </cell>
          <cell r="J104" t="str">
            <v>江宝加;张振威</v>
          </cell>
          <cell r="K104">
            <v>50</v>
          </cell>
          <cell r="L104">
            <v>0.31</v>
          </cell>
          <cell r="M104" t="str">
            <v>氟苯尼考</v>
          </cell>
          <cell r="N104" t="str">
            <v>阴性</v>
          </cell>
        </row>
        <row r="105">
          <cell r="B105" t="str">
            <v>KCS230425004</v>
          </cell>
          <cell r="C105" t="str">
            <v>五谷蛋</v>
          </cell>
          <cell r="D105" t="str">
            <v>畜禽类</v>
          </cell>
          <cell r="E105" t="str">
            <v>葵涌街道-检测室</v>
          </cell>
          <cell r="F105" t="str">
            <v>深圳市乐兴万家百货有限公司</v>
          </cell>
          <cell r="G105" t="str">
            <v>超市商场</v>
          </cell>
          <cell r="H105" t="str">
            <v>深圳市大鹏新区葵涌街道葵民路15号</v>
          </cell>
          <cell r="I105">
            <v>45041</v>
          </cell>
          <cell r="J105" t="str">
            <v>江宝加;张振威</v>
          </cell>
          <cell r="K105">
            <v>50</v>
          </cell>
          <cell r="L105">
            <v>0.3</v>
          </cell>
          <cell r="M105" t="str">
            <v>氟苯尼考</v>
          </cell>
          <cell r="N105" t="str">
            <v>阴性</v>
          </cell>
        </row>
        <row r="106">
          <cell r="B106" t="str">
            <v>KCS230425005</v>
          </cell>
          <cell r="C106" t="str">
            <v>土鸡蛋</v>
          </cell>
          <cell r="D106" t="str">
            <v>畜禽类</v>
          </cell>
          <cell r="E106" t="str">
            <v>葵涌街道-检测室</v>
          </cell>
          <cell r="F106" t="str">
            <v>深圳市乐兴万家百货有限公司</v>
          </cell>
          <cell r="G106" t="str">
            <v>超市商场</v>
          </cell>
          <cell r="H106" t="str">
            <v>深圳市大鹏新区葵涌街道葵民路15号</v>
          </cell>
          <cell r="I106">
            <v>45041</v>
          </cell>
          <cell r="J106" t="str">
            <v>江宝加;张振威</v>
          </cell>
          <cell r="K106">
            <v>40</v>
          </cell>
          <cell r="L106">
            <v>0.3</v>
          </cell>
          <cell r="M106" t="str">
            <v>氟苯尼考</v>
          </cell>
          <cell r="N106" t="str">
            <v>阴性</v>
          </cell>
        </row>
        <row r="107">
          <cell r="B107" t="str">
            <v>KCSS230425001</v>
          </cell>
          <cell r="C107" t="str">
            <v>油麦菜</v>
          </cell>
          <cell r="D107" t="str">
            <v>蔬果类</v>
          </cell>
          <cell r="E107" t="str">
            <v>葵涌街道-检测室</v>
          </cell>
          <cell r="F107" t="str">
            <v>市民送检</v>
          </cell>
        </row>
        <row r="107">
          <cell r="I107">
            <v>45041</v>
          </cell>
          <cell r="J107" t="str">
            <v>江宝加</v>
          </cell>
        </row>
        <row r="107">
          <cell r="M107" t="str">
            <v>有机磷和氨基甲酸酯类农药</v>
          </cell>
          <cell r="N107" t="str">
            <v>阴性</v>
          </cell>
        </row>
        <row r="108">
          <cell r="B108" t="str">
            <v>KCSS230425002</v>
          </cell>
          <cell r="C108" t="str">
            <v>白花菜</v>
          </cell>
          <cell r="D108" t="str">
            <v>蔬果类</v>
          </cell>
          <cell r="E108" t="str">
            <v>葵涌街道-检测室</v>
          </cell>
          <cell r="F108" t="str">
            <v>市民送检</v>
          </cell>
        </row>
        <row r="108">
          <cell r="I108">
            <v>45041</v>
          </cell>
          <cell r="J108" t="str">
            <v>江宝加</v>
          </cell>
        </row>
        <row r="108">
          <cell r="M108" t="str">
            <v>有机磷和氨基甲酸酯类农药</v>
          </cell>
          <cell r="N108" t="str">
            <v>阴性</v>
          </cell>
        </row>
        <row r="109">
          <cell r="B109" t="str">
            <v>KCSS230425003</v>
          </cell>
          <cell r="C109" t="str">
            <v>豇豆</v>
          </cell>
          <cell r="D109" t="str">
            <v>蔬果类</v>
          </cell>
          <cell r="E109" t="str">
            <v>葵涌街道-检测室</v>
          </cell>
          <cell r="F109" t="str">
            <v>市民送检</v>
          </cell>
        </row>
        <row r="109">
          <cell r="I109">
            <v>45041</v>
          </cell>
          <cell r="J109" t="str">
            <v>江宝加</v>
          </cell>
        </row>
        <row r="109">
          <cell r="M109" t="str">
            <v>有机磷和氨基甲酸酯类农药</v>
          </cell>
          <cell r="N109" t="str">
            <v>阴性</v>
          </cell>
        </row>
        <row r="110">
          <cell r="B110" t="str">
            <v>KCSS230425004</v>
          </cell>
          <cell r="C110" t="str">
            <v>苦瓜</v>
          </cell>
          <cell r="D110" t="str">
            <v>蔬果类</v>
          </cell>
          <cell r="E110" t="str">
            <v>葵涌街道-检测室</v>
          </cell>
          <cell r="F110" t="str">
            <v>市民送检</v>
          </cell>
        </row>
        <row r="110">
          <cell r="I110">
            <v>45041</v>
          </cell>
          <cell r="J110" t="str">
            <v>江宝加</v>
          </cell>
        </row>
        <row r="110">
          <cell r="M110" t="str">
            <v>有机磷和氨基甲酸酯类农药</v>
          </cell>
          <cell r="N110" t="str">
            <v>阴性</v>
          </cell>
        </row>
        <row r="111">
          <cell r="B111" t="str">
            <v>KCSS230425005</v>
          </cell>
          <cell r="C111" t="str">
            <v>春菜</v>
          </cell>
          <cell r="D111" t="str">
            <v>蔬果类</v>
          </cell>
          <cell r="E111" t="str">
            <v>葵涌街道-检测室</v>
          </cell>
          <cell r="F111" t="str">
            <v>市民送检</v>
          </cell>
        </row>
        <row r="111">
          <cell r="I111">
            <v>45041</v>
          </cell>
          <cell r="J111" t="str">
            <v>江宝加</v>
          </cell>
        </row>
        <row r="111">
          <cell r="M111" t="str">
            <v>有机磷和氨基甲酸酯类农药</v>
          </cell>
          <cell r="N111" t="str">
            <v>阴性</v>
          </cell>
        </row>
        <row r="112">
          <cell r="B112" t="str">
            <v>KCSS230425006</v>
          </cell>
          <cell r="C112" t="str">
            <v>生菜</v>
          </cell>
          <cell r="D112" t="str">
            <v>蔬果类</v>
          </cell>
          <cell r="E112" t="str">
            <v>葵涌街道-检测室</v>
          </cell>
          <cell r="F112" t="str">
            <v>市民送检</v>
          </cell>
        </row>
        <row r="112">
          <cell r="I112">
            <v>45041</v>
          </cell>
          <cell r="J112" t="str">
            <v>江宝加</v>
          </cell>
        </row>
        <row r="112">
          <cell r="M112" t="str">
            <v>有机磷和氨基甲酸酯类农药</v>
          </cell>
          <cell r="N112" t="str">
            <v>阴性</v>
          </cell>
        </row>
        <row r="113">
          <cell r="B113" t="str">
            <v>KCSS230425007</v>
          </cell>
          <cell r="C113" t="str">
            <v>菠菜</v>
          </cell>
          <cell r="D113" t="str">
            <v>蔬果类</v>
          </cell>
          <cell r="E113" t="str">
            <v>葵涌街道-检测室</v>
          </cell>
          <cell r="F113" t="str">
            <v>市民送检</v>
          </cell>
        </row>
        <row r="113">
          <cell r="I113">
            <v>45041</v>
          </cell>
          <cell r="J113" t="str">
            <v>江宝加</v>
          </cell>
        </row>
        <row r="113">
          <cell r="M113" t="str">
            <v>有机磷和氨基甲酸酯类农药</v>
          </cell>
          <cell r="N113" t="str">
            <v>阴性</v>
          </cell>
        </row>
        <row r="114">
          <cell r="B114" t="str">
            <v>KCSS230425008</v>
          </cell>
          <cell r="C114" t="str">
            <v>韭菜</v>
          </cell>
          <cell r="D114" t="str">
            <v>蔬果类</v>
          </cell>
          <cell r="E114" t="str">
            <v>葵涌街道-检测室</v>
          </cell>
          <cell r="F114" t="str">
            <v>市民送检</v>
          </cell>
        </row>
        <row r="114">
          <cell r="I114">
            <v>45041</v>
          </cell>
          <cell r="J114" t="str">
            <v>江宝加</v>
          </cell>
        </row>
        <row r="114">
          <cell r="M114" t="str">
            <v>有机磷和氨基甲酸酯类农药</v>
          </cell>
          <cell r="N114" t="str">
            <v>阴性</v>
          </cell>
        </row>
        <row r="115">
          <cell r="B115" t="str">
            <v>KCSS230425009</v>
          </cell>
          <cell r="C115" t="str">
            <v>大白菜</v>
          </cell>
          <cell r="D115" t="str">
            <v>蔬果类</v>
          </cell>
          <cell r="E115" t="str">
            <v>葵涌街道-检测室</v>
          </cell>
          <cell r="F115" t="str">
            <v>市民送检</v>
          </cell>
        </row>
        <row r="115">
          <cell r="I115">
            <v>45041</v>
          </cell>
          <cell r="J115" t="str">
            <v>江宝加</v>
          </cell>
        </row>
        <row r="115">
          <cell r="M115" t="str">
            <v>有机磷和氨基甲酸酯类农药</v>
          </cell>
          <cell r="N115" t="str">
            <v>阴性</v>
          </cell>
        </row>
        <row r="116">
          <cell r="B116" t="str">
            <v>KCSS230425010</v>
          </cell>
          <cell r="C116" t="str">
            <v>包菜</v>
          </cell>
          <cell r="D116" t="str">
            <v>蔬果类</v>
          </cell>
          <cell r="E116" t="str">
            <v>葵涌街道-检测室</v>
          </cell>
          <cell r="F116" t="str">
            <v>市民送检</v>
          </cell>
        </row>
        <row r="116">
          <cell r="I116">
            <v>45041</v>
          </cell>
          <cell r="J116" t="str">
            <v>江宝加</v>
          </cell>
        </row>
        <row r="116">
          <cell r="M116" t="str">
            <v>有机磷和氨基甲酸酯类农药</v>
          </cell>
          <cell r="N116" t="str">
            <v>阴性</v>
          </cell>
        </row>
        <row r="117">
          <cell r="B117" t="str">
            <v>KCSS230425011</v>
          </cell>
          <cell r="C117" t="str">
            <v>辣椒</v>
          </cell>
          <cell r="D117" t="str">
            <v>蔬果类</v>
          </cell>
          <cell r="E117" t="str">
            <v>葵涌街道-检测室</v>
          </cell>
          <cell r="F117" t="str">
            <v>市民送检</v>
          </cell>
        </row>
        <row r="117">
          <cell r="I117">
            <v>45041</v>
          </cell>
          <cell r="J117" t="str">
            <v>江宝加</v>
          </cell>
        </row>
        <row r="117">
          <cell r="M117" t="str">
            <v>有机磷和氨基甲酸酯类农药</v>
          </cell>
          <cell r="N117" t="str">
            <v>阴性</v>
          </cell>
        </row>
        <row r="118">
          <cell r="B118" t="str">
            <v>KCSS230425012</v>
          </cell>
          <cell r="C118" t="str">
            <v>红辣椒</v>
          </cell>
          <cell r="D118" t="str">
            <v>蔬果类</v>
          </cell>
          <cell r="E118" t="str">
            <v>葵涌街道-检测室</v>
          </cell>
          <cell r="F118" t="str">
            <v>市民送检</v>
          </cell>
        </row>
        <row r="118">
          <cell r="I118">
            <v>45041</v>
          </cell>
          <cell r="J118" t="str">
            <v>江宝加</v>
          </cell>
        </row>
        <row r="118">
          <cell r="M118" t="str">
            <v>有机磷和氨基甲酸酯类农药</v>
          </cell>
          <cell r="N118" t="str">
            <v>阴性</v>
          </cell>
        </row>
        <row r="119">
          <cell r="B119" t="str">
            <v>KCSS230425013</v>
          </cell>
          <cell r="C119" t="str">
            <v>胡萝卜</v>
          </cell>
          <cell r="D119" t="str">
            <v>蔬果类</v>
          </cell>
          <cell r="E119" t="str">
            <v>葵涌街道-检测室</v>
          </cell>
          <cell r="F119" t="str">
            <v>市民送检</v>
          </cell>
        </row>
        <row r="119">
          <cell r="I119">
            <v>45041</v>
          </cell>
          <cell r="J119" t="str">
            <v>江宝加</v>
          </cell>
        </row>
        <row r="119">
          <cell r="M119" t="str">
            <v>有机磷和氨基甲酸酯类农药</v>
          </cell>
          <cell r="N119" t="str">
            <v>阴性</v>
          </cell>
        </row>
        <row r="120">
          <cell r="B120" t="str">
            <v>KCSS230425014</v>
          </cell>
          <cell r="C120" t="str">
            <v>黄瓜</v>
          </cell>
          <cell r="D120" t="str">
            <v>蔬果类</v>
          </cell>
          <cell r="E120" t="str">
            <v>葵涌街道-检测室</v>
          </cell>
          <cell r="F120" t="str">
            <v>市民送检</v>
          </cell>
        </row>
        <row r="120">
          <cell r="I120">
            <v>45041</v>
          </cell>
          <cell r="J120" t="str">
            <v>江宝加</v>
          </cell>
        </row>
        <row r="120">
          <cell r="M120" t="str">
            <v>有机磷和氨基甲酸酯类农药</v>
          </cell>
          <cell r="N120" t="str">
            <v>阴性</v>
          </cell>
        </row>
        <row r="121">
          <cell r="B121" t="str">
            <v>KCSS230425015</v>
          </cell>
          <cell r="C121" t="str">
            <v>西葫瓜</v>
          </cell>
          <cell r="D121" t="str">
            <v>蔬果类</v>
          </cell>
          <cell r="E121" t="str">
            <v>葵涌街道-检测室</v>
          </cell>
          <cell r="F121" t="str">
            <v>市民送检</v>
          </cell>
        </row>
        <row r="121">
          <cell r="I121">
            <v>45041</v>
          </cell>
          <cell r="J121" t="str">
            <v>江宝加</v>
          </cell>
        </row>
        <row r="121">
          <cell r="M121" t="str">
            <v>有机磷和氨基甲酸酯类农药</v>
          </cell>
          <cell r="N121" t="str">
            <v>阴性</v>
          </cell>
        </row>
        <row r="122">
          <cell r="B122" t="str">
            <v>KCC230426001</v>
          </cell>
          <cell r="C122" t="str">
            <v>猪肉</v>
          </cell>
          <cell r="D122" t="str">
            <v>畜禽类</v>
          </cell>
          <cell r="E122" t="str">
            <v>葵涌街道-检测车</v>
          </cell>
          <cell r="F122" t="str">
            <v>深圳市乐优鲜超市有限公司</v>
          </cell>
          <cell r="G122" t="str">
            <v>超市商场</v>
          </cell>
          <cell r="H122" t="str">
            <v>深圳市大鹏新区葵涌街道葵涌社区葵新北路17、19、21、23号101</v>
          </cell>
          <cell r="I122">
            <v>45042</v>
          </cell>
          <cell r="J122" t="str">
            <v>张锐;张振威</v>
          </cell>
          <cell r="K122">
            <v>100</v>
          </cell>
          <cell r="L122">
            <v>0.15</v>
          </cell>
          <cell r="M122" t="str">
            <v>莱克多巴胺</v>
          </cell>
          <cell r="N122" t="str">
            <v>阴性</v>
          </cell>
        </row>
        <row r="123">
          <cell r="B123" t="str">
            <v>KCC230426002</v>
          </cell>
          <cell r="C123" t="str">
            <v>牛肉</v>
          </cell>
          <cell r="D123" t="str">
            <v>畜禽类</v>
          </cell>
          <cell r="E123" t="str">
            <v>葵涌街道-检测车</v>
          </cell>
          <cell r="F123" t="str">
            <v>深圳市乐优鲜超市有限公司</v>
          </cell>
          <cell r="G123" t="str">
            <v>超市商场</v>
          </cell>
          <cell r="H123" t="str">
            <v>深圳市大鹏新区葵涌街道葵涌社区葵新北路17、19、21、23号101</v>
          </cell>
          <cell r="I123">
            <v>45042</v>
          </cell>
          <cell r="J123" t="str">
            <v>张锐;张振威</v>
          </cell>
          <cell r="K123">
            <v>30</v>
          </cell>
          <cell r="L123">
            <v>0.12</v>
          </cell>
          <cell r="M123" t="str">
            <v>莱克多巴胺</v>
          </cell>
          <cell r="N123" t="str">
            <v>阴性</v>
          </cell>
        </row>
        <row r="124">
          <cell r="B124" t="str">
            <v>KCC230426003</v>
          </cell>
          <cell r="C124" t="str">
            <v>鲜鸡蛋</v>
          </cell>
          <cell r="D124" t="str">
            <v>畜禽类</v>
          </cell>
          <cell r="E124" t="str">
            <v>葵涌街道-检测车</v>
          </cell>
          <cell r="F124" t="str">
            <v>深圳市乐优鲜超市有限公司</v>
          </cell>
          <cell r="G124" t="str">
            <v>超市商场</v>
          </cell>
          <cell r="H124" t="str">
            <v>深圳市大鹏新区葵涌街道葵涌社区葵新北路17、19、21、23号101</v>
          </cell>
          <cell r="I124">
            <v>45042</v>
          </cell>
          <cell r="J124" t="str">
            <v>张锐;张振威</v>
          </cell>
          <cell r="K124">
            <v>50</v>
          </cell>
          <cell r="L124">
            <v>0.22</v>
          </cell>
          <cell r="M124" t="str">
            <v>氟苯尼考</v>
          </cell>
          <cell r="N124" t="str">
            <v>阴性</v>
          </cell>
        </row>
        <row r="125">
          <cell r="B125" t="str">
            <v>KCC230426004</v>
          </cell>
          <cell r="C125" t="str">
            <v>五谷蛋</v>
          </cell>
          <cell r="D125" t="str">
            <v>畜禽类</v>
          </cell>
          <cell r="E125" t="str">
            <v>葵涌街道-检测车</v>
          </cell>
          <cell r="F125" t="str">
            <v>深圳市乐优鲜超市有限公司</v>
          </cell>
          <cell r="G125" t="str">
            <v>超市商场</v>
          </cell>
          <cell r="H125" t="str">
            <v>深圳市大鹏新区葵涌街道葵涌社区葵新北路17、19、21、23号101</v>
          </cell>
          <cell r="I125">
            <v>45042</v>
          </cell>
          <cell r="J125" t="str">
            <v>张锐;张振威</v>
          </cell>
          <cell r="K125">
            <v>50</v>
          </cell>
          <cell r="L125">
            <v>0.24</v>
          </cell>
          <cell r="M125" t="str">
            <v>氟苯尼考</v>
          </cell>
          <cell r="N125" t="str">
            <v>阴性</v>
          </cell>
        </row>
        <row r="126">
          <cell r="B126" t="str">
            <v>KCC230426005</v>
          </cell>
          <cell r="C126" t="str">
            <v>土鸡蛋</v>
          </cell>
          <cell r="D126" t="str">
            <v>畜禽类</v>
          </cell>
          <cell r="E126" t="str">
            <v>葵涌街道-检测车</v>
          </cell>
          <cell r="F126" t="str">
            <v>深圳市乐优鲜超市有限公司</v>
          </cell>
          <cell r="G126" t="str">
            <v>超市商场</v>
          </cell>
          <cell r="H126" t="str">
            <v>深圳市大鹏新区葵涌街道葵涌社区葵新北路17、19、21、23号101</v>
          </cell>
          <cell r="I126">
            <v>45042</v>
          </cell>
          <cell r="J126" t="str">
            <v>张锐;张振威</v>
          </cell>
          <cell r="K126">
            <v>50</v>
          </cell>
          <cell r="L126">
            <v>0.23</v>
          </cell>
          <cell r="M126" t="str">
            <v>氟苯尼考</v>
          </cell>
          <cell r="N126" t="str">
            <v>阴性</v>
          </cell>
        </row>
        <row r="127">
          <cell r="B127" t="str">
            <v>KCC230426006</v>
          </cell>
          <cell r="C127" t="str">
            <v>黄瓜</v>
          </cell>
          <cell r="D127" t="str">
            <v>蔬果类</v>
          </cell>
          <cell r="E127" t="str">
            <v>葵涌街道-检测车</v>
          </cell>
          <cell r="F127" t="str">
            <v>深圳市鹏盛食品配送有限公司</v>
          </cell>
          <cell r="G127" t="str">
            <v>门店</v>
          </cell>
          <cell r="H127" t="str">
            <v>深圳市大鹏新区葵涌街道三溪社区葵新北路62号招商东岸家园2栋A座101</v>
          </cell>
          <cell r="I127">
            <v>45042</v>
          </cell>
          <cell r="J127" t="str">
            <v>张锐;张振威</v>
          </cell>
          <cell r="K127">
            <v>25</v>
          </cell>
          <cell r="L127">
            <v>0.23</v>
          </cell>
          <cell r="M127" t="str">
            <v>有机磷和氨基甲酸酯类农药</v>
          </cell>
          <cell r="N127" t="str">
            <v>阴性</v>
          </cell>
        </row>
        <row r="128">
          <cell r="B128" t="str">
            <v>KCC230426007</v>
          </cell>
          <cell r="C128" t="str">
            <v>韭菜</v>
          </cell>
          <cell r="D128" t="str">
            <v>蔬果类</v>
          </cell>
          <cell r="E128" t="str">
            <v>葵涌街道-检测车</v>
          </cell>
          <cell r="F128" t="str">
            <v>深圳市鹏盛食品配送有限公司</v>
          </cell>
          <cell r="G128" t="str">
            <v>门店</v>
          </cell>
          <cell r="H128" t="str">
            <v>深圳市大鹏新区葵涌街道三溪社区葵新北路62号招商东岸家园2栋A座101</v>
          </cell>
          <cell r="I128">
            <v>45042</v>
          </cell>
          <cell r="J128" t="str">
            <v>张锐;张振威</v>
          </cell>
          <cell r="K128">
            <v>8</v>
          </cell>
          <cell r="L128">
            <v>0.11</v>
          </cell>
          <cell r="M128" t="str">
            <v>有机磷和氨基甲酸酯类农药</v>
          </cell>
          <cell r="N128" t="str">
            <v>阴性</v>
          </cell>
        </row>
        <row r="129">
          <cell r="B129" t="str">
            <v>KCC230426008</v>
          </cell>
          <cell r="C129" t="str">
            <v>小白菜</v>
          </cell>
          <cell r="D129" t="str">
            <v>蔬果类</v>
          </cell>
          <cell r="E129" t="str">
            <v>葵涌街道-检测车</v>
          </cell>
          <cell r="F129" t="str">
            <v>深圳市鹏盛食品配送有限公司</v>
          </cell>
          <cell r="G129" t="str">
            <v>门店</v>
          </cell>
          <cell r="H129" t="str">
            <v>深圳市大鹏新区葵涌街道三溪社区葵新北路62号招商东岸家园2栋A座101</v>
          </cell>
          <cell r="I129">
            <v>45042</v>
          </cell>
          <cell r="J129" t="str">
            <v>张锐;张振威</v>
          </cell>
          <cell r="K129">
            <v>10</v>
          </cell>
          <cell r="L129">
            <v>0.13</v>
          </cell>
          <cell r="M129" t="str">
            <v>有机磷和氨基甲酸酯类农药</v>
          </cell>
          <cell r="N129" t="str">
            <v>阴性</v>
          </cell>
        </row>
        <row r="130">
          <cell r="B130" t="str">
            <v>KCC230426009</v>
          </cell>
          <cell r="C130" t="str">
            <v>豆角</v>
          </cell>
          <cell r="D130" t="str">
            <v>蔬果类</v>
          </cell>
          <cell r="E130" t="str">
            <v>葵涌街道-检测车</v>
          </cell>
          <cell r="F130" t="str">
            <v>深圳市鹏盛食品配送有限公司</v>
          </cell>
          <cell r="G130" t="str">
            <v>门店</v>
          </cell>
          <cell r="H130" t="str">
            <v>深圳市大鹏新区葵涌街道三溪社区葵新北路62号招商东岸家园2栋A座101</v>
          </cell>
          <cell r="I130">
            <v>45042</v>
          </cell>
          <cell r="J130" t="str">
            <v>张锐;张振威</v>
          </cell>
          <cell r="K130">
            <v>10</v>
          </cell>
          <cell r="L130">
            <v>0.16</v>
          </cell>
          <cell r="M130" t="str">
            <v>有机磷和氨基甲酸酯类农药</v>
          </cell>
          <cell r="N130" t="str">
            <v>阴性</v>
          </cell>
        </row>
        <row r="131">
          <cell r="B131" t="str">
            <v>KCC230426010</v>
          </cell>
          <cell r="C131" t="str">
            <v>鸡蛋</v>
          </cell>
          <cell r="D131" t="str">
            <v>畜禽类</v>
          </cell>
          <cell r="E131" t="str">
            <v>葵涌街道-检测车</v>
          </cell>
          <cell r="F131" t="str">
            <v>深圳市鹏盛食品配送有限公司</v>
          </cell>
          <cell r="G131" t="str">
            <v>门店</v>
          </cell>
          <cell r="H131" t="str">
            <v>深圳市大鹏新区葵涌街道三溪社区葵新北路62号招商东岸家园2栋A座101</v>
          </cell>
          <cell r="I131">
            <v>45042</v>
          </cell>
          <cell r="J131" t="str">
            <v>张锐;张振威</v>
          </cell>
          <cell r="K131">
            <v>15</v>
          </cell>
          <cell r="L131">
            <v>0.19</v>
          </cell>
          <cell r="M131" t="str">
            <v>氟苯尼考</v>
          </cell>
          <cell r="N131" t="str">
            <v>阴性</v>
          </cell>
        </row>
        <row r="132">
          <cell r="B132" t="str">
            <v>KCCS230426001</v>
          </cell>
          <cell r="C132" t="str">
            <v>西红柿</v>
          </cell>
          <cell r="D132" t="str">
            <v>蔬果类</v>
          </cell>
          <cell r="E132" t="str">
            <v>葵涌街道-检测车</v>
          </cell>
          <cell r="F132" t="str">
            <v>市民送检</v>
          </cell>
        </row>
        <row r="132">
          <cell r="I132">
            <v>45042</v>
          </cell>
          <cell r="J132" t="str">
            <v>张锐</v>
          </cell>
        </row>
        <row r="132">
          <cell r="M132" t="str">
            <v>有机磷和氨基甲酸酯类农药</v>
          </cell>
          <cell r="N132" t="str">
            <v>阴性</v>
          </cell>
        </row>
        <row r="133">
          <cell r="B133" t="str">
            <v>KCCS230426002</v>
          </cell>
          <cell r="C133" t="str">
            <v>白萝卜</v>
          </cell>
          <cell r="D133" t="str">
            <v>蔬果类</v>
          </cell>
          <cell r="E133" t="str">
            <v>葵涌街道-检测车</v>
          </cell>
          <cell r="F133" t="str">
            <v>市民送检</v>
          </cell>
        </row>
        <row r="133">
          <cell r="I133">
            <v>45042</v>
          </cell>
          <cell r="J133" t="str">
            <v>张锐</v>
          </cell>
        </row>
        <row r="133">
          <cell r="M133" t="str">
            <v>有机磷和氨基甲酸酯类农药</v>
          </cell>
          <cell r="N133" t="str">
            <v>阴性</v>
          </cell>
        </row>
        <row r="134">
          <cell r="B134" t="str">
            <v>KCCS230426003</v>
          </cell>
          <cell r="C134" t="str">
            <v>黄瓜</v>
          </cell>
          <cell r="D134" t="str">
            <v>蔬果类</v>
          </cell>
          <cell r="E134" t="str">
            <v>葵涌街道-检测车</v>
          </cell>
          <cell r="F134" t="str">
            <v>市民送检</v>
          </cell>
        </row>
        <row r="134">
          <cell r="I134">
            <v>45042</v>
          </cell>
          <cell r="J134" t="str">
            <v>张锐，钟丽娜</v>
          </cell>
        </row>
        <row r="134">
          <cell r="M134" t="str">
            <v>有机磷和氨基甲酸酯类农药</v>
          </cell>
          <cell r="N134" t="str">
            <v>阳性</v>
          </cell>
        </row>
        <row r="135">
          <cell r="B135" t="str">
            <v>KCCS230426004</v>
          </cell>
          <cell r="C135" t="str">
            <v>胡萝卜</v>
          </cell>
          <cell r="D135" t="str">
            <v>蔬果类</v>
          </cell>
          <cell r="E135" t="str">
            <v>葵涌街道-检测车</v>
          </cell>
          <cell r="F135" t="str">
            <v>市民送检</v>
          </cell>
        </row>
        <row r="135">
          <cell r="I135">
            <v>45042</v>
          </cell>
          <cell r="J135" t="str">
            <v>张锐</v>
          </cell>
        </row>
        <row r="135">
          <cell r="M135" t="str">
            <v>有机磷和氨基甲酸酯类农药</v>
          </cell>
          <cell r="N135" t="str">
            <v>阴性</v>
          </cell>
        </row>
        <row r="136">
          <cell r="B136" t="str">
            <v>KCCS230426005</v>
          </cell>
          <cell r="C136" t="str">
            <v>生菜</v>
          </cell>
          <cell r="D136" t="str">
            <v>蔬果类</v>
          </cell>
          <cell r="E136" t="str">
            <v>葵涌街道-检测车</v>
          </cell>
          <cell r="F136" t="str">
            <v>市民送检</v>
          </cell>
        </row>
        <row r="136">
          <cell r="I136">
            <v>45042</v>
          </cell>
          <cell r="J136" t="str">
            <v>张锐</v>
          </cell>
        </row>
        <row r="136">
          <cell r="M136" t="str">
            <v>有机磷和氨基甲酸酯类农药</v>
          </cell>
          <cell r="N136" t="str">
            <v>阴性</v>
          </cell>
        </row>
        <row r="137">
          <cell r="B137" t="str">
            <v>KCCS230426006</v>
          </cell>
          <cell r="C137" t="str">
            <v>包菜</v>
          </cell>
          <cell r="D137" t="str">
            <v>蔬果类</v>
          </cell>
          <cell r="E137" t="str">
            <v>葵涌街道-检测车</v>
          </cell>
          <cell r="F137" t="str">
            <v>市民送检</v>
          </cell>
        </row>
        <row r="137">
          <cell r="I137">
            <v>45042</v>
          </cell>
          <cell r="J137" t="str">
            <v>张锐</v>
          </cell>
        </row>
        <row r="137">
          <cell r="M137" t="str">
            <v>有机磷和氨基甲酸酯类农药</v>
          </cell>
          <cell r="N137" t="str">
            <v>阴性</v>
          </cell>
        </row>
        <row r="138">
          <cell r="B138" t="str">
            <v>KCCS230426007</v>
          </cell>
          <cell r="C138" t="str">
            <v>青尖椒</v>
          </cell>
          <cell r="D138" t="str">
            <v>蔬果类</v>
          </cell>
          <cell r="E138" t="str">
            <v>葵涌街道-检测车</v>
          </cell>
          <cell r="F138" t="str">
            <v>市民送检</v>
          </cell>
        </row>
        <row r="138">
          <cell r="I138">
            <v>45042</v>
          </cell>
          <cell r="J138" t="str">
            <v>张锐</v>
          </cell>
        </row>
        <row r="138">
          <cell r="M138" t="str">
            <v>有机磷和氨基甲酸酯类农药</v>
          </cell>
          <cell r="N138" t="str">
            <v>阴性</v>
          </cell>
        </row>
        <row r="139">
          <cell r="B139" t="str">
            <v>KCCS230426008</v>
          </cell>
          <cell r="C139" t="str">
            <v>白花菜</v>
          </cell>
          <cell r="D139" t="str">
            <v>蔬果类</v>
          </cell>
          <cell r="E139" t="str">
            <v>葵涌街道-检测车</v>
          </cell>
          <cell r="F139" t="str">
            <v>市民送检</v>
          </cell>
        </row>
        <row r="139">
          <cell r="I139">
            <v>45042</v>
          </cell>
          <cell r="J139" t="str">
            <v>张锐</v>
          </cell>
        </row>
        <row r="139">
          <cell r="M139" t="str">
            <v>有机磷和氨基甲酸酯类农药</v>
          </cell>
          <cell r="N139" t="str">
            <v>阴性</v>
          </cell>
        </row>
        <row r="140">
          <cell r="B140" t="str">
            <v>KCCS230426009</v>
          </cell>
          <cell r="C140" t="str">
            <v>云南小瓜</v>
          </cell>
          <cell r="D140" t="str">
            <v>蔬果类</v>
          </cell>
          <cell r="E140" t="str">
            <v>葵涌街道-检测车</v>
          </cell>
          <cell r="F140" t="str">
            <v>市民送检</v>
          </cell>
        </row>
        <row r="140">
          <cell r="I140">
            <v>45042</v>
          </cell>
          <cell r="J140" t="str">
            <v>张锐</v>
          </cell>
        </row>
        <row r="140">
          <cell r="M140" t="str">
            <v>有机磷和氨基甲酸酯类农药</v>
          </cell>
          <cell r="N140" t="str">
            <v>阴性</v>
          </cell>
        </row>
        <row r="141">
          <cell r="B141" t="str">
            <v>KCCS230426010</v>
          </cell>
          <cell r="C141" t="str">
            <v>芹菜</v>
          </cell>
          <cell r="D141" t="str">
            <v>蔬果类</v>
          </cell>
          <cell r="E141" t="str">
            <v>葵涌街道-检测车</v>
          </cell>
          <cell r="F141" t="str">
            <v>市民送检</v>
          </cell>
        </row>
        <row r="141">
          <cell r="I141">
            <v>45042</v>
          </cell>
          <cell r="J141" t="str">
            <v>张锐</v>
          </cell>
        </row>
        <row r="141">
          <cell r="M141" t="str">
            <v>有机磷和氨基甲酸酯类农药</v>
          </cell>
          <cell r="N141" t="str">
            <v>阴性</v>
          </cell>
        </row>
        <row r="142">
          <cell r="B142" t="str">
            <v>KCCS230426011</v>
          </cell>
          <cell r="C142" t="str">
            <v>大白菜</v>
          </cell>
          <cell r="D142" t="str">
            <v>蔬果类</v>
          </cell>
          <cell r="E142" t="str">
            <v>葵涌街道-检测车</v>
          </cell>
          <cell r="F142" t="str">
            <v>市民送检</v>
          </cell>
        </row>
        <row r="142">
          <cell r="I142">
            <v>45042</v>
          </cell>
          <cell r="J142" t="str">
            <v>张锐</v>
          </cell>
        </row>
        <row r="142">
          <cell r="M142" t="str">
            <v>有机磷和氨基甲酸酯类农药</v>
          </cell>
          <cell r="N142" t="str">
            <v>阴性</v>
          </cell>
        </row>
        <row r="143">
          <cell r="B143" t="str">
            <v>KCCS230426012</v>
          </cell>
          <cell r="C143" t="str">
            <v>蒜苔</v>
          </cell>
          <cell r="D143" t="str">
            <v>蔬果类</v>
          </cell>
          <cell r="E143" t="str">
            <v>葵涌街道-检测车</v>
          </cell>
          <cell r="F143" t="str">
            <v>市民送检</v>
          </cell>
        </row>
        <row r="143">
          <cell r="I143">
            <v>45042</v>
          </cell>
          <cell r="J143" t="str">
            <v>张锐</v>
          </cell>
        </row>
        <row r="143">
          <cell r="M143" t="str">
            <v>有机磷和氨基甲酸酯类农药</v>
          </cell>
          <cell r="N143" t="str">
            <v>阴性</v>
          </cell>
        </row>
        <row r="144">
          <cell r="B144" t="str">
            <v>KCCS230426013</v>
          </cell>
          <cell r="C144" t="str">
            <v>生菜</v>
          </cell>
          <cell r="D144" t="str">
            <v>蔬果类</v>
          </cell>
          <cell r="E144" t="str">
            <v>葵涌街道-检测车</v>
          </cell>
          <cell r="F144" t="str">
            <v>市民送检</v>
          </cell>
        </row>
        <row r="144">
          <cell r="I144">
            <v>45042</v>
          </cell>
          <cell r="J144" t="str">
            <v>张锐</v>
          </cell>
        </row>
        <row r="144">
          <cell r="M144" t="str">
            <v>有机磷和氨基甲酸酯类农药</v>
          </cell>
          <cell r="N144" t="str">
            <v>阴性</v>
          </cell>
        </row>
        <row r="145">
          <cell r="B145" t="str">
            <v>KCCS230426014</v>
          </cell>
          <cell r="C145" t="str">
            <v>菜心</v>
          </cell>
          <cell r="D145" t="str">
            <v>蔬果类</v>
          </cell>
          <cell r="E145" t="str">
            <v>葵涌街道-检测车</v>
          </cell>
          <cell r="F145" t="str">
            <v>市民送检</v>
          </cell>
        </row>
        <row r="145">
          <cell r="I145">
            <v>45042</v>
          </cell>
          <cell r="J145" t="str">
            <v>张锐</v>
          </cell>
        </row>
        <row r="145">
          <cell r="M145" t="str">
            <v>有机磷和氨基甲酸酯类农药</v>
          </cell>
          <cell r="N145" t="str">
            <v>阴性</v>
          </cell>
        </row>
        <row r="146">
          <cell r="B146" t="str">
            <v>KCCS230426015</v>
          </cell>
          <cell r="C146" t="str">
            <v>西红柿</v>
          </cell>
          <cell r="D146" t="str">
            <v>蔬果类</v>
          </cell>
          <cell r="E146" t="str">
            <v>葵涌街道-检测车</v>
          </cell>
          <cell r="F146" t="str">
            <v>市民送检</v>
          </cell>
        </row>
        <row r="146">
          <cell r="I146">
            <v>45042</v>
          </cell>
          <cell r="J146" t="str">
            <v>张锐</v>
          </cell>
        </row>
        <row r="146">
          <cell r="M146" t="str">
            <v>有机磷和氨基甲酸酯类农药</v>
          </cell>
          <cell r="N146" t="str">
            <v>阴性</v>
          </cell>
        </row>
        <row r="147">
          <cell r="B147" t="str">
            <v>KCCS230426016</v>
          </cell>
          <cell r="C147" t="str">
            <v>苦瓜</v>
          </cell>
          <cell r="D147" t="str">
            <v>蔬果类</v>
          </cell>
          <cell r="E147" t="str">
            <v>葵涌街道-检测车</v>
          </cell>
          <cell r="F147" t="str">
            <v>市民送检</v>
          </cell>
        </row>
        <row r="147">
          <cell r="I147">
            <v>45042</v>
          </cell>
          <cell r="J147" t="str">
            <v>张锐</v>
          </cell>
        </row>
        <row r="147">
          <cell r="M147" t="str">
            <v>有机磷和氨基甲酸酯类农药</v>
          </cell>
          <cell r="N147" t="str">
            <v>阴性</v>
          </cell>
        </row>
        <row r="148">
          <cell r="B148" t="str">
            <v>KCS230427001</v>
          </cell>
          <cell r="C148" t="str">
            <v>猪肉</v>
          </cell>
          <cell r="D148" t="str">
            <v>畜禽类</v>
          </cell>
          <cell r="E148" t="str">
            <v>葵涌街道-检测室</v>
          </cell>
          <cell r="F148" t="str">
            <v>深圳市人人乐商业有限公司葵涌家天下超市</v>
          </cell>
          <cell r="G148" t="str">
            <v>超市商场</v>
          </cell>
          <cell r="H148" t="str">
            <v>深圳市大鹏新区葵涌街道葵新社区金葵西路1号家天下花园（二期）5栋1H</v>
          </cell>
          <cell r="I148">
            <v>45043</v>
          </cell>
          <cell r="J148" t="str">
            <v>江宝加;张振威</v>
          </cell>
          <cell r="K148">
            <v>30</v>
          </cell>
          <cell r="L148">
            <v>0.3</v>
          </cell>
          <cell r="M148" t="str">
            <v>沙丁胺醇</v>
          </cell>
          <cell r="N148" t="str">
            <v>阴性</v>
          </cell>
        </row>
        <row r="149">
          <cell r="B149" t="str">
            <v>KCS230427002</v>
          </cell>
          <cell r="C149" t="str">
            <v>牛肉</v>
          </cell>
          <cell r="D149" t="str">
            <v>畜禽类</v>
          </cell>
          <cell r="E149" t="str">
            <v>葵涌街道-检测室</v>
          </cell>
          <cell r="F149" t="str">
            <v>深圳市人人乐商业有限公司葵涌家天下超市</v>
          </cell>
          <cell r="G149" t="str">
            <v>超市商场</v>
          </cell>
          <cell r="H149" t="str">
            <v>深圳市大鹏新区葵涌街道葵新社区金葵西路1号家天下花园（二期）5栋1H</v>
          </cell>
          <cell r="I149">
            <v>45043</v>
          </cell>
          <cell r="J149" t="str">
            <v>江宝加;张振威</v>
          </cell>
          <cell r="K149">
            <v>35</v>
          </cell>
          <cell r="L149">
            <v>0.3</v>
          </cell>
          <cell r="M149" t="str">
            <v>沙丁胺醇</v>
          </cell>
          <cell r="N149" t="str">
            <v>阴性</v>
          </cell>
        </row>
        <row r="150">
          <cell r="B150" t="str">
            <v>KCS230427003</v>
          </cell>
          <cell r="C150" t="str">
            <v>鸡肉</v>
          </cell>
          <cell r="D150" t="str">
            <v>畜禽类</v>
          </cell>
          <cell r="E150" t="str">
            <v>葵涌街道-检测室</v>
          </cell>
          <cell r="F150" t="str">
            <v>深圳市人人乐商业有限公司葵涌家天下超市</v>
          </cell>
          <cell r="G150" t="str">
            <v>超市商场</v>
          </cell>
          <cell r="H150" t="str">
            <v>深圳市大鹏新区葵涌街道葵新社区金葵西路1号家天下花园（二期）5栋1H</v>
          </cell>
          <cell r="I150">
            <v>45043</v>
          </cell>
          <cell r="J150" t="str">
            <v>江宝加;张振威</v>
          </cell>
          <cell r="K150">
            <v>10</v>
          </cell>
          <cell r="L150">
            <v>0.3</v>
          </cell>
          <cell r="M150" t="str">
            <v>己烯雌酚</v>
          </cell>
          <cell r="N150" t="str">
            <v>阴性</v>
          </cell>
        </row>
        <row r="151">
          <cell r="B151" t="str">
            <v>KCS230427004</v>
          </cell>
          <cell r="C151" t="str">
            <v>土鸡蛋</v>
          </cell>
          <cell r="D151" t="str">
            <v>畜禽类</v>
          </cell>
          <cell r="E151" t="str">
            <v>葵涌街道-检测室</v>
          </cell>
          <cell r="F151" t="str">
            <v>深圳市人人乐商业有限公司葵涌家天下超市</v>
          </cell>
          <cell r="G151" t="str">
            <v>超市商场</v>
          </cell>
          <cell r="H151" t="str">
            <v>深圳市大鹏新区葵涌街道葵新社区金葵西路1号家天下花园（二期）5栋1H</v>
          </cell>
          <cell r="I151">
            <v>45043</v>
          </cell>
          <cell r="J151" t="str">
            <v>江宝加;张振威</v>
          </cell>
          <cell r="K151">
            <v>20</v>
          </cell>
          <cell r="L151">
            <v>0.3</v>
          </cell>
          <cell r="M151" t="str">
            <v>氟苯尼考</v>
          </cell>
          <cell r="N151" t="str">
            <v>阴性</v>
          </cell>
        </row>
        <row r="152">
          <cell r="B152" t="str">
            <v>KCS230427005</v>
          </cell>
          <cell r="C152" t="str">
            <v>五彩蛋</v>
          </cell>
          <cell r="D152" t="str">
            <v>畜禽类</v>
          </cell>
          <cell r="E152" t="str">
            <v>葵涌街道-检测室</v>
          </cell>
          <cell r="F152" t="str">
            <v>深圳市人人乐商业有限公司葵涌家天下超市</v>
          </cell>
          <cell r="G152" t="str">
            <v>超市商场</v>
          </cell>
          <cell r="H152" t="str">
            <v>深圳市大鹏新区葵涌街道葵新社区金葵西路1号家天下花园（二期）5栋1H</v>
          </cell>
          <cell r="I152">
            <v>45043</v>
          </cell>
          <cell r="J152" t="str">
            <v>江宝加;张振威</v>
          </cell>
          <cell r="K152">
            <v>5</v>
          </cell>
          <cell r="L152">
            <v>0.31</v>
          </cell>
          <cell r="M152" t="str">
            <v>氟苯尼考</v>
          </cell>
          <cell r="N152" t="str">
            <v>阴性</v>
          </cell>
        </row>
        <row r="153">
          <cell r="B153" t="str">
            <v>KCCS230427001</v>
          </cell>
          <cell r="C153" t="str">
            <v>菜心</v>
          </cell>
          <cell r="D153" t="str">
            <v>蔬果类</v>
          </cell>
          <cell r="E153" t="str">
            <v>葵涌街道-检测室</v>
          </cell>
          <cell r="F153" t="str">
            <v>市民送检</v>
          </cell>
        </row>
        <row r="153">
          <cell r="I153">
            <v>45043</v>
          </cell>
          <cell r="J153" t="str">
            <v>江宝加</v>
          </cell>
        </row>
        <row r="153">
          <cell r="M153" t="str">
            <v>有机磷和氨基甲酸酯类农药</v>
          </cell>
          <cell r="N153" t="str">
            <v>阴性</v>
          </cell>
        </row>
        <row r="154">
          <cell r="B154" t="str">
            <v>KCCS230427002</v>
          </cell>
          <cell r="C154" t="str">
            <v>空心菜</v>
          </cell>
          <cell r="D154" t="str">
            <v>蔬果类</v>
          </cell>
          <cell r="E154" t="str">
            <v>葵涌街道-检测室</v>
          </cell>
          <cell r="F154" t="str">
            <v>市民送检</v>
          </cell>
        </row>
        <row r="154">
          <cell r="I154">
            <v>45043</v>
          </cell>
          <cell r="J154" t="str">
            <v>江宝加</v>
          </cell>
        </row>
        <row r="154">
          <cell r="M154" t="str">
            <v>有机磷和氨基甲酸酯类农药</v>
          </cell>
          <cell r="N154" t="str">
            <v>阴性</v>
          </cell>
        </row>
        <row r="155">
          <cell r="B155" t="str">
            <v>KCCS230427003</v>
          </cell>
          <cell r="C155" t="str">
            <v>娃娃菜</v>
          </cell>
          <cell r="D155" t="str">
            <v>蔬果类</v>
          </cell>
          <cell r="E155" t="str">
            <v>葵涌街道-检测室</v>
          </cell>
          <cell r="F155" t="str">
            <v>市民送检</v>
          </cell>
        </row>
        <row r="155">
          <cell r="I155">
            <v>45043</v>
          </cell>
          <cell r="J155" t="str">
            <v>江宝加</v>
          </cell>
        </row>
        <row r="155">
          <cell r="M155" t="str">
            <v>有机磷和氨基甲酸酯类农药</v>
          </cell>
          <cell r="N155" t="str">
            <v>阴性</v>
          </cell>
        </row>
        <row r="156">
          <cell r="B156" t="str">
            <v>KCCS230427004</v>
          </cell>
          <cell r="C156" t="str">
            <v>胡萝卜</v>
          </cell>
          <cell r="D156" t="str">
            <v>蔬果类</v>
          </cell>
          <cell r="E156" t="str">
            <v>葵涌街道-检测室</v>
          </cell>
          <cell r="F156" t="str">
            <v>市民送检</v>
          </cell>
        </row>
        <row r="156">
          <cell r="I156">
            <v>45043</v>
          </cell>
          <cell r="J156" t="str">
            <v>江宝加</v>
          </cell>
        </row>
        <row r="156">
          <cell r="M156" t="str">
            <v>有机磷和氨基甲酸酯类农药</v>
          </cell>
          <cell r="N156" t="str">
            <v>阴性</v>
          </cell>
        </row>
        <row r="157">
          <cell r="B157" t="str">
            <v>KCCS230427005</v>
          </cell>
          <cell r="C157" t="str">
            <v>生菜</v>
          </cell>
          <cell r="D157" t="str">
            <v>蔬果类</v>
          </cell>
          <cell r="E157" t="str">
            <v>葵涌街道-检测室</v>
          </cell>
          <cell r="F157" t="str">
            <v>市民送检</v>
          </cell>
        </row>
        <row r="157">
          <cell r="I157">
            <v>45043</v>
          </cell>
          <cell r="J157" t="str">
            <v>江宝加</v>
          </cell>
        </row>
        <row r="157">
          <cell r="M157" t="str">
            <v>有机磷和氨基甲酸酯类农药</v>
          </cell>
          <cell r="N157" t="str">
            <v>阴性</v>
          </cell>
        </row>
        <row r="158">
          <cell r="B158" t="str">
            <v>KCCS230427006</v>
          </cell>
          <cell r="C158" t="str">
            <v>娃娃菜</v>
          </cell>
          <cell r="D158" t="str">
            <v>蔬果类</v>
          </cell>
          <cell r="E158" t="str">
            <v>葵涌街道-检测室</v>
          </cell>
          <cell r="F158" t="str">
            <v>市民送检</v>
          </cell>
        </row>
        <row r="158">
          <cell r="I158">
            <v>45043</v>
          </cell>
          <cell r="J158" t="str">
            <v>江宝加</v>
          </cell>
        </row>
        <row r="158">
          <cell r="M158" t="str">
            <v>有机磷和氨基甲酸酯类农药</v>
          </cell>
          <cell r="N158" t="str">
            <v>阴性</v>
          </cell>
        </row>
        <row r="159">
          <cell r="B159" t="str">
            <v>KCCS230427007</v>
          </cell>
          <cell r="C159" t="str">
            <v>包菜</v>
          </cell>
          <cell r="D159" t="str">
            <v>蔬果类</v>
          </cell>
          <cell r="E159" t="str">
            <v>葵涌街道-检测室</v>
          </cell>
          <cell r="F159" t="str">
            <v>市民送检</v>
          </cell>
        </row>
        <row r="159">
          <cell r="I159">
            <v>45043</v>
          </cell>
          <cell r="J159" t="str">
            <v>江宝加</v>
          </cell>
        </row>
        <row r="159">
          <cell r="M159" t="str">
            <v>有机磷和氨基甲酸酯类农药</v>
          </cell>
          <cell r="N159" t="str">
            <v>阴性</v>
          </cell>
        </row>
        <row r="160">
          <cell r="B160" t="str">
            <v>KCCS230427008</v>
          </cell>
          <cell r="C160" t="str">
            <v>韭菜</v>
          </cell>
          <cell r="D160" t="str">
            <v>蔬果类</v>
          </cell>
          <cell r="E160" t="str">
            <v>葵涌街道-检测室</v>
          </cell>
          <cell r="F160" t="str">
            <v>市民送检</v>
          </cell>
        </row>
        <row r="160">
          <cell r="I160">
            <v>45043</v>
          </cell>
          <cell r="J160" t="str">
            <v>江宝加</v>
          </cell>
        </row>
        <row r="160">
          <cell r="M160" t="str">
            <v>有机磷和氨基甲酸酯类农药</v>
          </cell>
          <cell r="N160" t="str">
            <v>阴性</v>
          </cell>
        </row>
        <row r="161">
          <cell r="B161" t="str">
            <v>KCCS230427009</v>
          </cell>
          <cell r="C161" t="str">
            <v>蒜苔</v>
          </cell>
          <cell r="D161" t="str">
            <v>蔬果类</v>
          </cell>
          <cell r="E161" t="str">
            <v>葵涌街道-检测室</v>
          </cell>
          <cell r="F161" t="str">
            <v>市民送检</v>
          </cell>
        </row>
        <row r="161">
          <cell r="I161">
            <v>45043</v>
          </cell>
          <cell r="J161" t="str">
            <v>江宝加</v>
          </cell>
        </row>
        <row r="161">
          <cell r="M161" t="str">
            <v>有机磷和氨基甲酸酯类农药</v>
          </cell>
          <cell r="N161" t="str">
            <v>阴性</v>
          </cell>
        </row>
        <row r="162">
          <cell r="B162" t="str">
            <v>KCCS230427010</v>
          </cell>
          <cell r="C162" t="str">
            <v>红辣椒</v>
          </cell>
          <cell r="D162" t="str">
            <v>蔬果类</v>
          </cell>
          <cell r="E162" t="str">
            <v>葵涌街道-检测室</v>
          </cell>
          <cell r="F162" t="str">
            <v>市民送检</v>
          </cell>
        </row>
        <row r="162">
          <cell r="I162">
            <v>45043</v>
          </cell>
          <cell r="J162" t="str">
            <v>江宝加</v>
          </cell>
        </row>
        <row r="162">
          <cell r="M162" t="str">
            <v>有机磷和氨基甲酸酯类农药</v>
          </cell>
          <cell r="N162" t="str">
            <v>阴性</v>
          </cell>
        </row>
        <row r="163">
          <cell r="B163" t="str">
            <v>KCCS230427011</v>
          </cell>
          <cell r="C163" t="str">
            <v>辣椒</v>
          </cell>
          <cell r="D163" t="str">
            <v>蔬果类</v>
          </cell>
          <cell r="E163" t="str">
            <v>葵涌街道-检测室</v>
          </cell>
          <cell r="F163" t="str">
            <v>市民送检</v>
          </cell>
        </row>
        <row r="163">
          <cell r="I163">
            <v>45043</v>
          </cell>
          <cell r="J163" t="str">
            <v>江宝加</v>
          </cell>
        </row>
        <row r="163">
          <cell r="M163" t="str">
            <v>有机磷和氨基甲酸酯类农药</v>
          </cell>
          <cell r="N163" t="str">
            <v>阴性</v>
          </cell>
        </row>
        <row r="164">
          <cell r="B164" t="str">
            <v>KCCS230427012</v>
          </cell>
          <cell r="C164" t="str">
            <v>胡萝卜</v>
          </cell>
          <cell r="D164" t="str">
            <v>蔬果类</v>
          </cell>
          <cell r="E164" t="str">
            <v>葵涌街道-检测室</v>
          </cell>
          <cell r="F164" t="str">
            <v>市民送检</v>
          </cell>
        </row>
        <row r="164">
          <cell r="I164">
            <v>45043</v>
          </cell>
          <cell r="J164" t="str">
            <v>江宝加</v>
          </cell>
        </row>
        <row r="164">
          <cell r="M164" t="str">
            <v>有机磷和氨基甲酸酯类农药</v>
          </cell>
          <cell r="N164" t="str">
            <v>阴性</v>
          </cell>
        </row>
        <row r="165">
          <cell r="B165" t="str">
            <v>KCCS230427013</v>
          </cell>
          <cell r="C165" t="str">
            <v>白萝卜</v>
          </cell>
          <cell r="D165" t="str">
            <v>蔬果类</v>
          </cell>
          <cell r="E165" t="str">
            <v>葵涌街道-检测室</v>
          </cell>
          <cell r="F165" t="str">
            <v>市民送检</v>
          </cell>
        </row>
        <row r="165">
          <cell r="I165">
            <v>45043</v>
          </cell>
          <cell r="J165" t="str">
            <v>江宝加</v>
          </cell>
        </row>
        <row r="165">
          <cell r="M165" t="str">
            <v>有机磷和氨基甲酸酯类农药</v>
          </cell>
          <cell r="N165" t="str">
            <v>阴性</v>
          </cell>
        </row>
        <row r="166">
          <cell r="B166" t="str">
            <v>KCCS230427014</v>
          </cell>
          <cell r="C166" t="str">
            <v>西葫瓜</v>
          </cell>
          <cell r="D166" t="str">
            <v>蔬果类</v>
          </cell>
          <cell r="E166" t="str">
            <v>葵涌街道-检测室</v>
          </cell>
          <cell r="F166" t="str">
            <v>市民送检</v>
          </cell>
        </row>
        <row r="166">
          <cell r="I166">
            <v>45043</v>
          </cell>
          <cell r="J166" t="str">
            <v>江宝加</v>
          </cell>
        </row>
        <row r="166">
          <cell r="M166" t="str">
            <v>有机磷和氨基甲酸酯类农药</v>
          </cell>
          <cell r="N166" t="str">
            <v>阴性</v>
          </cell>
        </row>
        <row r="167">
          <cell r="B167" t="str">
            <v>KCCS230427015</v>
          </cell>
          <cell r="C167" t="str">
            <v>黄瓜</v>
          </cell>
          <cell r="D167" t="str">
            <v>蔬果类</v>
          </cell>
          <cell r="E167" t="str">
            <v>葵涌街道-检测室</v>
          </cell>
          <cell r="F167" t="str">
            <v>市民送检</v>
          </cell>
        </row>
        <row r="167">
          <cell r="I167">
            <v>45043</v>
          </cell>
          <cell r="J167" t="str">
            <v>江宝加</v>
          </cell>
        </row>
        <row r="167">
          <cell r="M167" t="str">
            <v>有机磷和氨基甲酸酯类农药</v>
          </cell>
          <cell r="N167" t="str">
            <v>阴性</v>
          </cell>
        </row>
        <row r="168">
          <cell r="B168" t="str">
            <v>KCCS230427016</v>
          </cell>
          <cell r="C168" t="str">
            <v>猪肉</v>
          </cell>
          <cell r="D168" t="str">
            <v>畜禽类</v>
          </cell>
          <cell r="E168" t="str">
            <v>葵涌街道-检测室</v>
          </cell>
          <cell r="F168" t="str">
            <v>市民送检</v>
          </cell>
        </row>
        <row r="168">
          <cell r="I168">
            <v>45043</v>
          </cell>
          <cell r="J168" t="str">
            <v>江宝加</v>
          </cell>
        </row>
        <row r="168">
          <cell r="M168" t="str">
            <v>沙丁胺醇</v>
          </cell>
          <cell r="N168" t="str">
            <v>阴性</v>
          </cell>
        </row>
        <row r="169">
          <cell r="B169" t="str">
            <v>KCCS230427017</v>
          </cell>
          <cell r="C169" t="str">
            <v>鸡肉</v>
          </cell>
          <cell r="D169" t="str">
            <v>畜禽类</v>
          </cell>
          <cell r="E169" t="str">
            <v>葵涌街道-检测室</v>
          </cell>
          <cell r="F169" t="str">
            <v>市民送检</v>
          </cell>
        </row>
        <row r="169">
          <cell r="I169">
            <v>45043</v>
          </cell>
          <cell r="J169" t="str">
            <v>江宝加</v>
          </cell>
        </row>
        <row r="169">
          <cell r="M169" t="str">
            <v>己烯雌酚</v>
          </cell>
          <cell r="N169" t="str">
            <v>阴性</v>
          </cell>
        </row>
        <row r="170">
          <cell r="B170" t="str">
            <v>KCCS230427018</v>
          </cell>
          <cell r="C170" t="str">
            <v>春菜</v>
          </cell>
          <cell r="D170" t="str">
            <v>蔬果类</v>
          </cell>
          <cell r="E170" t="str">
            <v>葵涌街道-检测室</v>
          </cell>
          <cell r="F170" t="str">
            <v>市民送检</v>
          </cell>
        </row>
        <row r="170">
          <cell r="I170">
            <v>45043</v>
          </cell>
          <cell r="J170" t="str">
            <v>江宝加</v>
          </cell>
        </row>
        <row r="170">
          <cell r="M170" t="str">
            <v>有机磷和氨基甲酸酯类农药</v>
          </cell>
          <cell r="N170" t="str">
            <v>阴性</v>
          </cell>
        </row>
        <row r="171">
          <cell r="B171" t="str">
            <v>KCCS230427019</v>
          </cell>
          <cell r="C171" t="str">
            <v>上海青</v>
          </cell>
          <cell r="D171" t="str">
            <v>蔬果类</v>
          </cell>
          <cell r="E171" t="str">
            <v>葵涌街道-检测室</v>
          </cell>
          <cell r="F171" t="str">
            <v>市民送检</v>
          </cell>
        </row>
        <row r="171">
          <cell r="I171">
            <v>45043</v>
          </cell>
          <cell r="J171" t="str">
            <v>江宝加</v>
          </cell>
        </row>
        <row r="171">
          <cell r="M171" t="str">
            <v>有机磷和氨基甲酸酯类农药</v>
          </cell>
          <cell r="N171" t="str">
            <v>阴性</v>
          </cell>
        </row>
        <row r="172">
          <cell r="B172" t="str">
            <v>KCC230428001</v>
          </cell>
          <cell r="C172" t="str">
            <v>猪肉</v>
          </cell>
          <cell r="D172" t="str">
            <v>畜禽类</v>
          </cell>
          <cell r="E172" t="str">
            <v>葵涌街道-检测车</v>
          </cell>
          <cell r="F172" t="str">
            <v>深圳市大鹏新区新惠民购物中心</v>
          </cell>
          <cell r="G172" t="str">
            <v>超市商场</v>
          </cell>
          <cell r="H172" t="str">
            <v>深圳市大鹏新区葵涌街道三溪社区葵新北路58号-3号101</v>
          </cell>
          <cell r="I172">
            <v>45044</v>
          </cell>
          <cell r="J172" t="str">
            <v>江宝加;张振威</v>
          </cell>
          <cell r="K172">
            <v>50</v>
          </cell>
          <cell r="L172">
            <v>0.3</v>
          </cell>
          <cell r="M172" t="str">
            <v>克伦特罗</v>
          </cell>
          <cell r="N172" t="str">
            <v>阴性</v>
          </cell>
        </row>
        <row r="173">
          <cell r="B173" t="str">
            <v>KCC230428002</v>
          </cell>
          <cell r="C173" t="str">
            <v>牛肉</v>
          </cell>
          <cell r="D173" t="str">
            <v>畜禽类</v>
          </cell>
          <cell r="E173" t="str">
            <v>葵涌街道-检测车</v>
          </cell>
          <cell r="F173" t="str">
            <v>深圳市大鹏新区新惠民购物中心</v>
          </cell>
          <cell r="G173" t="str">
            <v>超市商场</v>
          </cell>
          <cell r="H173" t="str">
            <v>深圳市大鹏新区葵涌街道三溪社区葵新北路58号-3号101</v>
          </cell>
          <cell r="I173">
            <v>45044</v>
          </cell>
          <cell r="J173" t="str">
            <v>江宝加;张振威</v>
          </cell>
          <cell r="K173">
            <v>40</v>
          </cell>
          <cell r="L173">
            <v>0.3</v>
          </cell>
          <cell r="M173" t="str">
            <v>克伦特罗</v>
          </cell>
          <cell r="N173" t="str">
            <v>阴性</v>
          </cell>
        </row>
        <row r="174">
          <cell r="B174" t="str">
            <v>KCC230428003</v>
          </cell>
          <cell r="C174" t="str">
            <v>农家蛋</v>
          </cell>
          <cell r="D174" t="str">
            <v>畜禽类</v>
          </cell>
          <cell r="E174" t="str">
            <v>葵涌街道-检测车</v>
          </cell>
          <cell r="F174" t="str">
            <v>深圳市大鹏新区新惠民购物中心</v>
          </cell>
          <cell r="G174" t="str">
            <v>超市商场</v>
          </cell>
          <cell r="H174" t="str">
            <v>深圳市大鹏新区葵涌街道三溪社区葵新北路58号-3号101</v>
          </cell>
          <cell r="I174">
            <v>45044</v>
          </cell>
          <cell r="J174" t="str">
            <v>江宝加;张振威</v>
          </cell>
          <cell r="K174">
            <v>60</v>
          </cell>
          <cell r="L174">
            <v>0.3</v>
          </cell>
          <cell r="M174" t="str">
            <v>氟苯尼考</v>
          </cell>
          <cell r="N174" t="str">
            <v>阴性</v>
          </cell>
        </row>
        <row r="175">
          <cell r="B175" t="str">
            <v>KCC230428004</v>
          </cell>
          <cell r="C175" t="str">
            <v>鲜鸡蛋</v>
          </cell>
          <cell r="D175" t="str">
            <v>畜禽类</v>
          </cell>
          <cell r="E175" t="str">
            <v>葵涌街道-检测车</v>
          </cell>
          <cell r="F175" t="str">
            <v>深圳市大鹏新区新惠民购物中心</v>
          </cell>
          <cell r="G175" t="str">
            <v>超市商场</v>
          </cell>
          <cell r="H175" t="str">
            <v>深圳市大鹏新区葵涌街道三溪社区葵新北路58号-3号101</v>
          </cell>
          <cell r="I175">
            <v>45044</v>
          </cell>
          <cell r="J175" t="str">
            <v>江宝加;张振威</v>
          </cell>
          <cell r="K175">
            <v>50</v>
          </cell>
          <cell r="L175">
            <v>0.3</v>
          </cell>
          <cell r="M175" t="str">
            <v>氟苯尼考</v>
          </cell>
          <cell r="N175" t="str">
            <v>阴性</v>
          </cell>
        </row>
        <row r="176">
          <cell r="B176" t="str">
            <v>KCC230428005</v>
          </cell>
          <cell r="C176" t="str">
            <v>土鸡蛋</v>
          </cell>
          <cell r="D176" t="str">
            <v>畜禽类</v>
          </cell>
          <cell r="E176" t="str">
            <v>葵涌街道-检测车</v>
          </cell>
          <cell r="F176" t="str">
            <v>深圳市大鹏新区新惠民购物中心</v>
          </cell>
          <cell r="G176" t="str">
            <v>超市商场</v>
          </cell>
          <cell r="H176" t="str">
            <v>深圳市大鹏新区葵涌街道三溪社区葵新北路58号-3号101</v>
          </cell>
          <cell r="I176">
            <v>45044</v>
          </cell>
          <cell r="J176" t="str">
            <v>江宝加;张振威</v>
          </cell>
          <cell r="K176">
            <v>65</v>
          </cell>
          <cell r="L176">
            <v>0.3</v>
          </cell>
          <cell r="M176" t="str">
            <v>氟苯尼考</v>
          </cell>
          <cell r="N176" t="str">
            <v>阴性</v>
          </cell>
        </row>
        <row r="177">
          <cell r="B177" t="str">
            <v>KCCS230428001</v>
          </cell>
          <cell r="C177" t="str">
            <v>白花菜</v>
          </cell>
          <cell r="D177" t="str">
            <v>蔬果类</v>
          </cell>
          <cell r="E177" t="str">
            <v>葵涌街道-检测车</v>
          </cell>
          <cell r="F177" t="str">
            <v>市民送检</v>
          </cell>
        </row>
        <row r="177">
          <cell r="I177">
            <v>45044</v>
          </cell>
          <cell r="J177" t="str">
            <v>江宝加</v>
          </cell>
        </row>
        <row r="177">
          <cell r="M177" t="str">
            <v>有机磷和氨基甲酸酯类农药</v>
          </cell>
          <cell r="N177" t="str">
            <v>阴性</v>
          </cell>
        </row>
        <row r="178">
          <cell r="B178" t="str">
            <v>KCCS230428002</v>
          </cell>
          <cell r="C178" t="str">
            <v>娃娃菜</v>
          </cell>
          <cell r="D178" t="str">
            <v>蔬果类</v>
          </cell>
          <cell r="E178" t="str">
            <v>葵涌街道-检测车</v>
          </cell>
          <cell r="F178" t="str">
            <v>市民送检</v>
          </cell>
        </row>
        <row r="178">
          <cell r="I178">
            <v>45044</v>
          </cell>
          <cell r="J178" t="str">
            <v>江宝加</v>
          </cell>
        </row>
        <row r="178">
          <cell r="M178" t="str">
            <v>有机磷和氨基甲酸酯类农药</v>
          </cell>
          <cell r="N178" t="str">
            <v>阴性</v>
          </cell>
        </row>
        <row r="179">
          <cell r="B179" t="str">
            <v>KCCS230428003</v>
          </cell>
          <cell r="C179" t="str">
            <v>生菜</v>
          </cell>
          <cell r="D179" t="str">
            <v>蔬果类</v>
          </cell>
          <cell r="E179" t="str">
            <v>葵涌街道-检测车</v>
          </cell>
          <cell r="F179" t="str">
            <v>市民送检</v>
          </cell>
        </row>
        <row r="179">
          <cell r="I179">
            <v>45044</v>
          </cell>
          <cell r="J179" t="str">
            <v>江宝加</v>
          </cell>
        </row>
        <row r="179">
          <cell r="M179" t="str">
            <v>有机磷和氨基甲酸酯类农药</v>
          </cell>
          <cell r="N179" t="str">
            <v>阴性</v>
          </cell>
        </row>
        <row r="180">
          <cell r="B180" t="str">
            <v>KCCS230428004</v>
          </cell>
          <cell r="C180" t="str">
            <v>包菜</v>
          </cell>
          <cell r="D180" t="str">
            <v>蔬果类</v>
          </cell>
          <cell r="E180" t="str">
            <v>葵涌街道-检测车</v>
          </cell>
          <cell r="F180" t="str">
            <v>市民送检</v>
          </cell>
        </row>
        <row r="180">
          <cell r="I180">
            <v>45044</v>
          </cell>
          <cell r="J180" t="str">
            <v>江宝加</v>
          </cell>
        </row>
        <row r="180">
          <cell r="M180" t="str">
            <v>有机磷和氨基甲酸酯类农药</v>
          </cell>
          <cell r="N180" t="str">
            <v>阴性</v>
          </cell>
        </row>
        <row r="181">
          <cell r="B181" t="str">
            <v>KCCS230428005</v>
          </cell>
          <cell r="C181" t="str">
            <v>芹菜</v>
          </cell>
          <cell r="D181" t="str">
            <v>蔬果类</v>
          </cell>
          <cell r="E181" t="str">
            <v>葵涌街道-检测车</v>
          </cell>
          <cell r="F181" t="str">
            <v>市民送检</v>
          </cell>
        </row>
        <row r="181">
          <cell r="I181">
            <v>45044</v>
          </cell>
          <cell r="J181" t="str">
            <v>江宝加</v>
          </cell>
        </row>
        <row r="181">
          <cell r="M181" t="str">
            <v>有机磷和氨基甲酸酯类农药</v>
          </cell>
          <cell r="N181" t="str">
            <v>阴性</v>
          </cell>
        </row>
        <row r="182">
          <cell r="B182" t="str">
            <v>KCCS230428006</v>
          </cell>
          <cell r="C182" t="str">
            <v>蒜苔</v>
          </cell>
          <cell r="D182" t="str">
            <v>蔬果类</v>
          </cell>
          <cell r="E182" t="str">
            <v>葵涌街道-检测车</v>
          </cell>
          <cell r="F182" t="str">
            <v>市民送检</v>
          </cell>
        </row>
        <row r="182">
          <cell r="I182">
            <v>45044</v>
          </cell>
          <cell r="J182" t="str">
            <v>江宝加</v>
          </cell>
        </row>
        <row r="182">
          <cell r="M182" t="str">
            <v>有机磷和氨基甲酸酯类农药</v>
          </cell>
          <cell r="N182" t="str">
            <v>阴性</v>
          </cell>
        </row>
        <row r="183">
          <cell r="B183" t="str">
            <v>KCCS230428007</v>
          </cell>
          <cell r="C183" t="str">
            <v>胡萝卜</v>
          </cell>
          <cell r="D183" t="str">
            <v>蔬果类</v>
          </cell>
          <cell r="E183" t="str">
            <v>葵涌街道-检测车</v>
          </cell>
          <cell r="F183" t="str">
            <v>市民送检</v>
          </cell>
        </row>
        <row r="183">
          <cell r="I183">
            <v>45044</v>
          </cell>
          <cell r="J183" t="str">
            <v>江宝加</v>
          </cell>
        </row>
        <row r="183">
          <cell r="M183" t="str">
            <v>有机磷和氨基甲酸酯类农药</v>
          </cell>
          <cell r="N183" t="str">
            <v>阴性</v>
          </cell>
        </row>
        <row r="184">
          <cell r="B184" t="str">
            <v>KCCS230428008</v>
          </cell>
          <cell r="C184" t="str">
            <v>黄瓜</v>
          </cell>
          <cell r="D184" t="str">
            <v>蔬果类</v>
          </cell>
          <cell r="E184" t="str">
            <v>葵涌街道-检测车</v>
          </cell>
          <cell r="F184" t="str">
            <v>市民送检</v>
          </cell>
        </row>
        <row r="184">
          <cell r="I184">
            <v>45044</v>
          </cell>
          <cell r="J184" t="str">
            <v>江宝加</v>
          </cell>
        </row>
        <row r="184">
          <cell r="M184" t="str">
            <v>有机磷和氨基甲酸酯类农药</v>
          </cell>
          <cell r="N184" t="str">
            <v>阴性</v>
          </cell>
        </row>
        <row r="185">
          <cell r="B185" t="str">
            <v>KCCS230428009</v>
          </cell>
          <cell r="C185" t="str">
            <v>茄子</v>
          </cell>
          <cell r="D185" t="str">
            <v>蔬果类</v>
          </cell>
          <cell r="E185" t="str">
            <v>葵涌街道-检测车</v>
          </cell>
          <cell r="F185" t="str">
            <v>市民送检</v>
          </cell>
        </row>
        <row r="185">
          <cell r="I185">
            <v>45044</v>
          </cell>
          <cell r="J185" t="str">
            <v>江宝加</v>
          </cell>
        </row>
        <row r="185">
          <cell r="M185" t="str">
            <v>有机磷和氨基甲酸酯类农药</v>
          </cell>
          <cell r="N185" t="str">
            <v>阴性</v>
          </cell>
        </row>
        <row r="186">
          <cell r="B186" t="str">
            <v>KCCS230428010</v>
          </cell>
          <cell r="C186" t="str">
            <v>白萝卜</v>
          </cell>
          <cell r="D186" t="str">
            <v>蔬果类</v>
          </cell>
          <cell r="E186" t="str">
            <v>葵涌街道-检测车</v>
          </cell>
          <cell r="F186" t="str">
            <v>市民送检</v>
          </cell>
        </row>
        <row r="186">
          <cell r="I186">
            <v>45044</v>
          </cell>
          <cell r="J186" t="str">
            <v>江宝加</v>
          </cell>
        </row>
        <row r="186">
          <cell r="M186" t="str">
            <v>有机磷和氨基甲酸酯类农药</v>
          </cell>
          <cell r="N186" t="str">
            <v>阴性</v>
          </cell>
        </row>
        <row r="187">
          <cell r="B187" t="str">
            <v>KCS230504001</v>
          </cell>
          <cell r="C187" t="str">
            <v>鸡蛋</v>
          </cell>
          <cell r="D187" t="str">
            <v>畜禽类</v>
          </cell>
          <cell r="E187" t="str">
            <v>葵涌街道-检测室</v>
          </cell>
          <cell r="F187" t="str">
            <v>深圳市大鹏新区康达杂货店</v>
          </cell>
          <cell r="G187" t="str">
            <v>集贸市场</v>
          </cell>
          <cell r="H187" t="str">
            <v>深圳市大鹏新区葵涌办事处土洋洋南一路2号土洋市场D栋114号</v>
          </cell>
          <cell r="I187">
            <v>45050</v>
          </cell>
          <cell r="J187" t="str">
            <v>江宝加;张振威</v>
          </cell>
          <cell r="K187">
            <v>10</v>
          </cell>
          <cell r="L187">
            <v>0.2</v>
          </cell>
          <cell r="M187" t="str">
            <v>氟苯尼考</v>
          </cell>
          <cell r="N187" t="str">
            <v>阴性</v>
          </cell>
        </row>
        <row r="188">
          <cell r="B188" t="str">
            <v>KCS230504002</v>
          </cell>
          <cell r="C188" t="str">
            <v>大碗面</v>
          </cell>
          <cell r="D188" t="str">
            <v>食品类</v>
          </cell>
          <cell r="E188" t="str">
            <v>葵涌街道-检测室</v>
          </cell>
          <cell r="F188" t="str">
            <v>深圳市大鹏新区康达杂货店</v>
          </cell>
          <cell r="G188" t="str">
            <v>集贸市场</v>
          </cell>
          <cell r="H188" t="str">
            <v>深圳市大鹏新区葵涌办事处土洋洋南一路2号土洋市场D栋114号</v>
          </cell>
          <cell r="I188">
            <v>45050</v>
          </cell>
          <cell r="J188" t="str">
            <v>江宝加;张振威</v>
          </cell>
          <cell r="K188">
            <v>8</v>
          </cell>
          <cell r="L188">
            <v>0.2</v>
          </cell>
          <cell r="M188" t="str">
            <v>吊白块</v>
          </cell>
          <cell r="N188" t="str">
            <v>阴性</v>
          </cell>
        </row>
        <row r="189">
          <cell r="B189" t="str">
            <v>KCS230504003</v>
          </cell>
          <cell r="C189" t="str">
            <v>挂面</v>
          </cell>
          <cell r="D189" t="str">
            <v>食品类</v>
          </cell>
          <cell r="E189" t="str">
            <v>葵涌街道-检测室</v>
          </cell>
          <cell r="F189" t="str">
            <v>深圳市大鹏新区康达杂货店</v>
          </cell>
          <cell r="G189" t="str">
            <v>集贸市场</v>
          </cell>
          <cell r="H189" t="str">
            <v>深圳市大鹏新区葵涌办事处土洋洋南一路2号土洋市场D栋114号</v>
          </cell>
          <cell r="I189">
            <v>45050</v>
          </cell>
          <cell r="J189" t="str">
            <v>江宝加;张振威</v>
          </cell>
          <cell r="K189">
            <v>8</v>
          </cell>
          <cell r="L189">
            <v>0.2</v>
          </cell>
          <cell r="M189" t="str">
            <v>吊白块</v>
          </cell>
          <cell r="N189" t="str">
            <v>阴性</v>
          </cell>
        </row>
        <row r="190">
          <cell r="B190" t="str">
            <v>KCS230504004</v>
          </cell>
          <cell r="C190" t="str">
            <v>鹅肠面</v>
          </cell>
          <cell r="D190" t="str">
            <v>食品类</v>
          </cell>
          <cell r="E190" t="str">
            <v>葵涌街道-检测室</v>
          </cell>
          <cell r="F190" t="str">
            <v>深圳市大鹏新区康达杂货店</v>
          </cell>
          <cell r="G190" t="str">
            <v>集贸市场</v>
          </cell>
          <cell r="H190" t="str">
            <v>深圳市大鹏新区葵涌办事处土洋洋南一路2号土洋市场D栋114号</v>
          </cell>
          <cell r="I190">
            <v>45050</v>
          </cell>
          <cell r="J190" t="str">
            <v>江宝加;张振威</v>
          </cell>
          <cell r="K190">
            <v>9</v>
          </cell>
          <cell r="L190">
            <v>0.2</v>
          </cell>
          <cell r="M190" t="str">
            <v>吊白块</v>
          </cell>
          <cell r="N190" t="str">
            <v>阴性</v>
          </cell>
        </row>
        <row r="191">
          <cell r="B191" t="str">
            <v>KCS230504005</v>
          </cell>
          <cell r="C191" t="str">
            <v>排骨面</v>
          </cell>
          <cell r="D191" t="str">
            <v>食品类</v>
          </cell>
          <cell r="E191" t="str">
            <v>葵涌街道-检测室</v>
          </cell>
          <cell r="F191" t="str">
            <v>深圳市大鹏新区康达杂货店</v>
          </cell>
          <cell r="G191" t="str">
            <v>集贸市场</v>
          </cell>
          <cell r="H191" t="str">
            <v>深圳市大鹏新区葵涌办事处土洋洋南一路2号土洋市场D栋114号</v>
          </cell>
          <cell r="I191">
            <v>45050</v>
          </cell>
          <cell r="J191" t="str">
            <v>江宝加;张振威</v>
          </cell>
          <cell r="K191">
            <v>9</v>
          </cell>
          <cell r="L191">
            <v>0.2</v>
          </cell>
          <cell r="M191" t="str">
            <v>吊白块</v>
          </cell>
          <cell r="N191" t="str">
            <v>阴性</v>
          </cell>
        </row>
        <row r="192">
          <cell r="B192" t="str">
            <v>KCSS230504001</v>
          </cell>
          <cell r="C192" t="str">
            <v>青椒</v>
          </cell>
          <cell r="D192" t="str">
            <v>蔬果类</v>
          </cell>
          <cell r="E192" t="str">
            <v>葵涌街道-检测室</v>
          </cell>
          <cell r="F192" t="str">
            <v>市民送检</v>
          </cell>
        </row>
        <row r="192">
          <cell r="I192">
            <v>45050</v>
          </cell>
          <cell r="J192" t="str">
            <v>江宝加</v>
          </cell>
        </row>
        <row r="192">
          <cell r="M192" t="str">
            <v>有机磷和氨基甲酸酯类农药</v>
          </cell>
          <cell r="N192" t="str">
            <v>阴性</v>
          </cell>
        </row>
        <row r="193">
          <cell r="B193" t="str">
            <v>KCSS230504002</v>
          </cell>
          <cell r="C193" t="str">
            <v>包菜</v>
          </cell>
          <cell r="D193" t="str">
            <v>蔬果类</v>
          </cell>
          <cell r="E193" t="str">
            <v>葵涌街道-检测室</v>
          </cell>
          <cell r="F193" t="str">
            <v>市民送检</v>
          </cell>
        </row>
        <row r="193">
          <cell r="I193">
            <v>45050</v>
          </cell>
          <cell r="J193" t="str">
            <v>江宝加</v>
          </cell>
        </row>
        <row r="193">
          <cell r="M193" t="str">
            <v>有机磷和氨基甲酸酯类农药</v>
          </cell>
          <cell r="N193" t="str">
            <v>阴性</v>
          </cell>
        </row>
        <row r="194">
          <cell r="B194" t="str">
            <v>KCSS230504003</v>
          </cell>
          <cell r="C194" t="str">
            <v>娃娃菜</v>
          </cell>
          <cell r="D194" t="str">
            <v>蔬果类</v>
          </cell>
          <cell r="E194" t="str">
            <v>葵涌街道-检测室</v>
          </cell>
          <cell r="F194" t="str">
            <v>市民送检</v>
          </cell>
        </row>
        <row r="194">
          <cell r="I194">
            <v>45050</v>
          </cell>
          <cell r="J194" t="str">
            <v>江宝加</v>
          </cell>
        </row>
        <row r="194">
          <cell r="M194" t="str">
            <v>有机磷和氨基甲酸酯类农药</v>
          </cell>
          <cell r="N194" t="str">
            <v>阴性</v>
          </cell>
        </row>
        <row r="195">
          <cell r="B195" t="str">
            <v>KCSS230504004</v>
          </cell>
          <cell r="C195" t="str">
            <v>生菜</v>
          </cell>
          <cell r="D195" t="str">
            <v>蔬果类</v>
          </cell>
          <cell r="E195" t="str">
            <v>葵涌街道-检测室</v>
          </cell>
          <cell r="F195" t="str">
            <v>市民送检</v>
          </cell>
        </row>
        <row r="195">
          <cell r="I195">
            <v>45050</v>
          </cell>
          <cell r="J195" t="str">
            <v>江宝加</v>
          </cell>
        </row>
        <row r="195">
          <cell r="M195" t="str">
            <v>有机磷和氨基甲酸酯类农药</v>
          </cell>
          <cell r="N195" t="str">
            <v>阴性</v>
          </cell>
        </row>
        <row r="196">
          <cell r="B196" t="str">
            <v>KCSS230504005</v>
          </cell>
          <cell r="C196" t="str">
            <v>蒜苔</v>
          </cell>
          <cell r="D196" t="str">
            <v>蔬果类</v>
          </cell>
          <cell r="E196" t="str">
            <v>葵涌街道-检测室</v>
          </cell>
          <cell r="F196" t="str">
            <v>市民送检</v>
          </cell>
        </row>
        <row r="196">
          <cell r="I196">
            <v>45050</v>
          </cell>
          <cell r="J196" t="str">
            <v>江宝加</v>
          </cell>
        </row>
        <row r="196">
          <cell r="M196" t="str">
            <v>有机磷和氨基甲酸酯类农药</v>
          </cell>
          <cell r="N196" t="str">
            <v>阴性</v>
          </cell>
        </row>
        <row r="197">
          <cell r="B197" t="str">
            <v>KCSS230504006</v>
          </cell>
          <cell r="C197" t="str">
            <v>西芹</v>
          </cell>
          <cell r="D197" t="str">
            <v>蔬果类</v>
          </cell>
          <cell r="E197" t="str">
            <v>葵涌街道-检测室</v>
          </cell>
          <cell r="F197" t="str">
            <v>市民送检</v>
          </cell>
        </row>
        <row r="197">
          <cell r="I197">
            <v>45050</v>
          </cell>
          <cell r="J197" t="str">
            <v>江宝加</v>
          </cell>
        </row>
        <row r="197">
          <cell r="M197" t="str">
            <v>有机磷和氨基甲酸酯类农药</v>
          </cell>
          <cell r="N197" t="str">
            <v>阴性</v>
          </cell>
        </row>
        <row r="198">
          <cell r="B198" t="str">
            <v>KCSS230504007</v>
          </cell>
          <cell r="C198" t="str">
            <v>番茄</v>
          </cell>
          <cell r="D198" t="str">
            <v>蔬果类</v>
          </cell>
          <cell r="E198" t="str">
            <v>葵涌街道-检测室</v>
          </cell>
          <cell r="F198" t="str">
            <v>市民送检</v>
          </cell>
        </row>
        <row r="198">
          <cell r="I198">
            <v>45050</v>
          </cell>
          <cell r="J198" t="str">
            <v>江宝加</v>
          </cell>
        </row>
        <row r="198">
          <cell r="M198" t="str">
            <v>有机磷和氨基甲酸酯类农药</v>
          </cell>
          <cell r="N198" t="str">
            <v>阴性</v>
          </cell>
        </row>
        <row r="199">
          <cell r="B199" t="str">
            <v>KCSS230504008</v>
          </cell>
          <cell r="C199" t="str">
            <v>胡萝卜</v>
          </cell>
          <cell r="D199" t="str">
            <v>蔬果类</v>
          </cell>
          <cell r="E199" t="str">
            <v>葵涌街道-检测室</v>
          </cell>
          <cell r="F199" t="str">
            <v>市民送检</v>
          </cell>
        </row>
        <row r="199">
          <cell r="I199">
            <v>45050</v>
          </cell>
          <cell r="J199" t="str">
            <v>江宝加</v>
          </cell>
        </row>
        <row r="199">
          <cell r="M199" t="str">
            <v>有机磷和氨基甲酸酯类农药</v>
          </cell>
          <cell r="N199" t="str">
            <v>阴性</v>
          </cell>
        </row>
        <row r="200">
          <cell r="B200" t="str">
            <v>KCSS230504009</v>
          </cell>
          <cell r="C200" t="str">
            <v>白萝卜</v>
          </cell>
          <cell r="D200" t="str">
            <v>蔬果类</v>
          </cell>
          <cell r="E200" t="str">
            <v>葵涌街道-检测室</v>
          </cell>
          <cell r="F200" t="str">
            <v>市民送检</v>
          </cell>
        </row>
        <row r="200">
          <cell r="I200">
            <v>45050</v>
          </cell>
          <cell r="J200" t="str">
            <v>江宝加</v>
          </cell>
        </row>
        <row r="200">
          <cell r="M200" t="str">
            <v>有机磷和氨基甲酸酯类农药</v>
          </cell>
          <cell r="N200" t="str">
            <v>阴性</v>
          </cell>
        </row>
        <row r="201">
          <cell r="B201" t="str">
            <v>KCSS230504010</v>
          </cell>
          <cell r="C201" t="str">
            <v>西葫瓜</v>
          </cell>
          <cell r="D201" t="str">
            <v>蔬果类</v>
          </cell>
          <cell r="E201" t="str">
            <v>葵涌街道-检测室</v>
          </cell>
          <cell r="F201" t="str">
            <v>市民送检</v>
          </cell>
        </row>
        <row r="201">
          <cell r="I201">
            <v>45050</v>
          </cell>
          <cell r="J201" t="str">
            <v>江宝加</v>
          </cell>
        </row>
        <row r="201">
          <cell r="M201" t="str">
            <v>有机磷和氨基甲酸酯类农药</v>
          </cell>
          <cell r="N201" t="str">
            <v>阴性</v>
          </cell>
        </row>
        <row r="202">
          <cell r="B202" t="str">
            <v>KCSS230504011</v>
          </cell>
          <cell r="C202" t="str">
            <v>黄瓜</v>
          </cell>
          <cell r="D202" t="str">
            <v>蔬果类</v>
          </cell>
          <cell r="E202" t="str">
            <v>葵涌街道-检测室</v>
          </cell>
          <cell r="F202" t="str">
            <v>市民送检</v>
          </cell>
        </row>
        <row r="202">
          <cell r="I202">
            <v>45050</v>
          </cell>
          <cell r="J202" t="str">
            <v>江宝加</v>
          </cell>
        </row>
        <row r="202">
          <cell r="M202" t="str">
            <v>有机磷和氨基甲酸酯类农药</v>
          </cell>
          <cell r="N202" t="str">
            <v>阴性</v>
          </cell>
        </row>
        <row r="203">
          <cell r="B203" t="str">
            <v>KCSS230504012</v>
          </cell>
          <cell r="C203" t="str">
            <v>菜心</v>
          </cell>
          <cell r="D203" t="str">
            <v>蔬果类</v>
          </cell>
          <cell r="E203" t="str">
            <v>葵涌街道-检测室</v>
          </cell>
          <cell r="F203" t="str">
            <v>市民送检</v>
          </cell>
        </row>
        <row r="203">
          <cell r="I203">
            <v>45050</v>
          </cell>
          <cell r="J203" t="str">
            <v>江宝加</v>
          </cell>
        </row>
        <row r="203">
          <cell r="M203" t="str">
            <v>有机磷和氨基甲酸酯类农药</v>
          </cell>
          <cell r="N203" t="str">
            <v>阴性</v>
          </cell>
        </row>
        <row r="204">
          <cell r="B204" t="str">
            <v>KCSS230504013</v>
          </cell>
          <cell r="C204" t="str">
            <v>空心菜</v>
          </cell>
          <cell r="D204" t="str">
            <v>蔬果类</v>
          </cell>
          <cell r="E204" t="str">
            <v>葵涌街道-检测室</v>
          </cell>
          <cell r="F204" t="str">
            <v>市民送检</v>
          </cell>
        </row>
        <row r="204">
          <cell r="I204">
            <v>45050</v>
          </cell>
          <cell r="J204" t="str">
            <v>江宝加</v>
          </cell>
        </row>
        <row r="204">
          <cell r="M204" t="str">
            <v>有机磷和氨基甲酸酯类农药</v>
          </cell>
          <cell r="N204" t="str">
            <v>阴性</v>
          </cell>
        </row>
        <row r="205">
          <cell r="B205" t="str">
            <v>KCSS230504014</v>
          </cell>
          <cell r="C205" t="str">
            <v>豇豆</v>
          </cell>
          <cell r="D205" t="str">
            <v>蔬果类</v>
          </cell>
          <cell r="E205" t="str">
            <v>葵涌街道-检测室</v>
          </cell>
          <cell r="F205" t="str">
            <v>市民送检</v>
          </cell>
        </row>
        <row r="205">
          <cell r="I205">
            <v>45050</v>
          </cell>
          <cell r="J205" t="str">
            <v>江宝加</v>
          </cell>
        </row>
        <row r="205">
          <cell r="M205" t="str">
            <v>有机磷和氨基甲酸酯类农药</v>
          </cell>
          <cell r="N205" t="str">
            <v>阴性</v>
          </cell>
        </row>
        <row r="206">
          <cell r="B206" t="str">
            <v>KCSS230504015</v>
          </cell>
          <cell r="C206" t="str">
            <v>芹菜</v>
          </cell>
          <cell r="D206" t="str">
            <v>蔬果类</v>
          </cell>
          <cell r="E206" t="str">
            <v>葵涌街道-检测室</v>
          </cell>
          <cell r="F206" t="str">
            <v>市民送检</v>
          </cell>
        </row>
        <row r="206">
          <cell r="I206">
            <v>45050</v>
          </cell>
          <cell r="J206" t="str">
            <v>江宝加</v>
          </cell>
        </row>
        <row r="206">
          <cell r="M206" t="str">
            <v>有机磷和氨基甲酸酯类农药</v>
          </cell>
          <cell r="N206" t="str">
            <v>阴性</v>
          </cell>
        </row>
        <row r="207">
          <cell r="B207" t="str">
            <v>KCSS230504016</v>
          </cell>
          <cell r="C207" t="str">
            <v>苦瓜</v>
          </cell>
          <cell r="D207" t="str">
            <v>蔬果类</v>
          </cell>
          <cell r="E207" t="str">
            <v>葵涌街道-检测室</v>
          </cell>
          <cell r="F207" t="str">
            <v>市民送检</v>
          </cell>
        </row>
        <row r="207">
          <cell r="I207">
            <v>45050</v>
          </cell>
          <cell r="J207" t="str">
            <v>江宝加</v>
          </cell>
        </row>
        <row r="207">
          <cell r="M207" t="str">
            <v>有机磷和氨基甲酸酯类农药</v>
          </cell>
          <cell r="N207" t="str">
            <v>阴性</v>
          </cell>
        </row>
        <row r="208">
          <cell r="B208" t="str">
            <v>KCC230505001</v>
          </cell>
          <cell r="C208" t="str">
            <v>鸡蛋</v>
          </cell>
          <cell r="D208" t="str">
            <v>畜禽类</v>
          </cell>
          <cell r="E208" t="str">
            <v>葵涌街道-检测车</v>
          </cell>
          <cell r="F208" t="str">
            <v>深圳市大鹏新区合群杂货店</v>
          </cell>
          <cell r="G208" t="str">
            <v>集贸市场</v>
          </cell>
          <cell r="H208" t="str">
            <v>深圳市大鹏新区葵涌街道土洋社区洋南一路2号101</v>
          </cell>
          <cell r="I208">
            <v>45051</v>
          </cell>
          <cell r="J208" t="str">
            <v>江宝加;张振威</v>
          </cell>
          <cell r="K208">
            <v>8</v>
          </cell>
          <cell r="L208">
            <v>0.2</v>
          </cell>
          <cell r="M208" t="str">
            <v>氟苯尼考</v>
          </cell>
          <cell r="N208" t="str">
            <v>阴性</v>
          </cell>
        </row>
        <row r="209">
          <cell r="B209" t="str">
            <v>KCC230505002</v>
          </cell>
          <cell r="C209" t="str">
            <v>米粉</v>
          </cell>
          <cell r="D209" t="str">
            <v>食品类</v>
          </cell>
          <cell r="E209" t="str">
            <v>葵涌街道-检测车</v>
          </cell>
          <cell r="F209" t="str">
            <v>深圳市大鹏新区合群杂货店</v>
          </cell>
          <cell r="G209" t="str">
            <v>集贸市场</v>
          </cell>
          <cell r="H209" t="str">
            <v>深圳市大鹏新区葵涌街道土洋社区洋南一路2号101</v>
          </cell>
          <cell r="I209">
            <v>45051</v>
          </cell>
          <cell r="J209" t="str">
            <v>江宝加;张振威</v>
          </cell>
          <cell r="K209">
            <v>5</v>
          </cell>
          <cell r="L209">
            <v>0.2</v>
          </cell>
          <cell r="M209" t="str">
            <v>吊白块</v>
          </cell>
          <cell r="N209" t="str">
            <v>阴性</v>
          </cell>
        </row>
        <row r="210">
          <cell r="B210" t="str">
            <v>KCC230505003</v>
          </cell>
          <cell r="C210" t="str">
            <v>挂面</v>
          </cell>
          <cell r="D210" t="str">
            <v>食品类</v>
          </cell>
          <cell r="E210" t="str">
            <v>葵涌街道-检测车</v>
          </cell>
          <cell r="F210" t="str">
            <v>深圳市大鹏新区合群杂货店</v>
          </cell>
          <cell r="G210" t="str">
            <v>集贸市场</v>
          </cell>
          <cell r="H210" t="str">
            <v>深圳市大鹏新区葵涌街道土洋社区洋南一路2号101</v>
          </cell>
          <cell r="I210">
            <v>45051</v>
          </cell>
          <cell r="J210" t="str">
            <v>江宝加;张振威</v>
          </cell>
          <cell r="K210">
            <v>7</v>
          </cell>
          <cell r="L210">
            <v>0.2</v>
          </cell>
          <cell r="M210" t="str">
            <v>吊白块</v>
          </cell>
          <cell r="N210" t="str">
            <v>阴性</v>
          </cell>
        </row>
        <row r="211">
          <cell r="B211" t="str">
            <v>KCC230505004</v>
          </cell>
          <cell r="C211" t="str">
            <v>粉丝</v>
          </cell>
          <cell r="D211" t="str">
            <v>食品类</v>
          </cell>
          <cell r="E211" t="str">
            <v>葵涌街道-检测车</v>
          </cell>
          <cell r="F211" t="str">
            <v>深圳市大鹏新区合群杂货店</v>
          </cell>
          <cell r="G211" t="str">
            <v>集贸市场</v>
          </cell>
          <cell r="H211" t="str">
            <v>深圳市大鹏新区葵涌街道土洋社区洋南一路2号101</v>
          </cell>
          <cell r="I211">
            <v>45051</v>
          </cell>
          <cell r="J211" t="str">
            <v>江宝加;张振威</v>
          </cell>
          <cell r="K211">
            <v>7</v>
          </cell>
          <cell r="L211">
            <v>0.2</v>
          </cell>
          <cell r="M211" t="str">
            <v>吊白块</v>
          </cell>
          <cell r="N211" t="str">
            <v>阴性</v>
          </cell>
        </row>
        <row r="212">
          <cell r="B212" t="str">
            <v>KCC230505005</v>
          </cell>
          <cell r="C212" t="str">
            <v>细面</v>
          </cell>
          <cell r="D212" t="str">
            <v>食品类</v>
          </cell>
          <cell r="E212" t="str">
            <v>葵涌街道-检测车</v>
          </cell>
          <cell r="F212" t="str">
            <v>深圳市大鹏新区合群杂货店</v>
          </cell>
          <cell r="G212" t="str">
            <v>集贸市场</v>
          </cell>
          <cell r="H212" t="str">
            <v>深圳市大鹏新区葵涌街道土洋社区洋南一路2号101</v>
          </cell>
          <cell r="I212">
            <v>45051</v>
          </cell>
          <cell r="J212" t="str">
            <v>江宝加;张振威</v>
          </cell>
          <cell r="K212">
            <v>6</v>
          </cell>
          <cell r="L212">
            <v>0.2</v>
          </cell>
          <cell r="M212" t="str">
            <v>吊白块</v>
          </cell>
          <cell r="N212" t="str">
            <v>阴性</v>
          </cell>
        </row>
        <row r="213">
          <cell r="B213" t="str">
            <v>KCCS230505001</v>
          </cell>
          <cell r="C213" t="str">
            <v>白花菜</v>
          </cell>
          <cell r="D213" t="str">
            <v>蔬果类</v>
          </cell>
          <cell r="E213" t="str">
            <v>葵涌街道-检测车</v>
          </cell>
          <cell r="F213" t="str">
            <v>市民送检</v>
          </cell>
        </row>
        <row r="213">
          <cell r="I213">
            <v>45051</v>
          </cell>
          <cell r="J213" t="str">
            <v>江宝加</v>
          </cell>
        </row>
        <row r="213">
          <cell r="M213" t="str">
            <v>有机磷和氨基甲酸酯类农药</v>
          </cell>
          <cell r="N213" t="str">
            <v>阴性</v>
          </cell>
        </row>
        <row r="214">
          <cell r="B214" t="str">
            <v>KCCS230505002</v>
          </cell>
          <cell r="C214" t="str">
            <v>小白菜</v>
          </cell>
          <cell r="D214" t="str">
            <v>蔬果类</v>
          </cell>
          <cell r="E214" t="str">
            <v>葵涌街道-检测车</v>
          </cell>
          <cell r="F214" t="str">
            <v>市民送检</v>
          </cell>
        </row>
        <row r="214">
          <cell r="I214">
            <v>45051</v>
          </cell>
          <cell r="J214" t="str">
            <v>江宝加</v>
          </cell>
        </row>
        <row r="214">
          <cell r="M214" t="str">
            <v>有机磷和氨基甲酸酯类农药</v>
          </cell>
          <cell r="N214" t="str">
            <v>阴性</v>
          </cell>
        </row>
        <row r="215">
          <cell r="B215" t="str">
            <v>KCCS230505003</v>
          </cell>
          <cell r="C215" t="str">
            <v>苋菜</v>
          </cell>
          <cell r="D215" t="str">
            <v>蔬果类</v>
          </cell>
          <cell r="E215" t="str">
            <v>葵涌街道-检测车</v>
          </cell>
          <cell r="F215" t="str">
            <v>市民送检</v>
          </cell>
        </row>
        <row r="215">
          <cell r="I215">
            <v>45051</v>
          </cell>
          <cell r="J215" t="str">
            <v>江宝加</v>
          </cell>
        </row>
        <row r="215">
          <cell r="M215" t="str">
            <v>有机磷和氨基甲酸酯类农药</v>
          </cell>
          <cell r="N215" t="str">
            <v>阴性</v>
          </cell>
        </row>
        <row r="216">
          <cell r="B216" t="str">
            <v>KCCS230505004</v>
          </cell>
          <cell r="C216" t="str">
            <v>豇豆</v>
          </cell>
          <cell r="D216" t="str">
            <v>蔬果类</v>
          </cell>
          <cell r="E216" t="str">
            <v>葵涌街道-检测车</v>
          </cell>
          <cell r="F216" t="str">
            <v>市民送检</v>
          </cell>
        </row>
        <row r="216">
          <cell r="I216">
            <v>45051</v>
          </cell>
          <cell r="J216" t="str">
            <v>江宝加</v>
          </cell>
        </row>
        <row r="216">
          <cell r="M216" t="str">
            <v>有机磷和氨基甲酸酯类农药</v>
          </cell>
          <cell r="N216" t="str">
            <v>阴性</v>
          </cell>
        </row>
        <row r="217">
          <cell r="B217" t="str">
            <v>KCCS230505005</v>
          </cell>
          <cell r="C217" t="str">
            <v>蒜苔</v>
          </cell>
          <cell r="D217" t="str">
            <v>蔬果类</v>
          </cell>
          <cell r="E217" t="str">
            <v>葵涌街道-检测车</v>
          </cell>
          <cell r="F217" t="str">
            <v>市民送检</v>
          </cell>
        </row>
        <row r="217">
          <cell r="I217">
            <v>45051</v>
          </cell>
          <cell r="J217" t="str">
            <v>江宝加</v>
          </cell>
        </row>
        <row r="217">
          <cell r="M217" t="str">
            <v>有机磷和氨基甲酸酯类农药</v>
          </cell>
          <cell r="N217" t="str">
            <v>阴性</v>
          </cell>
        </row>
        <row r="218">
          <cell r="B218" t="str">
            <v>KCCS230505006</v>
          </cell>
          <cell r="C218" t="str">
            <v>苦瓜</v>
          </cell>
          <cell r="D218" t="str">
            <v>蔬果类</v>
          </cell>
          <cell r="E218" t="str">
            <v>葵涌街道-检测车</v>
          </cell>
          <cell r="F218" t="str">
            <v>市民送检</v>
          </cell>
        </row>
        <row r="218">
          <cell r="I218">
            <v>45051</v>
          </cell>
          <cell r="J218" t="str">
            <v>江宝加</v>
          </cell>
        </row>
        <row r="218">
          <cell r="M218" t="str">
            <v>有机磷和氨基甲酸酯类农药</v>
          </cell>
          <cell r="N218" t="str">
            <v>阴性</v>
          </cell>
        </row>
        <row r="219">
          <cell r="B219" t="str">
            <v>KCCS230505007</v>
          </cell>
          <cell r="C219" t="str">
            <v>生菜</v>
          </cell>
          <cell r="D219" t="str">
            <v>蔬果类</v>
          </cell>
          <cell r="E219" t="str">
            <v>葵涌街道-检测车</v>
          </cell>
          <cell r="F219" t="str">
            <v>市民送检</v>
          </cell>
        </row>
        <row r="219">
          <cell r="I219">
            <v>45051</v>
          </cell>
          <cell r="J219" t="str">
            <v>江宝加</v>
          </cell>
        </row>
        <row r="219">
          <cell r="M219" t="str">
            <v>有机磷和氨基甲酸酯类农药</v>
          </cell>
          <cell r="N219" t="str">
            <v>阴性</v>
          </cell>
        </row>
        <row r="220">
          <cell r="B220" t="str">
            <v>KCCS230505008</v>
          </cell>
          <cell r="C220" t="str">
            <v>油麦菜</v>
          </cell>
          <cell r="D220" t="str">
            <v>蔬果类</v>
          </cell>
          <cell r="E220" t="str">
            <v>葵涌街道-检测车</v>
          </cell>
          <cell r="F220" t="str">
            <v>市民送检</v>
          </cell>
        </row>
        <row r="220">
          <cell r="I220">
            <v>45051</v>
          </cell>
          <cell r="J220" t="str">
            <v>江宝加</v>
          </cell>
        </row>
        <row r="220">
          <cell r="M220" t="str">
            <v>有机磷和氨基甲酸酯类农药</v>
          </cell>
          <cell r="N220" t="str">
            <v>阴性</v>
          </cell>
        </row>
        <row r="221">
          <cell r="B221" t="str">
            <v>KCCS230505009</v>
          </cell>
          <cell r="C221" t="str">
            <v>大白菜</v>
          </cell>
          <cell r="D221" t="str">
            <v>蔬果类</v>
          </cell>
          <cell r="E221" t="str">
            <v>葵涌街道-检测车</v>
          </cell>
          <cell r="F221" t="str">
            <v>市民送检</v>
          </cell>
        </row>
        <row r="221">
          <cell r="I221">
            <v>45051</v>
          </cell>
          <cell r="J221" t="str">
            <v>江宝加</v>
          </cell>
        </row>
        <row r="221">
          <cell r="M221" t="str">
            <v>有机磷和氨基甲酸酯类农药</v>
          </cell>
          <cell r="N221" t="str">
            <v>阴性</v>
          </cell>
        </row>
        <row r="222">
          <cell r="B222" t="str">
            <v>KCCS230505010</v>
          </cell>
          <cell r="C222" t="str">
            <v>包菜</v>
          </cell>
          <cell r="D222" t="str">
            <v>蔬果类</v>
          </cell>
          <cell r="E222" t="str">
            <v>葵涌街道-检测车</v>
          </cell>
          <cell r="F222" t="str">
            <v>市民送检</v>
          </cell>
        </row>
        <row r="222">
          <cell r="I222">
            <v>45051</v>
          </cell>
          <cell r="J222" t="str">
            <v>江宝加</v>
          </cell>
        </row>
        <row r="222">
          <cell r="M222" t="str">
            <v>有机磷和氨基甲酸酯类农药</v>
          </cell>
          <cell r="N222" t="str">
            <v>阴性</v>
          </cell>
        </row>
        <row r="223">
          <cell r="B223" t="str">
            <v>KCCS230505011</v>
          </cell>
          <cell r="C223" t="str">
            <v>韭菜</v>
          </cell>
          <cell r="D223" t="str">
            <v>蔬果类</v>
          </cell>
          <cell r="E223" t="str">
            <v>葵涌街道-检测车</v>
          </cell>
          <cell r="F223" t="str">
            <v>市民送检</v>
          </cell>
        </row>
        <row r="223">
          <cell r="I223">
            <v>45051</v>
          </cell>
          <cell r="J223" t="str">
            <v>江宝加</v>
          </cell>
        </row>
        <row r="223">
          <cell r="M223" t="str">
            <v>有机磷和氨基甲酸酯类农药</v>
          </cell>
          <cell r="N223" t="str">
            <v>阴性</v>
          </cell>
        </row>
        <row r="224">
          <cell r="B224" t="str">
            <v>KCCS230505012</v>
          </cell>
          <cell r="C224" t="str">
            <v>青椒</v>
          </cell>
          <cell r="D224" t="str">
            <v>蔬果类</v>
          </cell>
          <cell r="E224" t="str">
            <v>葵涌街道-检测车</v>
          </cell>
          <cell r="F224" t="str">
            <v>市民送检</v>
          </cell>
        </row>
        <row r="224">
          <cell r="I224">
            <v>45051</v>
          </cell>
          <cell r="J224" t="str">
            <v>江宝加</v>
          </cell>
        </row>
        <row r="224">
          <cell r="M224" t="str">
            <v>有机磷和氨基甲酸酯类农药</v>
          </cell>
          <cell r="N224" t="str">
            <v>阴性</v>
          </cell>
        </row>
        <row r="225">
          <cell r="B225" t="str">
            <v>KCCS230505013</v>
          </cell>
          <cell r="C225" t="str">
            <v>黄瓜</v>
          </cell>
          <cell r="D225" t="str">
            <v>蔬果类</v>
          </cell>
          <cell r="E225" t="str">
            <v>葵涌街道-检测车</v>
          </cell>
          <cell r="F225" t="str">
            <v>市民送检</v>
          </cell>
        </row>
        <row r="225">
          <cell r="I225">
            <v>45051</v>
          </cell>
          <cell r="J225" t="str">
            <v>江宝加</v>
          </cell>
        </row>
        <row r="225">
          <cell r="M225" t="str">
            <v>有机磷和氨基甲酸酯类农药</v>
          </cell>
          <cell r="N225" t="str">
            <v>阴性</v>
          </cell>
        </row>
        <row r="226">
          <cell r="B226" t="str">
            <v>KCCS230505014</v>
          </cell>
          <cell r="C226" t="str">
            <v>西葫瓜</v>
          </cell>
          <cell r="D226" t="str">
            <v>蔬果类</v>
          </cell>
          <cell r="E226" t="str">
            <v>葵涌街道-检测车</v>
          </cell>
          <cell r="F226" t="str">
            <v>市民送检</v>
          </cell>
        </row>
        <row r="226">
          <cell r="I226">
            <v>45051</v>
          </cell>
          <cell r="J226" t="str">
            <v>江宝加</v>
          </cell>
        </row>
        <row r="226">
          <cell r="M226" t="str">
            <v>有机磷和氨基甲酸酯类农药</v>
          </cell>
          <cell r="N226" t="str">
            <v>阴性</v>
          </cell>
        </row>
        <row r="227">
          <cell r="B227" t="str">
            <v>KCCS230505015</v>
          </cell>
          <cell r="C227" t="str">
            <v>白萝卜</v>
          </cell>
          <cell r="D227" t="str">
            <v>蔬果类</v>
          </cell>
          <cell r="E227" t="str">
            <v>葵涌街道-检测车</v>
          </cell>
          <cell r="F227" t="str">
            <v>市民送检</v>
          </cell>
        </row>
        <row r="227">
          <cell r="I227">
            <v>45051</v>
          </cell>
          <cell r="J227" t="str">
            <v>江宝加</v>
          </cell>
        </row>
        <row r="227">
          <cell r="M227" t="str">
            <v>有机磷和氨基甲酸酯类农药</v>
          </cell>
          <cell r="N227" t="str">
            <v>阴性</v>
          </cell>
        </row>
        <row r="228">
          <cell r="B228" t="str">
            <v>KCCS230505016</v>
          </cell>
          <cell r="C228" t="str">
            <v>番茄</v>
          </cell>
          <cell r="D228" t="str">
            <v>蔬果类</v>
          </cell>
          <cell r="E228" t="str">
            <v>葵涌街道-检测车</v>
          </cell>
          <cell r="F228" t="str">
            <v>市民送检</v>
          </cell>
        </row>
        <row r="228">
          <cell r="I228">
            <v>45051</v>
          </cell>
          <cell r="J228" t="str">
            <v>江宝加</v>
          </cell>
        </row>
        <row r="228">
          <cell r="M228" t="str">
            <v>有机磷和氨基甲酸酯类农药</v>
          </cell>
          <cell r="N228" t="str">
            <v>阴性</v>
          </cell>
        </row>
        <row r="229">
          <cell r="B229" t="str">
            <v>KCS230506001</v>
          </cell>
          <cell r="C229" t="str">
            <v>鸡蛋</v>
          </cell>
          <cell r="D229" t="str">
            <v>畜禽类</v>
          </cell>
          <cell r="E229" t="str">
            <v>葵涌街道-检测室</v>
          </cell>
          <cell r="F229" t="str">
            <v>深圳市大鹏新区阿开百货店</v>
          </cell>
          <cell r="G229" t="str">
            <v>集贸市场</v>
          </cell>
          <cell r="H229" t="str">
            <v>深圳市大鹏新区葵涌街道土洋社区洋南一路2号102</v>
          </cell>
          <cell r="I229">
            <v>45052</v>
          </cell>
          <cell r="J229" t="str">
            <v>江宝加;张振威</v>
          </cell>
          <cell r="K229">
            <v>8</v>
          </cell>
          <cell r="L229">
            <v>0.2</v>
          </cell>
          <cell r="M229" t="str">
            <v>氟苯尼考</v>
          </cell>
          <cell r="N229" t="str">
            <v>阴性</v>
          </cell>
        </row>
        <row r="230">
          <cell r="B230" t="str">
            <v>KCS230506002</v>
          </cell>
          <cell r="C230" t="str">
            <v>粉丝</v>
          </cell>
          <cell r="D230" t="str">
            <v>食品类</v>
          </cell>
          <cell r="E230" t="str">
            <v>葵涌街道-检测室</v>
          </cell>
          <cell r="F230" t="str">
            <v>深圳市大鹏新区阿开百货店</v>
          </cell>
          <cell r="G230" t="str">
            <v>集贸市场</v>
          </cell>
          <cell r="H230" t="str">
            <v>深圳市大鹏新区葵涌街道土洋社区洋南一路2号102</v>
          </cell>
          <cell r="I230">
            <v>45052</v>
          </cell>
          <cell r="J230" t="str">
            <v>江宝加;张振威</v>
          </cell>
          <cell r="K230">
            <v>2</v>
          </cell>
          <cell r="L230">
            <v>0.2</v>
          </cell>
          <cell r="M230" t="str">
            <v>吊白块</v>
          </cell>
          <cell r="N230" t="str">
            <v>阴性</v>
          </cell>
        </row>
        <row r="231">
          <cell r="B231" t="str">
            <v>KCS230506003</v>
          </cell>
          <cell r="C231" t="str">
            <v>米粉</v>
          </cell>
          <cell r="D231" t="str">
            <v>食品类</v>
          </cell>
          <cell r="E231" t="str">
            <v>葵涌街道-检测室</v>
          </cell>
          <cell r="F231" t="str">
            <v>深圳市大鹏新区阿开百货店</v>
          </cell>
          <cell r="G231" t="str">
            <v>集贸市场</v>
          </cell>
          <cell r="H231" t="str">
            <v>深圳市大鹏新区葵涌街道土洋社区洋南一路2号102</v>
          </cell>
          <cell r="I231">
            <v>45052</v>
          </cell>
          <cell r="J231" t="str">
            <v>江宝加;张振威</v>
          </cell>
          <cell r="K231">
            <v>3</v>
          </cell>
          <cell r="L231">
            <v>0.2</v>
          </cell>
          <cell r="M231" t="str">
            <v>吊白块</v>
          </cell>
          <cell r="N231" t="str">
            <v>阴性</v>
          </cell>
        </row>
        <row r="232">
          <cell r="B232" t="str">
            <v>KCS230506004</v>
          </cell>
          <cell r="C232" t="str">
            <v>方便面</v>
          </cell>
          <cell r="D232" t="str">
            <v>食品类</v>
          </cell>
          <cell r="E232" t="str">
            <v>葵涌街道-检测室</v>
          </cell>
          <cell r="F232" t="str">
            <v>深圳市大鹏新区阿开百货店</v>
          </cell>
          <cell r="G232" t="str">
            <v>集贸市场</v>
          </cell>
          <cell r="H232" t="str">
            <v>深圳市大鹏新区葵涌街道土洋社区洋南一路2号102</v>
          </cell>
          <cell r="I232">
            <v>45052</v>
          </cell>
          <cell r="J232" t="str">
            <v>江宝加;张振威</v>
          </cell>
          <cell r="K232">
            <v>1</v>
          </cell>
          <cell r="L232">
            <v>0.2</v>
          </cell>
          <cell r="M232" t="str">
            <v>吊白块</v>
          </cell>
          <cell r="N232" t="str">
            <v>阴性</v>
          </cell>
        </row>
        <row r="233">
          <cell r="B233" t="str">
            <v>KCS230506005</v>
          </cell>
          <cell r="C233" t="str">
            <v>细面</v>
          </cell>
          <cell r="D233" t="str">
            <v>食品类</v>
          </cell>
          <cell r="E233" t="str">
            <v>葵涌街道-检测室</v>
          </cell>
          <cell r="F233" t="str">
            <v>深圳市大鹏新区阿开百货店</v>
          </cell>
          <cell r="G233" t="str">
            <v>集贸市场</v>
          </cell>
          <cell r="H233" t="str">
            <v>深圳市大鹏新区葵涌街道土洋社区洋南一路2号102</v>
          </cell>
          <cell r="I233">
            <v>45052</v>
          </cell>
          <cell r="J233" t="str">
            <v>江宝加;张振威</v>
          </cell>
          <cell r="K233">
            <v>2</v>
          </cell>
          <cell r="L233">
            <v>0.2</v>
          </cell>
          <cell r="M233" t="str">
            <v>吊白块</v>
          </cell>
          <cell r="N233" t="str">
            <v>阴性</v>
          </cell>
        </row>
        <row r="234">
          <cell r="B234" t="str">
            <v>KCS230506006</v>
          </cell>
          <cell r="C234" t="str">
            <v>鸡蛋</v>
          </cell>
          <cell r="D234" t="str">
            <v>畜禽类</v>
          </cell>
          <cell r="E234" t="str">
            <v>葵涌街道-检测室</v>
          </cell>
          <cell r="F234" t="str">
            <v>深圳市大鹏新区葵涌丽吟杂货店</v>
          </cell>
          <cell r="G234" t="str">
            <v>门店</v>
          </cell>
          <cell r="H234" t="str">
            <v>深圳市大鹏新区葵涌街道土洋社区洋南一路9号</v>
          </cell>
          <cell r="I234">
            <v>45052</v>
          </cell>
          <cell r="J234" t="str">
            <v>江宝加;张振威</v>
          </cell>
          <cell r="K234">
            <v>7</v>
          </cell>
          <cell r="L234">
            <v>0.2</v>
          </cell>
          <cell r="M234" t="str">
            <v>氟苯尼考</v>
          </cell>
          <cell r="N234" t="str">
            <v>阴性</v>
          </cell>
        </row>
        <row r="235">
          <cell r="B235" t="str">
            <v>KCS230506007</v>
          </cell>
          <cell r="C235" t="str">
            <v>米粉</v>
          </cell>
          <cell r="D235" t="str">
            <v>食品类</v>
          </cell>
          <cell r="E235" t="str">
            <v>葵涌街道-检测室</v>
          </cell>
          <cell r="F235" t="str">
            <v>深圳市大鹏新区葵涌丽吟杂货店</v>
          </cell>
          <cell r="G235" t="str">
            <v>门店</v>
          </cell>
          <cell r="H235" t="str">
            <v>深圳市大鹏新区葵涌街道土洋社区洋南一路9号</v>
          </cell>
          <cell r="I235">
            <v>45052</v>
          </cell>
          <cell r="J235" t="str">
            <v>江宝加;张振威</v>
          </cell>
          <cell r="K235">
            <v>5</v>
          </cell>
          <cell r="L235">
            <v>0.2</v>
          </cell>
          <cell r="M235" t="str">
            <v>吊白块</v>
          </cell>
          <cell r="N235" t="str">
            <v>阴性</v>
          </cell>
        </row>
        <row r="236">
          <cell r="B236" t="str">
            <v>KCS230506008</v>
          </cell>
          <cell r="C236" t="str">
            <v>大碗面</v>
          </cell>
          <cell r="D236" t="str">
            <v>食品类</v>
          </cell>
          <cell r="E236" t="str">
            <v>葵涌街道-检测室</v>
          </cell>
          <cell r="F236" t="str">
            <v>深圳市大鹏新区葵涌丽吟杂货店</v>
          </cell>
          <cell r="G236" t="str">
            <v>门店</v>
          </cell>
          <cell r="H236" t="str">
            <v>深圳市大鹏新区葵涌街道土洋社区洋南一路9号</v>
          </cell>
          <cell r="I236">
            <v>45052</v>
          </cell>
          <cell r="J236" t="str">
            <v>江宝加;张振威</v>
          </cell>
          <cell r="K236">
            <v>6</v>
          </cell>
          <cell r="L236">
            <v>0.2</v>
          </cell>
          <cell r="M236" t="str">
            <v>吊白块</v>
          </cell>
          <cell r="N236" t="str">
            <v>阴性</v>
          </cell>
        </row>
        <row r="237">
          <cell r="B237" t="str">
            <v>KCS230506009</v>
          </cell>
          <cell r="C237" t="str">
            <v>排骨面</v>
          </cell>
          <cell r="D237" t="str">
            <v>食品类</v>
          </cell>
          <cell r="E237" t="str">
            <v>葵涌街道-检测室</v>
          </cell>
          <cell r="F237" t="str">
            <v>深圳市大鹏新区葵涌丽吟杂货店</v>
          </cell>
          <cell r="G237" t="str">
            <v>门店</v>
          </cell>
          <cell r="H237" t="str">
            <v>深圳市大鹏新区葵涌街道土洋社区洋南一路9号</v>
          </cell>
          <cell r="I237">
            <v>45052</v>
          </cell>
          <cell r="J237" t="str">
            <v>江宝加;张振威</v>
          </cell>
          <cell r="K237">
            <v>5</v>
          </cell>
          <cell r="L237">
            <v>0.2</v>
          </cell>
          <cell r="M237" t="str">
            <v>吊白块</v>
          </cell>
          <cell r="N237" t="str">
            <v>阴性</v>
          </cell>
        </row>
        <row r="238">
          <cell r="B238" t="str">
            <v>KCS230506010</v>
          </cell>
          <cell r="C238" t="str">
            <v>鹅肠面</v>
          </cell>
          <cell r="D238" t="str">
            <v>食品类</v>
          </cell>
          <cell r="E238" t="str">
            <v>葵涌街道-检测室</v>
          </cell>
          <cell r="F238" t="str">
            <v>深圳市大鹏新区葵涌丽吟杂货店</v>
          </cell>
          <cell r="G238" t="str">
            <v>门店</v>
          </cell>
          <cell r="H238" t="str">
            <v>深圳市大鹏新区葵涌街道土洋社区洋南一路9号</v>
          </cell>
          <cell r="I238">
            <v>45052</v>
          </cell>
          <cell r="J238" t="str">
            <v>江宝加;张振威</v>
          </cell>
          <cell r="K238">
            <v>5</v>
          </cell>
          <cell r="L238">
            <v>0.2</v>
          </cell>
          <cell r="M238" t="str">
            <v>吊白块</v>
          </cell>
          <cell r="N238" t="str">
            <v>阴性</v>
          </cell>
        </row>
        <row r="239">
          <cell r="B239" t="str">
            <v>KCS230506011</v>
          </cell>
          <cell r="C239" t="str">
            <v>黄瓜</v>
          </cell>
          <cell r="D239" t="str">
            <v>蔬果类</v>
          </cell>
          <cell r="E239" t="str">
            <v>葵涌街道-检测室</v>
          </cell>
          <cell r="F239" t="str">
            <v>深圳市鹏盛食品配送有限公司</v>
          </cell>
          <cell r="G239" t="str">
            <v>门店</v>
          </cell>
          <cell r="H239" t="str">
            <v>深圳市大鹏新区葵涌街道三溪社区葵新北路62号招商东岸家园2栋A座101</v>
          </cell>
          <cell r="I239">
            <v>45052</v>
          </cell>
          <cell r="J239" t="str">
            <v>江宝加;张振威</v>
          </cell>
          <cell r="K239">
            <v>2</v>
          </cell>
          <cell r="L239">
            <v>0.12</v>
          </cell>
          <cell r="M239" t="str">
            <v>有机磷和氨基甲酸酯类农药</v>
          </cell>
          <cell r="N239" t="str">
            <v>阴性</v>
          </cell>
        </row>
        <row r="240">
          <cell r="B240" t="str">
            <v>KCS230506012</v>
          </cell>
          <cell r="C240" t="str">
            <v>豇豆</v>
          </cell>
          <cell r="D240" t="str">
            <v>蔬果类</v>
          </cell>
          <cell r="E240" t="str">
            <v>葵涌街道-检测室</v>
          </cell>
          <cell r="F240" t="str">
            <v>深圳市鹏盛食品配送有限公司</v>
          </cell>
          <cell r="G240" t="str">
            <v>门店</v>
          </cell>
          <cell r="H240" t="str">
            <v>深圳市大鹏新区葵涌街道三溪社区葵新北路62号招商东岸家园2栋A座101</v>
          </cell>
          <cell r="I240">
            <v>45052</v>
          </cell>
          <cell r="J240" t="str">
            <v>江宝加;张振威</v>
          </cell>
          <cell r="K240">
            <v>3</v>
          </cell>
          <cell r="L240">
            <v>0.13</v>
          </cell>
          <cell r="M240" t="str">
            <v>有机磷和氨基甲酸酯类农药</v>
          </cell>
          <cell r="N240" t="str">
            <v>阴性</v>
          </cell>
        </row>
        <row r="241">
          <cell r="B241" t="str">
            <v>KCS230506013</v>
          </cell>
          <cell r="C241" t="str">
            <v>小白菜</v>
          </cell>
          <cell r="D241" t="str">
            <v>蔬果类</v>
          </cell>
          <cell r="E241" t="str">
            <v>葵涌街道-检测室</v>
          </cell>
          <cell r="F241" t="str">
            <v>深圳市鹏盛食品配送有限公司</v>
          </cell>
          <cell r="G241" t="str">
            <v>门店</v>
          </cell>
          <cell r="H241" t="str">
            <v>深圳市大鹏新区葵涌街道三溪社区葵新北路62号招商东岸家园2栋A座101</v>
          </cell>
          <cell r="I241">
            <v>45052</v>
          </cell>
          <cell r="J241" t="str">
            <v>江宝加;张振威</v>
          </cell>
          <cell r="K241">
            <v>3</v>
          </cell>
          <cell r="L241">
            <v>0.11</v>
          </cell>
          <cell r="M241" t="str">
            <v>有机磷和氨基甲酸酯类农药</v>
          </cell>
          <cell r="N241" t="str">
            <v>阴性</v>
          </cell>
        </row>
        <row r="242">
          <cell r="B242" t="str">
            <v>KCS230506014</v>
          </cell>
          <cell r="C242" t="str">
            <v>菜心</v>
          </cell>
          <cell r="D242" t="str">
            <v>蔬果类</v>
          </cell>
          <cell r="E242" t="str">
            <v>葵涌街道-检测室</v>
          </cell>
          <cell r="F242" t="str">
            <v>深圳市鹏盛食品配送有限公司</v>
          </cell>
          <cell r="G242" t="str">
            <v>门店</v>
          </cell>
          <cell r="H242" t="str">
            <v>深圳市大鹏新区葵涌街道三溪社区葵新北路62号招商东岸家园2栋A座101</v>
          </cell>
          <cell r="I242">
            <v>45052</v>
          </cell>
          <cell r="J242" t="str">
            <v>江宝加;张振威</v>
          </cell>
          <cell r="K242">
            <v>2</v>
          </cell>
          <cell r="L242">
            <v>0.11</v>
          </cell>
          <cell r="M242" t="str">
            <v>有机磷和氨基甲酸酯类农药</v>
          </cell>
          <cell r="N242" t="str">
            <v>阴性</v>
          </cell>
        </row>
        <row r="243">
          <cell r="B243" t="str">
            <v>KCS230506015</v>
          </cell>
          <cell r="C243" t="str">
            <v>鸡蛋</v>
          </cell>
          <cell r="D243" t="str">
            <v>畜禽类</v>
          </cell>
          <cell r="E243" t="str">
            <v>葵涌街道-检测室</v>
          </cell>
          <cell r="F243" t="str">
            <v>深圳市鹏盛食品配送有限公司</v>
          </cell>
          <cell r="G243" t="str">
            <v>门店</v>
          </cell>
          <cell r="H243" t="str">
            <v>深圳市大鹏新区葵涌街道三溪社区葵新北路62号招商东岸家园2栋A座101</v>
          </cell>
          <cell r="I243">
            <v>45052</v>
          </cell>
          <cell r="J243" t="str">
            <v>江宝加;张振威</v>
          </cell>
          <cell r="K243">
            <v>5</v>
          </cell>
          <cell r="L243">
            <v>0.2</v>
          </cell>
          <cell r="M243" t="str">
            <v>氟苯尼考</v>
          </cell>
          <cell r="N243" t="str">
            <v>阴性</v>
          </cell>
        </row>
        <row r="244">
          <cell r="B244" t="str">
            <v>KCSS230506001</v>
          </cell>
          <cell r="C244" t="str">
            <v>韭菜</v>
          </cell>
          <cell r="D244" t="str">
            <v>蔬果类</v>
          </cell>
          <cell r="E244" t="str">
            <v>葵涌街道-检测室</v>
          </cell>
          <cell r="F244" t="str">
            <v>市民送检</v>
          </cell>
        </row>
        <row r="244">
          <cell r="I244">
            <v>45052</v>
          </cell>
          <cell r="J244" t="str">
            <v>江宝加</v>
          </cell>
        </row>
        <row r="244">
          <cell r="M244" t="str">
            <v>有机磷和氨基甲酸酯类农药</v>
          </cell>
          <cell r="N244" t="str">
            <v>阴性</v>
          </cell>
        </row>
        <row r="245">
          <cell r="B245" t="str">
            <v>KCSS230506002</v>
          </cell>
          <cell r="C245" t="str">
            <v>白花菜</v>
          </cell>
          <cell r="D245" t="str">
            <v>蔬果类</v>
          </cell>
          <cell r="E245" t="str">
            <v>葵涌街道-检测室</v>
          </cell>
          <cell r="F245" t="str">
            <v>市民送检</v>
          </cell>
        </row>
        <row r="245">
          <cell r="I245">
            <v>45052</v>
          </cell>
          <cell r="J245" t="str">
            <v>江宝加</v>
          </cell>
        </row>
        <row r="245">
          <cell r="M245" t="str">
            <v>有机磷和氨基甲酸酯类农药</v>
          </cell>
          <cell r="N245" t="str">
            <v>阴性</v>
          </cell>
        </row>
        <row r="246">
          <cell r="B246" t="str">
            <v>KCSS230506003</v>
          </cell>
          <cell r="C246" t="str">
            <v>油麦菜</v>
          </cell>
          <cell r="D246" t="str">
            <v>蔬果类</v>
          </cell>
          <cell r="E246" t="str">
            <v>葵涌街道-检测室</v>
          </cell>
          <cell r="F246" t="str">
            <v>市民送检</v>
          </cell>
        </row>
        <row r="246">
          <cell r="I246">
            <v>45052</v>
          </cell>
          <cell r="J246" t="str">
            <v>江宝加</v>
          </cell>
        </row>
        <row r="246">
          <cell r="M246" t="str">
            <v>有机磷和氨基甲酸酯类农药</v>
          </cell>
          <cell r="N246" t="str">
            <v>阴性</v>
          </cell>
        </row>
        <row r="247">
          <cell r="B247" t="str">
            <v>KCSS230506004</v>
          </cell>
          <cell r="C247" t="str">
            <v>大白菜</v>
          </cell>
          <cell r="D247" t="str">
            <v>蔬果类</v>
          </cell>
          <cell r="E247" t="str">
            <v>葵涌街道-检测室</v>
          </cell>
          <cell r="F247" t="str">
            <v>市民送检</v>
          </cell>
        </row>
        <row r="247">
          <cell r="I247">
            <v>45052</v>
          </cell>
          <cell r="J247" t="str">
            <v>江宝加</v>
          </cell>
        </row>
        <row r="247">
          <cell r="M247" t="str">
            <v>有机磷和氨基甲酸酯类农药</v>
          </cell>
          <cell r="N247" t="str">
            <v>阴性</v>
          </cell>
        </row>
        <row r="248">
          <cell r="B248" t="str">
            <v>KCSS230506005</v>
          </cell>
          <cell r="C248" t="str">
            <v>包菜</v>
          </cell>
          <cell r="D248" t="str">
            <v>蔬果类</v>
          </cell>
          <cell r="E248" t="str">
            <v>葵涌街道-检测室</v>
          </cell>
          <cell r="F248" t="str">
            <v>市民送检</v>
          </cell>
        </row>
        <row r="248">
          <cell r="I248">
            <v>45052</v>
          </cell>
          <cell r="J248" t="str">
            <v>江宝加</v>
          </cell>
        </row>
        <row r="248">
          <cell r="M248" t="str">
            <v>有机磷和氨基甲酸酯类农药</v>
          </cell>
          <cell r="N248" t="str">
            <v>阴性</v>
          </cell>
        </row>
        <row r="249">
          <cell r="B249" t="str">
            <v>KCSS230506006</v>
          </cell>
          <cell r="C249" t="str">
            <v>豇豆</v>
          </cell>
          <cell r="D249" t="str">
            <v>蔬果类</v>
          </cell>
          <cell r="E249" t="str">
            <v>葵涌街道-检测室</v>
          </cell>
          <cell r="F249" t="str">
            <v>市民送检</v>
          </cell>
        </row>
        <row r="249">
          <cell r="I249">
            <v>45052</v>
          </cell>
          <cell r="J249" t="str">
            <v>江宝加</v>
          </cell>
        </row>
        <row r="249">
          <cell r="M249" t="str">
            <v>有机磷和氨基甲酸酯类农药</v>
          </cell>
          <cell r="N249" t="str">
            <v>阴性</v>
          </cell>
        </row>
        <row r="250">
          <cell r="B250" t="str">
            <v>KCSS230506007</v>
          </cell>
          <cell r="C250" t="str">
            <v>青椒</v>
          </cell>
          <cell r="D250" t="str">
            <v>蔬果类</v>
          </cell>
          <cell r="E250" t="str">
            <v>葵涌街道-检测室</v>
          </cell>
          <cell r="F250" t="str">
            <v>市民送检</v>
          </cell>
        </row>
        <row r="250">
          <cell r="I250">
            <v>45052</v>
          </cell>
          <cell r="J250" t="str">
            <v>江宝加</v>
          </cell>
        </row>
        <row r="250">
          <cell r="M250" t="str">
            <v>有机磷和氨基甲酸酯类农药</v>
          </cell>
          <cell r="N250" t="str">
            <v>阴性</v>
          </cell>
        </row>
        <row r="251">
          <cell r="B251" t="str">
            <v>KCSS230506008</v>
          </cell>
          <cell r="C251" t="str">
            <v>番茄</v>
          </cell>
          <cell r="D251" t="str">
            <v>蔬果类</v>
          </cell>
          <cell r="E251" t="str">
            <v>葵涌街道-检测室</v>
          </cell>
          <cell r="F251" t="str">
            <v>市民送检</v>
          </cell>
        </row>
        <row r="251">
          <cell r="I251">
            <v>45052</v>
          </cell>
          <cell r="J251" t="str">
            <v>江宝加</v>
          </cell>
        </row>
        <row r="251">
          <cell r="M251" t="str">
            <v>有机磷和氨基甲酸酯类农药</v>
          </cell>
          <cell r="N251" t="str">
            <v>阴性</v>
          </cell>
        </row>
        <row r="252">
          <cell r="B252" t="str">
            <v>KCSS230506009</v>
          </cell>
          <cell r="C252" t="str">
            <v>西芹</v>
          </cell>
          <cell r="D252" t="str">
            <v>蔬果类</v>
          </cell>
          <cell r="E252" t="str">
            <v>葵涌街道-检测室</v>
          </cell>
          <cell r="F252" t="str">
            <v>市民送检</v>
          </cell>
        </row>
        <row r="252">
          <cell r="I252">
            <v>45052</v>
          </cell>
          <cell r="J252" t="str">
            <v>江宝加</v>
          </cell>
        </row>
        <row r="252">
          <cell r="M252" t="str">
            <v>有机磷和氨基甲酸酯类农药</v>
          </cell>
          <cell r="N252" t="str">
            <v>阴性</v>
          </cell>
        </row>
        <row r="253">
          <cell r="B253" t="str">
            <v>KCSS230506010</v>
          </cell>
          <cell r="C253" t="str">
            <v>白萝卜</v>
          </cell>
          <cell r="D253" t="str">
            <v>蔬果类</v>
          </cell>
          <cell r="E253" t="str">
            <v>葵涌街道-检测室</v>
          </cell>
          <cell r="F253" t="str">
            <v>市民送检</v>
          </cell>
        </row>
        <row r="253">
          <cell r="I253">
            <v>45052</v>
          </cell>
          <cell r="J253" t="str">
            <v>江宝加</v>
          </cell>
        </row>
        <row r="253">
          <cell r="M253" t="str">
            <v>有机磷和氨基甲酸酯类农药</v>
          </cell>
          <cell r="N253" t="str">
            <v>阴性</v>
          </cell>
        </row>
        <row r="254">
          <cell r="B254" t="str">
            <v>KCSS230506011</v>
          </cell>
          <cell r="C254" t="str">
            <v>胡萝卜</v>
          </cell>
          <cell r="D254" t="str">
            <v>蔬果类</v>
          </cell>
          <cell r="E254" t="str">
            <v>葵涌街道-检测室</v>
          </cell>
          <cell r="F254" t="str">
            <v>市民送检</v>
          </cell>
        </row>
        <row r="254">
          <cell r="I254">
            <v>45052</v>
          </cell>
          <cell r="J254" t="str">
            <v>江宝加</v>
          </cell>
        </row>
        <row r="254">
          <cell r="M254" t="str">
            <v>有机磷和氨基甲酸酯类农药</v>
          </cell>
          <cell r="N254" t="str">
            <v>阴性</v>
          </cell>
        </row>
        <row r="255">
          <cell r="B255" t="str">
            <v>KCSS230506012</v>
          </cell>
          <cell r="C255" t="str">
            <v>黄瓜</v>
          </cell>
          <cell r="D255" t="str">
            <v>蔬果类</v>
          </cell>
          <cell r="E255" t="str">
            <v>葵涌街道-检测室</v>
          </cell>
          <cell r="F255" t="str">
            <v>市民送检</v>
          </cell>
        </row>
        <row r="255">
          <cell r="I255">
            <v>45052</v>
          </cell>
          <cell r="J255" t="str">
            <v>江宝加;钟丽娜</v>
          </cell>
        </row>
        <row r="255">
          <cell r="M255" t="str">
            <v>有机磷和氨基甲酸酯类农药</v>
          </cell>
          <cell r="N255" t="str">
            <v>阳性</v>
          </cell>
        </row>
        <row r="256">
          <cell r="B256" t="str">
            <v>KCC230508001</v>
          </cell>
          <cell r="C256" t="str">
            <v>牛肉</v>
          </cell>
          <cell r="D256" t="str">
            <v>畜禽类</v>
          </cell>
          <cell r="E256" t="str">
            <v>葵涌街道-检测车</v>
          </cell>
          <cell r="F256" t="str">
            <v>深圳市大鹏新区润达百货商场</v>
          </cell>
          <cell r="G256" t="str">
            <v>超市商场</v>
          </cell>
          <cell r="H256" t="str">
            <v>深圳市大鹏新区葵涌街道土洋村洋业一路1-1</v>
          </cell>
          <cell r="I256">
            <v>45054</v>
          </cell>
          <cell r="J256" t="str">
            <v>江宝加;张振威</v>
          </cell>
          <cell r="K256">
            <v>10</v>
          </cell>
          <cell r="L256">
            <v>0.3</v>
          </cell>
          <cell r="M256" t="str">
            <v>莱克多巴胺</v>
          </cell>
          <cell r="N256" t="str">
            <v>阴性</v>
          </cell>
        </row>
        <row r="257">
          <cell r="B257" t="str">
            <v>KCC230508002</v>
          </cell>
          <cell r="C257" t="str">
            <v>猪肉</v>
          </cell>
          <cell r="D257" t="str">
            <v>畜禽类</v>
          </cell>
          <cell r="E257" t="str">
            <v>葵涌街道-检测车</v>
          </cell>
          <cell r="F257" t="str">
            <v>深圳市大鹏新区润达百货商场</v>
          </cell>
          <cell r="G257" t="str">
            <v>超市商场</v>
          </cell>
          <cell r="H257" t="str">
            <v>深圳市大鹏新区葵涌街道土洋村洋业一路1-1</v>
          </cell>
          <cell r="I257">
            <v>45054</v>
          </cell>
          <cell r="J257" t="str">
            <v>江宝加;张振威</v>
          </cell>
          <cell r="K257">
            <v>60</v>
          </cell>
          <cell r="L257">
            <v>0.3</v>
          </cell>
          <cell r="M257" t="str">
            <v>莱克多巴胺</v>
          </cell>
          <cell r="N257" t="str">
            <v>阴性</v>
          </cell>
        </row>
        <row r="258">
          <cell r="B258" t="str">
            <v>KCC230508003</v>
          </cell>
          <cell r="C258" t="str">
            <v>五谷蛋</v>
          </cell>
          <cell r="D258" t="str">
            <v>畜禽类</v>
          </cell>
          <cell r="E258" t="str">
            <v>葵涌街道-检测车</v>
          </cell>
          <cell r="F258" t="str">
            <v>深圳市大鹏新区润达百货商场</v>
          </cell>
          <cell r="G258" t="str">
            <v>超市商场</v>
          </cell>
          <cell r="H258" t="str">
            <v>深圳市大鹏新区葵涌街道土洋村洋业一路1-1</v>
          </cell>
          <cell r="I258">
            <v>45054</v>
          </cell>
          <cell r="J258" t="str">
            <v>江宝加;张振威</v>
          </cell>
          <cell r="K258">
            <v>20</v>
          </cell>
          <cell r="L258">
            <v>0.3</v>
          </cell>
          <cell r="M258" t="str">
            <v>氟苯尼考</v>
          </cell>
          <cell r="N258" t="str">
            <v>阴性</v>
          </cell>
        </row>
        <row r="259">
          <cell r="B259" t="str">
            <v>KCC230508004</v>
          </cell>
          <cell r="C259" t="str">
            <v>土鸡蛋</v>
          </cell>
          <cell r="D259" t="str">
            <v>畜禽类</v>
          </cell>
          <cell r="E259" t="str">
            <v>葵涌街道-检测车</v>
          </cell>
          <cell r="F259" t="str">
            <v>深圳市大鹏新区润达百货商场</v>
          </cell>
          <cell r="G259" t="str">
            <v>超市商场</v>
          </cell>
          <cell r="H259" t="str">
            <v>深圳市大鹏新区葵涌街道土洋村洋业一路1-1</v>
          </cell>
          <cell r="I259">
            <v>45054</v>
          </cell>
          <cell r="J259" t="str">
            <v>江宝加;张振威</v>
          </cell>
          <cell r="K259">
            <v>25</v>
          </cell>
          <cell r="L259">
            <v>0.3</v>
          </cell>
          <cell r="M259" t="str">
            <v>氟苯尼考</v>
          </cell>
          <cell r="N259" t="str">
            <v>阴性</v>
          </cell>
        </row>
        <row r="260">
          <cell r="B260" t="str">
            <v>KCC230508005</v>
          </cell>
          <cell r="C260" t="str">
            <v>玉米蛋</v>
          </cell>
          <cell r="D260" t="str">
            <v>畜禽类</v>
          </cell>
          <cell r="E260" t="str">
            <v>葵涌街道-检测车</v>
          </cell>
          <cell r="F260" t="str">
            <v>深圳市大鹏新区润达百货商场</v>
          </cell>
          <cell r="G260" t="str">
            <v>超市商场</v>
          </cell>
          <cell r="H260" t="str">
            <v>深圳市大鹏新区葵涌街道土洋村洋业一路1-1</v>
          </cell>
          <cell r="I260">
            <v>45054</v>
          </cell>
          <cell r="J260" t="str">
            <v>江宝加;张振威</v>
          </cell>
          <cell r="K260">
            <v>10</v>
          </cell>
          <cell r="L260">
            <v>0.3</v>
          </cell>
          <cell r="M260" t="str">
            <v>氟苯尼考</v>
          </cell>
          <cell r="N260" t="str">
            <v>阴性</v>
          </cell>
        </row>
        <row r="261">
          <cell r="B261" t="str">
            <v>KCCS230508001</v>
          </cell>
          <cell r="C261" t="str">
            <v>白花菜</v>
          </cell>
          <cell r="D261" t="str">
            <v>蔬果类</v>
          </cell>
          <cell r="E261" t="str">
            <v>葵涌街道-检测车</v>
          </cell>
          <cell r="F261" t="str">
            <v>市民送检</v>
          </cell>
        </row>
        <row r="261">
          <cell r="I261">
            <v>45054</v>
          </cell>
          <cell r="J261" t="str">
            <v>江宝加</v>
          </cell>
        </row>
        <row r="261">
          <cell r="M261" t="str">
            <v>有机磷和氨基甲酸酯类农药</v>
          </cell>
          <cell r="N261" t="str">
            <v>阴性</v>
          </cell>
        </row>
        <row r="262">
          <cell r="B262" t="str">
            <v>KCCS230508002</v>
          </cell>
          <cell r="C262" t="str">
            <v>小白菜</v>
          </cell>
          <cell r="D262" t="str">
            <v>蔬果类</v>
          </cell>
          <cell r="E262" t="str">
            <v>葵涌街道-检测车</v>
          </cell>
          <cell r="F262" t="str">
            <v>市民送检</v>
          </cell>
        </row>
        <row r="262">
          <cell r="I262">
            <v>45054</v>
          </cell>
          <cell r="J262" t="str">
            <v>江宝加</v>
          </cell>
        </row>
        <row r="262">
          <cell r="M262" t="str">
            <v>有机磷和氨基甲酸酯类农药</v>
          </cell>
          <cell r="N262" t="str">
            <v>阴性</v>
          </cell>
        </row>
        <row r="263">
          <cell r="B263" t="str">
            <v>KCCS230508003</v>
          </cell>
          <cell r="C263" t="str">
            <v>苋菜</v>
          </cell>
          <cell r="D263" t="str">
            <v>蔬果类</v>
          </cell>
          <cell r="E263" t="str">
            <v>葵涌街道-检测车</v>
          </cell>
          <cell r="F263" t="str">
            <v>市民送检</v>
          </cell>
        </row>
        <row r="263">
          <cell r="I263">
            <v>45054</v>
          </cell>
          <cell r="J263" t="str">
            <v>江宝加</v>
          </cell>
        </row>
        <row r="263">
          <cell r="M263" t="str">
            <v>有机磷和氨基甲酸酯类农药</v>
          </cell>
          <cell r="N263" t="str">
            <v>阴性</v>
          </cell>
        </row>
        <row r="264">
          <cell r="B264" t="str">
            <v>KCCS230508004</v>
          </cell>
          <cell r="C264" t="str">
            <v>青椒</v>
          </cell>
          <cell r="D264" t="str">
            <v>蔬果类</v>
          </cell>
          <cell r="E264" t="str">
            <v>葵涌街道-检测车</v>
          </cell>
          <cell r="F264" t="str">
            <v>市民送检</v>
          </cell>
        </row>
        <row r="264">
          <cell r="I264">
            <v>45054</v>
          </cell>
          <cell r="J264" t="str">
            <v>江宝加</v>
          </cell>
        </row>
        <row r="264">
          <cell r="M264" t="str">
            <v>有机磷和氨基甲酸酯类农药</v>
          </cell>
          <cell r="N264" t="str">
            <v>阴性</v>
          </cell>
        </row>
        <row r="265">
          <cell r="B265" t="str">
            <v>KCCS230508005</v>
          </cell>
          <cell r="C265" t="str">
            <v>豇豆</v>
          </cell>
          <cell r="D265" t="str">
            <v>蔬果类</v>
          </cell>
          <cell r="E265" t="str">
            <v>葵涌街道-检测车</v>
          </cell>
          <cell r="F265" t="str">
            <v>市民送检</v>
          </cell>
        </row>
        <row r="265">
          <cell r="I265">
            <v>45054</v>
          </cell>
          <cell r="J265" t="str">
            <v>江宝加</v>
          </cell>
        </row>
        <row r="265">
          <cell r="M265" t="str">
            <v>有机磷和氨基甲酸酯类农药</v>
          </cell>
          <cell r="N265" t="str">
            <v>阴性</v>
          </cell>
        </row>
        <row r="266">
          <cell r="B266" t="str">
            <v>KCCS230508006</v>
          </cell>
          <cell r="C266" t="str">
            <v>西芹</v>
          </cell>
          <cell r="D266" t="str">
            <v>蔬果类</v>
          </cell>
          <cell r="E266" t="str">
            <v>葵涌街道-检测车</v>
          </cell>
          <cell r="F266" t="str">
            <v>市民送检</v>
          </cell>
        </row>
        <row r="266">
          <cell r="I266">
            <v>45054</v>
          </cell>
          <cell r="J266" t="str">
            <v>江宝加</v>
          </cell>
        </row>
        <row r="266">
          <cell r="M266" t="str">
            <v>有机磷和氨基甲酸酯类农药</v>
          </cell>
          <cell r="N266" t="str">
            <v>阴性</v>
          </cell>
        </row>
        <row r="267">
          <cell r="B267" t="str">
            <v>KCCS230508007</v>
          </cell>
          <cell r="C267" t="str">
            <v>生菜</v>
          </cell>
          <cell r="D267" t="str">
            <v>蔬果类</v>
          </cell>
          <cell r="E267" t="str">
            <v>葵涌街道-检测车</v>
          </cell>
          <cell r="F267" t="str">
            <v>市民送检</v>
          </cell>
        </row>
        <row r="267">
          <cell r="I267">
            <v>45054</v>
          </cell>
          <cell r="J267" t="str">
            <v>江宝加</v>
          </cell>
        </row>
        <row r="267">
          <cell r="M267" t="str">
            <v>有机磷和氨基甲酸酯类农药</v>
          </cell>
          <cell r="N267" t="str">
            <v>阴性</v>
          </cell>
        </row>
        <row r="268">
          <cell r="B268" t="str">
            <v>KCCS230508008</v>
          </cell>
          <cell r="C268" t="str">
            <v>小白菜</v>
          </cell>
          <cell r="D268" t="str">
            <v>蔬果类</v>
          </cell>
          <cell r="E268" t="str">
            <v>葵涌街道-检测车</v>
          </cell>
          <cell r="F268" t="str">
            <v>市民送检</v>
          </cell>
        </row>
        <row r="268">
          <cell r="I268">
            <v>45054</v>
          </cell>
          <cell r="J268" t="str">
            <v>江宝加</v>
          </cell>
        </row>
        <row r="268">
          <cell r="M268" t="str">
            <v>有机磷和氨基甲酸酯类农药</v>
          </cell>
          <cell r="N268" t="str">
            <v>阴性</v>
          </cell>
        </row>
        <row r="269">
          <cell r="B269" t="str">
            <v>KCCS230508009</v>
          </cell>
          <cell r="C269" t="str">
            <v>包菜</v>
          </cell>
          <cell r="D269" t="str">
            <v>蔬果类</v>
          </cell>
          <cell r="E269" t="str">
            <v>葵涌街道-检测车</v>
          </cell>
          <cell r="F269" t="str">
            <v>市民送检</v>
          </cell>
        </row>
        <row r="269">
          <cell r="I269">
            <v>45054</v>
          </cell>
          <cell r="J269" t="str">
            <v>江宝加</v>
          </cell>
        </row>
        <row r="269">
          <cell r="M269" t="str">
            <v>有机磷和氨基甲酸酯类农药</v>
          </cell>
          <cell r="N269" t="str">
            <v>阴性</v>
          </cell>
        </row>
        <row r="270">
          <cell r="B270" t="str">
            <v>KCCS230508010</v>
          </cell>
          <cell r="C270" t="str">
            <v>娃娃菜</v>
          </cell>
          <cell r="D270" t="str">
            <v>蔬果类</v>
          </cell>
          <cell r="E270" t="str">
            <v>葵涌街道-检测车</v>
          </cell>
          <cell r="F270" t="str">
            <v>市民送检</v>
          </cell>
        </row>
        <row r="270">
          <cell r="I270">
            <v>45054</v>
          </cell>
          <cell r="J270" t="str">
            <v>江宝加</v>
          </cell>
        </row>
        <row r="270">
          <cell r="M270" t="str">
            <v>有机磷和氨基甲酸酯类农药</v>
          </cell>
          <cell r="N270" t="str">
            <v>阴性</v>
          </cell>
        </row>
        <row r="271">
          <cell r="B271" t="str">
            <v>KCCS230508011</v>
          </cell>
          <cell r="C271" t="str">
            <v>韭菜</v>
          </cell>
          <cell r="D271" t="str">
            <v>蔬果类</v>
          </cell>
          <cell r="E271" t="str">
            <v>葵涌街道-检测车</v>
          </cell>
          <cell r="F271" t="str">
            <v>市民送检</v>
          </cell>
        </row>
        <row r="271">
          <cell r="I271">
            <v>45054</v>
          </cell>
          <cell r="J271" t="str">
            <v>江宝加</v>
          </cell>
        </row>
        <row r="271">
          <cell r="M271" t="str">
            <v>有机磷和氨基甲酸酯类农药</v>
          </cell>
          <cell r="N271" t="str">
            <v>阴性</v>
          </cell>
        </row>
        <row r="272">
          <cell r="B272" t="str">
            <v>KCCS230508012</v>
          </cell>
          <cell r="C272" t="str">
            <v>蒜苔</v>
          </cell>
          <cell r="D272" t="str">
            <v>蔬果类</v>
          </cell>
          <cell r="E272" t="str">
            <v>葵涌街道-检测车</v>
          </cell>
          <cell r="F272" t="str">
            <v>市民送检</v>
          </cell>
        </row>
        <row r="272">
          <cell r="I272">
            <v>45054</v>
          </cell>
          <cell r="J272" t="str">
            <v>江宝加</v>
          </cell>
        </row>
        <row r="272">
          <cell r="M272" t="str">
            <v>有机磷和氨基甲酸酯类农药</v>
          </cell>
          <cell r="N272" t="str">
            <v>阴性</v>
          </cell>
        </row>
        <row r="273">
          <cell r="B273" t="str">
            <v>KCCS230508013</v>
          </cell>
          <cell r="C273" t="str">
            <v>青椒</v>
          </cell>
          <cell r="D273" t="str">
            <v>蔬果类</v>
          </cell>
          <cell r="E273" t="str">
            <v>葵涌街道-检测车</v>
          </cell>
          <cell r="F273" t="str">
            <v>市民送检</v>
          </cell>
        </row>
        <row r="273">
          <cell r="I273">
            <v>45054</v>
          </cell>
          <cell r="J273" t="str">
            <v>江宝加</v>
          </cell>
        </row>
        <row r="273">
          <cell r="M273" t="str">
            <v>有机磷和氨基甲酸酯类农药</v>
          </cell>
          <cell r="N273" t="str">
            <v>阴性</v>
          </cell>
        </row>
        <row r="274">
          <cell r="B274" t="str">
            <v>KCCS230508014</v>
          </cell>
          <cell r="C274" t="str">
            <v>胡萝卜</v>
          </cell>
          <cell r="D274" t="str">
            <v>蔬果类</v>
          </cell>
          <cell r="E274" t="str">
            <v>葵涌街道-检测车</v>
          </cell>
          <cell r="F274" t="str">
            <v>市民送检</v>
          </cell>
        </row>
        <row r="274">
          <cell r="I274">
            <v>45054</v>
          </cell>
          <cell r="J274" t="str">
            <v>江宝加</v>
          </cell>
        </row>
        <row r="274">
          <cell r="M274" t="str">
            <v>有机磷和氨基甲酸酯类农药</v>
          </cell>
          <cell r="N274" t="str">
            <v>阴性</v>
          </cell>
        </row>
        <row r="275">
          <cell r="B275" t="str">
            <v>KCCS230508015</v>
          </cell>
          <cell r="C275" t="str">
            <v>西葫瓜</v>
          </cell>
          <cell r="D275" t="str">
            <v>蔬果类</v>
          </cell>
          <cell r="E275" t="str">
            <v>葵涌街道-检测车</v>
          </cell>
          <cell r="F275" t="str">
            <v>市民送检</v>
          </cell>
        </row>
        <row r="275">
          <cell r="I275">
            <v>45054</v>
          </cell>
          <cell r="J275" t="str">
            <v>江宝加</v>
          </cell>
        </row>
        <row r="275">
          <cell r="M275" t="str">
            <v>有机磷和氨基甲酸酯类农药</v>
          </cell>
          <cell r="N275" t="str">
            <v>阴性</v>
          </cell>
        </row>
        <row r="276">
          <cell r="B276" t="str">
            <v>KCCS230508016</v>
          </cell>
          <cell r="C276" t="str">
            <v>黄瓜</v>
          </cell>
          <cell r="D276" t="str">
            <v>蔬果类</v>
          </cell>
          <cell r="E276" t="str">
            <v>葵涌街道-检测车</v>
          </cell>
          <cell r="F276" t="str">
            <v>市民送检</v>
          </cell>
        </row>
        <row r="276">
          <cell r="I276">
            <v>45054</v>
          </cell>
          <cell r="J276" t="str">
            <v>江宝加</v>
          </cell>
        </row>
        <row r="276">
          <cell r="M276" t="str">
            <v>有机磷和氨基甲酸酯类农药</v>
          </cell>
          <cell r="N276" t="str">
            <v>阴性</v>
          </cell>
        </row>
        <row r="277">
          <cell r="B277" t="str">
            <v>KCCS230508017</v>
          </cell>
          <cell r="C277" t="str">
            <v>白萝卜</v>
          </cell>
          <cell r="D277" t="str">
            <v>蔬果类</v>
          </cell>
          <cell r="E277" t="str">
            <v>葵涌街道-检测车</v>
          </cell>
          <cell r="F277" t="str">
            <v>市民送检</v>
          </cell>
        </row>
        <row r="277">
          <cell r="I277">
            <v>45054</v>
          </cell>
          <cell r="J277" t="str">
            <v>江宝加</v>
          </cell>
        </row>
        <row r="277">
          <cell r="M277" t="str">
            <v>有机磷和氨基甲酸酯类农药</v>
          </cell>
          <cell r="N277" t="str">
            <v>阴性</v>
          </cell>
        </row>
        <row r="278">
          <cell r="B278" t="str">
            <v>KCCS230508018</v>
          </cell>
          <cell r="C278" t="str">
            <v>西芹</v>
          </cell>
          <cell r="D278" t="str">
            <v>蔬果类</v>
          </cell>
          <cell r="E278" t="str">
            <v>葵涌街道-检测车</v>
          </cell>
          <cell r="F278" t="str">
            <v>市民送检</v>
          </cell>
        </row>
        <row r="278">
          <cell r="I278">
            <v>45054</v>
          </cell>
          <cell r="J278" t="str">
            <v>江宝加</v>
          </cell>
        </row>
        <row r="278">
          <cell r="M278" t="str">
            <v>有机磷和氨基甲酸酯类农药</v>
          </cell>
          <cell r="N278" t="str">
            <v>阴性</v>
          </cell>
        </row>
        <row r="279">
          <cell r="B279" t="str">
            <v>KCS230509001</v>
          </cell>
          <cell r="C279" t="str">
            <v>猪肉</v>
          </cell>
          <cell r="D279" t="str">
            <v>畜禽类</v>
          </cell>
          <cell r="E279" t="str">
            <v>葵涌街道-检测室</v>
          </cell>
          <cell r="F279" t="str">
            <v>深圳市大鹏新区兆丰源生活超市</v>
          </cell>
          <cell r="G279" t="str">
            <v>超市商场</v>
          </cell>
          <cell r="H279" t="str">
            <v>深圳市大鹏新区葵涌街道土洋社区土洋西路2号105</v>
          </cell>
          <cell r="I279">
            <v>45055</v>
          </cell>
          <cell r="J279" t="str">
            <v>张锐;张振威</v>
          </cell>
        </row>
        <row r="279">
          <cell r="M279" t="str">
            <v>沙丁胺醇</v>
          </cell>
          <cell r="N279" t="str">
            <v>阴性</v>
          </cell>
        </row>
        <row r="280">
          <cell r="B280" t="str">
            <v>KCS230509002</v>
          </cell>
          <cell r="C280" t="str">
            <v>牛肉</v>
          </cell>
          <cell r="D280" t="str">
            <v>畜禽类</v>
          </cell>
          <cell r="E280" t="str">
            <v>葵涌街道-检测室</v>
          </cell>
          <cell r="F280" t="str">
            <v>深圳市大鹏新区兆丰源生活超市</v>
          </cell>
          <cell r="G280" t="str">
            <v>超市商场</v>
          </cell>
          <cell r="H280" t="str">
            <v>深圳市大鹏新区葵涌街道土洋社区土洋西路2号105</v>
          </cell>
          <cell r="I280">
            <v>45055</v>
          </cell>
          <cell r="J280" t="str">
            <v>张锐;张振威</v>
          </cell>
        </row>
        <row r="280">
          <cell r="M280" t="str">
            <v>沙丁胺醇</v>
          </cell>
          <cell r="N280" t="str">
            <v>阴性</v>
          </cell>
        </row>
        <row r="281">
          <cell r="B281" t="str">
            <v>KCS230509003</v>
          </cell>
          <cell r="C281" t="str">
            <v>鲜鸡蛋</v>
          </cell>
          <cell r="D281" t="str">
            <v>畜禽类</v>
          </cell>
          <cell r="E281" t="str">
            <v>葵涌街道-检测室</v>
          </cell>
          <cell r="F281" t="str">
            <v>深圳市大鹏新区兆丰源生活超市</v>
          </cell>
          <cell r="G281" t="str">
            <v>超市商场</v>
          </cell>
          <cell r="H281" t="str">
            <v>深圳市大鹏新区葵涌街道土洋社区土洋西路2号105</v>
          </cell>
          <cell r="I281">
            <v>45055</v>
          </cell>
          <cell r="J281" t="str">
            <v>张锐;张振威</v>
          </cell>
        </row>
        <row r="281">
          <cell r="M281" t="str">
            <v>氟苯尼考</v>
          </cell>
          <cell r="N281" t="str">
            <v>阴性</v>
          </cell>
        </row>
        <row r="282">
          <cell r="B282" t="str">
            <v>KCS230509004</v>
          </cell>
          <cell r="C282" t="str">
            <v>鸡肉</v>
          </cell>
          <cell r="D282" t="str">
            <v>畜禽类</v>
          </cell>
          <cell r="E282" t="str">
            <v>葵涌街道-检测室</v>
          </cell>
          <cell r="F282" t="str">
            <v>深圳市大鹏新区兆丰源生活超市</v>
          </cell>
          <cell r="G282" t="str">
            <v>超市商场</v>
          </cell>
          <cell r="H282" t="str">
            <v>深圳市大鹏新区葵涌街道土洋社区土洋西路2号105</v>
          </cell>
          <cell r="I282">
            <v>45055</v>
          </cell>
          <cell r="J282" t="str">
            <v>张锐;张振威</v>
          </cell>
        </row>
        <row r="282">
          <cell r="M282" t="str">
            <v>氯霉素</v>
          </cell>
          <cell r="N282" t="str">
            <v>阴性</v>
          </cell>
        </row>
        <row r="283">
          <cell r="B283" t="str">
            <v>KCS230509005</v>
          </cell>
          <cell r="C283" t="str">
            <v>鸭肉</v>
          </cell>
          <cell r="D283" t="str">
            <v>畜禽类</v>
          </cell>
          <cell r="E283" t="str">
            <v>葵涌街道-检测室</v>
          </cell>
          <cell r="F283" t="str">
            <v>深圳市大鹏新区兆丰源生活超市</v>
          </cell>
          <cell r="G283" t="str">
            <v>超市商场</v>
          </cell>
          <cell r="H283" t="str">
            <v>深圳市大鹏新区葵涌街道土洋社区土洋西路2号105</v>
          </cell>
          <cell r="I283">
            <v>45055</v>
          </cell>
          <cell r="J283" t="str">
            <v>张锐;张振威</v>
          </cell>
        </row>
        <row r="283">
          <cell r="M283" t="str">
            <v>氯霉素</v>
          </cell>
          <cell r="N283" t="str">
            <v>阴性</v>
          </cell>
        </row>
        <row r="284">
          <cell r="B284" t="str">
            <v>KCSS230509001</v>
          </cell>
          <cell r="C284" t="str">
            <v>丝瓜</v>
          </cell>
          <cell r="D284" t="str">
            <v>蔬果类</v>
          </cell>
          <cell r="E284" t="str">
            <v>葵涌街道-检测室</v>
          </cell>
          <cell r="F284" t="str">
            <v>市民送检</v>
          </cell>
        </row>
        <row r="284">
          <cell r="I284">
            <v>45055</v>
          </cell>
          <cell r="J284" t="str">
            <v>张锐</v>
          </cell>
        </row>
        <row r="284">
          <cell r="M284" t="str">
            <v>有机磷和氨基甲酸酯类农药</v>
          </cell>
          <cell r="N284" t="str">
            <v>阴性</v>
          </cell>
        </row>
        <row r="285">
          <cell r="B285" t="str">
            <v>KCSS230509002</v>
          </cell>
          <cell r="C285" t="str">
            <v>韭菜</v>
          </cell>
          <cell r="D285" t="str">
            <v>蔬果类</v>
          </cell>
          <cell r="E285" t="str">
            <v>葵涌街道-检测室</v>
          </cell>
          <cell r="F285" t="str">
            <v>市民送检</v>
          </cell>
        </row>
        <row r="285">
          <cell r="I285">
            <v>45055</v>
          </cell>
          <cell r="J285" t="str">
            <v>张锐</v>
          </cell>
        </row>
        <row r="285">
          <cell r="M285" t="str">
            <v>有机磷和氨基甲酸酯类农药</v>
          </cell>
          <cell r="N285" t="str">
            <v>阴性</v>
          </cell>
        </row>
        <row r="286">
          <cell r="B286" t="str">
            <v>KCSS230509003</v>
          </cell>
          <cell r="C286" t="str">
            <v>豆角</v>
          </cell>
          <cell r="D286" t="str">
            <v>蔬果类</v>
          </cell>
          <cell r="E286" t="str">
            <v>葵涌街道-检测室</v>
          </cell>
          <cell r="F286" t="str">
            <v>市民送检</v>
          </cell>
        </row>
        <row r="286">
          <cell r="I286">
            <v>45055</v>
          </cell>
          <cell r="J286" t="str">
            <v>张锐</v>
          </cell>
        </row>
        <row r="286">
          <cell r="M286" t="str">
            <v>有机磷和氨基甲酸酯类农药</v>
          </cell>
          <cell r="N286" t="str">
            <v>阴性</v>
          </cell>
        </row>
        <row r="287">
          <cell r="B287" t="str">
            <v>KCSS230509004</v>
          </cell>
          <cell r="C287" t="str">
            <v>番薯叶</v>
          </cell>
          <cell r="D287" t="str">
            <v>蔬果类</v>
          </cell>
          <cell r="E287" t="str">
            <v>葵涌街道-检测室</v>
          </cell>
          <cell r="F287" t="str">
            <v>市民送检</v>
          </cell>
        </row>
        <row r="287">
          <cell r="I287">
            <v>45055</v>
          </cell>
          <cell r="J287" t="str">
            <v>张锐</v>
          </cell>
        </row>
        <row r="287">
          <cell r="M287" t="str">
            <v>有机磷和氨基甲酸酯类农药</v>
          </cell>
          <cell r="N287" t="str">
            <v>阴性</v>
          </cell>
        </row>
        <row r="288">
          <cell r="B288" t="str">
            <v>KCSS230509005</v>
          </cell>
          <cell r="C288" t="str">
            <v>茄子</v>
          </cell>
          <cell r="D288" t="str">
            <v>蔬果类</v>
          </cell>
          <cell r="E288" t="str">
            <v>葵涌街道-检测室</v>
          </cell>
          <cell r="F288" t="str">
            <v>市民送检</v>
          </cell>
        </row>
        <row r="288">
          <cell r="I288">
            <v>45055</v>
          </cell>
          <cell r="J288" t="str">
            <v>张锐</v>
          </cell>
        </row>
        <row r="288">
          <cell r="M288" t="str">
            <v>有机磷和氨基甲酸酯类农药</v>
          </cell>
          <cell r="N288" t="str">
            <v>阴性</v>
          </cell>
        </row>
        <row r="289">
          <cell r="B289" t="str">
            <v>KCSS230509006</v>
          </cell>
          <cell r="C289" t="str">
            <v>油麦菜</v>
          </cell>
          <cell r="D289" t="str">
            <v>蔬果类</v>
          </cell>
          <cell r="E289" t="str">
            <v>葵涌街道-检测室</v>
          </cell>
          <cell r="F289" t="str">
            <v>市民送检</v>
          </cell>
        </row>
        <row r="289">
          <cell r="I289">
            <v>45055</v>
          </cell>
          <cell r="J289" t="str">
            <v>张锐</v>
          </cell>
        </row>
        <row r="289">
          <cell r="M289" t="str">
            <v>有机磷和氨基甲酸酯类农药</v>
          </cell>
          <cell r="N289" t="str">
            <v>阴性</v>
          </cell>
        </row>
        <row r="290">
          <cell r="B290" t="str">
            <v>KCSS230509007</v>
          </cell>
          <cell r="C290" t="str">
            <v>大白菜</v>
          </cell>
          <cell r="D290" t="str">
            <v>蔬果类</v>
          </cell>
          <cell r="E290" t="str">
            <v>葵涌街道-检测室</v>
          </cell>
          <cell r="F290" t="str">
            <v>市民送检</v>
          </cell>
        </row>
        <row r="290">
          <cell r="I290">
            <v>45055</v>
          </cell>
          <cell r="J290" t="str">
            <v>张锐</v>
          </cell>
        </row>
        <row r="290">
          <cell r="M290" t="str">
            <v>有机磷和氨基甲酸酯类农药</v>
          </cell>
          <cell r="N290" t="str">
            <v>阴性</v>
          </cell>
        </row>
        <row r="291">
          <cell r="B291" t="str">
            <v>KCSS230509008</v>
          </cell>
          <cell r="C291" t="str">
            <v>包菜</v>
          </cell>
          <cell r="D291" t="str">
            <v>蔬果类</v>
          </cell>
          <cell r="E291" t="str">
            <v>葵涌街道-检测室</v>
          </cell>
          <cell r="F291" t="str">
            <v>市民送检</v>
          </cell>
        </row>
        <row r="291">
          <cell r="I291">
            <v>45055</v>
          </cell>
          <cell r="J291" t="str">
            <v>张锐</v>
          </cell>
        </row>
        <row r="291">
          <cell r="M291" t="str">
            <v>有机磷和氨基甲酸酯类农药</v>
          </cell>
          <cell r="N291" t="str">
            <v>阴性</v>
          </cell>
        </row>
        <row r="292">
          <cell r="B292" t="str">
            <v>KCSS230509009</v>
          </cell>
          <cell r="C292" t="str">
            <v>胡萝卜</v>
          </cell>
          <cell r="D292" t="str">
            <v>蔬果类</v>
          </cell>
          <cell r="E292" t="str">
            <v>葵涌街道-检测室</v>
          </cell>
          <cell r="F292" t="str">
            <v>市民送检</v>
          </cell>
        </row>
        <row r="292">
          <cell r="I292">
            <v>45055</v>
          </cell>
          <cell r="J292" t="str">
            <v>张锐</v>
          </cell>
        </row>
        <row r="292">
          <cell r="M292" t="str">
            <v>有机磷和氨基甲酸酯类农药</v>
          </cell>
          <cell r="N292" t="str">
            <v>阴性</v>
          </cell>
        </row>
        <row r="293">
          <cell r="B293" t="str">
            <v>KCSS230509010</v>
          </cell>
          <cell r="C293" t="str">
            <v>白萝卜</v>
          </cell>
          <cell r="D293" t="str">
            <v>蔬果类</v>
          </cell>
          <cell r="E293" t="str">
            <v>葵涌街道-检测室</v>
          </cell>
          <cell r="F293" t="str">
            <v>市民送检</v>
          </cell>
        </row>
        <row r="293">
          <cell r="I293">
            <v>45055</v>
          </cell>
          <cell r="J293" t="str">
            <v>张锐</v>
          </cell>
        </row>
        <row r="293">
          <cell r="M293" t="str">
            <v>有机磷和氨基甲酸酯类农药</v>
          </cell>
          <cell r="N293" t="str">
            <v>阴性</v>
          </cell>
        </row>
        <row r="294">
          <cell r="B294" t="str">
            <v>KCSS230509011</v>
          </cell>
          <cell r="C294" t="str">
            <v>豆角</v>
          </cell>
          <cell r="D294" t="str">
            <v>蔬果类</v>
          </cell>
          <cell r="E294" t="str">
            <v>葵涌街道-检测室</v>
          </cell>
          <cell r="F294" t="str">
            <v>市民送检</v>
          </cell>
        </row>
        <row r="294">
          <cell r="I294">
            <v>45055</v>
          </cell>
          <cell r="J294" t="str">
            <v>张锐</v>
          </cell>
        </row>
        <row r="294">
          <cell r="M294" t="str">
            <v>有机磷和氨基甲酸酯类农药</v>
          </cell>
          <cell r="N294" t="str">
            <v>阴性</v>
          </cell>
        </row>
        <row r="295">
          <cell r="B295" t="str">
            <v>KCSS230509012</v>
          </cell>
          <cell r="C295" t="str">
            <v>芹菜</v>
          </cell>
          <cell r="D295" t="str">
            <v>蔬果类</v>
          </cell>
          <cell r="E295" t="str">
            <v>葵涌街道-检测室</v>
          </cell>
          <cell r="F295" t="str">
            <v>市民送检</v>
          </cell>
        </row>
        <row r="295">
          <cell r="I295">
            <v>45055</v>
          </cell>
          <cell r="J295" t="str">
            <v>张锐</v>
          </cell>
        </row>
        <row r="295">
          <cell r="M295" t="str">
            <v>有机磷和氨基甲酸酯类农药</v>
          </cell>
          <cell r="N295" t="str">
            <v>阴性</v>
          </cell>
        </row>
        <row r="296">
          <cell r="B296" t="str">
            <v>KCSS230509013</v>
          </cell>
          <cell r="C296" t="str">
            <v>白花菜</v>
          </cell>
          <cell r="D296" t="str">
            <v>蔬果类</v>
          </cell>
          <cell r="E296" t="str">
            <v>葵涌街道-检测室</v>
          </cell>
          <cell r="F296" t="str">
            <v>市民送检</v>
          </cell>
        </row>
        <row r="296">
          <cell r="I296">
            <v>45055</v>
          </cell>
          <cell r="J296" t="str">
            <v>张锐</v>
          </cell>
        </row>
        <row r="296">
          <cell r="M296" t="str">
            <v>有机磷和氨基甲酸酯类农药</v>
          </cell>
          <cell r="N296" t="str">
            <v>阴性</v>
          </cell>
        </row>
        <row r="297">
          <cell r="B297" t="str">
            <v>KCSS230509014</v>
          </cell>
          <cell r="C297" t="str">
            <v>青尖椒</v>
          </cell>
          <cell r="D297" t="str">
            <v>蔬果类</v>
          </cell>
          <cell r="E297" t="str">
            <v>葵涌街道-检测室</v>
          </cell>
          <cell r="F297" t="str">
            <v>市民送检</v>
          </cell>
        </row>
        <row r="297">
          <cell r="I297">
            <v>45055</v>
          </cell>
          <cell r="J297" t="str">
            <v>张锐</v>
          </cell>
        </row>
        <row r="297">
          <cell r="M297" t="str">
            <v>有机磷和氨基甲酸酯类农药</v>
          </cell>
          <cell r="N297" t="str">
            <v>阴性</v>
          </cell>
        </row>
        <row r="298">
          <cell r="B298" t="str">
            <v>KCSS230509015</v>
          </cell>
          <cell r="C298" t="str">
            <v>西红柿</v>
          </cell>
          <cell r="D298" t="str">
            <v>蔬果类</v>
          </cell>
          <cell r="E298" t="str">
            <v>葵涌街道-检测室</v>
          </cell>
          <cell r="F298" t="str">
            <v>市民送检</v>
          </cell>
        </row>
        <row r="298">
          <cell r="I298">
            <v>45055</v>
          </cell>
          <cell r="J298" t="str">
            <v>张锐</v>
          </cell>
        </row>
        <row r="298">
          <cell r="M298" t="str">
            <v>有机磷和氨基甲酸酯类农药</v>
          </cell>
          <cell r="N298" t="str">
            <v>阴性</v>
          </cell>
        </row>
        <row r="299">
          <cell r="B299" t="str">
            <v>KCSS230509016</v>
          </cell>
          <cell r="C299" t="str">
            <v>生菜</v>
          </cell>
          <cell r="D299" t="str">
            <v>蔬果类</v>
          </cell>
          <cell r="E299" t="str">
            <v>葵涌街道-检测室</v>
          </cell>
          <cell r="F299" t="str">
            <v>市民送检</v>
          </cell>
        </row>
        <row r="299">
          <cell r="I299">
            <v>45055</v>
          </cell>
          <cell r="J299" t="str">
            <v>张锐</v>
          </cell>
        </row>
        <row r="299">
          <cell r="M299" t="str">
            <v>有机磷和氨基甲酸酯类农药</v>
          </cell>
          <cell r="N299" t="str">
            <v>阴性</v>
          </cell>
        </row>
        <row r="300">
          <cell r="B300" t="str">
            <v>KCSS230509017</v>
          </cell>
          <cell r="C300" t="str">
            <v>黄瓜</v>
          </cell>
          <cell r="D300" t="str">
            <v>蔬果类</v>
          </cell>
          <cell r="E300" t="str">
            <v>葵涌街道-检测室</v>
          </cell>
          <cell r="F300" t="str">
            <v>市民送检</v>
          </cell>
        </row>
        <row r="300">
          <cell r="I300">
            <v>45055</v>
          </cell>
          <cell r="J300" t="str">
            <v>张锐</v>
          </cell>
        </row>
        <row r="300">
          <cell r="M300" t="str">
            <v>有机磷和氨基甲酸酯类农药</v>
          </cell>
          <cell r="N300" t="str">
            <v>阴性</v>
          </cell>
        </row>
        <row r="301">
          <cell r="B301" t="str">
            <v>KCSS230509018</v>
          </cell>
          <cell r="C301" t="str">
            <v>韭菜</v>
          </cell>
          <cell r="D301" t="str">
            <v>蔬果类</v>
          </cell>
          <cell r="E301" t="str">
            <v>葵涌街道-检测室</v>
          </cell>
          <cell r="F301" t="str">
            <v>市民送检</v>
          </cell>
        </row>
        <row r="301">
          <cell r="I301">
            <v>45055</v>
          </cell>
          <cell r="J301" t="str">
            <v>张锐</v>
          </cell>
        </row>
        <row r="301">
          <cell r="M301" t="str">
            <v>有机磷和氨基甲酸酯类农药</v>
          </cell>
          <cell r="N301" t="str">
            <v>阴性</v>
          </cell>
        </row>
        <row r="302">
          <cell r="B302" t="str">
            <v>KCSS230509019</v>
          </cell>
          <cell r="C302" t="str">
            <v>萝卜干</v>
          </cell>
          <cell r="D302" t="str">
            <v>食品类</v>
          </cell>
          <cell r="E302" t="str">
            <v>葵涌街道-检测室</v>
          </cell>
          <cell r="F302" t="str">
            <v>市民送检</v>
          </cell>
        </row>
        <row r="302">
          <cell r="I302">
            <v>45055</v>
          </cell>
          <cell r="J302" t="str">
            <v>钟丽娜</v>
          </cell>
        </row>
        <row r="302">
          <cell r="M302" t="str">
            <v>二氧化硫</v>
          </cell>
          <cell r="N302" t="str">
            <v>阴性</v>
          </cell>
        </row>
        <row r="303">
          <cell r="M303" t="str">
            <v>亚硝酸盐</v>
          </cell>
          <cell r="N303" t="str">
            <v>阴性</v>
          </cell>
        </row>
        <row r="304">
          <cell r="B304" t="str">
            <v>KCSS230509020</v>
          </cell>
          <cell r="C304" t="str">
            <v>挂面</v>
          </cell>
          <cell r="D304" t="str">
            <v>食品类</v>
          </cell>
          <cell r="E304" t="str">
            <v>葵涌街道-检测室</v>
          </cell>
          <cell r="F304" t="str">
            <v>市民送检</v>
          </cell>
        </row>
        <row r="304">
          <cell r="I304">
            <v>45055</v>
          </cell>
          <cell r="J304" t="str">
            <v>钟丽娜</v>
          </cell>
        </row>
        <row r="304">
          <cell r="M304" t="str">
            <v>硼砂</v>
          </cell>
          <cell r="N304" t="str">
            <v>阴性</v>
          </cell>
        </row>
        <row r="305">
          <cell r="B305" t="str">
            <v>KCC230510001</v>
          </cell>
          <cell r="C305" t="str">
            <v>猪肉</v>
          </cell>
          <cell r="D305" t="str">
            <v>畜禽类</v>
          </cell>
          <cell r="E305" t="str">
            <v>葵涌街道-检测车</v>
          </cell>
          <cell r="F305" t="str">
            <v>深圳市大鹏新区美香小吃店</v>
          </cell>
          <cell r="G305" t="str">
            <v>餐饮服务</v>
          </cell>
          <cell r="H305" t="str">
            <v>深圳市大鹏新区葵涌街道高源路41-18号</v>
          </cell>
          <cell r="I305">
            <v>45056</v>
          </cell>
          <cell r="J305" t="str">
            <v>江宝加;张振威</v>
          </cell>
          <cell r="K305">
            <v>5</v>
          </cell>
          <cell r="L305">
            <v>0.3</v>
          </cell>
          <cell r="M305" t="str">
            <v>克伦特罗</v>
          </cell>
          <cell r="N305" t="str">
            <v>阴性</v>
          </cell>
        </row>
        <row r="306">
          <cell r="B306" t="str">
            <v>KCC230510002</v>
          </cell>
          <cell r="C306" t="str">
            <v>鸡蛋</v>
          </cell>
          <cell r="D306" t="str">
            <v>畜禽类</v>
          </cell>
          <cell r="E306" t="str">
            <v>葵涌街道-检测车</v>
          </cell>
          <cell r="F306" t="str">
            <v>深圳市大鹏新区美香小吃店</v>
          </cell>
          <cell r="G306" t="str">
            <v>餐饮服务</v>
          </cell>
          <cell r="H306" t="str">
            <v>深圳市大鹏新区葵涌街道高源路41-18号</v>
          </cell>
          <cell r="I306">
            <v>45056</v>
          </cell>
          <cell r="J306" t="str">
            <v>江宝加;张振威</v>
          </cell>
          <cell r="K306">
            <v>5</v>
          </cell>
          <cell r="L306">
            <v>0.3</v>
          </cell>
          <cell r="M306" t="str">
            <v>氟苯尼考</v>
          </cell>
          <cell r="N306" t="str">
            <v>阴性</v>
          </cell>
        </row>
        <row r="307">
          <cell r="B307" t="str">
            <v>KCC230510003</v>
          </cell>
          <cell r="C307" t="str">
            <v>河粉</v>
          </cell>
          <cell r="D307" t="str">
            <v>食品类</v>
          </cell>
          <cell r="E307" t="str">
            <v>葵涌街道-检测车</v>
          </cell>
          <cell r="F307" t="str">
            <v>深圳市大鹏新区美香小吃店</v>
          </cell>
          <cell r="G307" t="str">
            <v>餐饮服务</v>
          </cell>
          <cell r="H307" t="str">
            <v>深圳市大鹏新区葵涌街道高源路41-18号</v>
          </cell>
          <cell r="I307">
            <v>45056</v>
          </cell>
          <cell r="J307" t="str">
            <v>江宝加;张振威</v>
          </cell>
          <cell r="K307">
            <v>2</v>
          </cell>
          <cell r="L307">
            <v>0.2</v>
          </cell>
          <cell r="M307" t="str">
            <v>吊白块</v>
          </cell>
          <cell r="N307" t="str">
            <v>阴性</v>
          </cell>
        </row>
        <row r="308">
          <cell r="B308" t="str">
            <v>KCC230510004</v>
          </cell>
          <cell r="C308" t="str">
            <v>面条</v>
          </cell>
          <cell r="D308" t="str">
            <v>食品类</v>
          </cell>
          <cell r="E308" t="str">
            <v>葵涌街道-检测车</v>
          </cell>
          <cell r="F308" t="str">
            <v>深圳市大鹏新区美香小吃店</v>
          </cell>
          <cell r="G308" t="str">
            <v>餐饮服务</v>
          </cell>
          <cell r="H308" t="str">
            <v>深圳市大鹏新区葵涌街道高源路41-18号</v>
          </cell>
          <cell r="I308">
            <v>45056</v>
          </cell>
          <cell r="J308" t="str">
            <v>江宝加;张振威</v>
          </cell>
          <cell r="K308">
            <v>2</v>
          </cell>
          <cell r="L308">
            <v>0.2</v>
          </cell>
          <cell r="M308" t="str">
            <v>吊白块</v>
          </cell>
          <cell r="N308" t="str">
            <v>阴性</v>
          </cell>
        </row>
        <row r="309">
          <cell r="B309" t="str">
            <v>KCC230510005</v>
          </cell>
          <cell r="C309" t="str">
            <v>粉丝</v>
          </cell>
          <cell r="D309" t="str">
            <v>食品类</v>
          </cell>
          <cell r="E309" t="str">
            <v>葵涌街道-检测车</v>
          </cell>
          <cell r="F309" t="str">
            <v>深圳市大鹏新区美香小吃店</v>
          </cell>
          <cell r="G309" t="str">
            <v>餐饮服务</v>
          </cell>
          <cell r="H309" t="str">
            <v>深圳市大鹏新区葵涌街道高源路41-18号</v>
          </cell>
          <cell r="I309">
            <v>45056</v>
          </cell>
          <cell r="J309" t="str">
            <v>江宝加;张振威</v>
          </cell>
          <cell r="K309">
            <v>2</v>
          </cell>
          <cell r="L309">
            <v>0.2</v>
          </cell>
          <cell r="M309" t="str">
            <v>吊白块</v>
          </cell>
          <cell r="N309" t="str">
            <v>阴性</v>
          </cell>
        </row>
        <row r="310">
          <cell r="B310" t="str">
            <v>KCCS230510001</v>
          </cell>
          <cell r="C310" t="str">
            <v>空心菜</v>
          </cell>
          <cell r="D310" t="str">
            <v>蔬果类</v>
          </cell>
          <cell r="E310" t="str">
            <v>葵涌街道-检测车</v>
          </cell>
          <cell r="F310" t="str">
            <v>市民送检</v>
          </cell>
        </row>
        <row r="310">
          <cell r="I310">
            <v>45056</v>
          </cell>
          <cell r="J310" t="str">
            <v>江宝加</v>
          </cell>
        </row>
        <row r="310">
          <cell r="M310" t="str">
            <v>有机磷和氨基甲酸酯类农药</v>
          </cell>
          <cell r="N310" t="str">
            <v>阴性</v>
          </cell>
        </row>
        <row r="311">
          <cell r="B311" t="str">
            <v>KCCS230510002</v>
          </cell>
          <cell r="C311" t="str">
            <v>菜心</v>
          </cell>
          <cell r="D311" t="str">
            <v>蔬果类</v>
          </cell>
          <cell r="E311" t="str">
            <v>葵涌街道-检测车</v>
          </cell>
          <cell r="F311" t="str">
            <v>市民送检</v>
          </cell>
        </row>
        <row r="311">
          <cell r="I311">
            <v>45056</v>
          </cell>
          <cell r="J311" t="str">
            <v>江宝加</v>
          </cell>
        </row>
        <row r="311">
          <cell r="M311" t="str">
            <v>有机磷和氨基甲酸酯类农药</v>
          </cell>
          <cell r="N311" t="str">
            <v>阴性</v>
          </cell>
        </row>
        <row r="312">
          <cell r="B312" t="str">
            <v>KCCS230510003</v>
          </cell>
          <cell r="C312" t="str">
            <v>番茄</v>
          </cell>
          <cell r="D312" t="str">
            <v>蔬果类</v>
          </cell>
          <cell r="E312" t="str">
            <v>葵涌街道-检测车</v>
          </cell>
          <cell r="F312" t="str">
            <v>市民送检</v>
          </cell>
        </row>
        <row r="312">
          <cell r="I312">
            <v>45056</v>
          </cell>
          <cell r="J312" t="str">
            <v>江宝加</v>
          </cell>
        </row>
        <row r="312">
          <cell r="M312" t="str">
            <v>有机磷和氨基甲酸酯类农药</v>
          </cell>
          <cell r="N312" t="str">
            <v>阴性</v>
          </cell>
        </row>
        <row r="313">
          <cell r="B313" t="str">
            <v>KCCS230510004</v>
          </cell>
          <cell r="C313" t="str">
            <v>苦瓜</v>
          </cell>
          <cell r="D313" t="str">
            <v>蔬果类</v>
          </cell>
          <cell r="E313" t="str">
            <v>葵涌街道-检测车</v>
          </cell>
          <cell r="F313" t="str">
            <v>市民送检</v>
          </cell>
        </row>
        <row r="313">
          <cell r="I313">
            <v>45056</v>
          </cell>
          <cell r="J313" t="str">
            <v>江宝加</v>
          </cell>
        </row>
        <row r="313">
          <cell r="M313" t="str">
            <v>有机磷和氨基甲酸酯类农药</v>
          </cell>
          <cell r="N313" t="str">
            <v>阴性</v>
          </cell>
        </row>
        <row r="314">
          <cell r="B314" t="str">
            <v>KCCS230510005</v>
          </cell>
          <cell r="C314" t="str">
            <v>包菜</v>
          </cell>
          <cell r="D314" t="str">
            <v>蔬果类</v>
          </cell>
          <cell r="E314" t="str">
            <v>葵涌街道-检测车</v>
          </cell>
          <cell r="F314" t="str">
            <v>市民送检</v>
          </cell>
        </row>
        <row r="314">
          <cell r="I314">
            <v>45056</v>
          </cell>
          <cell r="J314" t="str">
            <v>江宝加</v>
          </cell>
        </row>
        <row r="314">
          <cell r="M314" t="str">
            <v>有机磷和氨基甲酸酯类农药</v>
          </cell>
          <cell r="N314" t="str">
            <v>阴性</v>
          </cell>
        </row>
        <row r="315">
          <cell r="B315" t="str">
            <v>KCCS230510006</v>
          </cell>
          <cell r="C315" t="str">
            <v>油麦菜</v>
          </cell>
          <cell r="D315" t="str">
            <v>蔬果类</v>
          </cell>
          <cell r="E315" t="str">
            <v>葵涌街道-检测车</v>
          </cell>
          <cell r="F315" t="str">
            <v>市民送检</v>
          </cell>
        </row>
        <row r="315">
          <cell r="I315">
            <v>45056</v>
          </cell>
          <cell r="J315" t="str">
            <v>江宝加</v>
          </cell>
        </row>
        <row r="315">
          <cell r="M315" t="str">
            <v>有机磷和氨基甲酸酯类农药</v>
          </cell>
          <cell r="N315" t="str">
            <v>阴性</v>
          </cell>
        </row>
        <row r="316">
          <cell r="B316" t="str">
            <v>KCCS230510007</v>
          </cell>
          <cell r="C316" t="str">
            <v>娃娃菜</v>
          </cell>
          <cell r="D316" t="str">
            <v>蔬果类</v>
          </cell>
          <cell r="E316" t="str">
            <v>葵涌街道-检测车</v>
          </cell>
          <cell r="F316" t="str">
            <v>市民送检</v>
          </cell>
        </row>
        <row r="316">
          <cell r="I316">
            <v>45056</v>
          </cell>
          <cell r="J316" t="str">
            <v>江宝加</v>
          </cell>
        </row>
        <row r="316">
          <cell r="M316" t="str">
            <v>有机磷和氨基甲酸酯类农药</v>
          </cell>
          <cell r="N316" t="str">
            <v>阴性</v>
          </cell>
        </row>
        <row r="317">
          <cell r="B317" t="str">
            <v>KCCS230510008</v>
          </cell>
          <cell r="C317" t="str">
            <v>白花菜</v>
          </cell>
          <cell r="D317" t="str">
            <v>蔬果类</v>
          </cell>
          <cell r="E317" t="str">
            <v>葵涌街道-检测车</v>
          </cell>
          <cell r="F317" t="str">
            <v>市民送检</v>
          </cell>
        </row>
        <row r="317">
          <cell r="I317">
            <v>45056</v>
          </cell>
          <cell r="J317" t="str">
            <v>江宝加</v>
          </cell>
        </row>
        <row r="317">
          <cell r="M317" t="str">
            <v>有机磷和氨基甲酸酯类农药</v>
          </cell>
          <cell r="N317" t="str">
            <v>阴性</v>
          </cell>
        </row>
        <row r="318">
          <cell r="B318" t="str">
            <v>KCCS230510009</v>
          </cell>
          <cell r="C318" t="str">
            <v>青椒</v>
          </cell>
          <cell r="D318" t="str">
            <v>蔬果类</v>
          </cell>
          <cell r="E318" t="str">
            <v>葵涌街道-检测车</v>
          </cell>
          <cell r="F318" t="str">
            <v>市民送检</v>
          </cell>
        </row>
        <row r="318">
          <cell r="I318">
            <v>45056</v>
          </cell>
          <cell r="J318" t="str">
            <v>江宝加</v>
          </cell>
        </row>
        <row r="318">
          <cell r="M318" t="str">
            <v>有机磷和氨基甲酸酯类农药</v>
          </cell>
          <cell r="N318" t="str">
            <v>阴性</v>
          </cell>
        </row>
        <row r="319">
          <cell r="B319" t="str">
            <v>KCCS230510010</v>
          </cell>
          <cell r="C319" t="str">
            <v>西芹</v>
          </cell>
          <cell r="D319" t="str">
            <v>蔬果类</v>
          </cell>
          <cell r="E319" t="str">
            <v>葵涌街道-检测车</v>
          </cell>
          <cell r="F319" t="str">
            <v>市民送检</v>
          </cell>
        </row>
        <row r="319">
          <cell r="I319">
            <v>45056</v>
          </cell>
          <cell r="J319" t="str">
            <v>江宝加</v>
          </cell>
        </row>
        <row r="319">
          <cell r="M319" t="str">
            <v>有机磷和氨基甲酸酯类农药</v>
          </cell>
          <cell r="N319" t="str">
            <v>阴性</v>
          </cell>
        </row>
        <row r="320">
          <cell r="B320" t="str">
            <v>KCCS230510011</v>
          </cell>
          <cell r="C320" t="str">
            <v>番茄</v>
          </cell>
          <cell r="D320" t="str">
            <v>蔬果类</v>
          </cell>
          <cell r="E320" t="str">
            <v>葵涌街道-检测车</v>
          </cell>
          <cell r="F320" t="str">
            <v>市民送检</v>
          </cell>
        </row>
        <row r="320">
          <cell r="I320">
            <v>45056</v>
          </cell>
          <cell r="J320" t="str">
            <v>江宝加</v>
          </cell>
        </row>
        <row r="320">
          <cell r="M320" t="str">
            <v>有机磷和氨基甲酸酯类农药</v>
          </cell>
          <cell r="N320" t="str">
            <v>阴性</v>
          </cell>
        </row>
        <row r="321">
          <cell r="B321" t="str">
            <v>KCCS230510012</v>
          </cell>
          <cell r="C321" t="str">
            <v>茄子</v>
          </cell>
          <cell r="D321" t="str">
            <v>蔬果类</v>
          </cell>
          <cell r="E321" t="str">
            <v>葵涌街道-检测车</v>
          </cell>
          <cell r="F321" t="str">
            <v>市民送检</v>
          </cell>
        </row>
        <row r="321">
          <cell r="I321">
            <v>45056</v>
          </cell>
          <cell r="J321" t="str">
            <v>江宝加</v>
          </cell>
        </row>
        <row r="321">
          <cell r="M321" t="str">
            <v>有机磷和氨基甲酸酯类农药</v>
          </cell>
          <cell r="N321" t="str">
            <v>阴性</v>
          </cell>
        </row>
        <row r="322">
          <cell r="B322" t="str">
            <v>KCCS230510013</v>
          </cell>
          <cell r="C322" t="str">
            <v>胡萝卜</v>
          </cell>
          <cell r="D322" t="str">
            <v>蔬果类</v>
          </cell>
          <cell r="E322" t="str">
            <v>葵涌街道-检测车</v>
          </cell>
          <cell r="F322" t="str">
            <v>市民送检</v>
          </cell>
        </row>
        <row r="322">
          <cell r="I322">
            <v>45056</v>
          </cell>
          <cell r="J322" t="str">
            <v>江宝加</v>
          </cell>
        </row>
        <row r="322">
          <cell r="M322" t="str">
            <v>有机磷和氨基甲酸酯类农药</v>
          </cell>
          <cell r="N322" t="str">
            <v>阴性</v>
          </cell>
        </row>
        <row r="323">
          <cell r="B323" t="str">
            <v>KCCS230510014</v>
          </cell>
          <cell r="C323" t="str">
            <v>白萝卜</v>
          </cell>
          <cell r="D323" t="str">
            <v>蔬果类</v>
          </cell>
          <cell r="E323" t="str">
            <v>葵涌街道-检测车</v>
          </cell>
          <cell r="F323" t="str">
            <v>市民送检</v>
          </cell>
        </row>
        <row r="323">
          <cell r="I323">
            <v>45056</v>
          </cell>
          <cell r="J323" t="str">
            <v>江宝加</v>
          </cell>
        </row>
        <row r="323">
          <cell r="M323" t="str">
            <v>有机磷和氨基甲酸酯类农药</v>
          </cell>
          <cell r="N323" t="str">
            <v>阴性</v>
          </cell>
        </row>
        <row r="324">
          <cell r="B324" t="str">
            <v>KCCS230510015</v>
          </cell>
          <cell r="C324" t="str">
            <v>黄瓜</v>
          </cell>
          <cell r="D324" t="str">
            <v>蔬果类</v>
          </cell>
          <cell r="E324" t="str">
            <v>葵涌街道-检测车</v>
          </cell>
          <cell r="F324" t="str">
            <v>市民送检</v>
          </cell>
        </row>
        <row r="324">
          <cell r="I324">
            <v>45056</v>
          </cell>
          <cell r="J324" t="str">
            <v>江宝加</v>
          </cell>
        </row>
        <row r="324">
          <cell r="M324" t="str">
            <v>有机磷和氨基甲酸酯类农药</v>
          </cell>
          <cell r="N324" t="str">
            <v>阴性</v>
          </cell>
        </row>
        <row r="325">
          <cell r="B325" t="str">
            <v>KCS230511001</v>
          </cell>
          <cell r="C325" t="str">
            <v>花甲</v>
          </cell>
          <cell r="D325" t="str">
            <v>水产类</v>
          </cell>
          <cell r="E325" t="str">
            <v>葵涌街道-检测室</v>
          </cell>
          <cell r="F325" t="str">
            <v>深圳市大鹏新区罗卜原味筒骨粥餐厅</v>
          </cell>
          <cell r="G325" t="str">
            <v>餐饮服务</v>
          </cell>
          <cell r="H325" t="str">
            <v>深圳市大鹏新区葵涌街道丰树山东路35号</v>
          </cell>
          <cell r="I325">
            <v>45057</v>
          </cell>
          <cell r="J325" t="str">
            <v>江宝加;张振威</v>
          </cell>
          <cell r="K325">
            <v>5</v>
          </cell>
          <cell r="L325">
            <v>0.3</v>
          </cell>
          <cell r="M325" t="str">
            <v>氯霉素</v>
          </cell>
          <cell r="N325" t="str">
            <v>阴性</v>
          </cell>
        </row>
        <row r="326">
          <cell r="B326" t="str">
            <v>KCS230511002</v>
          </cell>
          <cell r="C326" t="str">
            <v>扇贝</v>
          </cell>
          <cell r="D326" t="str">
            <v>水产类</v>
          </cell>
          <cell r="E326" t="str">
            <v>葵涌街道-检测室</v>
          </cell>
          <cell r="F326" t="str">
            <v>深圳市大鹏新区罗卜原味筒骨粥餐厅</v>
          </cell>
          <cell r="G326" t="str">
            <v>餐饮服务</v>
          </cell>
          <cell r="H326" t="str">
            <v>深圳市大鹏新区葵涌街道丰树山东路35号</v>
          </cell>
          <cell r="I326">
            <v>45057</v>
          </cell>
          <cell r="J326" t="str">
            <v>江宝加;张振威</v>
          </cell>
          <cell r="K326">
            <v>4</v>
          </cell>
          <cell r="L326">
            <v>0.3</v>
          </cell>
          <cell r="M326" t="str">
            <v>氯霉素</v>
          </cell>
          <cell r="N326" t="str">
            <v>阴性</v>
          </cell>
        </row>
        <row r="327">
          <cell r="B327" t="str">
            <v>KCS230511003</v>
          </cell>
          <cell r="C327" t="str">
            <v>基围虾</v>
          </cell>
          <cell r="D327" t="str">
            <v>水产类</v>
          </cell>
          <cell r="E327" t="str">
            <v>葵涌街道-检测室</v>
          </cell>
          <cell r="F327" t="str">
            <v>深圳市大鹏新区罗卜原味筒骨粥餐厅</v>
          </cell>
          <cell r="G327" t="str">
            <v>餐饮服务</v>
          </cell>
          <cell r="H327" t="str">
            <v>深圳市大鹏新区葵涌街道丰树山东路35号</v>
          </cell>
          <cell r="I327">
            <v>45057</v>
          </cell>
          <cell r="J327" t="str">
            <v>江宝加;张振威</v>
          </cell>
          <cell r="K327">
            <v>4</v>
          </cell>
          <cell r="L327">
            <v>0.3</v>
          </cell>
          <cell r="M327" t="str">
            <v>呋喃西林代谢物</v>
          </cell>
          <cell r="N327" t="str">
            <v>阴性</v>
          </cell>
        </row>
        <row r="328">
          <cell r="B328" t="str">
            <v>KCS230511004</v>
          </cell>
          <cell r="C328" t="str">
            <v>皮皮虾</v>
          </cell>
          <cell r="D328" t="str">
            <v>水产类</v>
          </cell>
          <cell r="E328" t="str">
            <v>葵涌街道-检测室</v>
          </cell>
          <cell r="F328" t="str">
            <v>深圳市大鹏新区罗卜原味筒骨粥餐厅</v>
          </cell>
          <cell r="G328" t="str">
            <v>餐饮服务</v>
          </cell>
          <cell r="H328" t="str">
            <v>深圳市大鹏新区葵涌街道丰树山东路35号</v>
          </cell>
          <cell r="I328">
            <v>45057</v>
          </cell>
          <cell r="J328" t="str">
            <v>江宝加;张振威</v>
          </cell>
          <cell r="K328">
            <v>10</v>
          </cell>
          <cell r="L328">
            <v>0.3</v>
          </cell>
          <cell r="M328" t="str">
            <v>呋喃西林代谢物</v>
          </cell>
          <cell r="N328" t="str">
            <v>阴性</v>
          </cell>
        </row>
        <row r="329">
          <cell r="B329" t="str">
            <v>KCS230511005</v>
          </cell>
          <cell r="C329" t="str">
            <v>泥猛</v>
          </cell>
          <cell r="D329" t="str">
            <v>水产类</v>
          </cell>
          <cell r="E329" t="str">
            <v>葵涌街道-检测室</v>
          </cell>
          <cell r="F329" t="str">
            <v>深圳市大鹏新区罗卜原味筒骨粥餐厅</v>
          </cell>
          <cell r="G329" t="str">
            <v>餐饮服务</v>
          </cell>
          <cell r="H329" t="str">
            <v>深圳市大鹏新区葵涌街道丰树山东路35号</v>
          </cell>
          <cell r="I329">
            <v>45057</v>
          </cell>
          <cell r="J329" t="str">
            <v>江宝加;张振威</v>
          </cell>
          <cell r="K329">
            <v>7</v>
          </cell>
          <cell r="L329">
            <v>0.3</v>
          </cell>
          <cell r="M329" t="str">
            <v>孔雀石绿</v>
          </cell>
          <cell r="N329" t="str">
            <v>阴性</v>
          </cell>
        </row>
        <row r="330">
          <cell r="B330" t="str">
            <v>KCS230511006</v>
          </cell>
          <cell r="C330" t="str">
            <v>青口</v>
          </cell>
          <cell r="D330" t="str">
            <v>水产类</v>
          </cell>
          <cell r="E330" t="str">
            <v>葵涌街道-检测室</v>
          </cell>
          <cell r="F330" t="str">
            <v>深圳市大鹏新区万宾路餐厅</v>
          </cell>
          <cell r="G330" t="str">
            <v>餐饮服务</v>
          </cell>
          <cell r="H330" t="str">
            <v>深圳市大鹏新区葵涌街道葵政西路7号一楼</v>
          </cell>
          <cell r="I330">
            <v>45057</v>
          </cell>
          <cell r="J330" t="str">
            <v>江宝加;张振威</v>
          </cell>
          <cell r="K330">
            <v>5</v>
          </cell>
          <cell r="L330">
            <v>0.3</v>
          </cell>
          <cell r="M330" t="str">
            <v>氯霉素</v>
          </cell>
          <cell r="N330" t="str">
            <v>阴性</v>
          </cell>
        </row>
        <row r="331">
          <cell r="B331" t="str">
            <v>KCS230511007</v>
          </cell>
          <cell r="C331" t="str">
            <v>扇贝</v>
          </cell>
          <cell r="D331" t="str">
            <v>水产类</v>
          </cell>
          <cell r="E331" t="str">
            <v>葵涌街道-检测室</v>
          </cell>
          <cell r="F331" t="str">
            <v>深圳市大鹏新区万宾路餐厅</v>
          </cell>
          <cell r="G331" t="str">
            <v>餐饮服务</v>
          </cell>
          <cell r="H331" t="str">
            <v>深圳市大鹏新区葵涌街道葵政西路7号一楼</v>
          </cell>
          <cell r="I331">
            <v>45057</v>
          </cell>
          <cell r="J331" t="str">
            <v>江宝加;张振威</v>
          </cell>
          <cell r="K331">
            <v>3</v>
          </cell>
          <cell r="L331">
            <v>0.3</v>
          </cell>
          <cell r="M331" t="str">
            <v>氯霉素</v>
          </cell>
          <cell r="N331" t="str">
            <v>阴性</v>
          </cell>
        </row>
        <row r="332">
          <cell r="B332" t="str">
            <v>KCS230511008</v>
          </cell>
          <cell r="C332" t="str">
            <v>沙甲</v>
          </cell>
          <cell r="D332" t="str">
            <v>水产类</v>
          </cell>
          <cell r="E332" t="str">
            <v>葵涌街道-检测室</v>
          </cell>
          <cell r="F332" t="str">
            <v>深圳市大鹏新区万宾路餐厅</v>
          </cell>
          <cell r="G332" t="str">
            <v>餐饮服务</v>
          </cell>
          <cell r="H332" t="str">
            <v>深圳市大鹏新区葵涌街道葵政西路7号一楼</v>
          </cell>
          <cell r="I332">
            <v>45057</v>
          </cell>
          <cell r="J332" t="str">
            <v>江宝加;张振威</v>
          </cell>
          <cell r="K332">
            <v>5</v>
          </cell>
          <cell r="L332">
            <v>0.3</v>
          </cell>
          <cell r="M332" t="str">
            <v>氯霉素</v>
          </cell>
          <cell r="N332" t="str">
            <v>阴性</v>
          </cell>
        </row>
        <row r="333">
          <cell r="B333" t="str">
            <v>KCS230511009</v>
          </cell>
          <cell r="C333" t="str">
            <v>泥猛鱼</v>
          </cell>
          <cell r="D333" t="str">
            <v>水产类</v>
          </cell>
          <cell r="E333" t="str">
            <v>葵涌街道-检测室</v>
          </cell>
          <cell r="F333" t="str">
            <v>深圳市大鹏新区万宾路餐厅</v>
          </cell>
          <cell r="G333" t="str">
            <v>餐饮服务</v>
          </cell>
          <cell r="H333" t="str">
            <v>深圳市大鹏新区葵涌街道葵政西路7号一楼</v>
          </cell>
          <cell r="I333">
            <v>45057</v>
          </cell>
          <cell r="J333" t="str">
            <v>江宝加;张振威</v>
          </cell>
          <cell r="K333">
            <v>6</v>
          </cell>
          <cell r="L333">
            <v>0.3</v>
          </cell>
          <cell r="M333" t="str">
            <v>孔雀石绿</v>
          </cell>
          <cell r="N333" t="str">
            <v>阴性</v>
          </cell>
        </row>
        <row r="334">
          <cell r="B334" t="str">
            <v>KCS230511010</v>
          </cell>
          <cell r="C334" t="str">
            <v>基围虾</v>
          </cell>
          <cell r="D334" t="str">
            <v>水产类</v>
          </cell>
          <cell r="E334" t="str">
            <v>葵涌街道-检测室</v>
          </cell>
          <cell r="F334" t="str">
            <v>深圳市大鹏新区万宾路餐厅</v>
          </cell>
          <cell r="G334" t="str">
            <v>餐饮服务</v>
          </cell>
          <cell r="H334" t="str">
            <v>深圳市大鹏新区葵涌街道葵政西路7号一楼</v>
          </cell>
          <cell r="I334">
            <v>45057</v>
          </cell>
          <cell r="J334" t="str">
            <v>江宝加;张振威</v>
          </cell>
          <cell r="K334">
            <v>6</v>
          </cell>
          <cell r="L334">
            <v>0.3</v>
          </cell>
          <cell r="M334" t="str">
            <v>呋喃西林代谢物</v>
          </cell>
          <cell r="N334" t="str">
            <v>阴性</v>
          </cell>
        </row>
        <row r="335">
          <cell r="B335" t="str">
            <v>KCS230511011</v>
          </cell>
          <cell r="C335" t="str">
            <v>沙白</v>
          </cell>
          <cell r="D335" t="str">
            <v>水产类</v>
          </cell>
          <cell r="E335" t="str">
            <v>葵涌街道-检测室</v>
          </cell>
          <cell r="F335" t="str">
            <v>深圳市大鹏新区雷鹏潮丰餐饮店</v>
          </cell>
          <cell r="G335" t="str">
            <v>餐饮服务</v>
          </cell>
          <cell r="H335" t="str">
            <v>深圳市大鹏新区葵涌街道葵丰社区葵政西路1号</v>
          </cell>
          <cell r="I335">
            <v>45057</v>
          </cell>
          <cell r="J335" t="str">
            <v>江宝加;张振威</v>
          </cell>
          <cell r="K335">
            <v>3</v>
          </cell>
          <cell r="L335">
            <v>0.3</v>
          </cell>
          <cell r="M335" t="str">
            <v>氯霉素</v>
          </cell>
          <cell r="N335" t="str">
            <v>阴性</v>
          </cell>
        </row>
        <row r="336">
          <cell r="B336" t="str">
            <v>KCS230511012</v>
          </cell>
          <cell r="C336" t="str">
            <v>基围虾</v>
          </cell>
          <cell r="D336" t="str">
            <v>水产类</v>
          </cell>
          <cell r="E336" t="str">
            <v>葵涌街道-检测室</v>
          </cell>
          <cell r="F336" t="str">
            <v>深圳市大鹏新区雷鹏潮丰餐饮店</v>
          </cell>
          <cell r="G336" t="str">
            <v>餐饮服务</v>
          </cell>
          <cell r="H336" t="str">
            <v>深圳市大鹏新区葵涌街道葵丰社区葵政西路1号</v>
          </cell>
          <cell r="I336">
            <v>45057</v>
          </cell>
          <cell r="J336" t="str">
            <v>江宝加;张振威</v>
          </cell>
          <cell r="K336">
            <v>4</v>
          </cell>
          <cell r="L336">
            <v>0.3</v>
          </cell>
          <cell r="M336" t="str">
            <v>呋喃西林代谢物</v>
          </cell>
          <cell r="N336" t="str">
            <v>阴性</v>
          </cell>
        </row>
        <row r="337">
          <cell r="B337" t="str">
            <v>KCS230511013</v>
          </cell>
          <cell r="C337" t="str">
            <v>皮皮虾</v>
          </cell>
          <cell r="D337" t="str">
            <v>水产类</v>
          </cell>
          <cell r="E337" t="str">
            <v>葵涌街道-检测室</v>
          </cell>
          <cell r="F337" t="str">
            <v>深圳市大鹏新区雷鹏潮丰餐饮店</v>
          </cell>
          <cell r="G337" t="str">
            <v>餐饮服务</v>
          </cell>
          <cell r="H337" t="str">
            <v>深圳市大鹏新区葵涌街道葵丰社区葵政西路1号</v>
          </cell>
          <cell r="I337">
            <v>45057</v>
          </cell>
          <cell r="J337" t="str">
            <v>江宝加;张振威</v>
          </cell>
          <cell r="K337">
            <v>5</v>
          </cell>
          <cell r="L337">
            <v>0.2</v>
          </cell>
          <cell r="M337" t="str">
            <v>呋喃西林代谢物</v>
          </cell>
          <cell r="N337" t="str">
            <v>阴性</v>
          </cell>
        </row>
        <row r="338">
          <cell r="B338" t="str">
            <v>KCS230511014</v>
          </cell>
          <cell r="C338" t="str">
            <v>泥猛鱼</v>
          </cell>
          <cell r="D338" t="str">
            <v>水产类</v>
          </cell>
          <cell r="E338" t="str">
            <v>葵涌街道-检测室</v>
          </cell>
          <cell r="F338" t="str">
            <v>深圳市大鹏新区雷鹏潮丰餐饮店</v>
          </cell>
          <cell r="G338" t="str">
            <v>餐饮服务</v>
          </cell>
          <cell r="H338" t="str">
            <v>深圳市大鹏新区葵涌街道葵丰社区葵政西路1号</v>
          </cell>
          <cell r="I338">
            <v>45057</v>
          </cell>
          <cell r="J338" t="str">
            <v>江宝加;张振威</v>
          </cell>
          <cell r="K338">
            <v>4</v>
          </cell>
          <cell r="L338">
            <v>0.2</v>
          </cell>
          <cell r="M338" t="str">
            <v>孔雀石绿</v>
          </cell>
          <cell r="N338" t="str">
            <v>阴性</v>
          </cell>
        </row>
        <row r="339">
          <cell r="B339" t="str">
            <v>KCS230511015</v>
          </cell>
          <cell r="C339" t="str">
            <v>鸡蛋</v>
          </cell>
          <cell r="D339" t="str">
            <v>畜禽类</v>
          </cell>
          <cell r="E339" t="str">
            <v>葵涌街道-检测室</v>
          </cell>
          <cell r="F339" t="str">
            <v>深圳市大鹏新区雷鹏潮丰餐饮店</v>
          </cell>
          <cell r="G339" t="str">
            <v>餐饮服务</v>
          </cell>
          <cell r="H339" t="str">
            <v>深圳市大鹏新区葵涌街道葵丰社区葵政西路1号</v>
          </cell>
          <cell r="I339">
            <v>45057</v>
          </cell>
          <cell r="J339" t="str">
            <v>江宝加;张振威</v>
          </cell>
          <cell r="K339">
            <v>4</v>
          </cell>
          <cell r="L339">
            <v>0.2</v>
          </cell>
          <cell r="M339" t="str">
            <v>氟苯尼考</v>
          </cell>
          <cell r="N339" t="str">
            <v>阴性</v>
          </cell>
        </row>
        <row r="340">
          <cell r="B340" t="str">
            <v>KCS230511016</v>
          </cell>
          <cell r="C340" t="str">
            <v>青口</v>
          </cell>
          <cell r="D340" t="str">
            <v>水产类</v>
          </cell>
          <cell r="E340" t="str">
            <v>葵涌街道-检测室</v>
          </cell>
          <cell r="F340" t="str">
            <v>深圳市大鹏新区葵涌东都海鲜酒楼</v>
          </cell>
          <cell r="G340" t="str">
            <v>餐饮服务</v>
          </cell>
          <cell r="H340" t="str">
            <v>深圳市大鹏新区葵涌街道万兴中路6号</v>
          </cell>
          <cell r="I340">
            <v>45057</v>
          </cell>
          <cell r="J340" t="str">
            <v>江宝加;张振威</v>
          </cell>
          <cell r="K340">
            <v>6</v>
          </cell>
          <cell r="L340">
            <v>0.2</v>
          </cell>
          <cell r="M340" t="str">
            <v>氯霉素</v>
          </cell>
          <cell r="N340" t="str">
            <v>阴性</v>
          </cell>
        </row>
        <row r="341">
          <cell r="B341" t="str">
            <v>KCS230511017</v>
          </cell>
          <cell r="C341" t="str">
            <v>沙白</v>
          </cell>
          <cell r="D341" t="str">
            <v>水产类</v>
          </cell>
          <cell r="E341" t="str">
            <v>葵涌街道-检测室</v>
          </cell>
          <cell r="F341" t="str">
            <v>深圳市大鹏新区葵涌东都海鲜酒楼</v>
          </cell>
          <cell r="G341" t="str">
            <v>餐饮服务</v>
          </cell>
          <cell r="H341" t="str">
            <v>深圳市大鹏新区葵涌街道万兴中路6号</v>
          </cell>
          <cell r="I341">
            <v>45057</v>
          </cell>
          <cell r="J341" t="str">
            <v>江宝加;张振威</v>
          </cell>
          <cell r="K341">
            <v>6</v>
          </cell>
          <cell r="L341">
            <v>0.2</v>
          </cell>
          <cell r="M341" t="str">
            <v>氯霉素</v>
          </cell>
          <cell r="N341" t="str">
            <v>阴性</v>
          </cell>
        </row>
        <row r="342">
          <cell r="B342" t="str">
            <v>KCS230511018</v>
          </cell>
          <cell r="C342" t="str">
            <v>基围虾</v>
          </cell>
          <cell r="D342" t="str">
            <v>水产类</v>
          </cell>
          <cell r="E342" t="str">
            <v>葵涌街道-检测室</v>
          </cell>
          <cell r="F342" t="str">
            <v>深圳市大鹏新区葵涌东都海鲜酒楼</v>
          </cell>
          <cell r="G342" t="str">
            <v>餐饮服务</v>
          </cell>
          <cell r="H342" t="str">
            <v>深圳市大鹏新区葵涌街道万兴中路6号</v>
          </cell>
          <cell r="I342">
            <v>45057</v>
          </cell>
          <cell r="J342" t="str">
            <v>江宝加;张振威</v>
          </cell>
          <cell r="K342">
            <v>7</v>
          </cell>
          <cell r="L342">
            <v>0.2</v>
          </cell>
          <cell r="M342" t="str">
            <v>呋喃西林代谢物</v>
          </cell>
          <cell r="N342" t="str">
            <v>阴性</v>
          </cell>
        </row>
        <row r="343">
          <cell r="B343" t="str">
            <v>KCS230511019</v>
          </cell>
          <cell r="C343" t="str">
            <v>沙甲</v>
          </cell>
          <cell r="D343" t="str">
            <v>水产类</v>
          </cell>
          <cell r="E343" t="str">
            <v>葵涌街道-检测室</v>
          </cell>
          <cell r="F343" t="str">
            <v>深圳市大鹏新区葵涌东都海鲜酒楼</v>
          </cell>
          <cell r="G343" t="str">
            <v>餐饮服务</v>
          </cell>
          <cell r="H343" t="str">
            <v>深圳市大鹏新区葵涌街道万兴中路6号</v>
          </cell>
          <cell r="I343">
            <v>45057</v>
          </cell>
          <cell r="J343" t="str">
            <v>江宝加;张振威</v>
          </cell>
          <cell r="K343">
            <v>5</v>
          </cell>
          <cell r="L343">
            <v>0.2</v>
          </cell>
          <cell r="M343" t="str">
            <v>氯霉素</v>
          </cell>
          <cell r="N343" t="str">
            <v>阴性</v>
          </cell>
        </row>
        <row r="344">
          <cell r="B344" t="str">
            <v>KCS230511020</v>
          </cell>
          <cell r="C344" t="str">
            <v>花甲</v>
          </cell>
          <cell r="D344" t="str">
            <v>水产类</v>
          </cell>
          <cell r="E344" t="str">
            <v>葵涌街道-检测室</v>
          </cell>
          <cell r="F344" t="str">
            <v>深圳市大鹏新区葵涌东都海鲜酒楼</v>
          </cell>
          <cell r="G344" t="str">
            <v>餐饮服务</v>
          </cell>
          <cell r="H344" t="str">
            <v>深圳市大鹏新区葵涌街道万兴中路6号</v>
          </cell>
          <cell r="I344">
            <v>45057</v>
          </cell>
          <cell r="J344" t="str">
            <v>江宝加;张振威</v>
          </cell>
          <cell r="K344">
            <v>6</v>
          </cell>
          <cell r="L344">
            <v>0.2</v>
          </cell>
          <cell r="M344" t="str">
            <v>氯霉素</v>
          </cell>
          <cell r="N344" t="str">
            <v>阴性</v>
          </cell>
        </row>
        <row r="345">
          <cell r="B345" t="str">
            <v>KCSS230511001</v>
          </cell>
          <cell r="C345" t="str">
            <v>包菜</v>
          </cell>
          <cell r="D345" t="str">
            <v>蔬果类</v>
          </cell>
          <cell r="E345" t="str">
            <v>葵涌街道-检测室</v>
          </cell>
          <cell r="F345" t="str">
            <v>市民送检</v>
          </cell>
        </row>
        <row r="345">
          <cell r="I345">
            <v>45057</v>
          </cell>
          <cell r="J345" t="str">
            <v>江宝加</v>
          </cell>
        </row>
        <row r="345">
          <cell r="M345" t="str">
            <v>有机磷和氨基甲酸酯类农药</v>
          </cell>
          <cell r="N345" t="str">
            <v>阴性</v>
          </cell>
        </row>
        <row r="346">
          <cell r="B346" t="str">
            <v>KCSS230511002</v>
          </cell>
          <cell r="C346" t="str">
            <v>娃娃菜</v>
          </cell>
          <cell r="D346" t="str">
            <v>蔬果类</v>
          </cell>
          <cell r="E346" t="str">
            <v>葵涌街道-检测室</v>
          </cell>
          <cell r="F346" t="str">
            <v>市民送检</v>
          </cell>
        </row>
        <row r="346">
          <cell r="I346">
            <v>45057</v>
          </cell>
          <cell r="J346" t="str">
            <v>江宝加</v>
          </cell>
        </row>
        <row r="346">
          <cell r="M346" t="str">
            <v>有机磷和氨基甲酸酯类农药</v>
          </cell>
          <cell r="N346" t="str">
            <v>阴性</v>
          </cell>
        </row>
        <row r="347">
          <cell r="B347" t="str">
            <v>KCSS230511003</v>
          </cell>
          <cell r="C347" t="str">
            <v>韭菜</v>
          </cell>
          <cell r="D347" t="str">
            <v>蔬果类</v>
          </cell>
          <cell r="E347" t="str">
            <v>葵涌街道-检测室</v>
          </cell>
          <cell r="F347" t="str">
            <v>市民送检</v>
          </cell>
        </row>
        <row r="347">
          <cell r="I347">
            <v>45057</v>
          </cell>
          <cell r="J347" t="str">
            <v>江宝加</v>
          </cell>
        </row>
        <row r="347">
          <cell r="M347" t="str">
            <v>有机磷和氨基甲酸酯类农药</v>
          </cell>
          <cell r="N347" t="str">
            <v>阴性</v>
          </cell>
        </row>
        <row r="348">
          <cell r="B348" t="str">
            <v>KCSS230511004</v>
          </cell>
          <cell r="C348" t="str">
            <v>青椒</v>
          </cell>
          <cell r="D348" t="str">
            <v>蔬果类</v>
          </cell>
          <cell r="E348" t="str">
            <v>葵涌街道-检测室</v>
          </cell>
          <cell r="F348" t="str">
            <v>市民送检</v>
          </cell>
        </row>
        <row r="348">
          <cell r="I348">
            <v>45057</v>
          </cell>
          <cell r="J348" t="str">
            <v>江宝加</v>
          </cell>
        </row>
        <row r="348">
          <cell r="M348" t="str">
            <v>有机磷和氨基甲酸酯类农药</v>
          </cell>
          <cell r="N348" t="str">
            <v>阴性</v>
          </cell>
        </row>
        <row r="349">
          <cell r="B349" t="str">
            <v>KCSS230511005</v>
          </cell>
          <cell r="C349" t="str">
            <v>豇豆</v>
          </cell>
          <cell r="D349" t="str">
            <v>蔬果类</v>
          </cell>
          <cell r="E349" t="str">
            <v>葵涌街道-检测室</v>
          </cell>
          <cell r="F349" t="str">
            <v>市民送检</v>
          </cell>
        </row>
        <row r="349">
          <cell r="I349">
            <v>45057</v>
          </cell>
          <cell r="J349" t="str">
            <v>江宝加</v>
          </cell>
        </row>
        <row r="349">
          <cell r="M349" t="str">
            <v>有机磷和氨基甲酸酯类农药</v>
          </cell>
          <cell r="N349" t="str">
            <v>阴性</v>
          </cell>
        </row>
        <row r="350">
          <cell r="B350" t="str">
            <v>KCSS230511006</v>
          </cell>
          <cell r="C350" t="str">
            <v>番茄</v>
          </cell>
          <cell r="D350" t="str">
            <v>蔬果类</v>
          </cell>
          <cell r="E350" t="str">
            <v>葵涌街道-检测室</v>
          </cell>
          <cell r="F350" t="str">
            <v>市民送检</v>
          </cell>
        </row>
        <row r="350">
          <cell r="I350">
            <v>45057</v>
          </cell>
          <cell r="J350" t="str">
            <v>江宝加</v>
          </cell>
        </row>
        <row r="350">
          <cell r="M350" t="str">
            <v>有机磷和氨基甲酸酯类农药</v>
          </cell>
          <cell r="N350" t="str">
            <v>阴性</v>
          </cell>
        </row>
        <row r="351">
          <cell r="B351" t="str">
            <v>KCSS230511007</v>
          </cell>
          <cell r="C351" t="str">
            <v>洋葱</v>
          </cell>
          <cell r="D351" t="str">
            <v>蔬果类</v>
          </cell>
          <cell r="E351" t="str">
            <v>葵涌街道-检测室</v>
          </cell>
          <cell r="F351" t="str">
            <v>市民送检</v>
          </cell>
        </row>
        <row r="351">
          <cell r="I351">
            <v>45057</v>
          </cell>
          <cell r="J351" t="str">
            <v>江宝加</v>
          </cell>
        </row>
        <row r="351">
          <cell r="M351" t="str">
            <v>有机磷和氨基甲酸酯类农药</v>
          </cell>
          <cell r="N351" t="str">
            <v>阴性</v>
          </cell>
        </row>
        <row r="352">
          <cell r="B352" t="str">
            <v>KCSS230511008</v>
          </cell>
          <cell r="C352" t="str">
            <v>胡萝卜</v>
          </cell>
          <cell r="D352" t="str">
            <v>蔬果类</v>
          </cell>
          <cell r="E352" t="str">
            <v>葵涌街道-检测室</v>
          </cell>
          <cell r="F352" t="str">
            <v>市民送检</v>
          </cell>
        </row>
        <row r="352">
          <cell r="I352">
            <v>45057</v>
          </cell>
          <cell r="J352" t="str">
            <v>江宝加</v>
          </cell>
        </row>
        <row r="352">
          <cell r="M352" t="str">
            <v>有机磷和氨基甲酸酯类农药</v>
          </cell>
          <cell r="N352" t="str">
            <v>阴性</v>
          </cell>
        </row>
        <row r="353">
          <cell r="B353" t="str">
            <v>KCSS230511009</v>
          </cell>
          <cell r="C353" t="str">
            <v>黄瓜</v>
          </cell>
          <cell r="D353" t="str">
            <v>蔬果类</v>
          </cell>
          <cell r="E353" t="str">
            <v>葵涌街道-检测室</v>
          </cell>
          <cell r="F353" t="str">
            <v>市民送检</v>
          </cell>
        </row>
        <row r="353">
          <cell r="I353">
            <v>45057</v>
          </cell>
          <cell r="J353" t="str">
            <v>江宝加</v>
          </cell>
        </row>
        <row r="353">
          <cell r="M353" t="str">
            <v>有机磷和氨基甲酸酯类农药</v>
          </cell>
          <cell r="N353" t="str">
            <v>阴性</v>
          </cell>
        </row>
        <row r="354">
          <cell r="B354" t="str">
            <v>KCSS230511010</v>
          </cell>
          <cell r="C354" t="str">
            <v>西葫瓜</v>
          </cell>
          <cell r="D354" t="str">
            <v>蔬果类</v>
          </cell>
          <cell r="E354" t="str">
            <v>葵涌街道-检测室</v>
          </cell>
          <cell r="F354" t="str">
            <v>市民送检</v>
          </cell>
        </row>
        <row r="354">
          <cell r="I354">
            <v>45057</v>
          </cell>
          <cell r="J354" t="str">
            <v>江宝加</v>
          </cell>
        </row>
        <row r="354">
          <cell r="M354" t="str">
            <v>有机磷和氨基甲酸酯类农药</v>
          </cell>
          <cell r="N354" t="str">
            <v>阴性</v>
          </cell>
        </row>
        <row r="355">
          <cell r="B355" t="str">
            <v>KCSS230511011</v>
          </cell>
          <cell r="C355" t="str">
            <v>白萝卜</v>
          </cell>
          <cell r="D355" t="str">
            <v>蔬果类</v>
          </cell>
          <cell r="E355" t="str">
            <v>葵涌街道-检测室</v>
          </cell>
          <cell r="F355" t="str">
            <v>市民送检</v>
          </cell>
        </row>
        <row r="355">
          <cell r="I355">
            <v>45057</v>
          </cell>
          <cell r="J355" t="str">
            <v>江宝加</v>
          </cell>
        </row>
        <row r="355">
          <cell r="M355" t="str">
            <v>有机磷和氨基甲酸酯类农药</v>
          </cell>
          <cell r="N355" t="str">
            <v>阴性</v>
          </cell>
        </row>
        <row r="356">
          <cell r="B356" t="str">
            <v>KCSS230511012</v>
          </cell>
          <cell r="C356" t="str">
            <v>西芹</v>
          </cell>
          <cell r="D356" t="str">
            <v>蔬果类</v>
          </cell>
          <cell r="E356" t="str">
            <v>葵涌街道-检测室</v>
          </cell>
          <cell r="F356" t="str">
            <v>市民送检</v>
          </cell>
        </row>
        <row r="356">
          <cell r="I356">
            <v>45057</v>
          </cell>
          <cell r="J356" t="str">
            <v>江宝加</v>
          </cell>
        </row>
        <row r="356">
          <cell r="M356" t="str">
            <v>有机磷和氨基甲酸酯类农药</v>
          </cell>
          <cell r="N356" t="str">
            <v>阴性</v>
          </cell>
        </row>
        <row r="357">
          <cell r="B357" t="str">
            <v>KCC230514001</v>
          </cell>
          <cell r="C357" t="str">
            <v>花甲</v>
          </cell>
          <cell r="D357" t="str">
            <v>水产类</v>
          </cell>
          <cell r="E357" t="str">
            <v>葵涌街道-检测车</v>
          </cell>
          <cell r="F357" t="str">
            <v>深圳市大鹏新区龙溪餐厅</v>
          </cell>
          <cell r="G357" t="str">
            <v>餐饮服务</v>
          </cell>
          <cell r="H357" t="str">
            <v>深圳市大鹏新区葵涌街道溪涌社区深葵路1035号101、201</v>
          </cell>
          <cell r="I357">
            <v>45060</v>
          </cell>
          <cell r="J357" t="str">
            <v>江宝加;张振威</v>
          </cell>
          <cell r="K357">
            <v>5</v>
          </cell>
          <cell r="L357">
            <v>0.12</v>
          </cell>
          <cell r="M357" t="str">
            <v>氯霉素</v>
          </cell>
          <cell r="N357" t="str">
            <v>阴性</v>
          </cell>
        </row>
        <row r="358">
          <cell r="B358" t="str">
            <v>KCC230514002</v>
          </cell>
          <cell r="C358" t="str">
            <v>肥甲</v>
          </cell>
          <cell r="D358" t="str">
            <v>水产类</v>
          </cell>
          <cell r="E358" t="str">
            <v>葵涌街道-检测车</v>
          </cell>
          <cell r="F358" t="str">
            <v>深圳市大鹏新区龙溪餐厅</v>
          </cell>
          <cell r="G358" t="str">
            <v>餐饮服务</v>
          </cell>
          <cell r="H358" t="str">
            <v>深圳市大鹏新区葵涌街道溪涌社区深葵路1035号101、201</v>
          </cell>
          <cell r="I358">
            <v>45060</v>
          </cell>
          <cell r="J358" t="str">
            <v>江宝加;张振威</v>
          </cell>
          <cell r="K358">
            <v>4</v>
          </cell>
          <cell r="L358">
            <v>0.11</v>
          </cell>
          <cell r="M358" t="str">
            <v>氯霉素</v>
          </cell>
          <cell r="N358" t="str">
            <v>阴性</v>
          </cell>
        </row>
        <row r="359">
          <cell r="B359" t="str">
            <v>KCC230514003</v>
          </cell>
          <cell r="C359" t="str">
            <v>基围虾</v>
          </cell>
          <cell r="D359" t="str">
            <v>水产类</v>
          </cell>
          <cell r="E359" t="str">
            <v>葵涌街道-检测车</v>
          </cell>
          <cell r="F359" t="str">
            <v>深圳市大鹏新区龙溪餐厅</v>
          </cell>
          <cell r="G359" t="str">
            <v>餐饮服务</v>
          </cell>
          <cell r="H359" t="str">
            <v>深圳市大鹏新区葵涌街道溪涌社区深葵路1035号101、201</v>
          </cell>
          <cell r="I359">
            <v>45060</v>
          </cell>
          <cell r="J359" t="str">
            <v>江宝加;张振威</v>
          </cell>
          <cell r="K359">
            <v>5</v>
          </cell>
          <cell r="L359">
            <v>0.1</v>
          </cell>
          <cell r="M359" t="str">
            <v>呋喃唑酮代谢物</v>
          </cell>
          <cell r="N359" t="str">
            <v>阴性</v>
          </cell>
        </row>
        <row r="360">
          <cell r="B360" t="str">
            <v>KCC230514004</v>
          </cell>
          <cell r="C360" t="str">
            <v>皮皮虾</v>
          </cell>
          <cell r="D360" t="str">
            <v>水产类</v>
          </cell>
          <cell r="E360" t="str">
            <v>葵涌街道-检测车</v>
          </cell>
          <cell r="F360" t="str">
            <v>深圳市大鹏新区龙溪餐厅</v>
          </cell>
          <cell r="G360" t="str">
            <v>餐饮服务</v>
          </cell>
          <cell r="H360" t="str">
            <v>深圳市大鹏新区葵涌街道溪涌社区深葵路1035号101、201</v>
          </cell>
          <cell r="I360">
            <v>45060</v>
          </cell>
          <cell r="J360" t="str">
            <v>江宝加;张振威</v>
          </cell>
          <cell r="K360">
            <v>5</v>
          </cell>
          <cell r="L360">
            <v>0.1</v>
          </cell>
          <cell r="M360" t="str">
            <v>呋喃唑酮代谢物</v>
          </cell>
          <cell r="N360" t="str">
            <v>阴性</v>
          </cell>
        </row>
        <row r="361">
          <cell r="B361" t="str">
            <v>KCC230514005</v>
          </cell>
          <cell r="C361" t="str">
            <v>扇贝</v>
          </cell>
          <cell r="D361" t="str">
            <v>水产类</v>
          </cell>
          <cell r="E361" t="str">
            <v>葵涌街道-检测车</v>
          </cell>
          <cell r="F361" t="str">
            <v>深圳市大鹏新区龙溪餐厅</v>
          </cell>
          <cell r="G361" t="str">
            <v>餐饮服务</v>
          </cell>
          <cell r="H361" t="str">
            <v>深圳市大鹏新区葵涌街道溪涌社区深葵路1035号101、201</v>
          </cell>
          <cell r="I361">
            <v>45060</v>
          </cell>
          <cell r="J361" t="str">
            <v>江宝加;张振威</v>
          </cell>
          <cell r="K361">
            <v>6</v>
          </cell>
          <cell r="L361">
            <v>0.11</v>
          </cell>
          <cell r="M361" t="str">
            <v>氯霉素</v>
          </cell>
          <cell r="N361" t="str">
            <v>阴性</v>
          </cell>
        </row>
        <row r="362">
          <cell r="B362" t="str">
            <v>KCC230514006</v>
          </cell>
          <cell r="C362" t="str">
            <v>扇贝</v>
          </cell>
          <cell r="D362" t="str">
            <v>水产类</v>
          </cell>
          <cell r="E362" t="str">
            <v>葵涌街道-检测车</v>
          </cell>
          <cell r="F362" t="str">
            <v>深圳市大鹏新区金海沙海鲜餐厅</v>
          </cell>
          <cell r="G362" t="str">
            <v>餐饮服务</v>
          </cell>
          <cell r="H362" t="str">
            <v>深圳市大鹏新区葵涌街道深葵路1037号一楼</v>
          </cell>
          <cell r="I362">
            <v>45060</v>
          </cell>
          <cell r="J362" t="str">
            <v>江宝加;张振威</v>
          </cell>
          <cell r="K362">
            <v>4</v>
          </cell>
          <cell r="L362">
            <v>0.12</v>
          </cell>
          <cell r="M362" t="str">
            <v>氯霉素</v>
          </cell>
          <cell r="N362" t="str">
            <v>阴性</v>
          </cell>
        </row>
        <row r="363">
          <cell r="B363" t="str">
            <v>KCC230514007</v>
          </cell>
          <cell r="C363" t="str">
            <v>沙白</v>
          </cell>
          <cell r="D363" t="str">
            <v>水产类</v>
          </cell>
          <cell r="E363" t="str">
            <v>葵涌街道-检测车</v>
          </cell>
          <cell r="F363" t="str">
            <v>深圳市大鹏新区金海沙海鲜餐厅</v>
          </cell>
          <cell r="G363" t="str">
            <v>餐饮服务</v>
          </cell>
          <cell r="H363" t="str">
            <v>深圳市大鹏新区葵涌街道深葵路1037号一楼</v>
          </cell>
          <cell r="I363">
            <v>45060</v>
          </cell>
          <cell r="J363" t="str">
            <v>江宝加;张振威</v>
          </cell>
          <cell r="K363">
            <v>4</v>
          </cell>
          <cell r="L363">
            <v>0.12</v>
          </cell>
          <cell r="M363" t="str">
            <v>氯霉素</v>
          </cell>
          <cell r="N363" t="str">
            <v>阴性</v>
          </cell>
        </row>
        <row r="364">
          <cell r="B364" t="str">
            <v>KCC230514008</v>
          </cell>
          <cell r="C364" t="str">
            <v>花甲</v>
          </cell>
          <cell r="D364" t="str">
            <v>水产类</v>
          </cell>
          <cell r="E364" t="str">
            <v>葵涌街道-检测车</v>
          </cell>
          <cell r="F364" t="str">
            <v>深圳市大鹏新区金海沙海鲜餐厅</v>
          </cell>
          <cell r="G364" t="str">
            <v>餐饮服务</v>
          </cell>
          <cell r="H364" t="str">
            <v>深圳市大鹏新区葵涌街道深葵路1037号一楼</v>
          </cell>
          <cell r="I364">
            <v>45060</v>
          </cell>
          <cell r="J364" t="str">
            <v>江宝加;张振威</v>
          </cell>
          <cell r="K364">
            <v>3</v>
          </cell>
          <cell r="L364">
            <v>0.11</v>
          </cell>
          <cell r="M364" t="str">
            <v>氯霉素</v>
          </cell>
          <cell r="N364" t="str">
            <v>阴性</v>
          </cell>
        </row>
        <row r="365">
          <cell r="B365" t="str">
            <v>KCC230514009</v>
          </cell>
          <cell r="C365" t="str">
            <v>基围虾</v>
          </cell>
          <cell r="D365" t="str">
            <v>水产类</v>
          </cell>
          <cell r="E365" t="str">
            <v>葵涌街道-检测车</v>
          </cell>
          <cell r="F365" t="str">
            <v>深圳市大鹏新区金海沙海鲜餐厅</v>
          </cell>
          <cell r="G365" t="str">
            <v>餐饮服务</v>
          </cell>
          <cell r="H365" t="str">
            <v>深圳市大鹏新区葵涌街道深葵路1037号一楼</v>
          </cell>
          <cell r="I365">
            <v>45060</v>
          </cell>
          <cell r="J365" t="str">
            <v>江宝加;张振威</v>
          </cell>
          <cell r="K365">
            <v>5</v>
          </cell>
          <cell r="L365">
            <v>0.11</v>
          </cell>
          <cell r="M365" t="str">
            <v>呋喃唑酮代谢物</v>
          </cell>
          <cell r="N365" t="str">
            <v>阴性</v>
          </cell>
        </row>
        <row r="366">
          <cell r="B366" t="str">
            <v>KCC230514010</v>
          </cell>
          <cell r="C366" t="str">
            <v>泥猛</v>
          </cell>
          <cell r="D366" t="str">
            <v>水产类</v>
          </cell>
          <cell r="E366" t="str">
            <v>葵涌街道-检测车</v>
          </cell>
          <cell r="F366" t="str">
            <v>深圳市大鹏新区金海沙海鲜餐厅</v>
          </cell>
          <cell r="G366" t="str">
            <v>餐饮服务</v>
          </cell>
          <cell r="H366" t="str">
            <v>深圳市大鹏新区葵涌街道深葵路1037号一楼</v>
          </cell>
          <cell r="I366">
            <v>45060</v>
          </cell>
          <cell r="J366" t="str">
            <v>江宝加;张振威</v>
          </cell>
          <cell r="K366">
            <v>4</v>
          </cell>
          <cell r="L366">
            <v>0.1</v>
          </cell>
          <cell r="M366" t="str">
            <v>孔雀石绿</v>
          </cell>
          <cell r="N366" t="str">
            <v>阴性</v>
          </cell>
        </row>
        <row r="367">
          <cell r="B367" t="str">
            <v>KCC230514011</v>
          </cell>
          <cell r="C367" t="str">
            <v>扇贝</v>
          </cell>
          <cell r="D367" t="str">
            <v>水产类</v>
          </cell>
          <cell r="E367" t="str">
            <v>葵涌街道-检测车</v>
          </cell>
          <cell r="F367" t="str">
            <v>深圳市大鹏新区溪通餐厅</v>
          </cell>
          <cell r="G367" t="str">
            <v>餐饮服务</v>
          </cell>
          <cell r="H367" t="str">
            <v>深圳市大鹏新区葵涌街道溪涌沙头1059号一楼</v>
          </cell>
          <cell r="I367">
            <v>45060</v>
          </cell>
          <cell r="J367" t="str">
            <v>江宝加;张振威</v>
          </cell>
          <cell r="K367">
            <v>4</v>
          </cell>
          <cell r="L367">
            <v>0.11</v>
          </cell>
          <cell r="M367" t="str">
            <v>氯霉素</v>
          </cell>
          <cell r="N367" t="str">
            <v>阴性</v>
          </cell>
        </row>
        <row r="368">
          <cell r="B368" t="str">
            <v>KCC230514012</v>
          </cell>
          <cell r="C368" t="str">
            <v>沙白</v>
          </cell>
          <cell r="D368" t="str">
            <v>水产类</v>
          </cell>
          <cell r="E368" t="str">
            <v>葵涌街道-检测车</v>
          </cell>
          <cell r="F368" t="str">
            <v>深圳市大鹏新区溪通餐厅</v>
          </cell>
          <cell r="G368" t="str">
            <v>餐饮服务</v>
          </cell>
          <cell r="H368" t="str">
            <v>深圳市大鹏新区葵涌街道溪涌沙头1059号一楼</v>
          </cell>
          <cell r="I368">
            <v>45060</v>
          </cell>
          <cell r="J368" t="str">
            <v>江宝加;张振威</v>
          </cell>
          <cell r="K368">
            <v>5</v>
          </cell>
          <cell r="L368">
            <v>0.11</v>
          </cell>
          <cell r="M368" t="str">
            <v>氯霉素</v>
          </cell>
          <cell r="N368" t="str">
            <v>阴性</v>
          </cell>
        </row>
        <row r="369">
          <cell r="B369" t="str">
            <v>KCC230514013</v>
          </cell>
          <cell r="C369" t="str">
            <v>青口</v>
          </cell>
          <cell r="D369" t="str">
            <v>水产类</v>
          </cell>
          <cell r="E369" t="str">
            <v>葵涌街道-检测车</v>
          </cell>
          <cell r="F369" t="str">
            <v>深圳市大鹏新区溪通餐厅</v>
          </cell>
          <cell r="G369" t="str">
            <v>餐饮服务</v>
          </cell>
          <cell r="H369" t="str">
            <v>深圳市大鹏新区葵涌街道溪涌沙头1059号一楼</v>
          </cell>
          <cell r="I369">
            <v>45060</v>
          </cell>
          <cell r="J369" t="str">
            <v>江宝加;张振威</v>
          </cell>
          <cell r="K369">
            <v>5</v>
          </cell>
          <cell r="L369">
            <v>0.12</v>
          </cell>
          <cell r="M369" t="str">
            <v>氯霉素</v>
          </cell>
          <cell r="N369" t="str">
            <v>阴性</v>
          </cell>
        </row>
        <row r="370">
          <cell r="B370" t="str">
            <v>KCC230514014</v>
          </cell>
          <cell r="C370" t="str">
            <v>基围虾</v>
          </cell>
          <cell r="D370" t="str">
            <v>水产类</v>
          </cell>
          <cell r="E370" t="str">
            <v>葵涌街道-检测车</v>
          </cell>
          <cell r="F370" t="str">
            <v>深圳市大鹏新区溪通餐厅</v>
          </cell>
          <cell r="G370" t="str">
            <v>餐饮服务</v>
          </cell>
          <cell r="H370" t="str">
            <v>深圳市大鹏新区葵涌街道溪涌沙头1059号一楼</v>
          </cell>
          <cell r="I370">
            <v>45060</v>
          </cell>
          <cell r="J370" t="str">
            <v>江宝加;张振威</v>
          </cell>
          <cell r="K370">
            <v>6</v>
          </cell>
          <cell r="L370">
            <v>0.12</v>
          </cell>
          <cell r="M370" t="str">
            <v>呋喃唑酮代谢物</v>
          </cell>
          <cell r="N370" t="str">
            <v>阴性</v>
          </cell>
        </row>
        <row r="371">
          <cell r="B371" t="str">
            <v>KCC230514015</v>
          </cell>
          <cell r="C371" t="str">
            <v>皮皮虾</v>
          </cell>
          <cell r="D371" t="str">
            <v>水产类</v>
          </cell>
          <cell r="E371" t="str">
            <v>葵涌街道-检测车</v>
          </cell>
          <cell r="F371" t="str">
            <v>深圳市大鹏新区溪通餐厅</v>
          </cell>
          <cell r="G371" t="str">
            <v>餐饮服务</v>
          </cell>
          <cell r="H371" t="str">
            <v>深圳市大鹏新区葵涌街道溪涌沙头1059号一楼</v>
          </cell>
          <cell r="I371">
            <v>45060</v>
          </cell>
          <cell r="J371" t="str">
            <v>江宝加;张振威</v>
          </cell>
          <cell r="K371">
            <v>6</v>
          </cell>
          <cell r="L371">
            <v>0.11</v>
          </cell>
          <cell r="M371" t="str">
            <v>呋喃唑酮代谢物</v>
          </cell>
          <cell r="N371" t="str">
            <v>阴性</v>
          </cell>
        </row>
        <row r="372">
          <cell r="B372" t="str">
            <v>KCC230514016</v>
          </cell>
          <cell r="C372" t="str">
            <v>花甲</v>
          </cell>
          <cell r="D372" t="str">
            <v>水产类</v>
          </cell>
          <cell r="E372" t="str">
            <v>葵涌街道-检测车</v>
          </cell>
          <cell r="F372" t="str">
            <v>深圳市溪丰餐饮连锁有限公司</v>
          </cell>
          <cell r="G372" t="str">
            <v>餐饮服务</v>
          </cell>
          <cell r="H372" t="str">
            <v>深圳市大鹏新区葵涌街道溪涌社区溪坪南路2号整套</v>
          </cell>
          <cell r="I372">
            <v>45060</v>
          </cell>
          <cell r="J372" t="str">
            <v>江宝加;张振威</v>
          </cell>
          <cell r="K372">
            <v>4</v>
          </cell>
          <cell r="L372">
            <v>0.11</v>
          </cell>
          <cell r="M372" t="str">
            <v>氯霉素</v>
          </cell>
          <cell r="N372" t="str">
            <v>阴性</v>
          </cell>
        </row>
        <row r="373">
          <cell r="B373" t="str">
            <v>KCC230514017</v>
          </cell>
          <cell r="C373" t="str">
            <v>沙甲</v>
          </cell>
          <cell r="D373" t="str">
            <v>水产类</v>
          </cell>
          <cell r="E373" t="str">
            <v>葵涌街道-检测车</v>
          </cell>
          <cell r="F373" t="str">
            <v>深圳市溪丰餐饮连锁有限公司</v>
          </cell>
          <cell r="G373" t="str">
            <v>餐饮服务</v>
          </cell>
          <cell r="H373" t="str">
            <v>深圳市大鹏新区葵涌街道溪涌社区溪坪南路2号整套</v>
          </cell>
          <cell r="I373">
            <v>45060</v>
          </cell>
          <cell r="J373" t="str">
            <v>江宝加;张振威</v>
          </cell>
          <cell r="K373">
            <v>3</v>
          </cell>
          <cell r="L373">
            <v>0.1</v>
          </cell>
          <cell r="M373" t="str">
            <v>氯霉素</v>
          </cell>
          <cell r="N373" t="str">
            <v>阴性</v>
          </cell>
        </row>
        <row r="374">
          <cell r="B374" t="str">
            <v>KCC230514018</v>
          </cell>
          <cell r="C374" t="str">
            <v>扇贝</v>
          </cell>
          <cell r="D374" t="str">
            <v>水产类</v>
          </cell>
          <cell r="E374" t="str">
            <v>葵涌街道-检测车</v>
          </cell>
          <cell r="F374" t="str">
            <v>深圳市溪丰餐饮连锁有限公司</v>
          </cell>
          <cell r="G374" t="str">
            <v>餐饮服务</v>
          </cell>
          <cell r="H374" t="str">
            <v>深圳市大鹏新区葵涌街道溪涌社区溪坪南路2号整套</v>
          </cell>
          <cell r="I374">
            <v>45060</v>
          </cell>
          <cell r="J374" t="str">
            <v>江宝加;张振威</v>
          </cell>
          <cell r="K374">
            <v>5</v>
          </cell>
          <cell r="L374">
            <v>0.11</v>
          </cell>
          <cell r="M374" t="str">
            <v>氯霉素</v>
          </cell>
          <cell r="N374" t="str">
            <v>阴性</v>
          </cell>
        </row>
        <row r="375">
          <cell r="B375" t="str">
            <v>KCC230514019</v>
          </cell>
          <cell r="C375" t="str">
            <v>泥猛</v>
          </cell>
          <cell r="D375" t="str">
            <v>水产类</v>
          </cell>
          <cell r="E375" t="str">
            <v>葵涌街道-检测车</v>
          </cell>
          <cell r="F375" t="str">
            <v>深圳市溪丰餐饮连锁有限公司</v>
          </cell>
          <cell r="G375" t="str">
            <v>餐饮服务</v>
          </cell>
          <cell r="H375" t="str">
            <v>深圳市大鹏新区葵涌街道溪涌社区溪坪南路2号整套</v>
          </cell>
          <cell r="I375">
            <v>45060</v>
          </cell>
          <cell r="J375" t="str">
            <v>江宝加;张振威</v>
          </cell>
          <cell r="K375">
            <v>3</v>
          </cell>
          <cell r="L375">
            <v>0.12</v>
          </cell>
          <cell r="M375" t="str">
            <v>孔雀石绿</v>
          </cell>
          <cell r="N375" t="str">
            <v>阴性</v>
          </cell>
        </row>
        <row r="376">
          <cell r="B376" t="str">
            <v>KCC230514020</v>
          </cell>
          <cell r="C376" t="str">
            <v>基围虾</v>
          </cell>
          <cell r="D376" t="str">
            <v>水产类</v>
          </cell>
          <cell r="E376" t="str">
            <v>葵涌街道-检测车</v>
          </cell>
          <cell r="F376" t="str">
            <v>深圳市溪丰餐饮连锁有限公司</v>
          </cell>
          <cell r="G376" t="str">
            <v>餐饮服务</v>
          </cell>
          <cell r="H376" t="str">
            <v>深圳市大鹏新区葵涌街道溪涌社区溪坪南路2号整套</v>
          </cell>
          <cell r="I376">
            <v>45060</v>
          </cell>
          <cell r="J376" t="str">
            <v>江宝加;张振威</v>
          </cell>
          <cell r="K376">
            <v>5</v>
          </cell>
          <cell r="L376">
            <v>0.11</v>
          </cell>
          <cell r="M376" t="str">
            <v>呋喃唑酮代谢物</v>
          </cell>
          <cell r="N376" t="str">
            <v>阴性</v>
          </cell>
        </row>
        <row r="377">
          <cell r="B377" t="str">
            <v>KCS230515001</v>
          </cell>
          <cell r="C377" t="str">
            <v>鸡蛋</v>
          </cell>
          <cell r="D377" t="str">
            <v>畜禽类</v>
          </cell>
          <cell r="E377" t="str">
            <v>葵涌街道-检测室</v>
          </cell>
          <cell r="F377" t="str">
            <v>深圳市大鹏新区春玉北方饺子馆</v>
          </cell>
          <cell r="G377" t="str">
            <v>餐饮服务</v>
          </cell>
          <cell r="H377" t="str">
            <v>深圳市大鹏新区葵涌街道高源路41-13号</v>
          </cell>
          <cell r="I377">
            <v>45061</v>
          </cell>
          <cell r="J377" t="str">
            <v>江宝加;张振威</v>
          </cell>
          <cell r="K377">
            <v>4</v>
          </cell>
          <cell r="L377">
            <v>0.12</v>
          </cell>
          <cell r="M377" t="str">
            <v>氟苯尼考</v>
          </cell>
          <cell r="N377" t="str">
            <v>阴性</v>
          </cell>
        </row>
        <row r="378">
          <cell r="B378" t="str">
            <v>KCS230515002</v>
          </cell>
          <cell r="C378" t="str">
            <v>米粉</v>
          </cell>
          <cell r="D378" t="str">
            <v>食品类</v>
          </cell>
          <cell r="E378" t="str">
            <v>葵涌街道-检测室</v>
          </cell>
          <cell r="F378" t="str">
            <v>深圳市大鹏新区春玉北方饺子馆</v>
          </cell>
          <cell r="G378" t="str">
            <v>餐饮服务</v>
          </cell>
          <cell r="H378" t="str">
            <v>深圳市大鹏新区葵涌街道高源路41-13号</v>
          </cell>
          <cell r="I378">
            <v>45061</v>
          </cell>
          <cell r="J378" t="str">
            <v>江宝加;张振威</v>
          </cell>
          <cell r="K378">
            <v>4</v>
          </cell>
          <cell r="L378">
            <v>0.11</v>
          </cell>
          <cell r="M378" t="str">
            <v>二氧化硫</v>
          </cell>
          <cell r="N378" t="str">
            <v>阴性</v>
          </cell>
        </row>
        <row r="379">
          <cell r="B379" t="str">
            <v>KCS230515003</v>
          </cell>
          <cell r="C379" t="str">
            <v>干辣椒</v>
          </cell>
          <cell r="D379" t="str">
            <v>食品类</v>
          </cell>
          <cell r="E379" t="str">
            <v>葵涌街道-检测室</v>
          </cell>
          <cell r="F379" t="str">
            <v>深圳市大鹏新区春玉北方饺子馆</v>
          </cell>
          <cell r="G379" t="str">
            <v>餐饮服务</v>
          </cell>
          <cell r="H379" t="str">
            <v>深圳市大鹏新区葵涌街道高源路41-13号</v>
          </cell>
          <cell r="I379">
            <v>45061</v>
          </cell>
          <cell r="J379" t="str">
            <v>江宝加;张振威</v>
          </cell>
          <cell r="K379">
            <v>5</v>
          </cell>
          <cell r="L379">
            <v>0.1</v>
          </cell>
          <cell r="M379" t="str">
            <v>二氧化硫</v>
          </cell>
          <cell r="N379" t="str">
            <v>阴性</v>
          </cell>
        </row>
        <row r="380">
          <cell r="B380" t="str">
            <v>KCS230515004</v>
          </cell>
          <cell r="C380" t="str">
            <v>调和油</v>
          </cell>
          <cell r="D380" t="str">
            <v>食品类</v>
          </cell>
          <cell r="E380" t="str">
            <v>葵涌街道-检测室</v>
          </cell>
          <cell r="F380" t="str">
            <v>深圳市大鹏新区春玉北方饺子馆</v>
          </cell>
          <cell r="G380" t="str">
            <v>餐饮服务</v>
          </cell>
          <cell r="H380" t="str">
            <v>深圳市大鹏新区葵涌街道高源路41-13号</v>
          </cell>
          <cell r="I380">
            <v>45061</v>
          </cell>
          <cell r="J380" t="str">
            <v>江宝加;张振威</v>
          </cell>
          <cell r="K380">
            <v>2</v>
          </cell>
          <cell r="L380">
            <v>0.11</v>
          </cell>
          <cell r="M380" t="str">
            <v>黄曲霉毒素B1</v>
          </cell>
          <cell r="N380" t="str">
            <v>阴性</v>
          </cell>
        </row>
        <row r="381">
          <cell r="B381" t="str">
            <v>KCS230515005</v>
          </cell>
          <cell r="C381" t="str">
            <v>白糖</v>
          </cell>
          <cell r="D381" t="str">
            <v>食品类</v>
          </cell>
          <cell r="E381" t="str">
            <v>葵涌街道-检测室</v>
          </cell>
          <cell r="F381" t="str">
            <v>深圳市大鹏新区春玉北方饺子馆</v>
          </cell>
          <cell r="G381" t="str">
            <v>餐饮服务</v>
          </cell>
          <cell r="H381" t="str">
            <v>深圳市大鹏新区葵涌街道高源路41-13号</v>
          </cell>
          <cell r="I381">
            <v>45061</v>
          </cell>
          <cell r="J381" t="str">
            <v>江宝加;张振威</v>
          </cell>
          <cell r="K381">
            <v>1</v>
          </cell>
          <cell r="L381">
            <v>0.1</v>
          </cell>
          <cell r="M381" t="str">
            <v>二氧化硫</v>
          </cell>
          <cell r="N381" t="str">
            <v>阴性</v>
          </cell>
        </row>
        <row r="382">
          <cell r="B382" t="str">
            <v>KCSS230515001</v>
          </cell>
          <cell r="C382" t="str">
            <v>菜心</v>
          </cell>
          <cell r="D382" t="str">
            <v>蔬果类</v>
          </cell>
          <cell r="E382" t="str">
            <v>葵涌街道-检测室</v>
          </cell>
          <cell r="F382" t="str">
            <v>市民送检</v>
          </cell>
        </row>
        <row r="382">
          <cell r="I382">
            <v>45061</v>
          </cell>
          <cell r="J382" t="str">
            <v>江宝加</v>
          </cell>
        </row>
        <row r="382">
          <cell r="M382" t="str">
            <v>有机磷和氨基甲酸酯类农药</v>
          </cell>
          <cell r="N382" t="str">
            <v>阴性</v>
          </cell>
        </row>
        <row r="383">
          <cell r="B383" t="str">
            <v>KCSS230515002</v>
          </cell>
          <cell r="C383" t="str">
            <v>豇豆</v>
          </cell>
          <cell r="D383" t="str">
            <v>蔬果类</v>
          </cell>
          <cell r="E383" t="str">
            <v>葵涌街道-检测室</v>
          </cell>
          <cell r="F383" t="str">
            <v>市民送检</v>
          </cell>
        </row>
        <row r="383">
          <cell r="I383">
            <v>45061</v>
          </cell>
          <cell r="J383" t="str">
            <v>江宝加</v>
          </cell>
        </row>
        <row r="383">
          <cell r="M383" t="str">
            <v>有机磷和氨基甲酸酯类农药</v>
          </cell>
          <cell r="N383" t="str">
            <v>阴性</v>
          </cell>
        </row>
        <row r="384">
          <cell r="B384" t="str">
            <v>KCSS230515003</v>
          </cell>
          <cell r="C384" t="str">
            <v>菠菜</v>
          </cell>
          <cell r="D384" t="str">
            <v>蔬果类</v>
          </cell>
          <cell r="E384" t="str">
            <v>葵涌街道-检测室</v>
          </cell>
          <cell r="F384" t="str">
            <v>市民送检</v>
          </cell>
        </row>
        <row r="384">
          <cell r="I384">
            <v>45061</v>
          </cell>
          <cell r="J384" t="str">
            <v>江宝加</v>
          </cell>
        </row>
        <row r="384">
          <cell r="M384" t="str">
            <v>有机磷和氨基甲酸酯类农药</v>
          </cell>
          <cell r="N384" t="str">
            <v>阴性</v>
          </cell>
        </row>
        <row r="385">
          <cell r="B385" t="str">
            <v>KCSS230515004</v>
          </cell>
          <cell r="C385" t="str">
            <v>大白菜</v>
          </cell>
          <cell r="D385" t="str">
            <v>蔬果类</v>
          </cell>
          <cell r="E385" t="str">
            <v>葵涌街道-检测室</v>
          </cell>
          <cell r="F385" t="str">
            <v>市民送检</v>
          </cell>
        </row>
        <row r="385">
          <cell r="I385">
            <v>45061</v>
          </cell>
          <cell r="J385" t="str">
            <v>江宝加</v>
          </cell>
        </row>
        <row r="385">
          <cell r="M385" t="str">
            <v>有机磷和氨基甲酸酯类农药</v>
          </cell>
          <cell r="N385" t="str">
            <v>阴性</v>
          </cell>
        </row>
        <row r="386">
          <cell r="B386" t="str">
            <v>KCSS230515005</v>
          </cell>
          <cell r="C386" t="str">
            <v>油麦菜</v>
          </cell>
          <cell r="D386" t="str">
            <v>蔬果类</v>
          </cell>
          <cell r="E386" t="str">
            <v>葵涌街道-检测室</v>
          </cell>
          <cell r="F386" t="str">
            <v>市民送检</v>
          </cell>
        </row>
        <row r="386">
          <cell r="I386">
            <v>45061</v>
          </cell>
          <cell r="J386" t="str">
            <v>江宝加</v>
          </cell>
        </row>
        <row r="386">
          <cell r="M386" t="str">
            <v>有机磷和氨基甲酸酯类农药</v>
          </cell>
          <cell r="N386" t="str">
            <v>阴性</v>
          </cell>
        </row>
        <row r="387">
          <cell r="B387" t="str">
            <v>KCSS230515006</v>
          </cell>
          <cell r="C387" t="str">
            <v>包菜</v>
          </cell>
          <cell r="D387" t="str">
            <v>蔬果类</v>
          </cell>
          <cell r="E387" t="str">
            <v>葵涌街道-检测室</v>
          </cell>
          <cell r="F387" t="str">
            <v>市民送检</v>
          </cell>
        </row>
        <row r="387">
          <cell r="I387">
            <v>45061</v>
          </cell>
          <cell r="J387" t="str">
            <v>江宝加</v>
          </cell>
        </row>
        <row r="387">
          <cell r="M387" t="str">
            <v>有机磷和氨基甲酸酯类农药</v>
          </cell>
          <cell r="N387" t="str">
            <v>阴性</v>
          </cell>
        </row>
        <row r="388">
          <cell r="B388" t="str">
            <v>KCSS230515007</v>
          </cell>
          <cell r="C388" t="str">
            <v>韭菜</v>
          </cell>
          <cell r="D388" t="str">
            <v>蔬果类</v>
          </cell>
          <cell r="E388" t="str">
            <v>葵涌街道-检测室</v>
          </cell>
          <cell r="F388" t="str">
            <v>市民送检</v>
          </cell>
        </row>
        <row r="388">
          <cell r="I388">
            <v>45061</v>
          </cell>
          <cell r="J388" t="str">
            <v>江宝加</v>
          </cell>
        </row>
        <row r="388">
          <cell r="M388" t="str">
            <v>有机磷和氨基甲酸酯类农药</v>
          </cell>
          <cell r="N388" t="str">
            <v>阴性</v>
          </cell>
        </row>
        <row r="389">
          <cell r="B389" t="str">
            <v>KCSS230515008</v>
          </cell>
          <cell r="C389" t="str">
            <v>蒜苔</v>
          </cell>
          <cell r="D389" t="str">
            <v>蔬果类</v>
          </cell>
          <cell r="E389" t="str">
            <v>葵涌街道-检测室</v>
          </cell>
          <cell r="F389" t="str">
            <v>市民送检</v>
          </cell>
        </row>
        <row r="389">
          <cell r="I389">
            <v>45061</v>
          </cell>
          <cell r="J389" t="str">
            <v>江宝加</v>
          </cell>
        </row>
        <row r="389">
          <cell r="M389" t="str">
            <v>有机磷和氨基甲酸酯类农药</v>
          </cell>
          <cell r="N389" t="str">
            <v>阴性</v>
          </cell>
        </row>
        <row r="390">
          <cell r="B390" t="str">
            <v>KCSS230515009</v>
          </cell>
          <cell r="C390" t="str">
            <v>番茄</v>
          </cell>
          <cell r="D390" t="str">
            <v>蔬果类</v>
          </cell>
          <cell r="E390" t="str">
            <v>葵涌街道-检测室</v>
          </cell>
          <cell r="F390" t="str">
            <v>市民送检</v>
          </cell>
        </row>
        <row r="390">
          <cell r="I390">
            <v>45061</v>
          </cell>
          <cell r="J390" t="str">
            <v>江宝加</v>
          </cell>
        </row>
        <row r="390">
          <cell r="M390" t="str">
            <v>有机磷和氨基甲酸酯类农药</v>
          </cell>
          <cell r="N390" t="str">
            <v>阴性</v>
          </cell>
        </row>
        <row r="391">
          <cell r="B391" t="str">
            <v>KCSS230515010</v>
          </cell>
          <cell r="C391" t="str">
            <v>青椒</v>
          </cell>
          <cell r="D391" t="str">
            <v>蔬果类</v>
          </cell>
          <cell r="E391" t="str">
            <v>葵涌街道-检测室</v>
          </cell>
          <cell r="F391" t="str">
            <v>市民送检</v>
          </cell>
        </row>
        <row r="391">
          <cell r="I391">
            <v>45061</v>
          </cell>
          <cell r="J391" t="str">
            <v>江宝加</v>
          </cell>
        </row>
        <row r="391">
          <cell r="M391" t="str">
            <v>有机磷和氨基甲酸酯类农药</v>
          </cell>
          <cell r="N391" t="str">
            <v>阴性</v>
          </cell>
        </row>
        <row r="392">
          <cell r="B392" t="str">
            <v>KCSS230515011</v>
          </cell>
          <cell r="C392" t="str">
            <v>黄瓜</v>
          </cell>
          <cell r="D392" t="str">
            <v>蔬果类</v>
          </cell>
          <cell r="E392" t="str">
            <v>葵涌街道-检测室</v>
          </cell>
          <cell r="F392" t="str">
            <v>市民送检</v>
          </cell>
        </row>
        <row r="392">
          <cell r="I392">
            <v>45061</v>
          </cell>
          <cell r="J392" t="str">
            <v>江宝加</v>
          </cell>
        </row>
        <row r="392">
          <cell r="M392" t="str">
            <v>有机磷和氨基甲酸酯类农药</v>
          </cell>
          <cell r="N392" t="str">
            <v>阴性</v>
          </cell>
        </row>
        <row r="393">
          <cell r="B393" t="str">
            <v>KCSS230515012</v>
          </cell>
          <cell r="C393" t="str">
            <v>西葫瓜</v>
          </cell>
          <cell r="D393" t="str">
            <v>蔬果类</v>
          </cell>
          <cell r="E393" t="str">
            <v>葵涌街道-检测室</v>
          </cell>
          <cell r="F393" t="str">
            <v>市民送检</v>
          </cell>
        </row>
        <row r="393">
          <cell r="I393">
            <v>45061</v>
          </cell>
          <cell r="J393" t="str">
            <v>江宝加</v>
          </cell>
        </row>
        <row r="393">
          <cell r="M393" t="str">
            <v>有机磷和氨基甲酸酯类农药</v>
          </cell>
          <cell r="N393" t="str">
            <v>阴性</v>
          </cell>
        </row>
        <row r="394">
          <cell r="B394" t="str">
            <v>KCSS230515013</v>
          </cell>
          <cell r="C394" t="str">
            <v>白萝卜</v>
          </cell>
          <cell r="D394" t="str">
            <v>蔬果类</v>
          </cell>
          <cell r="E394" t="str">
            <v>葵涌街道-检测室</v>
          </cell>
          <cell r="F394" t="str">
            <v>市民送检</v>
          </cell>
        </row>
        <row r="394">
          <cell r="I394">
            <v>45061</v>
          </cell>
          <cell r="J394" t="str">
            <v>江宝加</v>
          </cell>
        </row>
        <row r="394">
          <cell r="M394" t="str">
            <v>有机磷和氨基甲酸酯类农药</v>
          </cell>
          <cell r="N394" t="str">
            <v>阴性</v>
          </cell>
        </row>
        <row r="395">
          <cell r="B395" t="str">
            <v>KCSS230515014</v>
          </cell>
          <cell r="C395" t="str">
            <v>胡萝卜</v>
          </cell>
          <cell r="D395" t="str">
            <v>蔬果类</v>
          </cell>
          <cell r="E395" t="str">
            <v>葵涌街道-检测室</v>
          </cell>
          <cell r="F395" t="str">
            <v>市民送检</v>
          </cell>
        </row>
        <row r="395">
          <cell r="I395">
            <v>45061</v>
          </cell>
          <cell r="J395" t="str">
            <v>江宝加</v>
          </cell>
        </row>
        <row r="395">
          <cell r="M395" t="str">
            <v>有机磷和氨基甲酸酯类农药</v>
          </cell>
          <cell r="N395" t="str">
            <v>阴性</v>
          </cell>
        </row>
        <row r="396">
          <cell r="B396" t="str">
            <v>KCC230517001</v>
          </cell>
          <cell r="C396" t="str">
            <v>米粉</v>
          </cell>
          <cell r="D396" t="str">
            <v>食品类</v>
          </cell>
          <cell r="E396" t="str">
            <v>葵涌街道-检测车</v>
          </cell>
          <cell r="F396" t="str">
            <v>深圳市大鹏新区杰林小吃店</v>
          </cell>
          <cell r="G396" t="str">
            <v>餐饮服务</v>
          </cell>
          <cell r="H396" t="str">
            <v>深圳市大鹏新区葵涌街道高源社区高源路41号41-29</v>
          </cell>
          <cell r="I396">
            <v>45063</v>
          </cell>
          <cell r="J396" t="str">
            <v>江宝加;张振威</v>
          </cell>
          <cell r="K396">
            <v>3</v>
          </cell>
          <cell r="L396">
            <v>0.11</v>
          </cell>
          <cell r="M396" t="str">
            <v>二氧化硫</v>
          </cell>
          <cell r="N396" t="str">
            <v>阴性</v>
          </cell>
        </row>
        <row r="397">
          <cell r="B397" t="str">
            <v>KCC230517002</v>
          </cell>
          <cell r="C397" t="str">
            <v>桂林米粉</v>
          </cell>
          <cell r="D397" t="str">
            <v>食品类</v>
          </cell>
          <cell r="E397" t="str">
            <v>葵涌街道-检测车</v>
          </cell>
          <cell r="F397" t="str">
            <v>深圳市大鹏新区杰林小吃店</v>
          </cell>
          <cell r="G397" t="str">
            <v>餐饮服务</v>
          </cell>
          <cell r="H397" t="str">
            <v>深圳市大鹏新区葵涌街道高源社区高源路41号41-29</v>
          </cell>
          <cell r="I397">
            <v>45063</v>
          </cell>
          <cell r="J397" t="str">
            <v>江宝加;张振威</v>
          </cell>
          <cell r="K397">
            <v>3</v>
          </cell>
          <cell r="L397">
            <v>0.12</v>
          </cell>
          <cell r="M397" t="str">
            <v>二氧化硫</v>
          </cell>
          <cell r="N397" t="str">
            <v>阴性</v>
          </cell>
        </row>
        <row r="398">
          <cell r="B398" t="str">
            <v>KCC230517003</v>
          </cell>
          <cell r="C398" t="str">
            <v>面条</v>
          </cell>
          <cell r="D398" t="str">
            <v>食品类</v>
          </cell>
          <cell r="E398" t="str">
            <v>葵涌街道-检测车</v>
          </cell>
          <cell r="F398" t="str">
            <v>深圳市大鹏新区杰林小吃店</v>
          </cell>
          <cell r="G398" t="str">
            <v>餐饮服务</v>
          </cell>
          <cell r="H398" t="str">
            <v>深圳市大鹏新区葵涌街道高源社区高源路41号41-29</v>
          </cell>
          <cell r="I398">
            <v>45063</v>
          </cell>
          <cell r="J398" t="str">
            <v>江宝加;张振威</v>
          </cell>
          <cell r="K398">
            <v>3</v>
          </cell>
          <cell r="L398">
            <v>0.11</v>
          </cell>
          <cell r="M398" t="str">
            <v>二氧化硫</v>
          </cell>
          <cell r="N398" t="str">
            <v>阴性</v>
          </cell>
        </row>
        <row r="399">
          <cell r="B399" t="str">
            <v>KCC230517004</v>
          </cell>
          <cell r="C399" t="str">
            <v>大豆油</v>
          </cell>
          <cell r="D399" t="str">
            <v>食品类</v>
          </cell>
          <cell r="E399" t="str">
            <v>葵涌街道-检测车</v>
          </cell>
          <cell r="F399" t="str">
            <v>深圳市大鹏新区杰林小吃店</v>
          </cell>
          <cell r="G399" t="str">
            <v>餐饮服务</v>
          </cell>
          <cell r="H399" t="str">
            <v>深圳市大鹏新区葵涌街道高源社区高源路41号41-29</v>
          </cell>
          <cell r="I399">
            <v>45063</v>
          </cell>
          <cell r="J399" t="str">
            <v>江宝加;张振威</v>
          </cell>
          <cell r="K399">
            <v>2</v>
          </cell>
          <cell r="L399">
            <v>0.11</v>
          </cell>
          <cell r="M399" t="str">
            <v>黄曲霉毒素B1</v>
          </cell>
          <cell r="N399" t="str">
            <v>阴性</v>
          </cell>
        </row>
        <row r="400">
          <cell r="B400" t="str">
            <v>KCC230517005</v>
          </cell>
          <cell r="C400" t="str">
            <v>鸡蛋</v>
          </cell>
          <cell r="D400" t="str">
            <v>畜禽类</v>
          </cell>
          <cell r="E400" t="str">
            <v>葵涌街道-检测车</v>
          </cell>
          <cell r="F400" t="str">
            <v>深圳市大鹏新区杰林小吃店</v>
          </cell>
          <cell r="G400" t="str">
            <v>餐饮服务</v>
          </cell>
          <cell r="H400" t="str">
            <v>深圳市大鹏新区葵涌街道高源社区高源路41号41-29</v>
          </cell>
          <cell r="I400">
            <v>45063</v>
          </cell>
          <cell r="J400" t="str">
            <v>江宝加;张振威</v>
          </cell>
          <cell r="K400">
            <v>4</v>
          </cell>
          <cell r="L400">
            <v>0.12</v>
          </cell>
          <cell r="M400" t="str">
            <v>氟苯尼考</v>
          </cell>
          <cell r="N400" t="str">
            <v>阴性</v>
          </cell>
        </row>
        <row r="401">
          <cell r="B401" t="str">
            <v>KCCS230517001</v>
          </cell>
          <cell r="C401" t="str">
            <v>菜心</v>
          </cell>
          <cell r="D401" t="str">
            <v>蔬果类</v>
          </cell>
          <cell r="E401" t="str">
            <v>葵涌街道-检测车</v>
          </cell>
          <cell r="F401" t="str">
            <v>市民送检</v>
          </cell>
        </row>
        <row r="401">
          <cell r="I401">
            <v>45063</v>
          </cell>
          <cell r="J401" t="str">
            <v>江宝加</v>
          </cell>
        </row>
        <row r="401">
          <cell r="M401" t="str">
            <v>有机磷和氨基甲酸酯类农药</v>
          </cell>
          <cell r="N401" t="str">
            <v>阴性</v>
          </cell>
        </row>
        <row r="402">
          <cell r="B402" t="str">
            <v>KCCS230517002</v>
          </cell>
          <cell r="C402" t="str">
            <v>番薯叶</v>
          </cell>
          <cell r="D402" t="str">
            <v>蔬果类</v>
          </cell>
          <cell r="E402" t="str">
            <v>葵涌街道-检测车</v>
          </cell>
          <cell r="F402" t="str">
            <v>市民送检</v>
          </cell>
        </row>
        <row r="402">
          <cell r="I402">
            <v>45063</v>
          </cell>
          <cell r="J402" t="str">
            <v>江宝加</v>
          </cell>
        </row>
        <row r="402">
          <cell r="M402" t="str">
            <v>有机磷和氨基甲酸酯类农药</v>
          </cell>
          <cell r="N402" t="str">
            <v>阴性</v>
          </cell>
        </row>
        <row r="403">
          <cell r="B403" t="str">
            <v>KCCS230517003</v>
          </cell>
          <cell r="C403" t="str">
            <v>西兰花</v>
          </cell>
          <cell r="D403" t="str">
            <v>蔬果类</v>
          </cell>
          <cell r="E403" t="str">
            <v>葵涌街道-检测车</v>
          </cell>
          <cell r="F403" t="str">
            <v>市民送检</v>
          </cell>
        </row>
        <row r="403">
          <cell r="I403">
            <v>45063</v>
          </cell>
          <cell r="J403" t="str">
            <v>江宝加</v>
          </cell>
        </row>
        <row r="403">
          <cell r="M403" t="str">
            <v>有机磷和氨基甲酸酯类农药</v>
          </cell>
          <cell r="N403" t="str">
            <v>阴性</v>
          </cell>
        </row>
        <row r="404">
          <cell r="B404" t="str">
            <v>KCCS230517004</v>
          </cell>
          <cell r="C404" t="str">
            <v>苦瓜</v>
          </cell>
          <cell r="D404" t="str">
            <v>蔬果类</v>
          </cell>
          <cell r="E404" t="str">
            <v>葵涌街道-检测车</v>
          </cell>
          <cell r="F404" t="str">
            <v>市民送检</v>
          </cell>
        </row>
        <row r="404">
          <cell r="I404">
            <v>45063</v>
          </cell>
          <cell r="J404" t="str">
            <v>江宝加</v>
          </cell>
        </row>
        <row r="404">
          <cell r="M404" t="str">
            <v>有机磷和氨基甲酸酯类农药</v>
          </cell>
          <cell r="N404" t="str">
            <v>阴性</v>
          </cell>
        </row>
        <row r="405">
          <cell r="B405" t="str">
            <v>KCCS230517005</v>
          </cell>
          <cell r="C405" t="str">
            <v>大白菜</v>
          </cell>
          <cell r="D405" t="str">
            <v>蔬果类</v>
          </cell>
          <cell r="E405" t="str">
            <v>葵涌街道-检测车</v>
          </cell>
          <cell r="F405" t="str">
            <v>市民送检</v>
          </cell>
        </row>
        <row r="405">
          <cell r="I405">
            <v>45063</v>
          </cell>
          <cell r="J405" t="str">
            <v>江宝加</v>
          </cell>
        </row>
        <row r="405">
          <cell r="M405" t="str">
            <v>有机磷和氨基甲酸酯类农药</v>
          </cell>
          <cell r="N405" t="str">
            <v>阴性</v>
          </cell>
        </row>
        <row r="406">
          <cell r="B406" t="str">
            <v>KCCS230517006</v>
          </cell>
          <cell r="C406" t="str">
            <v>包菜</v>
          </cell>
          <cell r="D406" t="str">
            <v>蔬果类</v>
          </cell>
          <cell r="E406" t="str">
            <v>葵涌街道-检测车</v>
          </cell>
          <cell r="F406" t="str">
            <v>市民送检</v>
          </cell>
        </row>
        <row r="406">
          <cell r="I406">
            <v>45063</v>
          </cell>
          <cell r="J406" t="str">
            <v>江宝加</v>
          </cell>
        </row>
        <row r="406">
          <cell r="M406" t="str">
            <v>有机磷和氨基甲酸酯类农药</v>
          </cell>
          <cell r="N406" t="str">
            <v>阴性</v>
          </cell>
        </row>
        <row r="407">
          <cell r="B407" t="str">
            <v>KCCS230517007</v>
          </cell>
          <cell r="C407" t="str">
            <v>油麦菜</v>
          </cell>
          <cell r="D407" t="str">
            <v>蔬果类</v>
          </cell>
          <cell r="E407" t="str">
            <v>葵涌街道-检测车</v>
          </cell>
          <cell r="F407" t="str">
            <v>市民送检</v>
          </cell>
        </row>
        <row r="407">
          <cell r="I407">
            <v>45063</v>
          </cell>
          <cell r="J407" t="str">
            <v>江宝加</v>
          </cell>
        </row>
        <row r="407">
          <cell r="M407" t="str">
            <v>有机磷和氨基甲酸酯类农药</v>
          </cell>
          <cell r="N407" t="str">
            <v>阴性</v>
          </cell>
        </row>
        <row r="408">
          <cell r="B408" t="str">
            <v>KCCS230517008</v>
          </cell>
          <cell r="C408" t="str">
            <v>韭菜</v>
          </cell>
          <cell r="D408" t="str">
            <v>蔬果类</v>
          </cell>
          <cell r="E408" t="str">
            <v>葵涌街道-检测车</v>
          </cell>
          <cell r="F408" t="str">
            <v>市民送检</v>
          </cell>
        </row>
        <row r="408">
          <cell r="I408">
            <v>45063</v>
          </cell>
          <cell r="J408" t="str">
            <v>江宝加</v>
          </cell>
        </row>
        <row r="408">
          <cell r="M408" t="str">
            <v>有机磷和氨基甲酸酯类农药</v>
          </cell>
          <cell r="N408" t="str">
            <v>阴性</v>
          </cell>
        </row>
        <row r="409">
          <cell r="B409" t="str">
            <v>KCCS230517009</v>
          </cell>
          <cell r="C409" t="str">
            <v>青椒</v>
          </cell>
          <cell r="D409" t="str">
            <v>蔬果类</v>
          </cell>
          <cell r="E409" t="str">
            <v>葵涌街道-检测车</v>
          </cell>
          <cell r="F409" t="str">
            <v>市民送检</v>
          </cell>
        </row>
        <row r="409">
          <cell r="I409">
            <v>45063</v>
          </cell>
          <cell r="J409" t="str">
            <v>江宝加</v>
          </cell>
        </row>
        <row r="409">
          <cell r="M409" t="str">
            <v>有机磷和氨基甲酸酯类农药</v>
          </cell>
          <cell r="N409" t="str">
            <v>阴性</v>
          </cell>
        </row>
        <row r="410">
          <cell r="B410" t="str">
            <v>KCCS230517010</v>
          </cell>
          <cell r="C410" t="str">
            <v>西芹</v>
          </cell>
          <cell r="D410" t="str">
            <v>蔬果类</v>
          </cell>
          <cell r="E410" t="str">
            <v>葵涌街道-检测车</v>
          </cell>
          <cell r="F410" t="str">
            <v>市民送检</v>
          </cell>
        </row>
        <row r="410">
          <cell r="I410">
            <v>45063</v>
          </cell>
          <cell r="J410" t="str">
            <v>江宝加</v>
          </cell>
        </row>
        <row r="410">
          <cell r="M410" t="str">
            <v>有机磷和氨基甲酸酯类农药</v>
          </cell>
          <cell r="N410" t="str">
            <v>阴性</v>
          </cell>
        </row>
        <row r="411">
          <cell r="B411" t="str">
            <v>KCCS230517011</v>
          </cell>
          <cell r="C411" t="str">
            <v>番茄</v>
          </cell>
          <cell r="D411" t="str">
            <v>蔬果类</v>
          </cell>
          <cell r="E411" t="str">
            <v>葵涌街道-检测车</v>
          </cell>
          <cell r="F411" t="str">
            <v>市民送检</v>
          </cell>
        </row>
        <row r="411">
          <cell r="I411">
            <v>45063</v>
          </cell>
          <cell r="J411" t="str">
            <v>江宝加</v>
          </cell>
        </row>
        <row r="411">
          <cell r="M411" t="str">
            <v>有机磷和氨基甲酸酯类农药</v>
          </cell>
          <cell r="N411" t="str">
            <v>阴性</v>
          </cell>
        </row>
        <row r="412">
          <cell r="B412" t="str">
            <v>KCCS230517012</v>
          </cell>
          <cell r="C412" t="str">
            <v>胡萝卜</v>
          </cell>
          <cell r="D412" t="str">
            <v>蔬果类</v>
          </cell>
          <cell r="E412" t="str">
            <v>葵涌街道-检测车</v>
          </cell>
          <cell r="F412" t="str">
            <v>市民送检</v>
          </cell>
        </row>
        <row r="412">
          <cell r="I412">
            <v>45063</v>
          </cell>
          <cell r="J412" t="str">
            <v>江宝加</v>
          </cell>
        </row>
        <row r="412">
          <cell r="M412" t="str">
            <v>有机磷和氨基甲酸酯类农药</v>
          </cell>
          <cell r="N412" t="str">
            <v>阴性</v>
          </cell>
        </row>
        <row r="413">
          <cell r="B413" t="str">
            <v>KCCS230517013</v>
          </cell>
          <cell r="C413" t="str">
            <v>黄瓜</v>
          </cell>
          <cell r="D413" t="str">
            <v>蔬果类</v>
          </cell>
          <cell r="E413" t="str">
            <v>葵涌街道-检测车</v>
          </cell>
          <cell r="F413" t="str">
            <v>市民送检</v>
          </cell>
        </row>
        <row r="413">
          <cell r="I413">
            <v>45063</v>
          </cell>
          <cell r="J413" t="str">
            <v>江宝加</v>
          </cell>
        </row>
        <row r="413">
          <cell r="M413" t="str">
            <v>有机磷和氨基甲酸酯类农药</v>
          </cell>
          <cell r="N413" t="str">
            <v>阴性</v>
          </cell>
        </row>
        <row r="414">
          <cell r="B414" t="str">
            <v>KCCS230517014</v>
          </cell>
          <cell r="C414" t="str">
            <v>西葫瓜</v>
          </cell>
          <cell r="D414" t="str">
            <v>蔬果类</v>
          </cell>
          <cell r="E414" t="str">
            <v>葵涌街道-检测车</v>
          </cell>
          <cell r="F414" t="str">
            <v>市民送检</v>
          </cell>
        </row>
        <row r="414">
          <cell r="I414">
            <v>45063</v>
          </cell>
          <cell r="J414" t="str">
            <v>江宝加</v>
          </cell>
        </row>
        <row r="414">
          <cell r="M414" t="str">
            <v>有机磷和氨基甲酸酯类农药</v>
          </cell>
          <cell r="N414" t="str">
            <v>阴性</v>
          </cell>
        </row>
        <row r="415">
          <cell r="B415" t="str">
            <v>KCC230518001</v>
          </cell>
          <cell r="C415" t="str">
            <v>腊肠</v>
          </cell>
          <cell r="D415" t="str">
            <v>食品类</v>
          </cell>
          <cell r="E415" t="str">
            <v>葵涌街道-检测车</v>
          </cell>
          <cell r="F415" t="str">
            <v>深圳市大鹏新区田嫂碗碗香小吃店</v>
          </cell>
          <cell r="G415" t="str">
            <v>餐饮服务</v>
          </cell>
          <cell r="H415" t="str">
            <v>深圳市大鹏新区葵涌街道延安路5-113号</v>
          </cell>
          <cell r="I415">
            <v>45064</v>
          </cell>
          <cell r="J415" t="str">
            <v>江宝加;张振威</v>
          </cell>
          <cell r="K415">
            <v>3</v>
          </cell>
          <cell r="L415">
            <v>0.11</v>
          </cell>
          <cell r="M415" t="str">
            <v>亚硝酸盐</v>
          </cell>
          <cell r="N415" t="str">
            <v>阴性</v>
          </cell>
        </row>
        <row r="416">
          <cell r="B416" t="str">
            <v>KCC230518002</v>
          </cell>
          <cell r="C416" t="str">
            <v>火腿</v>
          </cell>
          <cell r="D416" t="str">
            <v>食品类</v>
          </cell>
          <cell r="E416" t="str">
            <v>葵涌街道-检测车</v>
          </cell>
          <cell r="F416" t="str">
            <v>深圳市大鹏新区田嫂碗碗香小吃店</v>
          </cell>
          <cell r="G416" t="str">
            <v>餐饮服务</v>
          </cell>
          <cell r="H416" t="str">
            <v>深圳市大鹏新区葵涌街道延安路5-113号</v>
          </cell>
          <cell r="I416">
            <v>45064</v>
          </cell>
          <cell r="J416" t="str">
            <v>江宝加;张振威</v>
          </cell>
          <cell r="K416">
            <v>3</v>
          </cell>
          <cell r="L416">
            <v>0.12</v>
          </cell>
          <cell r="M416" t="str">
            <v>亚硝酸盐</v>
          </cell>
          <cell r="N416" t="str">
            <v>阴性</v>
          </cell>
        </row>
        <row r="417">
          <cell r="B417" t="str">
            <v>KCC230518003</v>
          </cell>
          <cell r="C417" t="str">
            <v>米线</v>
          </cell>
          <cell r="D417" t="str">
            <v>食品类</v>
          </cell>
          <cell r="E417" t="str">
            <v>葵涌街道-检测车</v>
          </cell>
          <cell r="F417" t="str">
            <v>深圳市大鹏新区田嫂碗碗香小吃店</v>
          </cell>
          <cell r="G417" t="str">
            <v>餐饮服务</v>
          </cell>
          <cell r="H417" t="str">
            <v>深圳市大鹏新区葵涌街道延安路5-113号</v>
          </cell>
          <cell r="I417">
            <v>45064</v>
          </cell>
          <cell r="J417" t="str">
            <v>江宝加;张振威</v>
          </cell>
          <cell r="K417">
            <v>2</v>
          </cell>
          <cell r="L417">
            <v>0.11</v>
          </cell>
          <cell r="M417" t="str">
            <v>二氧化硫</v>
          </cell>
          <cell r="N417" t="str">
            <v>阴性</v>
          </cell>
        </row>
        <row r="418">
          <cell r="B418" t="str">
            <v>KCC230518004</v>
          </cell>
          <cell r="C418" t="str">
            <v>方便面</v>
          </cell>
          <cell r="D418" t="str">
            <v>食品类</v>
          </cell>
          <cell r="E418" t="str">
            <v>葵涌街道-检测车</v>
          </cell>
          <cell r="F418" t="str">
            <v>深圳市大鹏新区田嫂碗碗香小吃店</v>
          </cell>
          <cell r="G418" t="str">
            <v>餐饮服务</v>
          </cell>
          <cell r="H418" t="str">
            <v>深圳市大鹏新区葵涌街道延安路5-113号</v>
          </cell>
          <cell r="I418">
            <v>45064</v>
          </cell>
          <cell r="J418" t="str">
            <v>江宝加;张振威</v>
          </cell>
          <cell r="K418">
            <v>2</v>
          </cell>
          <cell r="L418">
            <v>0.13</v>
          </cell>
          <cell r="M418" t="str">
            <v>二氧化硫</v>
          </cell>
          <cell r="N418" t="str">
            <v>阴性</v>
          </cell>
        </row>
        <row r="419">
          <cell r="B419" t="str">
            <v>KCC230518005</v>
          </cell>
          <cell r="C419" t="str">
            <v>米粉</v>
          </cell>
          <cell r="D419" t="str">
            <v>食品类</v>
          </cell>
          <cell r="E419" t="str">
            <v>葵涌街道-检测车</v>
          </cell>
          <cell r="F419" t="str">
            <v>深圳市大鹏新区田嫂碗碗香小吃店</v>
          </cell>
          <cell r="G419" t="str">
            <v>餐饮服务</v>
          </cell>
          <cell r="H419" t="str">
            <v>深圳市大鹏新区葵涌街道延安路5-113号</v>
          </cell>
          <cell r="I419">
            <v>45064</v>
          </cell>
          <cell r="J419" t="str">
            <v>江宝加;张振威</v>
          </cell>
          <cell r="K419">
            <v>3</v>
          </cell>
          <cell r="L419">
            <v>0.1</v>
          </cell>
          <cell r="M419" t="str">
            <v>二氧化硫</v>
          </cell>
          <cell r="N419" t="str">
            <v>阴性</v>
          </cell>
        </row>
        <row r="420">
          <cell r="B420" t="str">
            <v>KCC230518006</v>
          </cell>
          <cell r="C420" t="str">
            <v>鸡蛋</v>
          </cell>
          <cell r="D420" t="str">
            <v>畜禽类</v>
          </cell>
          <cell r="E420" t="str">
            <v>葵涌街道-检测车</v>
          </cell>
          <cell r="F420" t="str">
            <v>深圳市大鹏新区香约炸串麻辣烫店</v>
          </cell>
          <cell r="G420" t="str">
            <v>餐饮服务</v>
          </cell>
          <cell r="H420" t="str">
            <v>深圳市大鹏新区葵涌街道高源社区延安路5号112</v>
          </cell>
          <cell r="I420">
            <v>45064</v>
          </cell>
          <cell r="J420" t="str">
            <v>江宝加;张振威</v>
          </cell>
          <cell r="K420">
            <v>3</v>
          </cell>
          <cell r="L420">
            <v>0.13</v>
          </cell>
          <cell r="M420" t="str">
            <v>氟苯尼考</v>
          </cell>
          <cell r="N420" t="str">
            <v>阴性</v>
          </cell>
        </row>
        <row r="421">
          <cell r="B421" t="str">
            <v>KCC230518007</v>
          </cell>
          <cell r="C421" t="str">
            <v>大豆油</v>
          </cell>
          <cell r="D421" t="str">
            <v>食品类</v>
          </cell>
          <cell r="E421" t="str">
            <v>葵涌街道-检测车</v>
          </cell>
          <cell r="F421" t="str">
            <v>深圳市大鹏新区香约炸串麻辣烫店</v>
          </cell>
          <cell r="G421" t="str">
            <v>餐饮服务</v>
          </cell>
          <cell r="H421" t="str">
            <v>深圳市大鹏新区葵涌街道高源社区延安路5号112</v>
          </cell>
          <cell r="I421">
            <v>45064</v>
          </cell>
          <cell r="J421" t="str">
            <v>江宝加;张振威</v>
          </cell>
          <cell r="K421">
            <v>3</v>
          </cell>
          <cell r="L421">
            <v>0.11</v>
          </cell>
          <cell r="M421" t="str">
            <v>黄曲霉毒素B1</v>
          </cell>
          <cell r="N421" t="str">
            <v>阴性</v>
          </cell>
        </row>
        <row r="422">
          <cell r="B422" t="str">
            <v>KCC230518008</v>
          </cell>
          <cell r="C422" t="str">
            <v>大碗面</v>
          </cell>
          <cell r="D422" t="str">
            <v>食品类</v>
          </cell>
          <cell r="E422" t="str">
            <v>葵涌街道-检测车</v>
          </cell>
          <cell r="F422" t="str">
            <v>深圳市大鹏新区香约炸串麻辣烫店</v>
          </cell>
          <cell r="G422" t="str">
            <v>餐饮服务</v>
          </cell>
          <cell r="H422" t="str">
            <v>深圳市大鹏新区葵涌街道高源社区延安路5号112</v>
          </cell>
          <cell r="I422">
            <v>45064</v>
          </cell>
          <cell r="J422" t="str">
            <v>江宝加;张振威</v>
          </cell>
          <cell r="K422">
            <v>2</v>
          </cell>
          <cell r="L422">
            <v>0.11</v>
          </cell>
          <cell r="M422" t="str">
            <v>二氧化硫</v>
          </cell>
          <cell r="N422" t="str">
            <v>阴性</v>
          </cell>
        </row>
        <row r="423">
          <cell r="B423" t="str">
            <v>KCC230518009</v>
          </cell>
          <cell r="C423" t="str">
            <v>米粉</v>
          </cell>
          <cell r="D423" t="str">
            <v>食品类</v>
          </cell>
          <cell r="E423" t="str">
            <v>葵涌街道-检测车</v>
          </cell>
          <cell r="F423" t="str">
            <v>深圳市大鹏新区香约炸串麻辣烫店</v>
          </cell>
          <cell r="G423" t="str">
            <v>餐饮服务</v>
          </cell>
          <cell r="H423" t="str">
            <v>深圳市大鹏新区葵涌街道高源社区延安路5号112</v>
          </cell>
          <cell r="I423">
            <v>45064</v>
          </cell>
          <cell r="J423" t="str">
            <v>江宝加;张振威</v>
          </cell>
          <cell r="K423">
            <v>2</v>
          </cell>
          <cell r="L423">
            <v>0.12</v>
          </cell>
          <cell r="M423" t="str">
            <v>二氧化硫</v>
          </cell>
          <cell r="N423" t="str">
            <v>阴性</v>
          </cell>
        </row>
        <row r="424">
          <cell r="B424" t="str">
            <v>KCC230518010</v>
          </cell>
          <cell r="C424" t="str">
            <v>火腿</v>
          </cell>
          <cell r="D424" t="str">
            <v>食品类</v>
          </cell>
          <cell r="E424" t="str">
            <v>葵涌街道-检测车</v>
          </cell>
          <cell r="F424" t="str">
            <v>深圳市大鹏新区香约炸串麻辣烫店</v>
          </cell>
          <cell r="G424" t="str">
            <v>餐饮服务</v>
          </cell>
          <cell r="H424" t="str">
            <v>深圳市大鹏新区葵涌街道高源社区延安路5号112</v>
          </cell>
          <cell r="I424">
            <v>45064</v>
          </cell>
          <cell r="J424" t="str">
            <v>江宝加;张振威</v>
          </cell>
          <cell r="K424">
            <v>2</v>
          </cell>
          <cell r="L424">
            <v>0.11</v>
          </cell>
          <cell r="M424" t="str">
            <v>亚硝酸盐</v>
          </cell>
          <cell r="N424" t="str">
            <v>阴性</v>
          </cell>
        </row>
        <row r="425">
          <cell r="B425" t="str">
            <v>KCC230518011</v>
          </cell>
          <cell r="C425" t="str">
            <v>细面条</v>
          </cell>
          <cell r="D425" t="str">
            <v>食品类</v>
          </cell>
          <cell r="E425" t="str">
            <v>葵涌街道-检测车</v>
          </cell>
          <cell r="F425" t="str">
            <v>深圳市大鹏新区一诺重庆自助砂锅店</v>
          </cell>
          <cell r="G425" t="str">
            <v>餐饮服务</v>
          </cell>
          <cell r="H425" t="str">
            <v>深圳市大鹏新区葵涌街道延安路15-5号</v>
          </cell>
          <cell r="I425">
            <v>45064</v>
          </cell>
          <cell r="J425" t="str">
            <v>江宝加;张振威</v>
          </cell>
          <cell r="K425">
            <v>1</v>
          </cell>
          <cell r="L425">
            <v>0.11</v>
          </cell>
          <cell r="M425" t="str">
            <v>二氧化硫</v>
          </cell>
          <cell r="N425" t="str">
            <v>阴性</v>
          </cell>
        </row>
        <row r="426">
          <cell r="B426" t="str">
            <v>KCC230518012</v>
          </cell>
          <cell r="C426" t="str">
            <v>粗面条</v>
          </cell>
          <cell r="D426" t="str">
            <v>食品类</v>
          </cell>
          <cell r="E426" t="str">
            <v>葵涌街道-检测车</v>
          </cell>
          <cell r="F426" t="str">
            <v>深圳市大鹏新区一诺重庆自助砂锅店</v>
          </cell>
          <cell r="G426" t="str">
            <v>餐饮服务</v>
          </cell>
          <cell r="H426" t="str">
            <v>深圳市大鹏新区葵涌街道延安路15-5号</v>
          </cell>
          <cell r="I426">
            <v>45064</v>
          </cell>
          <cell r="J426" t="str">
            <v>江宝加;张振威</v>
          </cell>
          <cell r="K426">
            <v>1</v>
          </cell>
          <cell r="L426">
            <v>0.12</v>
          </cell>
          <cell r="M426" t="str">
            <v>二氧化硫</v>
          </cell>
          <cell r="N426" t="str">
            <v>阴性</v>
          </cell>
        </row>
        <row r="427">
          <cell r="B427" t="str">
            <v>KCC230518013</v>
          </cell>
          <cell r="C427" t="str">
            <v>刀削面</v>
          </cell>
          <cell r="D427" t="str">
            <v>食品类</v>
          </cell>
          <cell r="E427" t="str">
            <v>葵涌街道-检测车</v>
          </cell>
          <cell r="F427" t="str">
            <v>深圳市大鹏新区一诺重庆自助砂锅店</v>
          </cell>
          <cell r="G427" t="str">
            <v>餐饮服务</v>
          </cell>
          <cell r="H427" t="str">
            <v>深圳市大鹏新区葵涌街道延安路15-5号</v>
          </cell>
          <cell r="I427">
            <v>45064</v>
          </cell>
          <cell r="J427" t="str">
            <v>江宝加;张振威</v>
          </cell>
          <cell r="K427">
            <v>1</v>
          </cell>
          <cell r="L427">
            <v>0.11</v>
          </cell>
          <cell r="M427" t="str">
            <v>二氧化硫</v>
          </cell>
          <cell r="N427" t="str">
            <v>阴性</v>
          </cell>
        </row>
        <row r="428">
          <cell r="B428" t="str">
            <v>KCC230518014</v>
          </cell>
          <cell r="C428" t="str">
            <v>酸萝卜</v>
          </cell>
          <cell r="D428" t="str">
            <v>食品类</v>
          </cell>
          <cell r="E428" t="str">
            <v>葵涌街道-检测车</v>
          </cell>
          <cell r="F428" t="str">
            <v>深圳市大鹏新区一诺重庆自助砂锅店</v>
          </cell>
          <cell r="G428" t="str">
            <v>餐饮服务</v>
          </cell>
          <cell r="H428" t="str">
            <v>深圳市大鹏新区葵涌街道延安路15-5号</v>
          </cell>
          <cell r="I428">
            <v>45064</v>
          </cell>
          <cell r="J428" t="str">
            <v>江宝加;张振威</v>
          </cell>
          <cell r="K428">
            <v>3</v>
          </cell>
          <cell r="L428">
            <v>0.1</v>
          </cell>
          <cell r="M428" t="str">
            <v>亚硝酸盐</v>
          </cell>
          <cell r="N428" t="str">
            <v>阴性</v>
          </cell>
        </row>
        <row r="429">
          <cell r="B429" t="str">
            <v>KCC230518015</v>
          </cell>
          <cell r="C429" t="str">
            <v>鸡蛋</v>
          </cell>
          <cell r="D429" t="str">
            <v>畜禽类</v>
          </cell>
          <cell r="E429" t="str">
            <v>葵涌街道-检测车</v>
          </cell>
          <cell r="F429" t="str">
            <v>深圳市大鹏新区一诺重庆自助砂锅店</v>
          </cell>
          <cell r="G429" t="str">
            <v>餐饮服务</v>
          </cell>
          <cell r="H429" t="str">
            <v>深圳市大鹏新区葵涌街道延安路15-5号</v>
          </cell>
          <cell r="I429">
            <v>45064</v>
          </cell>
          <cell r="J429" t="str">
            <v>江宝加;张振威</v>
          </cell>
          <cell r="K429">
            <v>4</v>
          </cell>
          <cell r="L429">
            <v>0.13</v>
          </cell>
          <cell r="M429" t="str">
            <v>氟苯尼考</v>
          </cell>
          <cell r="N429" t="str">
            <v>阴性</v>
          </cell>
        </row>
        <row r="430">
          <cell r="B430" t="str">
            <v>KCCS230518001</v>
          </cell>
          <cell r="C430" t="str">
            <v>长白菜</v>
          </cell>
          <cell r="D430" t="str">
            <v>蔬果类</v>
          </cell>
          <cell r="E430" t="str">
            <v>葵涌街道-检测车</v>
          </cell>
          <cell r="F430" t="str">
            <v>市民送检</v>
          </cell>
        </row>
        <row r="430">
          <cell r="I430">
            <v>45064</v>
          </cell>
          <cell r="J430" t="str">
            <v>江宝加</v>
          </cell>
        </row>
        <row r="430">
          <cell r="M430" t="str">
            <v>有机磷和氨基甲酸酯类农药</v>
          </cell>
          <cell r="N430" t="str">
            <v>阴性</v>
          </cell>
        </row>
        <row r="431">
          <cell r="B431" t="str">
            <v>KCCS230518002</v>
          </cell>
          <cell r="C431" t="str">
            <v>苋菜</v>
          </cell>
          <cell r="D431" t="str">
            <v>蔬果类</v>
          </cell>
          <cell r="E431" t="str">
            <v>葵涌街道-检测车</v>
          </cell>
          <cell r="F431" t="str">
            <v>市民送检</v>
          </cell>
        </row>
        <row r="431">
          <cell r="I431">
            <v>45064</v>
          </cell>
          <cell r="J431" t="str">
            <v>江宝加</v>
          </cell>
        </row>
        <row r="431">
          <cell r="M431" t="str">
            <v>有机磷和氨基甲酸酯类农药</v>
          </cell>
          <cell r="N431" t="str">
            <v>阴性</v>
          </cell>
        </row>
        <row r="432">
          <cell r="B432" t="str">
            <v>KCCS230518003</v>
          </cell>
          <cell r="C432" t="str">
            <v>韭黄</v>
          </cell>
          <cell r="D432" t="str">
            <v>蔬果类</v>
          </cell>
          <cell r="E432" t="str">
            <v>葵涌街道-检测车</v>
          </cell>
          <cell r="F432" t="str">
            <v>市民送检</v>
          </cell>
        </row>
        <row r="432">
          <cell r="I432">
            <v>45064</v>
          </cell>
          <cell r="J432" t="str">
            <v>江宝加</v>
          </cell>
        </row>
        <row r="432">
          <cell r="M432" t="str">
            <v>有机磷和氨基甲酸酯类农药</v>
          </cell>
          <cell r="N432" t="str">
            <v>阴性</v>
          </cell>
        </row>
        <row r="433">
          <cell r="B433" t="str">
            <v>KCCS230518004</v>
          </cell>
          <cell r="C433" t="str">
            <v>青椒</v>
          </cell>
          <cell r="D433" t="str">
            <v>蔬果类</v>
          </cell>
          <cell r="E433" t="str">
            <v>葵涌街道-检测车</v>
          </cell>
          <cell r="F433" t="str">
            <v>市民送检</v>
          </cell>
        </row>
        <row r="433">
          <cell r="I433">
            <v>45064</v>
          </cell>
          <cell r="J433" t="str">
            <v>江宝加</v>
          </cell>
        </row>
        <row r="433">
          <cell r="M433" t="str">
            <v>有机磷和氨基甲酸酯类农药</v>
          </cell>
          <cell r="N433" t="str">
            <v>阴性</v>
          </cell>
        </row>
        <row r="434">
          <cell r="B434" t="str">
            <v>KCCS230518005</v>
          </cell>
          <cell r="C434" t="str">
            <v>豇豆</v>
          </cell>
          <cell r="D434" t="str">
            <v>蔬果类</v>
          </cell>
          <cell r="E434" t="str">
            <v>葵涌街道-检测车</v>
          </cell>
          <cell r="F434" t="str">
            <v>市民送检</v>
          </cell>
        </row>
        <row r="434">
          <cell r="I434">
            <v>45064</v>
          </cell>
          <cell r="J434" t="str">
            <v>江宝加</v>
          </cell>
        </row>
        <row r="434">
          <cell r="M434" t="str">
            <v>有机磷和氨基甲酸酯类农药</v>
          </cell>
          <cell r="N434" t="str">
            <v>阴性</v>
          </cell>
        </row>
        <row r="435">
          <cell r="B435" t="str">
            <v>KCC230519001</v>
          </cell>
          <cell r="C435" t="str">
            <v>碱面</v>
          </cell>
          <cell r="D435" t="str">
            <v>食品类</v>
          </cell>
          <cell r="E435" t="str">
            <v>葵涌街道-检测车</v>
          </cell>
          <cell r="F435" t="str">
            <v>深圳市大鹏新区桂梅滋补烩面店</v>
          </cell>
          <cell r="G435" t="str">
            <v>餐饮服务</v>
          </cell>
          <cell r="H435" t="str">
            <v>深圳市大鹏新区葵涌街道高源社区延安路5号123</v>
          </cell>
          <cell r="I435">
            <v>45065</v>
          </cell>
          <cell r="J435" t="str">
            <v>江宝加;张振威</v>
          </cell>
          <cell r="K435">
            <v>2</v>
          </cell>
          <cell r="L435">
            <v>0.11</v>
          </cell>
          <cell r="M435" t="str">
            <v>二氧化硫</v>
          </cell>
          <cell r="N435" t="str">
            <v>阴性</v>
          </cell>
        </row>
        <row r="436">
          <cell r="B436" t="str">
            <v>KCC230519002</v>
          </cell>
          <cell r="C436" t="str">
            <v>面条</v>
          </cell>
          <cell r="D436" t="str">
            <v>食品类</v>
          </cell>
          <cell r="E436" t="str">
            <v>葵涌街道-检测车</v>
          </cell>
          <cell r="F436" t="str">
            <v>深圳市大鹏新区桂梅滋补烩面店</v>
          </cell>
          <cell r="G436" t="str">
            <v>餐饮服务</v>
          </cell>
          <cell r="H436" t="str">
            <v>深圳市大鹏新区葵涌街道高源社区延安路5号123</v>
          </cell>
          <cell r="I436">
            <v>45065</v>
          </cell>
          <cell r="J436" t="str">
            <v>江宝加;张振威</v>
          </cell>
          <cell r="K436">
            <v>2</v>
          </cell>
          <cell r="L436">
            <v>0.11</v>
          </cell>
          <cell r="M436" t="str">
            <v>二氧化硫</v>
          </cell>
          <cell r="N436" t="str">
            <v>阴性</v>
          </cell>
        </row>
        <row r="437">
          <cell r="B437" t="str">
            <v>KCC230519003</v>
          </cell>
          <cell r="C437" t="str">
            <v>大豆油</v>
          </cell>
          <cell r="D437" t="str">
            <v>食品类</v>
          </cell>
          <cell r="E437" t="str">
            <v>葵涌街道-检测车</v>
          </cell>
          <cell r="F437" t="str">
            <v>深圳市大鹏新区桂梅滋补烩面店</v>
          </cell>
          <cell r="G437" t="str">
            <v>餐饮服务</v>
          </cell>
          <cell r="H437" t="str">
            <v>深圳市大鹏新区葵涌街道高源社区延安路5号123</v>
          </cell>
          <cell r="I437">
            <v>45065</v>
          </cell>
          <cell r="J437" t="str">
            <v>江宝加;张振威</v>
          </cell>
          <cell r="K437">
            <v>4</v>
          </cell>
          <cell r="L437">
            <v>0.1</v>
          </cell>
          <cell r="M437" t="str">
            <v>黄曲霉毒素B1</v>
          </cell>
          <cell r="N437" t="str">
            <v>阴性</v>
          </cell>
        </row>
        <row r="438">
          <cell r="B438" t="str">
            <v>KCC230519004</v>
          </cell>
          <cell r="C438" t="str">
            <v>鸡蛋</v>
          </cell>
          <cell r="D438" t="str">
            <v>畜禽类</v>
          </cell>
          <cell r="E438" t="str">
            <v>葵涌街道-检测车</v>
          </cell>
          <cell r="F438" t="str">
            <v>深圳市大鹏新区桂梅滋补烩面店</v>
          </cell>
          <cell r="G438" t="str">
            <v>餐饮服务</v>
          </cell>
          <cell r="H438" t="str">
            <v>深圳市大鹏新区葵涌街道高源社区延安路5号123</v>
          </cell>
          <cell r="I438">
            <v>45065</v>
          </cell>
          <cell r="J438" t="str">
            <v>江宝加;张振威</v>
          </cell>
          <cell r="K438">
            <v>3</v>
          </cell>
          <cell r="L438">
            <v>0.12</v>
          </cell>
          <cell r="M438" t="str">
            <v>氟苯尼考</v>
          </cell>
          <cell r="N438" t="str">
            <v>阴性</v>
          </cell>
        </row>
        <row r="439">
          <cell r="B439" t="str">
            <v>KCC230519005</v>
          </cell>
          <cell r="C439" t="str">
            <v>凉皮</v>
          </cell>
          <cell r="D439" t="str">
            <v>食品类</v>
          </cell>
          <cell r="E439" t="str">
            <v>葵涌街道-检测车</v>
          </cell>
          <cell r="F439" t="str">
            <v>深圳市大鹏新区桂梅滋补烩面店</v>
          </cell>
          <cell r="G439" t="str">
            <v>餐饮服务</v>
          </cell>
          <cell r="H439" t="str">
            <v>深圳市大鹏新区葵涌街道高源社区延安路5号123</v>
          </cell>
          <cell r="I439">
            <v>45065</v>
          </cell>
          <cell r="J439" t="str">
            <v>江宝加;张振威</v>
          </cell>
          <cell r="K439">
            <v>2</v>
          </cell>
          <cell r="L439">
            <v>0.1</v>
          </cell>
          <cell r="M439" t="str">
            <v>二氧化硫</v>
          </cell>
          <cell r="N439" t="str">
            <v>阴性</v>
          </cell>
        </row>
        <row r="440">
          <cell r="B440" t="str">
            <v>KCC230519006</v>
          </cell>
          <cell r="C440" t="str">
            <v>生粉</v>
          </cell>
          <cell r="D440" t="str">
            <v>食品类</v>
          </cell>
          <cell r="E440" t="str">
            <v>葵涌街道-检测车</v>
          </cell>
          <cell r="F440" t="str">
            <v>深圳亚迪学校</v>
          </cell>
          <cell r="G440" t="str">
            <v>学校集体食堂</v>
          </cell>
          <cell r="H440" t="str">
            <v>广东省深圳市大鹏新区葵涌街道大鹏新区葵涌街道延安路2号教室宿舍一二楼</v>
          </cell>
          <cell r="I440">
            <v>45065</v>
          </cell>
          <cell r="J440" t="str">
            <v>江宝加;张振威</v>
          </cell>
          <cell r="K440">
            <v>25</v>
          </cell>
          <cell r="L440">
            <v>0.12</v>
          </cell>
          <cell r="M440" t="str">
            <v>二氧化硫</v>
          </cell>
          <cell r="N440" t="str">
            <v>阴性</v>
          </cell>
        </row>
        <row r="441">
          <cell r="B441" t="str">
            <v>KCC230519007</v>
          </cell>
          <cell r="C441" t="str">
            <v>白糖</v>
          </cell>
          <cell r="D441" t="str">
            <v>食品类</v>
          </cell>
          <cell r="E441" t="str">
            <v>葵涌街道-检测车</v>
          </cell>
          <cell r="F441" t="str">
            <v>深圳亚迪学校</v>
          </cell>
          <cell r="G441" t="str">
            <v>学校集体食堂</v>
          </cell>
          <cell r="H441" t="str">
            <v>广东省深圳市大鹏新区葵涌街道大鹏新区葵涌街道延安路2号教室宿舍一二楼</v>
          </cell>
          <cell r="I441">
            <v>45065</v>
          </cell>
          <cell r="J441" t="str">
            <v>江宝加;张振威</v>
          </cell>
          <cell r="K441">
            <v>25</v>
          </cell>
          <cell r="L441">
            <v>0.11</v>
          </cell>
          <cell r="M441" t="str">
            <v>二氧化硫</v>
          </cell>
          <cell r="N441" t="str">
            <v>阴性</v>
          </cell>
        </row>
        <row r="442">
          <cell r="B442" t="str">
            <v>KCC230519008</v>
          </cell>
          <cell r="C442" t="str">
            <v>鸡蛋</v>
          </cell>
          <cell r="D442" t="str">
            <v>畜禽类</v>
          </cell>
          <cell r="E442" t="str">
            <v>葵涌街道-检测车</v>
          </cell>
          <cell r="F442" t="str">
            <v>深圳亚迪学校</v>
          </cell>
          <cell r="G442" t="str">
            <v>学校集体食堂</v>
          </cell>
          <cell r="H442" t="str">
            <v>广东省深圳市大鹏新区葵涌街道大鹏新区葵涌街道延安路2号教室宿舍一二楼</v>
          </cell>
          <cell r="I442">
            <v>45065</v>
          </cell>
          <cell r="J442" t="str">
            <v>江宝加;张振威</v>
          </cell>
          <cell r="K442">
            <v>30</v>
          </cell>
          <cell r="L442">
            <v>0.13</v>
          </cell>
          <cell r="M442" t="str">
            <v>氟苯尼考</v>
          </cell>
          <cell r="N442" t="str">
            <v>阴性</v>
          </cell>
        </row>
        <row r="443">
          <cell r="B443" t="str">
            <v>KCC230519009</v>
          </cell>
          <cell r="C443" t="str">
            <v>五谷蛋</v>
          </cell>
          <cell r="D443" t="str">
            <v>畜禽类</v>
          </cell>
          <cell r="E443" t="str">
            <v>葵涌街道-检测车</v>
          </cell>
          <cell r="F443" t="str">
            <v>深圳亚迪学校</v>
          </cell>
          <cell r="G443" t="str">
            <v>学校集体食堂</v>
          </cell>
          <cell r="H443" t="str">
            <v>广东省深圳市大鹏新区葵涌街道大鹏新区葵涌街道延安路2号教室宿舍一二楼</v>
          </cell>
          <cell r="I443">
            <v>45065</v>
          </cell>
          <cell r="J443" t="str">
            <v>江宝加;张振威</v>
          </cell>
          <cell r="K443">
            <v>30</v>
          </cell>
          <cell r="L443">
            <v>0.14</v>
          </cell>
          <cell r="M443" t="str">
            <v>氟苯尼考</v>
          </cell>
          <cell r="N443" t="str">
            <v>阴性</v>
          </cell>
        </row>
        <row r="444">
          <cell r="B444" t="str">
            <v>KCC230519010</v>
          </cell>
          <cell r="C444" t="str">
            <v>米粉</v>
          </cell>
          <cell r="D444" t="str">
            <v>食品类</v>
          </cell>
          <cell r="E444" t="str">
            <v>葵涌街道-检测车</v>
          </cell>
          <cell r="F444" t="str">
            <v>深圳亚迪学校</v>
          </cell>
          <cell r="G444" t="str">
            <v>学校集体食堂</v>
          </cell>
          <cell r="H444" t="str">
            <v>广东省深圳市大鹏新区葵涌街道大鹏新区葵涌街道延安路2号教室宿舍一二楼</v>
          </cell>
          <cell r="I444">
            <v>45065</v>
          </cell>
          <cell r="J444" t="str">
            <v>江宝加;张振威</v>
          </cell>
          <cell r="K444">
            <v>45</v>
          </cell>
          <cell r="L444">
            <v>0.12</v>
          </cell>
          <cell r="M444" t="str">
            <v>二氧化硫</v>
          </cell>
          <cell r="N444" t="str">
            <v>阴性</v>
          </cell>
        </row>
        <row r="445">
          <cell r="B445" t="str">
            <v>KCC230519011</v>
          </cell>
          <cell r="C445" t="str">
            <v>方便面</v>
          </cell>
          <cell r="D445" t="str">
            <v>食品类</v>
          </cell>
          <cell r="E445" t="str">
            <v>葵涌街道-检测车</v>
          </cell>
          <cell r="F445" t="str">
            <v>深圳亚迪学校</v>
          </cell>
          <cell r="G445" t="str">
            <v>学校集体食堂</v>
          </cell>
          <cell r="H445" t="str">
            <v>广东省深圳市大鹏新区葵涌街道大鹏新区葵涌街道延安路2号教室宿舍一二楼</v>
          </cell>
          <cell r="I445">
            <v>45065</v>
          </cell>
          <cell r="J445" t="str">
            <v>江宝加;张振威</v>
          </cell>
          <cell r="K445">
            <v>15</v>
          </cell>
          <cell r="L445">
            <v>0.13</v>
          </cell>
          <cell r="M445" t="str">
            <v>二氧化硫</v>
          </cell>
          <cell r="N445" t="str">
            <v>阴性</v>
          </cell>
        </row>
        <row r="446">
          <cell r="B446" t="str">
            <v>KCC230519012</v>
          </cell>
          <cell r="C446" t="str">
            <v>调和油</v>
          </cell>
          <cell r="D446" t="str">
            <v>食品类</v>
          </cell>
          <cell r="E446" t="str">
            <v>葵涌街道-检测车</v>
          </cell>
          <cell r="F446" t="str">
            <v>深圳亚迪学校</v>
          </cell>
          <cell r="G446" t="str">
            <v>学校集体食堂</v>
          </cell>
          <cell r="H446" t="str">
            <v>广东省深圳市大鹏新区葵涌街道大鹏新区葵涌街道延安路2号教室宿舍一二楼</v>
          </cell>
          <cell r="I446">
            <v>45065</v>
          </cell>
          <cell r="J446" t="str">
            <v>江宝加;张振威</v>
          </cell>
          <cell r="K446">
            <v>15</v>
          </cell>
          <cell r="L446">
            <v>0.11</v>
          </cell>
          <cell r="M446" t="str">
            <v>黄曲霉毒素B1</v>
          </cell>
          <cell r="N446" t="str">
            <v>阴性</v>
          </cell>
        </row>
        <row r="447">
          <cell r="B447" t="str">
            <v>KCCS230519001</v>
          </cell>
          <cell r="C447" t="str">
            <v>空心菜</v>
          </cell>
          <cell r="D447" t="str">
            <v>蔬果类</v>
          </cell>
          <cell r="E447" t="str">
            <v>葵涌街道-检测车</v>
          </cell>
          <cell r="F447" t="str">
            <v>市民送检</v>
          </cell>
        </row>
        <row r="447">
          <cell r="I447">
            <v>45065</v>
          </cell>
          <cell r="J447" t="str">
            <v>江宝加</v>
          </cell>
        </row>
        <row r="447">
          <cell r="M447" t="str">
            <v>有机磷和氨基甲酸酯类农药</v>
          </cell>
          <cell r="N447" t="str">
            <v>阴性</v>
          </cell>
        </row>
        <row r="448">
          <cell r="B448" t="str">
            <v>KCCS230519002</v>
          </cell>
          <cell r="C448" t="str">
            <v>油麦菜</v>
          </cell>
          <cell r="D448" t="str">
            <v>蔬果类</v>
          </cell>
          <cell r="E448" t="str">
            <v>葵涌街道-检测车</v>
          </cell>
          <cell r="F448" t="str">
            <v>市民送检</v>
          </cell>
        </row>
        <row r="448">
          <cell r="I448">
            <v>45065</v>
          </cell>
          <cell r="J448" t="str">
            <v>江宝加</v>
          </cell>
        </row>
        <row r="448">
          <cell r="M448" t="str">
            <v>有机磷和氨基甲酸酯类农药</v>
          </cell>
          <cell r="N448" t="str">
            <v>阴性</v>
          </cell>
        </row>
        <row r="449">
          <cell r="B449" t="str">
            <v>KCCS230519003</v>
          </cell>
          <cell r="C449" t="str">
            <v>葱</v>
          </cell>
          <cell r="D449" t="str">
            <v>蔬果类</v>
          </cell>
          <cell r="E449" t="str">
            <v>葵涌街道-检测车</v>
          </cell>
          <cell r="F449" t="str">
            <v>市民送检</v>
          </cell>
        </row>
        <row r="449">
          <cell r="I449">
            <v>45065</v>
          </cell>
          <cell r="J449" t="str">
            <v>江宝加</v>
          </cell>
        </row>
        <row r="449">
          <cell r="M449" t="str">
            <v>有机磷和氨基甲酸酯类农药</v>
          </cell>
          <cell r="N449" t="str">
            <v>阴性</v>
          </cell>
        </row>
        <row r="450">
          <cell r="B450" t="str">
            <v>KCCS230519004</v>
          </cell>
          <cell r="C450" t="str">
            <v>青椒</v>
          </cell>
          <cell r="D450" t="str">
            <v>蔬果类</v>
          </cell>
          <cell r="E450" t="str">
            <v>葵涌街道-检测车</v>
          </cell>
          <cell r="F450" t="str">
            <v>市民送检</v>
          </cell>
        </row>
        <row r="450">
          <cell r="I450">
            <v>45065</v>
          </cell>
          <cell r="J450" t="str">
            <v>江宝加</v>
          </cell>
        </row>
        <row r="450">
          <cell r="M450" t="str">
            <v>有机磷和氨基甲酸酯类农药</v>
          </cell>
          <cell r="N450" t="str">
            <v>阴性</v>
          </cell>
        </row>
        <row r="451">
          <cell r="B451" t="str">
            <v>KCCS230519005</v>
          </cell>
          <cell r="C451" t="str">
            <v>番茄</v>
          </cell>
          <cell r="D451" t="str">
            <v>蔬果类</v>
          </cell>
          <cell r="E451" t="str">
            <v>葵涌街道-检测车</v>
          </cell>
          <cell r="F451" t="str">
            <v>市民送检</v>
          </cell>
        </row>
        <row r="451">
          <cell r="I451">
            <v>45065</v>
          </cell>
          <cell r="J451" t="str">
            <v>江宝加</v>
          </cell>
        </row>
        <row r="451">
          <cell r="M451" t="str">
            <v>有机磷和氨基甲酸酯类农药</v>
          </cell>
          <cell r="N451" t="str">
            <v>阴性</v>
          </cell>
        </row>
        <row r="452">
          <cell r="B452" t="str">
            <v>KCCS230519006</v>
          </cell>
          <cell r="C452" t="str">
            <v>生菜</v>
          </cell>
          <cell r="D452" t="str">
            <v>蔬果类</v>
          </cell>
          <cell r="E452" t="str">
            <v>葵涌街道-检测车</v>
          </cell>
          <cell r="F452" t="str">
            <v>市民送检</v>
          </cell>
        </row>
        <row r="452">
          <cell r="I452">
            <v>45065</v>
          </cell>
          <cell r="J452" t="str">
            <v>江宝加</v>
          </cell>
        </row>
        <row r="452">
          <cell r="M452" t="str">
            <v>有机磷和氨基甲酸酯类农药</v>
          </cell>
          <cell r="N452" t="str">
            <v>阴性</v>
          </cell>
        </row>
        <row r="453">
          <cell r="B453" t="str">
            <v>KCCS230519007</v>
          </cell>
          <cell r="C453" t="str">
            <v>娃娃菜</v>
          </cell>
          <cell r="D453" t="str">
            <v>蔬果类</v>
          </cell>
          <cell r="E453" t="str">
            <v>葵涌街道-检测车</v>
          </cell>
          <cell r="F453" t="str">
            <v>市民送检</v>
          </cell>
        </row>
        <row r="453">
          <cell r="I453">
            <v>45065</v>
          </cell>
          <cell r="J453" t="str">
            <v>江宝加</v>
          </cell>
        </row>
        <row r="453">
          <cell r="M453" t="str">
            <v>有机磷和氨基甲酸酯类农药</v>
          </cell>
          <cell r="N453" t="str">
            <v>阴性</v>
          </cell>
        </row>
        <row r="454">
          <cell r="B454" t="str">
            <v>KCCS230519008</v>
          </cell>
          <cell r="C454" t="str">
            <v>猪肉</v>
          </cell>
          <cell r="D454" t="str">
            <v>畜禽类</v>
          </cell>
          <cell r="E454" t="str">
            <v>葵涌街道-检测车</v>
          </cell>
          <cell r="F454" t="str">
            <v>市民送检</v>
          </cell>
        </row>
        <row r="454">
          <cell r="I454">
            <v>45065</v>
          </cell>
          <cell r="J454" t="str">
            <v>江宝加</v>
          </cell>
        </row>
        <row r="454">
          <cell r="M454" t="str">
            <v>沙丁胺醇</v>
          </cell>
          <cell r="N454" t="str">
            <v>阴性</v>
          </cell>
        </row>
        <row r="455">
          <cell r="B455" t="str">
            <v>KCCS230519009</v>
          </cell>
          <cell r="C455" t="str">
            <v>鸡肉</v>
          </cell>
          <cell r="D455" t="str">
            <v>畜禽类</v>
          </cell>
          <cell r="E455" t="str">
            <v>葵涌街道-检测车</v>
          </cell>
          <cell r="F455" t="str">
            <v>市民送检</v>
          </cell>
        </row>
        <row r="455">
          <cell r="I455">
            <v>45065</v>
          </cell>
          <cell r="J455" t="str">
            <v>江宝加</v>
          </cell>
        </row>
        <row r="455">
          <cell r="M455" t="str">
            <v>己烯雌酚</v>
          </cell>
          <cell r="N455" t="str">
            <v>阴性</v>
          </cell>
        </row>
        <row r="456">
          <cell r="B456" t="str">
            <v>KCCS230519010</v>
          </cell>
          <cell r="C456" t="str">
            <v>大白菜</v>
          </cell>
          <cell r="D456" t="str">
            <v>蔬果类</v>
          </cell>
          <cell r="E456" t="str">
            <v>葵涌街道-检测车</v>
          </cell>
          <cell r="F456" t="str">
            <v>市民送检</v>
          </cell>
        </row>
        <row r="456">
          <cell r="I456">
            <v>45065</v>
          </cell>
          <cell r="J456" t="str">
            <v>江宝加</v>
          </cell>
        </row>
        <row r="456">
          <cell r="M456" t="str">
            <v>有机磷和氨基甲酸酯类农药</v>
          </cell>
          <cell r="N456" t="str">
            <v>阴性</v>
          </cell>
        </row>
        <row r="457">
          <cell r="B457" t="str">
            <v>KCCS230519011</v>
          </cell>
          <cell r="C457" t="str">
            <v>包菜</v>
          </cell>
          <cell r="D457" t="str">
            <v>蔬果类</v>
          </cell>
          <cell r="E457" t="str">
            <v>葵涌街道-检测车</v>
          </cell>
          <cell r="F457" t="str">
            <v>市民送检</v>
          </cell>
        </row>
        <row r="457">
          <cell r="I457">
            <v>45065</v>
          </cell>
          <cell r="J457" t="str">
            <v>江宝加</v>
          </cell>
        </row>
        <row r="457">
          <cell r="M457" t="str">
            <v>有机磷和氨基甲酸酯类农药</v>
          </cell>
          <cell r="N457" t="str">
            <v>阴性</v>
          </cell>
        </row>
        <row r="458">
          <cell r="B458" t="str">
            <v>KCCS230519012</v>
          </cell>
          <cell r="C458" t="str">
            <v>韭菜</v>
          </cell>
          <cell r="D458" t="str">
            <v>蔬果类</v>
          </cell>
          <cell r="E458" t="str">
            <v>葵涌街道-检测车</v>
          </cell>
          <cell r="F458" t="str">
            <v>市民送检</v>
          </cell>
        </row>
        <row r="458">
          <cell r="I458">
            <v>45065</v>
          </cell>
          <cell r="J458" t="str">
            <v>江宝加</v>
          </cell>
        </row>
        <row r="458">
          <cell r="M458" t="str">
            <v>有机磷和氨基甲酸酯类农药</v>
          </cell>
          <cell r="N458" t="str">
            <v>阴性</v>
          </cell>
        </row>
        <row r="459">
          <cell r="B459" t="str">
            <v>KCCS230519013</v>
          </cell>
          <cell r="C459" t="str">
            <v>青椒</v>
          </cell>
          <cell r="D459" t="str">
            <v>蔬果类</v>
          </cell>
          <cell r="E459" t="str">
            <v>葵涌街道-检测车</v>
          </cell>
          <cell r="F459" t="str">
            <v>市民送检</v>
          </cell>
        </row>
        <row r="459">
          <cell r="I459">
            <v>45065</v>
          </cell>
          <cell r="J459" t="str">
            <v>江宝加</v>
          </cell>
        </row>
        <row r="459">
          <cell r="M459" t="str">
            <v>有机磷和氨基甲酸酯类农药</v>
          </cell>
          <cell r="N459" t="str">
            <v>阴性</v>
          </cell>
        </row>
        <row r="460">
          <cell r="B460" t="str">
            <v>KCCS230519014</v>
          </cell>
          <cell r="C460" t="str">
            <v>黄瓜</v>
          </cell>
          <cell r="D460" t="str">
            <v>蔬果类</v>
          </cell>
          <cell r="E460" t="str">
            <v>葵涌街道-检测车</v>
          </cell>
          <cell r="F460" t="str">
            <v>市民送检</v>
          </cell>
        </row>
        <row r="460">
          <cell r="I460">
            <v>45065</v>
          </cell>
          <cell r="J460" t="str">
            <v>江宝加</v>
          </cell>
        </row>
        <row r="460">
          <cell r="M460" t="str">
            <v>有机磷和氨基甲酸酯类农药</v>
          </cell>
          <cell r="N460" t="str">
            <v>阴性</v>
          </cell>
        </row>
        <row r="461">
          <cell r="B461" t="str">
            <v>KCC230520001</v>
          </cell>
          <cell r="C461" t="str">
            <v>牛肉</v>
          </cell>
          <cell r="D461" t="str">
            <v>畜禽类</v>
          </cell>
          <cell r="E461" t="str">
            <v>葵涌街道-检测车</v>
          </cell>
          <cell r="F461" t="str">
            <v>深圳市大鹏新区葵涌中学食堂</v>
          </cell>
          <cell r="G461" t="str">
            <v>学校集体食堂</v>
          </cell>
          <cell r="H461" t="str">
            <v>深圳市大鹏新区葵涌街道坪葵路8号教师宿舍一楼</v>
          </cell>
          <cell r="I461">
            <v>45066</v>
          </cell>
          <cell r="J461" t="str">
            <v>张锐;曾秀芳</v>
          </cell>
          <cell r="K461">
            <v>3.5</v>
          </cell>
          <cell r="L461">
            <v>0.2</v>
          </cell>
          <cell r="M461" t="str">
            <v>莱克多巴胺</v>
          </cell>
          <cell r="N461" t="str">
            <v>阴性</v>
          </cell>
        </row>
        <row r="462">
          <cell r="B462" t="str">
            <v>KCC230520002</v>
          </cell>
          <cell r="C462" t="str">
            <v>猪肉</v>
          </cell>
          <cell r="D462" t="str">
            <v>畜禽类</v>
          </cell>
          <cell r="E462" t="str">
            <v>葵涌街道-检测车</v>
          </cell>
          <cell r="F462" t="str">
            <v>深圳市大鹏新区葵涌中学食堂</v>
          </cell>
          <cell r="G462" t="str">
            <v>学校集体食堂</v>
          </cell>
          <cell r="H462" t="str">
            <v>深圳市大鹏新区葵涌街道坪葵路8号教师宿舍一楼</v>
          </cell>
          <cell r="I462">
            <v>45066</v>
          </cell>
          <cell r="J462" t="str">
            <v>张锐;曾秀芳</v>
          </cell>
          <cell r="K462">
            <v>5.5</v>
          </cell>
          <cell r="L462">
            <v>0.12</v>
          </cell>
          <cell r="M462" t="str">
            <v>莱克多巴胺</v>
          </cell>
          <cell r="N462" t="str">
            <v>阴性</v>
          </cell>
        </row>
        <row r="463">
          <cell r="B463" t="str">
            <v>KCC230520003</v>
          </cell>
          <cell r="C463" t="str">
            <v>鸡蛋</v>
          </cell>
          <cell r="D463" t="str">
            <v>畜禽类</v>
          </cell>
          <cell r="E463" t="str">
            <v>葵涌街道-检测车</v>
          </cell>
          <cell r="F463" t="str">
            <v>深圳市大鹏新区葵涌中学食堂</v>
          </cell>
          <cell r="G463" t="str">
            <v>学校集体食堂</v>
          </cell>
          <cell r="H463" t="str">
            <v>深圳市大鹏新区葵涌街道坪葵路8号教师宿舍一楼</v>
          </cell>
          <cell r="I463">
            <v>45066</v>
          </cell>
          <cell r="J463" t="str">
            <v>张锐;曾秀芳</v>
          </cell>
          <cell r="K463">
            <v>50</v>
          </cell>
          <cell r="L463">
            <v>0.22</v>
          </cell>
          <cell r="M463" t="str">
            <v>氟苯尼考</v>
          </cell>
          <cell r="N463" t="str">
            <v>阴性</v>
          </cell>
        </row>
        <row r="464">
          <cell r="B464" t="str">
            <v>KCC230520004</v>
          </cell>
          <cell r="C464" t="str">
            <v>黄花菜</v>
          </cell>
          <cell r="D464" t="str">
            <v>食品类</v>
          </cell>
          <cell r="E464" t="str">
            <v>葵涌街道-检测车</v>
          </cell>
          <cell r="F464" t="str">
            <v>深圳市大鹏新区葵涌中学食堂</v>
          </cell>
          <cell r="G464" t="str">
            <v>学校集体食堂</v>
          </cell>
          <cell r="H464" t="str">
            <v>深圳市大鹏新区葵涌街道坪葵路8号教师宿舍一楼</v>
          </cell>
          <cell r="I464">
            <v>45066</v>
          </cell>
          <cell r="J464" t="str">
            <v>张锐;曾秀芳</v>
          </cell>
          <cell r="K464">
            <v>2.5</v>
          </cell>
          <cell r="L464">
            <v>0.1</v>
          </cell>
          <cell r="M464" t="str">
            <v>二氧化硫</v>
          </cell>
          <cell r="N464" t="str">
            <v>阴性</v>
          </cell>
        </row>
        <row r="465">
          <cell r="B465" t="str">
            <v>KCC230520005</v>
          </cell>
          <cell r="C465" t="str">
            <v>菜干</v>
          </cell>
          <cell r="D465" t="str">
            <v>食品类</v>
          </cell>
          <cell r="E465" t="str">
            <v>葵涌街道-检测车</v>
          </cell>
          <cell r="F465" t="str">
            <v>深圳市大鹏新区葵涌中学食堂</v>
          </cell>
          <cell r="G465" t="str">
            <v>学校集体食堂</v>
          </cell>
          <cell r="H465" t="str">
            <v>深圳市大鹏新区葵涌街道坪葵路8号教师宿舍一楼</v>
          </cell>
          <cell r="I465">
            <v>45066</v>
          </cell>
          <cell r="J465" t="str">
            <v>张锐;曾秀芳</v>
          </cell>
          <cell r="K465">
            <v>1</v>
          </cell>
          <cell r="L465">
            <v>0.1</v>
          </cell>
          <cell r="M465" t="str">
            <v>二氧化硫</v>
          </cell>
          <cell r="N465" t="str">
            <v>阴性</v>
          </cell>
        </row>
        <row r="466">
          <cell r="B466" t="str">
            <v>KCC230520006</v>
          </cell>
          <cell r="C466" t="str">
            <v>茶树菇</v>
          </cell>
          <cell r="D466" t="str">
            <v>食品类</v>
          </cell>
          <cell r="E466" t="str">
            <v>葵涌街道-检测车</v>
          </cell>
          <cell r="F466" t="str">
            <v>深圳市大鹏新区葵涌中学食堂</v>
          </cell>
          <cell r="G466" t="str">
            <v>学校集体食堂</v>
          </cell>
          <cell r="H466" t="str">
            <v>深圳市大鹏新区葵涌街道坪葵路8号教师宿舍一楼</v>
          </cell>
          <cell r="I466">
            <v>45066</v>
          </cell>
          <cell r="J466" t="str">
            <v>张锐;曾秀芳</v>
          </cell>
          <cell r="K466">
            <v>2.5</v>
          </cell>
          <cell r="L466">
            <v>0.11</v>
          </cell>
          <cell r="M466" t="str">
            <v>二氧化硫</v>
          </cell>
          <cell r="N466" t="str">
            <v>阴性</v>
          </cell>
        </row>
        <row r="467">
          <cell r="B467" t="str">
            <v>KCC230520007</v>
          </cell>
          <cell r="C467" t="str">
            <v>干豆角</v>
          </cell>
          <cell r="D467" t="str">
            <v>食品类</v>
          </cell>
          <cell r="E467" t="str">
            <v>葵涌街道-检测车</v>
          </cell>
          <cell r="F467" t="str">
            <v>深圳市大鹏新区葵涌中学食堂</v>
          </cell>
          <cell r="G467" t="str">
            <v>学校集体食堂</v>
          </cell>
          <cell r="H467" t="str">
            <v>深圳市大鹏新区葵涌街道坪葵路8号教师宿舍一楼</v>
          </cell>
          <cell r="I467">
            <v>45066</v>
          </cell>
          <cell r="J467" t="str">
            <v>张锐;曾秀芳</v>
          </cell>
          <cell r="K467">
            <v>7.5</v>
          </cell>
          <cell r="L467">
            <v>0.1</v>
          </cell>
          <cell r="M467" t="str">
            <v>二氧化硫</v>
          </cell>
          <cell r="N467" t="str">
            <v>阴性</v>
          </cell>
        </row>
        <row r="468">
          <cell r="B468" t="str">
            <v>KCC230520008</v>
          </cell>
          <cell r="C468" t="str">
            <v>红薯粉丝</v>
          </cell>
          <cell r="D468" t="str">
            <v>食品类</v>
          </cell>
          <cell r="E468" t="str">
            <v>葵涌街道-检测车</v>
          </cell>
          <cell r="F468" t="str">
            <v>深圳市大鹏新区葵涌中学食堂</v>
          </cell>
          <cell r="G468" t="str">
            <v>学校集体食堂</v>
          </cell>
          <cell r="H468" t="str">
            <v>深圳市大鹏新区葵涌街道坪葵路8号教师宿舍一楼</v>
          </cell>
          <cell r="I468">
            <v>45066</v>
          </cell>
          <cell r="J468" t="str">
            <v>张锐;曾秀芳</v>
          </cell>
          <cell r="K468">
            <v>5</v>
          </cell>
          <cell r="L468">
            <v>0.1</v>
          </cell>
          <cell r="M468" t="str">
            <v>吊白块</v>
          </cell>
          <cell r="N468" t="str">
            <v>阴性</v>
          </cell>
        </row>
        <row r="469">
          <cell r="B469" t="str">
            <v>KCC230520009</v>
          </cell>
          <cell r="C469" t="str">
            <v>白糖</v>
          </cell>
          <cell r="D469" t="str">
            <v>食品类</v>
          </cell>
          <cell r="E469" t="str">
            <v>葵涌街道-检测车</v>
          </cell>
          <cell r="F469" t="str">
            <v>深圳市大鹏新区葵涌中学食堂</v>
          </cell>
          <cell r="G469" t="str">
            <v>学校集体食堂</v>
          </cell>
          <cell r="H469" t="str">
            <v>深圳市大鹏新区葵涌街道坪葵路8号教师宿舍一楼</v>
          </cell>
          <cell r="I469">
            <v>45066</v>
          </cell>
          <cell r="J469" t="str">
            <v>张锐;曾秀芳</v>
          </cell>
          <cell r="K469">
            <v>25</v>
          </cell>
          <cell r="L469">
            <v>0.12</v>
          </cell>
          <cell r="M469" t="str">
            <v>二氧化硫</v>
          </cell>
          <cell r="N469" t="str">
            <v>阴性</v>
          </cell>
        </row>
        <row r="470">
          <cell r="B470" t="str">
            <v>KCC230520010</v>
          </cell>
          <cell r="C470" t="str">
            <v>水晶粉</v>
          </cell>
          <cell r="D470" t="str">
            <v>食品类</v>
          </cell>
          <cell r="E470" t="str">
            <v>葵涌街道-检测车</v>
          </cell>
          <cell r="F470" t="str">
            <v>深圳市大鹏新区葵涌中学食堂</v>
          </cell>
          <cell r="G470" t="str">
            <v>学校集体食堂</v>
          </cell>
          <cell r="H470" t="str">
            <v>深圳市大鹏新区葵涌街道坪葵路8号教师宿舍一楼</v>
          </cell>
          <cell r="I470">
            <v>45066</v>
          </cell>
          <cell r="J470" t="str">
            <v>张锐;曾秀芳</v>
          </cell>
          <cell r="K470">
            <v>3.64</v>
          </cell>
          <cell r="L470">
            <v>0.26</v>
          </cell>
          <cell r="M470" t="str">
            <v>吊白块</v>
          </cell>
          <cell r="N470" t="str">
            <v>阴性</v>
          </cell>
        </row>
        <row r="471">
          <cell r="B471" t="str">
            <v>KCC230520011</v>
          </cell>
          <cell r="C471" t="str">
            <v>米粉</v>
          </cell>
          <cell r="D471" t="str">
            <v>食品类</v>
          </cell>
          <cell r="E471" t="str">
            <v>葵涌街道-检测车</v>
          </cell>
          <cell r="F471" t="str">
            <v>深圳市大鹏新区葵涌中学食堂</v>
          </cell>
          <cell r="G471" t="str">
            <v>学校集体食堂</v>
          </cell>
          <cell r="H471" t="str">
            <v>深圳市大鹏新区葵涌街道坪葵路8号教师宿舍一楼</v>
          </cell>
          <cell r="I471">
            <v>45066</v>
          </cell>
          <cell r="J471" t="str">
            <v>张锐;曾秀芳</v>
          </cell>
          <cell r="K471">
            <v>50</v>
          </cell>
          <cell r="L471">
            <v>0.13</v>
          </cell>
          <cell r="M471" t="str">
            <v>吊白块</v>
          </cell>
          <cell r="N471" t="str">
            <v>阴性</v>
          </cell>
        </row>
        <row r="472">
          <cell r="B472" t="str">
            <v>KCC230520012</v>
          </cell>
          <cell r="C472" t="str">
            <v>一级大豆油</v>
          </cell>
          <cell r="D472" t="str">
            <v>食品类</v>
          </cell>
          <cell r="E472" t="str">
            <v>葵涌街道-检测车</v>
          </cell>
          <cell r="F472" t="str">
            <v>深圳市大鹏新区葵涌中学食堂</v>
          </cell>
          <cell r="G472" t="str">
            <v>学校集体食堂</v>
          </cell>
          <cell r="H472" t="str">
            <v>深圳市大鹏新区葵涌街道坪葵路8号教师宿舍一楼</v>
          </cell>
          <cell r="I472">
            <v>45066</v>
          </cell>
          <cell r="J472" t="str">
            <v>张锐;曾秀芳</v>
          </cell>
          <cell r="K472">
            <v>10</v>
          </cell>
          <cell r="L472">
            <v>0.2</v>
          </cell>
          <cell r="M472" t="str">
            <v>黄曲霉毒素B1</v>
          </cell>
          <cell r="N472" t="str">
            <v>阴性</v>
          </cell>
        </row>
        <row r="473">
          <cell r="B473" t="str">
            <v>KCC230520013</v>
          </cell>
          <cell r="C473" t="str">
            <v>生菜</v>
          </cell>
          <cell r="D473" t="str">
            <v>蔬果类</v>
          </cell>
          <cell r="E473" t="str">
            <v>葵涌街道-检测车</v>
          </cell>
          <cell r="F473" t="str">
            <v>深圳市大鹏新区葵涌中学食堂</v>
          </cell>
          <cell r="G473" t="str">
            <v>学校集体食堂</v>
          </cell>
          <cell r="H473" t="str">
            <v>深圳市大鹏新区葵涌街道坪葵路8号教师宿舍一楼</v>
          </cell>
          <cell r="I473">
            <v>45066</v>
          </cell>
          <cell r="J473" t="str">
            <v>张锐;曾秀芳</v>
          </cell>
          <cell r="K473">
            <v>3</v>
          </cell>
          <cell r="L473">
            <v>0.12</v>
          </cell>
          <cell r="M473" t="str">
            <v>有机磷和氨基甲酸酯类农药</v>
          </cell>
          <cell r="N473" t="str">
            <v>阴性</v>
          </cell>
        </row>
        <row r="474">
          <cell r="B474" t="str">
            <v>KCC230520014</v>
          </cell>
          <cell r="C474" t="str">
            <v>葱</v>
          </cell>
          <cell r="D474" t="str">
            <v>蔬果类</v>
          </cell>
          <cell r="E474" t="str">
            <v>葵涌街道-检测车</v>
          </cell>
          <cell r="F474" t="str">
            <v>深圳市大鹏新区葵涌中学食堂</v>
          </cell>
          <cell r="G474" t="str">
            <v>学校集体食堂</v>
          </cell>
          <cell r="H474" t="str">
            <v>深圳市大鹏新区葵涌街道坪葵路8号教师宿舍一楼</v>
          </cell>
          <cell r="I474">
            <v>45066</v>
          </cell>
          <cell r="J474" t="str">
            <v>张锐;曾秀芳</v>
          </cell>
          <cell r="K474">
            <v>3</v>
          </cell>
          <cell r="L474">
            <v>0.1</v>
          </cell>
          <cell r="M474" t="str">
            <v>有机磷和氨基甲酸酯类农药</v>
          </cell>
          <cell r="N474" t="str">
            <v>阴性</v>
          </cell>
        </row>
        <row r="475">
          <cell r="B475" t="str">
            <v>KCC230520015</v>
          </cell>
          <cell r="C475" t="str">
            <v>红辣椒</v>
          </cell>
          <cell r="D475" t="str">
            <v>蔬果类</v>
          </cell>
          <cell r="E475" t="str">
            <v>葵涌街道-检测车</v>
          </cell>
          <cell r="F475" t="str">
            <v>深圳市大鹏新区葵涌中学食堂</v>
          </cell>
          <cell r="G475" t="str">
            <v>学校集体食堂</v>
          </cell>
          <cell r="H475" t="str">
            <v>深圳市大鹏新区葵涌街道坪葵路8号教师宿舍一楼</v>
          </cell>
          <cell r="I475">
            <v>45066</v>
          </cell>
          <cell r="J475" t="str">
            <v>张锐;曾秀芳</v>
          </cell>
          <cell r="K475">
            <v>2.5</v>
          </cell>
          <cell r="L475">
            <v>0.13</v>
          </cell>
          <cell r="M475" t="str">
            <v>有机磷和氨基甲酸酯类农药</v>
          </cell>
          <cell r="N475" t="str">
            <v>阴性</v>
          </cell>
        </row>
        <row r="476">
          <cell r="B476" t="str">
            <v>KCC230520016</v>
          </cell>
          <cell r="C476" t="str">
            <v>空心菜</v>
          </cell>
          <cell r="D476" t="str">
            <v>蔬果类</v>
          </cell>
          <cell r="E476" t="str">
            <v>葵涌街道-检测车</v>
          </cell>
          <cell r="F476" t="str">
            <v>深圳市大鹏新区葵涌中学食堂</v>
          </cell>
          <cell r="G476" t="str">
            <v>学校集体食堂</v>
          </cell>
          <cell r="H476" t="str">
            <v>深圳市大鹏新区葵涌街道坪葵路8号教师宿舍一楼</v>
          </cell>
          <cell r="I476">
            <v>45066</v>
          </cell>
          <cell r="J476" t="str">
            <v>张锐;曾秀芳</v>
          </cell>
          <cell r="K476">
            <v>9</v>
          </cell>
          <cell r="L476">
            <v>0.1</v>
          </cell>
          <cell r="M476" t="str">
            <v>有机磷和氨基甲酸酯类农药</v>
          </cell>
          <cell r="N476" t="str">
            <v>阴性</v>
          </cell>
        </row>
        <row r="477">
          <cell r="B477" t="str">
            <v>KCC230520017</v>
          </cell>
          <cell r="C477" t="str">
            <v>大白菜</v>
          </cell>
          <cell r="D477" t="str">
            <v>蔬果类</v>
          </cell>
          <cell r="E477" t="str">
            <v>葵涌街道-检测车</v>
          </cell>
          <cell r="F477" t="str">
            <v>深圳市大鹏新区葵涌中学食堂</v>
          </cell>
          <cell r="G477" t="str">
            <v>学校集体食堂</v>
          </cell>
          <cell r="H477" t="str">
            <v>深圳市大鹏新区葵涌街道坪葵路8号教师宿舍一楼</v>
          </cell>
          <cell r="I477">
            <v>45066</v>
          </cell>
          <cell r="J477" t="str">
            <v>张锐;曾秀芳</v>
          </cell>
          <cell r="K477">
            <v>65</v>
          </cell>
          <cell r="L477">
            <v>0.16</v>
          </cell>
          <cell r="M477" t="str">
            <v>有机磷和氨基甲酸酯类农药</v>
          </cell>
          <cell r="N477" t="str">
            <v>阴性</v>
          </cell>
        </row>
        <row r="478">
          <cell r="B478" t="str">
            <v>KCC230520018</v>
          </cell>
          <cell r="C478" t="str">
            <v>油面条</v>
          </cell>
          <cell r="D478" t="str">
            <v>食品类</v>
          </cell>
          <cell r="E478" t="str">
            <v>葵涌街道-检测车</v>
          </cell>
          <cell r="F478" t="str">
            <v>深圳市大鹏新区葵涌中学食堂</v>
          </cell>
          <cell r="G478" t="str">
            <v>学校集体食堂</v>
          </cell>
          <cell r="H478" t="str">
            <v>深圳市大鹏新区葵涌街道坪葵路8号教师宿舍一楼</v>
          </cell>
          <cell r="I478">
            <v>45066</v>
          </cell>
          <cell r="J478" t="str">
            <v>张锐;曾秀芳</v>
          </cell>
          <cell r="K478">
            <v>5</v>
          </cell>
          <cell r="L478">
            <v>0.12</v>
          </cell>
          <cell r="M478" t="str">
            <v>吊白块</v>
          </cell>
          <cell r="N478" t="str">
            <v>阴性</v>
          </cell>
        </row>
        <row r="479">
          <cell r="B479" t="str">
            <v>KCC230520019</v>
          </cell>
          <cell r="C479" t="str">
            <v>丝瓜</v>
          </cell>
          <cell r="D479" t="str">
            <v>蔬果类</v>
          </cell>
          <cell r="E479" t="str">
            <v>葵涌街道-检测车</v>
          </cell>
          <cell r="F479" t="str">
            <v>深圳市大鹏新区葵涌中学食堂</v>
          </cell>
          <cell r="G479" t="str">
            <v>学校集体食堂</v>
          </cell>
          <cell r="H479" t="str">
            <v>深圳市大鹏新区葵涌街道坪葵路8号教师宿舍一楼</v>
          </cell>
          <cell r="I479">
            <v>45066</v>
          </cell>
          <cell r="J479" t="str">
            <v>张锐;曾秀芳</v>
          </cell>
          <cell r="K479">
            <v>6.5</v>
          </cell>
          <cell r="L479">
            <v>0.13</v>
          </cell>
          <cell r="M479" t="str">
            <v>有机磷和氨基甲酸酯类农药</v>
          </cell>
          <cell r="N479" t="str">
            <v>阴性</v>
          </cell>
        </row>
        <row r="480">
          <cell r="B480" t="str">
            <v>KCC230520020</v>
          </cell>
          <cell r="C480" t="str">
            <v>番茄</v>
          </cell>
          <cell r="D480" t="str">
            <v>蔬果类</v>
          </cell>
          <cell r="E480" t="str">
            <v>葵涌街道-检测车</v>
          </cell>
          <cell r="F480" t="str">
            <v>深圳市大鹏新区葵涌中学食堂</v>
          </cell>
          <cell r="G480" t="str">
            <v>学校集体食堂</v>
          </cell>
          <cell r="H480" t="str">
            <v>深圳市大鹏新区葵涌街道坪葵路8号教师宿舍一楼</v>
          </cell>
          <cell r="I480">
            <v>45066</v>
          </cell>
          <cell r="J480" t="str">
            <v>张锐;曾秀芳</v>
          </cell>
          <cell r="K480">
            <v>5</v>
          </cell>
          <cell r="L480">
            <v>0.12</v>
          </cell>
          <cell r="M480" t="str">
            <v>有机磷和氨基甲酸酯类农药</v>
          </cell>
          <cell r="N480" t="str">
            <v>阴性</v>
          </cell>
        </row>
        <row r="481">
          <cell r="B481" t="str">
            <v>KCC230520021</v>
          </cell>
          <cell r="C481" t="str">
            <v>猪肉</v>
          </cell>
          <cell r="D481" t="str">
            <v>畜禽类</v>
          </cell>
          <cell r="E481" t="str">
            <v>葵涌街道-检测车</v>
          </cell>
          <cell r="F481" t="str">
            <v>深圳亚迪学校</v>
          </cell>
          <cell r="G481" t="str">
            <v>学校集体食堂</v>
          </cell>
          <cell r="H481" t="str">
            <v>广东省深圳市大鹏新区葵涌街道大鹏新区葵涌街道延安路2号教师宿舍一二楼</v>
          </cell>
          <cell r="I481">
            <v>45066</v>
          </cell>
          <cell r="J481" t="str">
            <v>张锐;曾秀芳</v>
          </cell>
          <cell r="K481">
            <v>50</v>
          </cell>
          <cell r="L481">
            <v>0.15</v>
          </cell>
          <cell r="M481" t="str">
            <v>莱克多巴胺</v>
          </cell>
          <cell r="N481" t="str">
            <v>阴性</v>
          </cell>
        </row>
        <row r="482">
          <cell r="B482" t="str">
            <v>KCC230520022</v>
          </cell>
          <cell r="C482" t="str">
            <v>牛肉</v>
          </cell>
          <cell r="D482" t="str">
            <v>畜禽类</v>
          </cell>
          <cell r="E482" t="str">
            <v>葵涌街道-检测车</v>
          </cell>
          <cell r="F482" t="str">
            <v>深圳亚迪学校</v>
          </cell>
          <cell r="G482" t="str">
            <v>学校集体食堂</v>
          </cell>
          <cell r="H482" t="str">
            <v>广东省深圳市大鹏新区葵涌街道大鹏新区葵涌街道延安路2号教师宿舍一二楼</v>
          </cell>
          <cell r="I482">
            <v>45066</v>
          </cell>
          <cell r="J482" t="str">
            <v>张锐;曾秀芳</v>
          </cell>
          <cell r="K482">
            <v>20</v>
          </cell>
          <cell r="L482">
            <v>0.13</v>
          </cell>
          <cell r="M482" t="str">
            <v>莱克多巴胺</v>
          </cell>
          <cell r="N482" t="str">
            <v>阴性</v>
          </cell>
        </row>
        <row r="483">
          <cell r="B483" t="str">
            <v>KCC230520023</v>
          </cell>
          <cell r="C483" t="str">
            <v>鲈鱼</v>
          </cell>
          <cell r="D483" t="str">
            <v>水产类</v>
          </cell>
          <cell r="E483" t="str">
            <v>葵涌街道-检测车</v>
          </cell>
          <cell r="F483" t="str">
            <v>深圳亚迪学校</v>
          </cell>
          <cell r="G483" t="str">
            <v>学校集体食堂</v>
          </cell>
          <cell r="H483" t="str">
            <v>广东省深圳市大鹏新区葵涌街道大鹏新区葵涌街道延安路2号教师宿舍一二楼</v>
          </cell>
          <cell r="I483">
            <v>45066</v>
          </cell>
          <cell r="J483" t="str">
            <v>张锐;曾秀芳</v>
          </cell>
          <cell r="K483">
            <v>20</v>
          </cell>
          <cell r="L483">
            <v>0.29</v>
          </cell>
          <cell r="M483" t="str">
            <v>氯霉素</v>
          </cell>
          <cell r="N483" t="str">
            <v>阴性</v>
          </cell>
        </row>
        <row r="484">
          <cell r="B484" t="str">
            <v>KCC230520024</v>
          </cell>
          <cell r="C484" t="str">
            <v>鸡肉</v>
          </cell>
          <cell r="D484" t="str">
            <v>畜禽类</v>
          </cell>
          <cell r="E484" t="str">
            <v>葵涌街道-检测车</v>
          </cell>
          <cell r="F484" t="str">
            <v>深圳亚迪学校</v>
          </cell>
          <cell r="G484" t="str">
            <v>学校集体食堂</v>
          </cell>
          <cell r="H484" t="str">
            <v>广东省深圳市大鹏新区葵涌街道大鹏新区葵涌街道延安路2号教师宿舍一二楼</v>
          </cell>
          <cell r="I484">
            <v>45066</v>
          </cell>
          <cell r="J484" t="str">
            <v>张锐;曾秀芳</v>
          </cell>
          <cell r="K484">
            <v>20</v>
          </cell>
          <cell r="L484">
            <v>0.19</v>
          </cell>
          <cell r="M484" t="str">
            <v>氯霉素</v>
          </cell>
          <cell r="N484" t="str">
            <v>阴性</v>
          </cell>
        </row>
        <row r="485">
          <cell r="B485" t="str">
            <v>KCC230520025</v>
          </cell>
          <cell r="C485" t="str">
            <v>鸭肉</v>
          </cell>
          <cell r="D485" t="str">
            <v>畜禽类</v>
          </cell>
          <cell r="E485" t="str">
            <v>葵涌街道-检测车</v>
          </cell>
          <cell r="F485" t="str">
            <v>深圳亚迪学校</v>
          </cell>
          <cell r="G485" t="str">
            <v>学校集体食堂</v>
          </cell>
          <cell r="H485" t="str">
            <v>广东省深圳市大鹏新区葵涌街道大鹏新区葵涌街道延安路2号教师宿舍一二楼</v>
          </cell>
          <cell r="I485">
            <v>45066</v>
          </cell>
          <cell r="J485" t="str">
            <v>张锐;曾秀芳</v>
          </cell>
          <cell r="K485">
            <v>20</v>
          </cell>
          <cell r="L485">
            <v>0.21</v>
          </cell>
          <cell r="M485" t="str">
            <v>氯霉素</v>
          </cell>
          <cell r="N485" t="str">
            <v>阴性</v>
          </cell>
        </row>
        <row r="486">
          <cell r="B486" t="str">
            <v>KCC230520026</v>
          </cell>
          <cell r="C486" t="str">
            <v>西芹</v>
          </cell>
          <cell r="D486" t="str">
            <v>蔬果类</v>
          </cell>
          <cell r="E486" t="str">
            <v>葵涌街道-检测车</v>
          </cell>
          <cell r="F486" t="str">
            <v>深圳亚迪学校</v>
          </cell>
          <cell r="G486" t="str">
            <v>学校集体食堂</v>
          </cell>
          <cell r="H486" t="str">
            <v>广东省深圳市大鹏新区葵涌街道大鹏新区葵涌街道延安路2号教师宿舍一二楼</v>
          </cell>
          <cell r="I486">
            <v>45066</v>
          </cell>
          <cell r="J486" t="str">
            <v>张锐;曾秀芳</v>
          </cell>
          <cell r="K486">
            <v>8</v>
          </cell>
          <cell r="L486">
            <v>0.15</v>
          </cell>
          <cell r="M486" t="str">
            <v>有机磷和氨基甲酸酯类农药</v>
          </cell>
          <cell r="N486" t="str">
            <v>阴性</v>
          </cell>
        </row>
        <row r="487">
          <cell r="B487" t="str">
            <v>KCC230520027</v>
          </cell>
          <cell r="C487" t="str">
            <v>湖南线椒</v>
          </cell>
          <cell r="D487" t="str">
            <v>蔬果类</v>
          </cell>
          <cell r="E487" t="str">
            <v>葵涌街道-检测车</v>
          </cell>
          <cell r="F487" t="str">
            <v>深圳亚迪学校</v>
          </cell>
          <cell r="G487" t="str">
            <v>学校集体食堂</v>
          </cell>
          <cell r="H487" t="str">
            <v>广东省深圳市大鹏新区葵涌街道大鹏新区葵涌街道延安路2号教师宿舍一二楼</v>
          </cell>
          <cell r="I487">
            <v>45066</v>
          </cell>
          <cell r="J487" t="str">
            <v>张锐;曾秀芳</v>
          </cell>
          <cell r="K487">
            <v>10</v>
          </cell>
          <cell r="L487">
            <v>0.23</v>
          </cell>
          <cell r="M487" t="str">
            <v>有机磷和氨基甲酸酯类农药</v>
          </cell>
          <cell r="N487" t="str">
            <v>阴性</v>
          </cell>
        </row>
        <row r="488">
          <cell r="B488" t="str">
            <v>KCC230520028</v>
          </cell>
          <cell r="C488" t="str">
            <v>黄菜椒</v>
          </cell>
          <cell r="D488" t="str">
            <v>蔬果类</v>
          </cell>
          <cell r="E488" t="str">
            <v>葵涌街道-检测车</v>
          </cell>
          <cell r="F488" t="str">
            <v>深圳亚迪学校</v>
          </cell>
          <cell r="G488" t="str">
            <v>学校集体食堂</v>
          </cell>
          <cell r="H488" t="str">
            <v>广东省深圳市大鹏新区葵涌街道大鹏新区葵涌街道延安路2号教师宿舍一二楼</v>
          </cell>
          <cell r="I488">
            <v>45066</v>
          </cell>
          <cell r="J488" t="str">
            <v>张锐;曾秀芳</v>
          </cell>
          <cell r="K488">
            <v>3.5</v>
          </cell>
          <cell r="L488">
            <v>0.21</v>
          </cell>
          <cell r="M488" t="str">
            <v>有机磷和氨基甲酸酯类农药</v>
          </cell>
          <cell r="N488" t="str">
            <v>阴性</v>
          </cell>
        </row>
        <row r="489">
          <cell r="B489" t="str">
            <v>KCC230520029</v>
          </cell>
          <cell r="C489" t="str">
            <v>红菜椒</v>
          </cell>
          <cell r="D489" t="str">
            <v>蔬果类</v>
          </cell>
          <cell r="E489" t="str">
            <v>葵涌街道-检测车</v>
          </cell>
          <cell r="F489" t="str">
            <v>深圳亚迪学校</v>
          </cell>
          <cell r="G489" t="str">
            <v>学校集体食堂</v>
          </cell>
          <cell r="H489" t="str">
            <v>广东省深圳市大鹏新区葵涌街道大鹏新区葵涌街道延安路2号教师宿舍一二楼</v>
          </cell>
          <cell r="I489">
            <v>45066</v>
          </cell>
          <cell r="J489" t="str">
            <v>张锐;曾秀芳</v>
          </cell>
          <cell r="K489">
            <v>3.5</v>
          </cell>
          <cell r="L489">
            <v>0.23</v>
          </cell>
          <cell r="M489" t="str">
            <v>有机磷和氨基甲酸酯类农药</v>
          </cell>
          <cell r="N489" t="str">
            <v>阴性</v>
          </cell>
        </row>
        <row r="490">
          <cell r="B490" t="str">
            <v>KCC230520030</v>
          </cell>
          <cell r="C490" t="str">
            <v>蒜苔</v>
          </cell>
          <cell r="D490" t="str">
            <v>蔬果类</v>
          </cell>
          <cell r="E490" t="str">
            <v>葵涌街道-检测车</v>
          </cell>
          <cell r="F490" t="str">
            <v>深圳亚迪学校</v>
          </cell>
          <cell r="G490" t="str">
            <v>学校集体食堂</v>
          </cell>
          <cell r="H490" t="str">
            <v>广东省深圳市大鹏新区葵涌街道大鹏新区葵涌街道延安路2号教师宿舍一二楼</v>
          </cell>
          <cell r="I490">
            <v>45066</v>
          </cell>
          <cell r="J490" t="str">
            <v>张锐;曾秀芳</v>
          </cell>
          <cell r="K490">
            <v>6.5</v>
          </cell>
          <cell r="L490">
            <v>0.16</v>
          </cell>
          <cell r="M490" t="str">
            <v>有机磷和氨基甲酸酯类农药</v>
          </cell>
          <cell r="N490" t="str">
            <v>阴性</v>
          </cell>
        </row>
        <row r="491">
          <cell r="B491" t="str">
            <v>KCC230520031</v>
          </cell>
          <cell r="C491" t="str">
            <v>葱</v>
          </cell>
          <cell r="D491" t="str">
            <v>蔬果类</v>
          </cell>
          <cell r="E491" t="str">
            <v>葵涌街道-检测车</v>
          </cell>
          <cell r="F491" t="str">
            <v>深圳亚迪学校</v>
          </cell>
          <cell r="G491" t="str">
            <v>学校集体食堂</v>
          </cell>
          <cell r="H491" t="str">
            <v>广东省深圳市大鹏新区葵涌街道大鹏新区葵涌街道延安路2号教师宿舍一二楼</v>
          </cell>
          <cell r="I491">
            <v>45066</v>
          </cell>
          <cell r="J491" t="str">
            <v>张锐;曾秀芳</v>
          </cell>
          <cell r="K491">
            <v>3.5</v>
          </cell>
          <cell r="L491">
            <v>0.1</v>
          </cell>
          <cell r="M491" t="str">
            <v>有机磷和氨基甲酸酯类农药</v>
          </cell>
          <cell r="N491" t="str">
            <v>阴性</v>
          </cell>
        </row>
        <row r="492">
          <cell r="B492" t="str">
            <v>KCC230520032</v>
          </cell>
          <cell r="C492" t="str">
            <v>香菜</v>
          </cell>
          <cell r="D492" t="str">
            <v>蔬果类</v>
          </cell>
          <cell r="E492" t="str">
            <v>葵涌街道-检测车</v>
          </cell>
          <cell r="F492" t="str">
            <v>深圳亚迪学校</v>
          </cell>
          <cell r="G492" t="str">
            <v>学校集体食堂</v>
          </cell>
          <cell r="H492" t="str">
            <v>广东省深圳市大鹏新区葵涌街道大鹏新区葵涌街道延安路2号教师宿舍一二楼</v>
          </cell>
          <cell r="I492">
            <v>45066</v>
          </cell>
          <cell r="J492" t="str">
            <v>张锐;曾秀芳</v>
          </cell>
          <cell r="K492">
            <v>2</v>
          </cell>
          <cell r="L492">
            <v>0.12</v>
          </cell>
          <cell r="M492" t="str">
            <v>有机磷和氨基甲酸酯类农药</v>
          </cell>
          <cell r="N492" t="str">
            <v>阴性</v>
          </cell>
        </row>
        <row r="493">
          <cell r="B493" t="str">
            <v>KCC230520033</v>
          </cell>
          <cell r="C493" t="str">
            <v>子姜</v>
          </cell>
          <cell r="D493" t="str">
            <v>蔬果类</v>
          </cell>
          <cell r="E493" t="str">
            <v>葵涌街道-检测车</v>
          </cell>
          <cell r="F493" t="str">
            <v>深圳亚迪学校</v>
          </cell>
          <cell r="G493" t="str">
            <v>学校集体食堂</v>
          </cell>
          <cell r="H493" t="str">
            <v>广东省深圳市大鹏新区葵涌街道大鹏新区葵涌街道延安路2号教师宿舍一二楼</v>
          </cell>
          <cell r="I493">
            <v>45066</v>
          </cell>
          <cell r="J493" t="str">
            <v>张锐;曾秀芳</v>
          </cell>
          <cell r="K493">
            <v>2</v>
          </cell>
          <cell r="L493">
            <v>0.15</v>
          </cell>
          <cell r="M493" t="str">
            <v>有机磷和氨基甲酸酯类农药</v>
          </cell>
          <cell r="N493" t="str">
            <v>阴性</v>
          </cell>
        </row>
        <row r="494">
          <cell r="B494" t="str">
            <v>KCC230520034</v>
          </cell>
          <cell r="C494" t="str">
            <v>洋葱</v>
          </cell>
          <cell r="D494" t="str">
            <v>蔬果类</v>
          </cell>
          <cell r="E494" t="str">
            <v>葵涌街道-检测车</v>
          </cell>
          <cell r="F494" t="str">
            <v>深圳亚迪学校</v>
          </cell>
          <cell r="G494" t="str">
            <v>学校集体食堂</v>
          </cell>
          <cell r="H494" t="str">
            <v>广东省深圳市大鹏新区葵涌街道大鹏新区葵涌街道延安路2号教师宿舍一二楼</v>
          </cell>
          <cell r="I494">
            <v>45066</v>
          </cell>
          <cell r="J494" t="str">
            <v>张锐;曾秀芳</v>
          </cell>
          <cell r="K494">
            <v>3.5</v>
          </cell>
          <cell r="L494">
            <v>0.21</v>
          </cell>
          <cell r="M494" t="str">
            <v>有机磷和氨基甲酸酯类农药</v>
          </cell>
          <cell r="N494" t="str">
            <v>阴性</v>
          </cell>
        </row>
        <row r="495">
          <cell r="B495" t="str">
            <v>KCC230520035</v>
          </cell>
          <cell r="C495" t="str">
            <v>菜心</v>
          </cell>
          <cell r="D495" t="str">
            <v>蔬果类</v>
          </cell>
          <cell r="E495" t="str">
            <v>葵涌街道-检测车</v>
          </cell>
          <cell r="F495" t="str">
            <v>深圳亚迪学校</v>
          </cell>
          <cell r="G495" t="str">
            <v>学校集体食堂</v>
          </cell>
          <cell r="H495" t="str">
            <v>广东省深圳市大鹏新区葵涌街道大鹏新区葵涌街道延安路2号教师宿舍一二楼</v>
          </cell>
          <cell r="I495">
            <v>45066</v>
          </cell>
          <cell r="J495" t="str">
            <v>张锐;曾秀芳</v>
          </cell>
          <cell r="K495">
            <v>8</v>
          </cell>
          <cell r="L495">
            <v>0.13</v>
          </cell>
          <cell r="M495" t="str">
            <v>有机磷和氨基甲酸酯类农药</v>
          </cell>
          <cell r="N495" t="str">
            <v>阴性</v>
          </cell>
        </row>
        <row r="496">
          <cell r="B496" t="str">
            <v>KCC230520036</v>
          </cell>
          <cell r="C496" t="str">
            <v>娃娃菜</v>
          </cell>
          <cell r="D496" t="str">
            <v>蔬果类</v>
          </cell>
          <cell r="E496" t="str">
            <v>葵涌街道-检测车</v>
          </cell>
          <cell r="F496" t="str">
            <v>深圳亚迪学校</v>
          </cell>
          <cell r="G496" t="str">
            <v>学校集体食堂</v>
          </cell>
          <cell r="H496" t="str">
            <v>广东省深圳市大鹏新区葵涌街道大鹏新区葵涌街道延安路2号教师宿舍一二楼</v>
          </cell>
          <cell r="I496">
            <v>45066</v>
          </cell>
          <cell r="J496" t="str">
            <v>张锐;曾秀芳</v>
          </cell>
          <cell r="K496">
            <v>10</v>
          </cell>
          <cell r="L496">
            <v>0.19</v>
          </cell>
          <cell r="M496" t="str">
            <v>有机磷和氨基甲酸酯类农药</v>
          </cell>
          <cell r="N496" t="str">
            <v>阴性</v>
          </cell>
        </row>
        <row r="497">
          <cell r="B497" t="str">
            <v>KCC230520037</v>
          </cell>
          <cell r="C497" t="str">
            <v>生菜</v>
          </cell>
          <cell r="D497" t="str">
            <v>蔬果类</v>
          </cell>
          <cell r="E497" t="str">
            <v>葵涌街道-检测车</v>
          </cell>
          <cell r="F497" t="str">
            <v>深圳亚迪学校</v>
          </cell>
          <cell r="G497" t="str">
            <v>学校集体食堂</v>
          </cell>
          <cell r="H497" t="str">
            <v>广东省深圳市大鹏新区葵涌街道大鹏新区葵涌街道延安路2号教师宿舍一二楼</v>
          </cell>
          <cell r="I497">
            <v>45066</v>
          </cell>
          <cell r="J497" t="str">
            <v>张锐;曾秀芳</v>
          </cell>
          <cell r="K497">
            <v>10</v>
          </cell>
          <cell r="L497">
            <v>0.18</v>
          </cell>
          <cell r="M497" t="str">
            <v>有机磷和氨基甲酸酯类农药</v>
          </cell>
          <cell r="N497" t="str">
            <v>阴性</v>
          </cell>
        </row>
        <row r="498">
          <cell r="B498" t="str">
            <v>KCC230520038</v>
          </cell>
          <cell r="C498" t="str">
            <v>白萝卜</v>
          </cell>
          <cell r="D498" t="str">
            <v>蔬果类</v>
          </cell>
          <cell r="E498" t="str">
            <v>葵涌街道-检测车</v>
          </cell>
          <cell r="F498" t="str">
            <v>深圳亚迪学校</v>
          </cell>
          <cell r="G498" t="str">
            <v>学校集体食堂</v>
          </cell>
          <cell r="H498" t="str">
            <v>广东省深圳市大鹏新区葵涌街道大鹏新区葵涌街道延安路2号教师宿舍一二楼</v>
          </cell>
          <cell r="I498">
            <v>45066</v>
          </cell>
          <cell r="J498" t="str">
            <v>张锐;曾秀芳</v>
          </cell>
          <cell r="K498">
            <v>8.5</v>
          </cell>
          <cell r="L498">
            <v>0.24</v>
          </cell>
          <cell r="M498" t="str">
            <v>有机磷和氨基甲酸酯类农药</v>
          </cell>
          <cell r="N498" t="str">
            <v>阴性</v>
          </cell>
        </row>
        <row r="499">
          <cell r="B499" t="str">
            <v>KCC230520039</v>
          </cell>
          <cell r="C499" t="str">
            <v>提子</v>
          </cell>
          <cell r="D499" t="str">
            <v>蔬果类</v>
          </cell>
          <cell r="E499" t="str">
            <v>葵涌街道-检测车</v>
          </cell>
          <cell r="F499" t="str">
            <v>深圳亚迪学校</v>
          </cell>
          <cell r="G499" t="str">
            <v>学校集体食堂</v>
          </cell>
          <cell r="H499" t="str">
            <v>广东省深圳市大鹏新区葵涌街道大鹏新区葵涌街道延安路2号教师宿舍一二楼</v>
          </cell>
          <cell r="I499">
            <v>45066</v>
          </cell>
          <cell r="J499" t="str">
            <v>张锐;曾秀芳</v>
          </cell>
          <cell r="K499">
            <v>12</v>
          </cell>
          <cell r="L499">
            <v>0.11</v>
          </cell>
          <cell r="M499" t="str">
            <v>克百威</v>
          </cell>
          <cell r="N499" t="str">
            <v>阴性</v>
          </cell>
        </row>
        <row r="500">
          <cell r="B500" t="str">
            <v>KCS230521001</v>
          </cell>
          <cell r="C500" t="str">
            <v>葱</v>
          </cell>
          <cell r="D500" t="str">
            <v>蔬果类</v>
          </cell>
          <cell r="E500" t="str">
            <v>葵涌街道-检测室</v>
          </cell>
          <cell r="F500" t="str">
            <v>深圳市大鹏新区葵涌中学食堂</v>
          </cell>
          <cell r="G500" t="str">
            <v>学校集体食堂</v>
          </cell>
          <cell r="H500" t="str">
            <v>深圳市大鹏新区葵涌街道坪葵路8号教师宿舍一楼</v>
          </cell>
          <cell r="I500">
            <v>45067</v>
          </cell>
          <cell r="J500" t="str">
            <v>张锐;曾秀芳</v>
          </cell>
          <cell r="K500">
            <v>1.5</v>
          </cell>
          <cell r="L500">
            <v>0.1</v>
          </cell>
          <cell r="M500" t="str">
            <v>有机磷和氨基甲酸酯类农药</v>
          </cell>
          <cell r="N500" t="str">
            <v>阴性</v>
          </cell>
        </row>
        <row r="501">
          <cell r="B501" t="str">
            <v>KCS230521002</v>
          </cell>
          <cell r="C501" t="str">
            <v>上海青</v>
          </cell>
          <cell r="D501" t="str">
            <v>蔬果类</v>
          </cell>
          <cell r="E501" t="str">
            <v>葵涌街道-检测室</v>
          </cell>
          <cell r="F501" t="str">
            <v>深圳市大鹏新区葵涌中学食堂</v>
          </cell>
          <cell r="G501" t="str">
            <v>学校集体食堂</v>
          </cell>
          <cell r="H501" t="str">
            <v>深圳市大鹏新区葵涌街道坪葵路8号教师宿舍一楼</v>
          </cell>
          <cell r="I501">
            <v>45067</v>
          </cell>
          <cell r="J501" t="str">
            <v>张锐;曾秀芳</v>
          </cell>
          <cell r="K501">
            <v>5.5</v>
          </cell>
          <cell r="L501">
            <v>0.14</v>
          </cell>
          <cell r="M501" t="str">
            <v>有机磷和氨基甲酸酯类农药</v>
          </cell>
          <cell r="N501" t="str">
            <v>阴性</v>
          </cell>
        </row>
        <row r="502">
          <cell r="B502" t="str">
            <v>KCS230521003</v>
          </cell>
          <cell r="C502" t="str">
            <v>香菜</v>
          </cell>
          <cell r="D502" t="str">
            <v>蔬果类</v>
          </cell>
          <cell r="E502" t="str">
            <v>葵涌街道-检测室</v>
          </cell>
          <cell r="F502" t="str">
            <v>深圳市大鹏新区葵涌中学食堂</v>
          </cell>
          <cell r="G502" t="str">
            <v>学校集体食堂</v>
          </cell>
          <cell r="H502" t="str">
            <v>深圳市大鹏新区葵涌街道坪葵路8号教师宿舍一楼</v>
          </cell>
          <cell r="I502">
            <v>45067</v>
          </cell>
          <cell r="J502" t="str">
            <v>张锐;曾秀芳</v>
          </cell>
          <cell r="K502">
            <v>0.25</v>
          </cell>
          <cell r="L502">
            <v>0.11</v>
          </cell>
          <cell r="M502" t="str">
            <v>有机磷和氨基甲酸酯类农药</v>
          </cell>
          <cell r="N502" t="str">
            <v>阴性</v>
          </cell>
        </row>
        <row r="503">
          <cell r="B503" t="str">
            <v>KCS230521004</v>
          </cell>
          <cell r="C503" t="str">
            <v>红辣椒</v>
          </cell>
          <cell r="D503" t="str">
            <v>蔬果类</v>
          </cell>
          <cell r="E503" t="str">
            <v>葵涌街道-检测室</v>
          </cell>
          <cell r="F503" t="str">
            <v>深圳市大鹏新区葵涌中学食堂</v>
          </cell>
          <cell r="G503" t="str">
            <v>学校集体食堂</v>
          </cell>
          <cell r="H503" t="str">
            <v>深圳市大鹏新区葵涌街道坪葵路8号教师宿舍一楼</v>
          </cell>
          <cell r="I503">
            <v>45067</v>
          </cell>
          <cell r="J503" t="str">
            <v>张锐;曾秀芳</v>
          </cell>
          <cell r="K503">
            <v>1.5</v>
          </cell>
          <cell r="L503">
            <v>0.12</v>
          </cell>
          <cell r="M503" t="str">
            <v>有机磷和氨基甲酸酯类农药</v>
          </cell>
          <cell r="N503" t="str">
            <v>阴性</v>
          </cell>
        </row>
        <row r="504">
          <cell r="B504" t="str">
            <v>KCS230521005</v>
          </cell>
          <cell r="C504" t="str">
            <v>苦瓜</v>
          </cell>
          <cell r="D504" t="str">
            <v>蔬果类</v>
          </cell>
          <cell r="E504" t="str">
            <v>葵涌街道-检测室</v>
          </cell>
          <cell r="F504" t="str">
            <v>深圳市大鹏新区葵涌中学食堂</v>
          </cell>
          <cell r="G504" t="str">
            <v>学校集体食堂</v>
          </cell>
          <cell r="H504" t="str">
            <v>深圳市大鹏新区葵涌街道坪葵路8号教师宿舍一楼</v>
          </cell>
          <cell r="I504">
            <v>45067</v>
          </cell>
          <cell r="J504" t="str">
            <v>张锐;曾秀芳</v>
          </cell>
          <cell r="K504">
            <v>5</v>
          </cell>
          <cell r="L504">
            <v>0.13</v>
          </cell>
          <cell r="M504" t="str">
            <v>有机磷和氨基甲酸酯类农药</v>
          </cell>
          <cell r="N504" t="str">
            <v>阴性</v>
          </cell>
        </row>
        <row r="505">
          <cell r="B505" t="str">
            <v>KCS230521006</v>
          </cell>
          <cell r="C505" t="str">
            <v>土豆</v>
          </cell>
          <cell r="D505" t="str">
            <v>蔬果类</v>
          </cell>
          <cell r="E505" t="str">
            <v>葵涌街道-检测室</v>
          </cell>
          <cell r="F505" t="str">
            <v>深圳市大鹏新区葵涌中学食堂</v>
          </cell>
          <cell r="G505" t="str">
            <v>学校集体食堂</v>
          </cell>
          <cell r="H505" t="str">
            <v>深圳市大鹏新区葵涌街道坪葵路8号教师宿舍一楼</v>
          </cell>
          <cell r="I505">
            <v>45067</v>
          </cell>
          <cell r="J505" t="str">
            <v>张锐;曾秀芳</v>
          </cell>
          <cell r="K505">
            <v>5</v>
          </cell>
          <cell r="L505">
            <v>0.22</v>
          </cell>
          <cell r="M505" t="str">
            <v>有机磷和氨基甲酸酯类农药</v>
          </cell>
          <cell r="N505" t="str">
            <v>阴性</v>
          </cell>
        </row>
        <row r="506">
          <cell r="B506" t="str">
            <v>KCS230521007</v>
          </cell>
          <cell r="C506" t="str">
            <v>油麦菜</v>
          </cell>
          <cell r="D506" t="str">
            <v>蔬果类</v>
          </cell>
          <cell r="E506" t="str">
            <v>葵涌街道-检测室</v>
          </cell>
          <cell r="F506" t="str">
            <v>深圳市大鹏新区葵涌中学食堂</v>
          </cell>
          <cell r="G506" t="str">
            <v>学校集体食堂</v>
          </cell>
          <cell r="H506" t="str">
            <v>深圳市大鹏新区葵涌街道坪葵路8号教师宿舍一楼</v>
          </cell>
          <cell r="I506">
            <v>45067</v>
          </cell>
          <cell r="J506" t="str">
            <v>张锐;曾秀芳</v>
          </cell>
          <cell r="K506">
            <v>4</v>
          </cell>
          <cell r="L506">
            <v>0.12</v>
          </cell>
          <cell r="M506" t="str">
            <v>有机磷和氨基甲酸酯类农药</v>
          </cell>
          <cell r="N506" t="str">
            <v>阴性</v>
          </cell>
        </row>
        <row r="507">
          <cell r="B507" t="str">
            <v>KCS230521008</v>
          </cell>
          <cell r="C507" t="str">
            <v>米粉</v>
          </cell>
          <cell r="D507" t="str">
            <v>食品类</v>
          </cell>
          <cell r="E507" t="str">
            <v>葵涌街道-检测室</v>
          </cell>
          <cell r="F507" t="str">
            <v>深圳市大鹏新区葵涌中学食堂</v>
          </cell>
          <cell r="G507" t="str">
            <v>学校集体食堂</v>
          </cell>
          <cell r="H507" t="str">
            <v>深圳市大鹏新区葵涌街道坪葵路8号教师宿舍一楼</v>
          </cell>
          <cell r="I507">
            <v>45067</v>
          </cell>
          <cell r="J507" t="str">
            <v>张锐;曾秀芳</v>
          </cell>
          <cell r="K507">
            <v>5</v>
          </cell>
          <cell r="L507">
            <v>0.1</v>
          </cell>
          <cell r="M507" t="str">
            <v>吊白块</v>
          </cell>
          <cell r="N507" t="str">
            <v>阴性</v>
          </cell>
        </row>
        <row r="508">
          <cell r="B508" t="str">
            <v>KCS230521009</v>
          </cell>
          <cell r="C508" t="str">
            <v>牛肉</v>
          </cell>
          <cell r="D508" t="str">
            <v>畜禽类</v>
          </cell>
          <cell r="E508" t="str">
            <v>葵涌街道-检测室</v>
          </cell>
          <cell r="F508" t="str">
            <v>深圳市大鹏新区葵涌中学食堂</v>
          </cell>
          <cell r="G508" t="str">
            <v>学校集体食堂</v>
          </cell>
          <cell r="H508" t="str">
            <v>深圳市大鹏新区葵涌街道坪葵路8号教师宿舍一楼</v>
          </cell>
          <cell r="I508">
            <v>45067</v>
          </cell>
          <cell r="J508" t="str">
            <v>张锐;曾秀芳</v>
          </cell>
          <cell r="K508">
            <v>3</v>
          </cell>
          <cell r="L508">
            <v>0.2</v>
          </cell>
          <cell r="M508" t="str">
            <v>沙丁胺醇</v>
          </cell>
          <cell r="N508" t="str">
            <v>阴性</v>
          </cell>
        </row>
        <row r="509">
          <cell r="B509" t="str">
            <v>KCS230521010</v>
          </cell>
          <cell r="C509" t="str">
            <v>酸菜</v>
          </cell>
          <cell r="D509" t="str">
            <v>食品类</v>
          </cell>
          <cell r="E509" t="str">
            <v>葵涌街道-检测室</v>
          </cell>
          <cell r="F509" t="str">
            <v>深圳市大鹏新区葵涌中学食堂</v>
          </cell>
          <cell r="G509" t="str">
            <v>学校集体食堂</v>
          </cell>
          <cell r="H509" t="str">
            <v>深圳市大鹏新区葵涌街道坪葵路8号教师宿舍一楼</v>
          </cell>
          <cell r="I509">
            <v>45067</v>
          </cell>
          <cell r="J509" t="str">
            <v>张锐;曾秀芳</v>
          </cell>
          <cell r="K509">
            <v>15</v>
          </cell>
          <cell r="L509">
            <v>0.25</v>
          </cell>
          <cell r="M509" t="str">
            <v>吊白块</v>
          </cell>
          <cell r="N509" t="str">
            <v>阴性</v>
          </cell>
        </row>
        <row r="510">
          <cell r="B510" t="str">
            <v>KCS230521011</v>
          </cell>
          <cell r="C510" t="str">
            <v>干香菇</v>
          </cell>
          <cell r="D510" t="str">
            <v>食品类</v>
          </cell>
          <cell r="E510" t="str">
            <v>葵涌街道-检测室</v>
          </cell>
          <cell r="F510" t="str">
            <v>深圳市大鹏新区葵涌中学食堂</v>
          </cell>
          <cell r="G510" t="str">
            <v>学校集体食堂</v>
          </cell>
          <cell r="H510" t="str">
            <v>深圳市大鹏新区葵涌街道坪葵路8号教师宿舍一楼</v>
          </cell>
          <cell r="I510">
            <v>45067</v>
          </cell>
          <cell r="J510" t="str">
            <v>张锐;曾秀芳</v>
          </cell>
          <cell r="K510">
            <v>1.5</v>
          </cell>
          <cell r="L510">
            <v>0.11</v>
          </cell>
          <cell r="M510" t="str">
            <v>二氧化硫</v>
          </cell>
          <cell r="N510" t="str">
            <v>阴性</v>
          </cell>
        </row>
        <row r="511">
          <cell r="B511" t="str">
            <v>KCS230521012</v>
          </cell>
          <cell r="C511" t="str">
            <v>生粉</v>
          </cell>
          <cell r="D511" t="str">
            <v>食品类</v>
          </cell>
          <cell r="E511" t="str">
            <v>葵涌街道-检测室</v>
          </cell>
          <cell r="F511" t="str">
            <v>深圳市大鹏新区葵涌中学食堂</v>
          </cell>
          <cell r="G511" t="str">
            <v>学校集体食堂</v>
          </cell>
          <cell r="H511" t="str">
            <v>深圳市大鹏新区葵涌街道坪葵路8号教师宿舍一楼</v>
          </cell>
          <cell r="I511">
            <v>45067</v>
          </cell>
          <cell r="J511" t="str">
            <v>张锐;曾秀芳</v>
          </cell>
          <cell r="K511">
            <v>25</v>
          </cell>
          <cell r="L511">
            <v>0.12</v>
          </cell>
          <cell r="M511" t="str">
            <v>二氧化硫</v>
          </cell>
          <cell r="N511" t="str">
            <v>阴性</v>
          </cell>
        </row>
        <row r="512">
          <cell r="B512" t="str">
            <v>KCS230521013</v>
          </cell>
          <cell r="C512" t="str">
            <v>猪肉</v>
          </cell>
          <cell r="D512" t="str">
            <v>畜禽类</v>
          </cell>
          <cell r="E512" t="str">
            <v>葵涌街道-检测室</v>
          </cell>
          <cell r="F512" t="str">
            <v>深圳市大鹏新区葵涌中学食堂</v>
          </cell>
          <cell r="G512" t="str">
            <v>学校集体食堂</v>
          </cell>
          <cell r="H512" t="str">
            <v>深圳市大鹏新区葵涌街道坪葵路8号教师宿舍一楼</v>
          </cell>
          <cell r="I512">
            <v>45067</v>
          </cell>
          <cell r="J512" t="str">
            <v>张锐;曾秀芳</v>
          </cell>
          <cell r="K512">
            <v>6</v>
          </cell>
          <cell r="L512">
            <v>0.15</v>
          </cell>
          <cell r="M512" t="str">
            <v>沙丁胺醇</v>
          </cell>
          <cell r="N512" t="str">
            <v>阴性</v>
          </cell>
        </row>
        <row r="513">
          <cell r="B513" t="str">
            <v>KCS230522001</v>
          </cell>
          <cell r="C513" t="str">
            <v>猪肉</v>
          </cell>
          <cell r="D513" t="str">
            <v>畜禽类</v>
          </cell>
          <cell r="E513" t="str">
            <v>葵涌街道-检测室</v>
          </cell>
          <cell r="F513" t="str">
            <v>深圳市乐优鲜超市有限公司</v>
          </cell>
          <cell r="G513" t="str">
            <v>超市商场</v>
          </cell>
          <cell r="H513" t="str">
            <v>深圳市大鹏新区葵涌街道葵涌社区葵新北路17、19、21、23号101</v>
          </cell>
          <cell r="I513">
            <v>45068</v>
          </cell>
          <cell r="J513" t="str">
            <v>张锐;张振威</v>
          </cell>
          <cell r="K513">
            <v>100</v>
          </cell>
          <cell r="L513">
            <v>0.13</v>
          </cell>
          <cell r="M513" t="str">
            <v>克伦特罗</v>
          </cell>
          <cell r="N513" t="str">
            <v>阴性</v>
          </cell>
        </row>
        <row r="514">
          <cell r="B514" t="str">
            <v>KCS230522002</v>
          </cell>
          <cell r="C514" t="str">
            <v>牛肉</v>
          </cell>
          <cell r="D514" t="str">
            <v>畜禽类</v>
          </cell>
          <cell r="E514" t="str">
            <v>葵涌街道-检测室</v>
          </cell>
          <cell r="F514" t="str">
            <v>深圳市乐优鲜超市有限公司</v>
          </cell>
          <cell r="G514" t="str">
            <v>超市商场</v>
          </cell>
          <cell r="H514" t="str">
            <v>深圳市大鹏新区葵涌街道葵涌社区葵新北路17、19、21、23号101</v>
          </cell>
          <cell r="I514">
            <v>45068</v>
          </cell>
          <cell r="J514" t="str">
            <v>张锐;张振威</v>
          </cell>
          <cell r="K514">
            <v>30</v>
          </cell>
          <cell r="L514">
            <v>0.12</v>
          </cell>
          <cell r="M514" t="str">
            <v>克伦特罗</v>
          </cell>
          <cell r="N514" t="str">
            <v>阴性</v>
          </cell>
        </row>
        <row r="515">
          <cell r="B515" t="str">
            <v>KCS230522003</v>
          </cell>
          <cell r="C515" t="str">
            <v>鲜鸡蛋</v>
          </cell>
          <cell r="D515" t="str">
            <v>畜禽类</v>
          </cell>
          <cell r="E515" t="str">
            <v>葵涌街道-检测室</v>
          </cell>
          <cell r="F515" t="str">
            <v>深圳市乐优鲜超市有限公司</v>
          </cell>
          <cell r="G515" t="str">
            <v>超市商场</v>
          </cell>
          <cell r="H515" t="str">
            <v>深圳市大鹏新区葵涌街道葵涌社区葵新北路17、19、21、23号101</v>
          </cell>
          <cell r="I515">
            <v>45068</v>
          </cell>
          <cell r="J515" t="str">
            <v>张锐;张振威</v>
          </cell>
          <cell r="K515">
            <v>55</v>
          </cell>
          <cell r="L515">
            <v>0.24</v>
          </cell>
          <cell r="M515" t="str">
            <v>氟苯尼考</v>
          </cell>
          <cell r="N515" t="str">
            <v>阴性</v>
          </cell>
        </row>
        <row r="516">
          <cell r="B516" t="str">
            <v>KCS230522004</v>
          </cell>
          <cell r="C516" t="str">
            <v>五谷蛋</v>
          </cell>
          <cell r="D516" t="str">
            <v>畜禽类</v>
          </cell>
          <cell r="E516" t="str">
            <v>葵涌街道-检测室</v>
          </cell>
          <cell r="F516" t="str">
            <v>深圳市乐优鲜超市有限公司</v>
          </cell>
          <cell r="G516" t="str">
            <v>超市商场</v>
          </cell>
          <cell r="H516" t="str">
            <v>深圳市大鹏新区葵涌街道葵涌社区葵新北路17、19、21、23号101</v>
          </cell>
          <cell r="I516">
            <v>45068</v>
          </cell>
          <cell r="J516" t="str">
            <v>张锐;张振威</v>
          </cell>
          <cell r="K516">
            <v>50</v>
          </cell>
          <cell r="L516">
            <v>0.25</v>
          </cell>
          <cell r="M516" t="str">
            <v>氟苯尼考</v>
          </cell>
          <cell r="N516" t="str">
            <v>阴性</v>
          </cell>
        </row>
        <row r="517">
          <cell r="B517" t="str">
            <v>KCS230522005</v>
          </cell>
          <cell r="C517" t="str">
            <v>土鸡蛋</v>
          </cell>
          <cell r="D517" t="str">
            <v>畜禽类</v>
          </cell>
          <cell r="E517" t="str">
            <v>葵涌街道-检测室</v>
          </cell>
          <cell r="F517" t="str">
            <v>深圳市乐优鲜超市有限公司</v>
          </cell>
          <cell r="G517" t="str">
            <v>超市商场</v>
          </cell>
          <cell r="H517" t="str">
            <v>深圳市大鹏新区葵涌街道葵涌社区葵新北路17、19、21、23号101</v>
          </cell>
          <cell r="I517">
            <v>45068</v>
          </cell>
          <cell r="J517" t="str">
            <v>张锐;张振威</v>
          </cell>
          <cell r="K517">
            <v>40</v>
          </cell>
          <cell r="L517">
            <v>0.23</v>
          </cell>
          <cell r="M517" t="str">
            <v>氟苯尼考</v>
          </cell>
          <cell r="N517" t="str">
            <v>阳性</v>
          </cell>
        </row>
        <row r="518">
          <cell r="B518" t="str">
            <v>KCS230522006</v>
          </cell>
          <cell r="C518" t="str">
            <v>猪肉</v>
          </cell>
          <cell r="D518" t="str">
            <v>畜禽类</v>
          </cell>
          <cell r="E518" t="str">
            <v>葵涌街道-检测室</v>
          </cell>
          <cell r="F518" t="str">
            <v>深圳市大鹏新区新惠民购物中心</v>
          </cell>
          <cell r="G518" t="str">
            <v>超市商场</v>
          </cell>
          <cell r="H518" t="str">
            <v>深圳市大鹏新区葵涌街道三溪社区葵新北路60号102、201</v>
          </cell>
          <cell r="I518">
            <v>45068</v>
          </cell>
          <cell r="J518" t="str">
            <v>张锐;张振威</v>
          </cell>
          <cell r="K518">
            <v>100</v>
          </cell>
          <cell r="L518">
            <v>0.13</v>
          </cell>
          <cell r="M518" t="str">
            <v>克伦特罗</v>
          </cell>
          <cell r="N518" t="str">
            <v>阴性</v>
          </cell>
        </row>
        <row r="519">
          <cell r="B519" t="str">
            <v>KCS230522007</v>
          </cell>
          <cell r="C519" t="str">
            <v>牛肉</v>
          </cell>
          <cell r="D519" t="str">
            <v>畜禽类</v>
          </cell>
          <cell r="E519" t="str">
            <v>葵涌街道-检测室</v>
          </cell>
          <cell r="F519" t="str">
            <v>深圳市大鹏新区新惠民购物中心</v>
          </cell>
          <cell r="G519" t="str">
            <v>超市商场</v>
          </cell>
          <cell r="H519" t="str">
            <v>深圳市大鹏新区葵涌街道三溪社区葵新北路60号102、201</v>
          </cell>
          <cell r="I519">
            <v>45068</v>
          </cell>
          <cell r="J519" t="str">
            <v>张锐;张振威</v>
          </cell>
          <cell r="K519">
            <v>30</v>
          </cell>
          <cell r="L519">
            <v>0.12</v>
          </cell>
          <cell r="M519" t="str">
            <v>克伦特罗</v>
          </cell>
          <cell r="N519" t="str">
            <v>阴性</v>
          </cell>
        </row>
        <row r="520">
          <cell r="B520" t="str">
            <v>KCS230522008</v>
          </cell>
          <cell r="C520" t="str">
            <v>鲜鸡蛋</v>
          </cell>
          <cell r="D520" t="str">
            <v>畜禽类</v>
          </cell>
          <cell r="E520" t="str">
            <v>葵涌街道-检测室</v>
          </cell>
          <cell r="F520" t="str">
            <v>深圳市大鹏新区新惠民购物中心</v>
          </cell>
          <cell r="G520" t="str">
            <v>超市商场</v>
          </cell>
          <cell r="H520" t="str">
            <v>深圳市大鹏新区葵涌街道三溪社区葵新北路60号102、201</v>
          </cell>
          <cell r="I520">
            <v>45068</v>
          </cell>
          <cell r="J520" t="str">
            <v>张锐;张振威</v>
          </cell>
          <cell r="K520">
            <v>55</v>
          </cell>
          <cell r="L520">
            <v>0.24</v>
          </cell>
          <cell r="M520" t="str">
            <v>氟苯尼考</v>
          </cell>
          <cell r="N520" t="str">
            <v>阴性</v>
          </cell>
        </row>
        <row r="521">
          <cell r="B521" t="str">
            <v>KCS230522009</v>
          </cell>
          <cell r="C521" t="str">
            <v>农家蛋</v>
          </cell>
          <cell r="D521" t="str">
            <v>畜禽类</v>
          </cell>
          <cell r="E521" t="str">
            <v>葵涌街道-检测室</v>
          </cell>
          <cell r="F521" t="str">
            <v>深圳市大鹏新区新惠民购物中心</v>
          </cell>
          <cell r="G521" t="str">
            <v>超市商场</v>
          </cell>
          <cell r="H521" t="str">
            <v>深圳市大鹏新区葵涌街道三溪社区葵新北路60号102、201</v>
          </cell>
          <cell r="I521">
            <v>45068</v>
          </cell>
          <cell r="J521" t="str">
            <v>张锐;张振威</v>
          </cell>
          <cell r="K521">
            <v>50</v>
          </cell>
          <cell r="L521">
            <v>0.25</v>
          </cell>
          <cell r="M521" t="str">
            <v>氟苯尼考</v>
          </cell>
          <cell r="N521" t="str">
            <v>阴性</v>
          </cell>
        </row>
        <row r="522">
          <cell r="B522" t="str">
            <v>KCS230522010</v>
          </cell>
          <cell r="C522" t="str">
            <v>土鸡蛋</v>
          </cell>
          <cell r="D522" t="str">
            <v>畜禽类</v>
          </cell>
          <cell r="E522" t="str">
            <v>葵涌街道-检测室</v>
          </cell>
          <cell r="F522" t="str">
            <v>深圳市大鹏新区新惠民购物中心</v>
          </cell>
          <cell r="G522" t="str">
            <v>超市商场</v>
          </cell>
          <cell r="H522" t="str">
            <v>深圳市大鹏新区葵涌街道三溪社区葵新北路60号102、201</v>
          </cell>
          <cell r="I522">
            <v>45068</v>
          </cell>
          <cell r="J522" t="str">
            <v>张锐;张振威</v>
          </cell>
          <cell r="K522">
            <v>40</v>
          </cell>
          <cell r="L522">
            <v>0.23</v>
          </cell>
          <cell r="M522" t="str">
            <v>氟苯尼考</v>
          </cell>
          <cell r="N522" t="str">
            <v>阴性</v>
          </cell>
        </row>
        <row r="523">
          <cell r="B523" t="str">
            <v>KCSS230522001</v>
          </cell>
          <cell r="C523" t="str">
            <v>生菜</v>
          </cell>
          <cell r="D523" t="str">
            <v>蔬果类</v>
          </cell>
          <cell r="E523" t="str">
            <v>葵涌街道-检测室</v>
          </cell>
          <cell r="F523" t="str">
            <v>市民送检</v>
          </cell>
        </row>
        <row r="523">
          <cell r="I523">
            <v>45068</v>
          </cell>
          <cell r="J523" t="str">
            <v>江宝加</v>
          </cell>
        </row>
        <row r="523">
          <cell r="M523" t="str">
            <v>有机磷和氨基甲酸酯类农药</v>
          </cell>
          <cell r="N523" t="str">
            <v>阴性</v>
          </cell>
        </row>
        <row r="524">
          <cell r="B524" t="str">
            <v>KCSS230522002</v>
          </cell>
          <cell r="C524" t="str">
            <v>豆角</v>
          </cell>
          <cell r="D524" t="str">
            <v>蔬果类</v>
          </cell>
          <cell r="E524" t="str">
            <v>葵涌街道-检测室</v>
          </cell>
          <cell r="F524" t="str">
            <v>市民送检</v>
          </cell>
        </row>
        <row r="524">
          <cell r="I524">
            <v>45068</v>
          </cell>
          <cell r="J524" t="str">
            <v>江宝加</v>
          </cell>
        </row>
        <row r="524">
          <cell r="M524" t="str">
            <v>有机磷和氨基甲酸酯类农药</v>
          </cell>
          <cell r="N524" t="str">
            <v>阴性</v>
          </cell>
        </row>
        <row r="525">
          <cell r="B525" t="str">
            <v>KCSS230522003</v>
          </cell>
          <cell r="C525" t="str">
            <v>苦瓜</v>
          </cell>
          <cell r="D525" t="str">
            <v>蔬果类</v>
          </cell>
          <cell r="E525" t="str">
            <v>葵涌街道-检测室</v>
          </cell>
          <cell r="F525" t="str">
            <v>市民送检</v>
          </cell>
        </row>
        <row r="525">
          <cell r="I525">
            <v>45068</v>
          </cell>
          <cell r="J525" t="str">
            <v>江宝加</v>
          </cell>
        </row>
        <row r="525">
          <cell r="M525" t="str">
            <v>有机磷和氨基甲酸酯类农药</v>
          </cell>
          <cell r="N525" t="str">
            <v>阴性</v>
          </cell>
        </row>
        <row r="526">
          <cell r="B526" t="str">
            <v>KCSS230522004</v>
          </cell>
          <cell r="C526" t="str">
            <v>油麦菜</v>
          </cell>
          <cell r="D526" t="str">
            <v>蔬果类</v>
          </cell>
          <cell r="E526" t="str">
            <v>葵涌街道-检测室</v>
          </cell>
          <cell r="F526" t="str">
            <v>市民送检</v>
          </cell>
        </row>
        <row r="526">
          <cell r="I526">
            <v>45068</v>
          </cell>
          <cell r="J526" t="str">
            <v>江宝加</v>
          </cell>
        </row>
        <row r="526">
          <cell r="M526" t="str">
            <v>有机磷和氨基甲酸酯类农药</v>
          </cell>
          <cell r="N526" t="str">
            <v>阴性</v>
          </cell>
        </row>
        <row r="527">
          <cell r="B527" t="str">
            <v>KCSS230522005</v>
          </cell>
          <cell r="C527" t="str">
            <v>小白菜</v>
          </cell>
          <cell r="D527" t="str">
            <v>蔬果类</v>
          </cell>
          <cell r="E527" t="str">
            <v>葵涌街道-检测室</v>
          </cell>
          <cell r="F527" t="str">
            <v>市民送检</v>
          </cell>
        </row>
        <row r="527">
          <cell r="I527">
            <v>45068</v>
          </cell>
          <cell r="J527" t="str">
            <v>江宝加</v>
          </cell>
        </row>
        <row r="527">
          <cell r="M527" t="str">
            <v>有机磷和氨基甲酸酯类农药</v>
          </cell>
          <cell r="N527" t="str">
            <v>阴性</v>
          </cell>
        </row>
        <row r="528">
          <cell r="B528" t="str">
            <v>KCSS230522006</v>
          </cell>
          <cell r="C528" t="str">
            <v>小南瓜</v>
          </cell>
          <cell r="D528" t="str">
            <v>蔬果类</v>
          </cell>
          <cell r="E528" t="str">
            <v>葵涌街道-检测室</v>
          </cell>
          <cell r="F528" t="str">
            <v>市民送检</v>
          </cell>
        </row>
        <row r="528">
          <cell r="I528">
            <v>45068</v>
          </cell>
          <cell r="J528" t="str">
            <v>江宝加</v>
          </cell>
        </row>
        <row r="528">
          <cell r="M528" t="str">
            <v>有机磷和氨基甲酸酯类农药</v>
          </cell>
          <cell r="N528" t="str">
            <v>阴性</v>
          </cell>
        </row>
        <row r="529">
          <cell r="B529" t="str">
            <v>KCSS230522007</v>
          </cell>
          <cell r="C529" t="str">
            <v>包菜</v>
          </cell>
          <cell r="D529" t="str">
            <v>蔬果类</v>
          </cell>
          <cell r="E529" t="str">
            <v>葵涌街道-检测室</v>
          </cell>
          <cell r="F529" t="str">
            <v>市民送检</v>
          </cell>
        </row>
        <row r="529">
          <cell r="I529">
            <v>45068</v>
          </cell>
          <cell r="J529" t="str">
            <v>江宝加</v>
          </cell>
        </row>
        <row r="529">
          <cell r="M529" t="str">
            <v>有机磷和氨基甲酸酯类农药</v>
          </cell>
          <cell r="N529" t="str">
            <v>阴性</v>
          </cell>
        </row>
        <row r="530">
          <cell r="B530" t="str">
            <v>KCSS230522008</v>
          </cell>
          <cell r="C530" t="str">
            <v>生菜</v>
          </cell>
          <cell r="D530" t="str">
            <v>蔬果类</v>
          </cell>
          <cell r="E530" t="str">
            <v>葵涌街道-检测室</v>
          </cell>
          <cell r="F530" t="str">
            <v>市民送检</v>
          </cell>
        </row>
        <row r="530">
          <cell r="I530">
            <v>45068</v>
          </cell>
          <cell r="J530" t="str">
            <v>江宝加</v>
          </cell>
        </row>
        <row r="530">
          <cell r="M530" t="str">
            <v>有机磷和氨基甲酸酯类农药</v>
          </cell>
          <cell r="N530" t="str">
            <v>阴性</v>
          </cell>
        </row>
        <row r="531">
          <cell r="B531" t="str">
            <v>KCSS230522009</v>
          </cell>
          <cell r="C531" t="str">
            <v>番茄</v>
          </cell>
          <cell r="D531" t="str">
            <v>蔬果类</v>
          </cell>
          <cell r="E531" t="str">
            <v>葵涌街道-检测室</v>
          </cell>
          <cell r="F531" t="str">
            <v>市民送检</v>
          </cell>
        </row>
        <row r="531">
          <cell r="I531">
            <v>45068</v>
          </cell>
          <cell r="J531" t="str">
            <v>江宝加</v>
          </cell>
        </row>
        <row r="531">
          <cell r="M531" t="str">
            <v>有机磷和氨基甲酸酯类农药</v>
          </cell>
          <cell r="N531" t="str">
            <v>阴性</v>
          </cell>
        </row>
        <row r="532">
          <cell r="B532" t="str">
            <v>KCSS230522010</v>
          </cell>
          <cell r="C532" t="str">
            <v>油麦菜</v>
          </cell>
          <cell r="D532" t="str">
            <v>蔬果类</v>
          </cell>
          <cell r="E532" t="str">
            <v>葵涌街道-检测室</v>
          </cell>
          <cell r="F532" t="str">
            <v>市民送检</v>
          </cell>
        </row>
        <row r="532">
          <cell r="I532">
            <v>45068</v>
          </cell>
          <cell r="J532" t="str">
            <v>江宝加</v>
          </cell>
        </row>
        <row r="532">
          <cell r="M532" t="str">
            <v>有机磷和氨基甲酸酯类农药</v>
          </cell>
          <cell r="N532" t="str">
            <v>阴性</v>
          </cell>
        </row>
        <row r="533">
          <cell r="B533" t="str">
            <v>KCS230523001</v>
          </cell>
          <cell r="C533" t="str">
            <v>扇贝</v>
          </cell>
          <cell r="D533" t="str">
            <v>水产类</v>
          </cell>
          <cell r="E533" t="str">
            <v>葵涌街道-检测室</v>
          </cell>
          <cell r="F533" t="str">
            <v>深圳市大鹏新区东陞酒楼</v>
          </cell>
          <cell r="G533" t="str">
            <v>餐饮服务</v>
          </cell>
          <cell r="H533" t="str">
            <v>深圳市大鹏新区葵涌街道华强南路2号</v>
          </cell>
          <cell r="I533">
            <v>45069</v>
          </cell>
          <cell r="J533" t="str">
            <v>江宝加;张振威</v>
          </cell>
          <cell r="K533">
            <v>7</v>
          </cell>
          <cell r="L533">
            <v>0.12</v>
          </cell>
          <cell r="M533" t="str">
            <v>氯霉素</v>
          </cell>
          <cell r="N533" t="str">
            <v>阴性</v>
          </cell>
        </row>
        <row r="534">
          <cell r="B534" t="str">
            <v>KCS230523002</v>
          </cell>
          <cell r="C534" t="str">
            <v>花甲</v>
          </cell>
          <cell r="D534" t="str">
            <v>水产类</v>
          </cell>
          <cell r="E534" t="str">
            <v>葵涌街道-检测室</v>
          </cell>
          <cell r="F534" t="str">
            <v>深圳市大鹏新区东陞酒楼</v>
          </cell>
          <cell r="G534" t="str">
            <v>餐饮服务</v>
          </cell>
          <cell r="H534" t="str">
            <v>深圳市大鹏新区葵涌街道华强南路2号</v>
          </cell>
          <cell r="I534">
            <v>45069</v>
          </cell>
          <cell r="J534" t="str">
            <v>江宝加;张振威</v>
          </cell>
          <cell r="K534">
            <v>8</v>
          </cell>
          <cell r="L534">
            <v>0.13</v>
          </cell>
          <cell r="M534" t="str">
            <v>氯霉素</v>
          </cell>
          <cell r="N534" t="str">
            <v>阴性</v>
          </cell>
        </row>
        <row r="535">
          <cell r="B535" t="str">
            <v>KCS230523003</v>
          </cell>
          <cell r="C535" t="str">
            <v>沙白</v>
          </cell>
          <cell r="D535" t="str">
            <v>水产类</v>
          </cell>
          <cell r="E535" t="str">
            <v>葵涌街道-检测室</v>
          </cell>
          <cell r="F535" t="str">
            <v>深圳市大鹏新区东陞酒楼</v>
          </cell>
          <cell r="G535" t="str">
            <v>餐饮服务</v>
          </cell>
          <cell r="H535" t="str">
            <v>深圳市大鹏新区葵涌街道华强南路2号</v>
          </cell>
          <cell r="I535">
            <v>45069</v>
          </cell>
          <cell r="J535" t="str">
            <v>江宝加;张振威</v>
          </cell>
          <cell r="K535">
            <v>6</v>
          </cell>
          <cell r="L535">
            <v>0.12</v>
          </cell>
          <cell r="M535" t="str">
            <v>氯霉素</v>
          </cell>
          <cell r="N535" t="str">
            <v>阴性</v>
          </cell>
        </row>
        <row r="536">
          <cell r="B536" t="str">
            <v>KCS230523004</v>
          </cell>
          <cell r="C536" t="str">
            <v>基围虾</v>
          </cell>
          <cell r="D536" t="str">
            <v>水产类</v>
          </cell>
          <cell r="E536" t="str">
            <v>葵涌街道-检测室</v>
          </cell>
          <cell r="F536" t="str">
            <v>深圳市大鹏新区东陞酒楼</v>
          </cell>
          <cell r="G536" t="str">
            <v>餐饮服务</v>
          </cell>
          <cell r="H536" t="str">
            <v>深圳市大鹏新区葵涌街道华强南路2号</v>
          </cell>
          <cell r="I536">
            <v>45069</v>
          </cell>
          <cell r="J536" t="str">
            <v>江宝加;张振威</v>
          </cell>
          <cell r="K536">
            <v>6</v>
          </cell>
          <cell r="L536">
            <v>0.11</v>
          </cell>
          <cell r="M536" t="str">
            <v>呋喃西林代谢物</v>
          </cell>
          <cell r="N536" t="str">
            <v>阴性</v>
          </cell>
        </row>
        <row r="537">
          <cell r="B537" t="str">
            <v>KCS230523005</v>
          </cell>
          <cell r="C537" t="str">
            <v>泥猛</v>
          </cell>
          <cell r="D537" t="str">
            <v>水产类</v>
          </cell>
          <cell r="E537" t="str">
            <v>葵涌街道-检测室</v>
          </cell>
          <cell r="F537" t="str">
            <v>深圳市大鹏新区东陞酒楼</v>
          </cell>
          <cell r="G537" t="str">
            <v>餐饮服务</v>
          </cell>
          <cell r="H537" t="str">
            <v>深圳市大鹏新区葵涌街道华强南路2号</v>
          </cell>
          <cell r="I537">
            <v>45069</v>
          </cell>
          <cell r="J537" t="str">
            <v>江宝加;张振威</v>
          </cell>
          <cell r="K537">
            <v>5</v>
          </cell>
          <cell r="L537">
            <v>0.12</v>
          </cell>
          <cell r="M537" t="str">
            <v>孔雀石绿</v>
          </cell>
          <cell r="N537" t="str">
            <v>阴性</v>
          </cell>
        </row>
        <row r="538">
          <cell r="B538" t="str">
            <v>KCS230523006</v>
          </cell>
          <cell r="C538" t="str">
            <v>花甲</v>
          </cell>
          <cell r="D538" t="str">
            <v>水产类</v>
          </cell>
          <cell r="E538" t="str">
            <v>葵涌街道-检测室</v>
          </cell>
          <cell r="F538" t="str">
            <v>深圳市大鹏新区源润餐厅</v>
          </cell>
          <cell r="G538" t="str">
            <v>餐饮服务</v>
          </cell>
          <cell r="H538" t="str">
            <v>深圳市大鹏新区葵涌街道金业大道138号</v>
          </cell>
          <cell r="I538">
            <v>45069</v>
          </cell>
          <cell r="J538" t="str">
            <v>江宝加;张振威</v>
          </cell>
          <cell r="K538">
            <v>5</v>
          </cell>
          <cell r="L538">
            <v>0.11</v>
          </cell>
          <cell r="M538" t="str">
            <v>氯霉素</v>
          </cell>
          <cell r="N538" t="str">
            <v>阴性</v>
          </cell>
        </row>
        <row r="539">
          <cell r="B539" t="str">
            <v>KCS230523007</v>
          </cell>
          <cell r="C539" t="str">
            <v>肥甲</v>
          </cell>
          <cell r="D539" t="str">
            <v>水产类</v>
          </cell>
          <cell r="E539" t="str">
            <v>葵涌街道-检测室</v>
          </cell>
          <cell r="F539" t="str">
            <v>深圳市大鹏新区源润餐厅</v>
          </cell>
          <cell r="G539" t="str">
            <v>餐饮服务</v>
          </cell>
          <cell r="H539" t="str">
            <v>深圳市大鹏新区葵涌街道金业大道138号</v>
          </cell>
          <cell r="I539">
            <v>45069</v>
          </cell>
          <cell r="J539" t="str">
            <v>江宝加;张振威</v>
          </cell>
          <cell r="K539">
            <v>6</v>
          </cell>
          <cell r="L539">
            <v>0.12</v>
          </cell>
          <cell r="M539" t="str">
            <v>氯霉素</v>
          </cell>
          <cell r="N539" t="str">
            <v>阴性</v>
          </cell>
        </row>
        <row r="540">
          <cell r="B540" t="str">
            <v>KCS230523008</v>
          </cell>
          <cell r="C540" t="str">
            <v>皮皮虾</v>
          </cell>
          <cell r="D540" t="str">
            <v>水产类</v>
          </cell>
          <cell r="E540" t="str">
            <v>葵涌街道-检测室</v>
          </cell>
          <cell r="F540" t="str">
            <v>深圳市大鹏新区源润餐厅</v>
          </cell>
          <cell r="G540" t="str">
            <v>餐饮服务</v>
          </cell>
          <cell r="H540" t="str">
            <v>深圳市大鹏新区葵涌街道金业大道138号</v>
          </cell>
          <cell r="I540">
            <v>45069</v>
          </cell>
          <cell r="J540" t="str">
            <v>江宝加;张振威</v>
          </cell>
          <cell r="K540">
            <v>5</v>
          </cell>
          <cell r="L540">
            <v>0.13</v>
          </cell>
          <cell r="M540" t="str">
            <v>呋喃西林代谢物</v>
          </cell>
          <cell r="N540" t="str">
            <v>阴性</v>
          </cell>
        </row>
        <row r="541">
          <cell r="B541" t="str">
            <v>KCS230523009</v>
          </cell>
          <cell r="C541" t="str">
            <v>基围虾</v>
          </cell>
          <cell r="D541" t="str">
            <v>水产类</v>
          </cell>
          <cell r="E541" t="str">
            <v>葵涌街道-检测室</v>
          </cell>
          <cell r="F541" t="str">
            <v>深圳市大鹏新区源润餐厅</v>
          </cell>
          <cell r="G541" t="str">
            <v>餐饮服务</v>
          </cell>
          <cell r="H541" t="str">
            <v>深圳市大鹏新区葵涌街道金业大道138号</v>
          </cell>
          <cell r="I541">
            <v>45069</v>
          </cell>
          <cell r="J541" t="str">
            <v>江宝加;张振威</v>
          </cell>
          <cell r="K541">
            <v>5</v>
          </cell>
          <cell r="L541">
            <v>0.12</v>
          </cell>
          <cell r="M541" t="str">
            <v>呋喃西林代谢物</v>
          </cell>
          <cell r="N541" t="str">
            <v>阴性</v>
          </cell>
        </row>
        <row r="542">
          <cell r="B542" t="str">
            <v>KCS230523010</v>
          </cell>
          <cell r="C542" t="str">
            <v>泥猛</v>
          </cell>
          <cell r="D542" t="str">
            <v>水产类</v>
          </cell>
          <cell r="E542" t="str">
            <v>葵涌街道-检测室</v>
          </cell>
          <cell r="F542" t="str">
            <v>深圳市大鹏新区源润餐厅</v>
          </cell>
          <cell r="G542" t="str">
            <v>餐饮服务</v>
          </cell>
          <cell r="H542" t="str">
            <v>深圳市大鹏新区葵涌街道金业大道138号</v>
          </cell>
          <cell r="I542">
            <v>45069</v>
          </cell>
          <cell r="J542" t="str">
            <v>江宝加;张振威</v>
          </cell>
          <cell r="K542">
            <v>4</v>
          </cell>
          <cell r="L542">
            <v>0.11</v>
          </cell>
          <cell r="M542" t="str">
            <v>孔雀石绿</v>
          </cell>
          <cell r="N542" t="str">
            <v>阴性</v>
          </cell>
        </row>
        <row r="543">
          <cell r="B543" t="str">
            <v>KCS230523011</v>
          </cell>
          <cell r="C543" t="str">
            <v>猪肉</v>
          </cell>
          <cell r="D543" t="str">
            <v>畜禽类</v>
          </cell>
          <cell r="E543" t="str">
            <v>葵涌街道-检测室</v>
          </cell>
          <cell r="F543" t="str">
            <v>深圳市乐优鲜超市有限公司</v>
          </cell>
          <cell r="G543" t="str">
            <v>超市商场</v>
          </cell>
          <cell r="H543" t="str">
            <v>深圳市大鹏新区葵涌街道葵涌社区葵新北路17、19、21、23号101</v>
          </cell>
          <cell r="I543">
            <v>45069</v>
          </cell>
          <cell r="J543" t="str">
            <v>江宝加;张振威</v>
          </cell>
          <cell r="K543">
            <v>20</v>
          </cell>
          <cell r="L543">
            <v>0.12</v>
          </cell>
          <cell r="M543" t="str">
            <v>克伦特罗</v>
          </cell>
          <cell r="N543" t="str">
            <v>阴性</v>
          </cell>
        </row>
        <row r="544">
          <cell r="B544" t="str">
            <v>KCS230523012</v>
          </cell>
          <cell r="C544" t="str">
            <v>牛肉</v>
          </cell>
          <cell r="D544" t="str">
            <v>畜禽类</v>
          </cell>
          <cell r="E544" t="str">
            <v>葵涌街道-检测室</v>
          </cell>
          <cell r="F544" t="str">
            <v>深圳市乐优鲜超市有限公司</v>
          </cell>
          <cell r="G544" t="str">
            <v>超市商场</v>
          </cell>
          <cell r="H544" t="str">
            <v>深圳市大鹏新区葵涌街道葵涌社区葵新北路17、19、21、23号101</v>
          </cell>
          <cell r="I544">
            <v>45069</v>
          </cell>
          <cell r="J544" t="str">
            <v>江宝加;张振威</v>
          </cell>
          <cell r="K544">
            <v>15</v>
          </cell>
          <cell r="L544">
            <v>0.13</v>
          </cell>
          <cell r="M544" t="str">
            <v>克伦特罗</v>
          </cell>
          <cell r="N544" t="str">
            <v>阴性</v>
          </cell>
        </row>
        <row r="545">
          <cell r="B545" t="str">
            <v>KCS230523013</v>
          </cell>
          <cell r="C545" t="str">
            <v>鸡肉</v>
          </cell>
          <cell r="D545" t="str">
            <v>畜禽类</v>
          </cell>
          <cell r="E545" t="str">
            <v>葵涌街道-检测室</v>
          </cell>
          <cell r="F545" t="str">
            <v>深圳市乐优鲜超市有限公司</v>
          </cell>
          <cell r="G545" t="str">
            <v>超市商场</v>
          </cell>
          <cell r="H545" t="str">
            <v>深圳市大鹏新区葵涌街道葵涌社区葵新北路17、19、21、23号101</v>
          </cell>
          <cell r="I545">
            <v>45069</v>
          </cell>
          <cell r="J545" t="str">
            <v>江宝加;张振威</v>
          </cell>
          <cell r="K545">
            <v>10</v>
          </cell>
          <cell r="L545">
            <v>0.12</v>
          </cell>
          <cell r="M545" t="str">
            <v>己烯雌酚</v>
          </cell>
          <cell r="N545" t="str">
            <v>阴性</v>
          </cell>
        </row>
        <row r="546">
          <cell r="B546" t="str">
            <v>KCS230523014</v>
          </cell>
          <cell r="C546" t="str">
            <v>五谷蛋</v>
          </cell>
          <cell r="D546" t="str">
            <v>畜禽类</v>
          </cell>
          <cell r="E546" t="str">
            <v>葵涌街道-检测室</v>
          </cell>
          <cell r="F546" t="str">
            <v>深圳市乐优鲜超市有限公司</v>
          </cell>
          <cell r="G546" t="str">
            <v>超市商场</v>
          </cell>
          <cell r="H546" t="str">
            <v>深圳市大鹏新区葵涌街道葵涌社区葵新北路17、19、21、23号101</v>
          </cell>
          <cell r="I546">
            <v>45069</v>
          </cell>
          <cell r="J546" t="str">
            <v>江宝加;张振威</v>
          </cell>
          <cell r="K546">
            <v>40</v>
          </cell>
          <cell r="L546">
            <v>0.14</v>
          </cell>
          <cell r="M546" t="str">
            <v>氟苯尼考</v>
          </cell>
          <cell r="N546" t="str">
            <v>阴性</v>
          </cell>
        </row>
        <row r="547">
          <cell r="B547" t="str">
            <v>KCS230523015</v>
          </cell>
          <cell r="C547" t="str">
            <v>万嘉蛋</v>
          </cell>
          <cell r="D547" t="str">
            <v>畜禽类</v>
          </cell>
          <cell r="E547" t="str">
            <v>葵涌街道-检测室</v>
          </cell>
          <cell r="F547" t="str">
            <v>深圳市乐优鲜超市有限公司</v>
          </cell>
          <cell r="G547" t="str">
            <v>超市商场</v>
          </cell>
          <cell r="H547" t="str">
            <v>深圳市大鹏新区葵涌街道葵涌社区葵新北路17、19、21、23号101</v>
          </cell>
          <cell r="I547">
            <v>45069</v>
          </cell>
          <cell r="J547" t="str">
            <v>江宝加;张振威</v>
          </cell>
          <cell r="K547">
            <v>35</v>
          </cell>
          <cell r="L547">
            <v>0.14</v>
          </cell>
          <cell r="M547" t="str">
            <v>氟苯尼考</v>
          </cell>
          <cell r="N547" t="str">
            <v>阴性</v>
          </cell>
        </row>
        <row r="548">
          <cell r="B548" t="str">
            <v>KCSS230523001</v>
          </cell>
          <cell r="C548" t="str">
            <v>菜心</v>
          </cell>
          <cell r="D548" t="str">
            <v>蔬果类</v>
          </cell>
          <cell r="E548" t="str">
            <v>葵涌街道-检测室</v>
          </cell>
          <cell r="F548" t="str">
            <v>市民送检</v>
          </cell>
        </row>
        <row r="548">
          <cell r="I548">
            <v>45069</v>
          </cell>
          <cell r="J548" t="str">
            <v>江宝加</v>
          </cell>
        </row>
        <row r="548">
          <cell r="M548" t="str">
            <v>有机磷和氨基甲酸酯类农药</v>
          </cell>
          <cell r="N548" t="str">
            <v>阴性</v>
          </cell>
        </row>
        <row r="549">
          <cell r="B549" t="str">
            <v>KCSS230523002</v>
          </cell>
          <cell r="C549" t="str">
            <v>娃娃菜</v>
          </cell>
          <cell r="D549" t="str">
            <v>蔬果类</v>
          </cell>
          <cell r="E549" t="str">
            <v>葵涌街道-检测室</v>
          </cell>
          <cell r="F549" t="str">
            <v>市民送检</v>
          </cell>
        </row>
        <row r="549">
          <cell r="I549">
            <v>45069</v>
          </cell>
          <cell r="J549" t="str">
            <v>江宝加</v>
          </cell>
        </row>
        <row r="549">
          <cell r="M549" t="str">
            <v>有机磷和氨基甲酸酯类农药</v>
          </cell>
          <cell r="N549" t="str">
            <v>阴性</v>
          </cell>
        </row>
        <row r="550">
          <cell r="B550" t="str">
            <v>KCSS230523003</v>
          </cell>
          <cell r="C550" t="str">
            <v>苋菜</v>
          </cell>
          <cell r="D550" t="str">
            <v>蔬果类</v>
          </cell>
          <cell r="E550" t="str">
            <v>葵涌街道-检测室</v>
          </cell>
          <cell r="F550" t="str">
            <v>市民送检</v>
          </cell>
        </row>
        <row r="550">
          <cell r="I550">
            <v>45069</v>
          </cell>
          <cell r="J550" t="str">
            <v>江宝加</v>
          </cell>
        </row>
        <row r="550">
          <cell r="M550" t="str">
            <v>有机磷和氨基甲酸酯类农药</v>
          </cell>
          <cell r="N550" t="str">
            <v>阴性</v>
          </cell>
        </row>
        <row r="551">
          <cell r="B551" t="str">
            <v>KCSS230523004</v>
          </cell>
          <cell r="C551" t="str">
            <v>茄子</v>
          </cell>
          <cell r="D551" t="str">
            <v>蔬果类</v>
          </cell>
          <cell r="E551" t="str">
            <v>葵涌街道-检测室</v>
          </cell>
          <cell r="F551" t="str">
            <v>市民送检</v>
          </cell>
        </row>
        <row r="551">
          <cell r="I551">
            <v>45069</v>
          </cell>
          <cell r="J551" t="str">
            <v>江宝加</v>
          </cell>
        </row>
        <row r="551">
          <cell r="M551" t="str">
            <v>有机磷和氨基甲酸酯类农药</v>
          </cell>
          <cell r="N551" t="str">
            <v>阴性</v>
          </cell>
        </row>
        <row r="552">
          <cell r="B552" t="str">
            <v>KCSS230523005</v>
          </cell>
          <cell r="C552" t="str">
            <v>青椒</v>
          </cell>
          <cell r="D552" t="str">
            <v>蔬果类</v>
          </cell>
          <cell r="E552" t="str">
            <v>葵涌街道-检测室</v>
          </cell>
          <cell r="F552" t="str">
            <v>市民送检</v>
          </cell>
        </row>
        <row r="552">
          <cell r="I552">
            <v>45069</v>
          </cell>
          <cell r="J552" t="str">
            <v>江宝加</v>
          </cell>
        </row>
        <row r="552">
          <cell r="M552" t="str">
            <v>有机磷和氨基甲酸酯类农药</v>
          </cell>
          <cell r="N552" t="str">
            <v>阴性</v>
          </cell>
        </row>
        <row r="553">
          <cell r="B553" t="str">
            <v>KCSS230523006</v>
          </cell>
          <cell r="C553" t="str">
            <v>番茄</v>
          </cell>
          <cell r="D553" t="str">
            <v>蔬果类</v>
          </cell>
          <cell r="E553" t="str">
            <v>葵涌街道-检测室</v>
          </cell>
          <cell r="F553" t="str">
            <v>市民送检</v>
          </cell>
        </row>
        <row r="553">
          <cell r="I553">
            <v>45069</v>
          </cell>
          <cell r="J553" t="str">
            <v>江宝加</v>
          </cell>
        </row>
        <row r="553">
          <cell r="M553" t="str">
            <v>有机磷和氨基甲酸酯类农药</v>
          </cell>
          <cell r="N553" t="str">
            <v>阴性</v>
          </cell>
        </row>
        <row r="554">
          <cell r="B554" t="str">
            <v>KCC230524001</v>
          </cell>
          <cell r="C554" t="str">
            <v>牛肉</v>
          </cell>
          <cell r="D554" t="str">
            <v>畜禽类</v>
          </cell>
          <cell r="E554" t="str">
            <v>葵涌街道-检测车</v>
          </cell>
          <cell r="F554" t="str">
            <v>深圳市大鹏新区美惠生鲜超市</v>
          </cell>
          <cell r="G554" t="str">
            <v>超市商场</v>
          </cell>
          <cell r="H554" t="str">
            <v>深圳市大鹏新区葵涌街道坝光社区坝光新村西区2、3、4、5、6号楼负二商铺101</v>
          </cell>
          <cell r="I554">
            <v>45070</v>
          </cell>
          <cell r="J554" t="str">
            <v>江宝加;张振威</v>
          </cell>
          <cell r="K554">
            <v>5</v>
          </cell>
          <cell r="L554">
            <v>0.12</v>
          </cell>
          <cell r="M554" t="str">
            <v>莱克多巴胺</v>
          </cell>
          <cell r="N554" t="str">
            <v>阴性</v>
          </cell>
        </row>
        <row r="555">
          <cell r="B555" t="str">
            <v>KCC230524002</v>
          </cell>
          <cell r="C555" t="str">
            <v>猪肉</v>
          </cell>
          <cell r="D555" t="str">
            <v>畜禽类</v>
          </cell>
          <cell r="E555" t="str">
            <v>葵涌街道-检测车</v>
          </cell>
          <cell r="F555" t="str">
            <v>深圳市大鹏新区美惠生鲜超市</v>
          </cell>
          <cell r="G555" t="str">
            <v>超市商场</v>
          </cell>
          <cell r="H555" t="str">
            <v>深圳市大鹏新区葵涌街道坝光社区坝光新村西区2、3、4、5、6号楼负二商铺101</v>
          </cell>
          <cell r="I555">
            <v>45070</v>
          </cell>
          <cell r="J555" t="str">
            <v>江宝加;张振威</v>
          </cell>
          <cell r="K555">
            <v>7</v>
          </cell>
          <cell r="L555">
            <v>0.13</v>
          </cell>
          <cell r="M555" t="str">
            <v>莱克多巴胺</v>
          </cell>
          <cell r="N555" t="str">
            <v>阴性</v>
          </cell>
        </row>
        <row r="556">
          <cell r="B556" t="str">
            <v>KCC230524003</v>
          </cell>
          <cell r="C556" t="str">
            <v>鸡蛋</v>
          </cell>
          <cell r="D556" t="str">
            <v>畜禽类</v>
          </cell>
          <cell r="E556" t="str">
            <v>葵涌街道-检测车</v>
          </cell>
          <cell r="F556" t="str">
            <v>深圳市大鹏新区美惠生鲜超市</v>
          </cell>
          <cell r="G556" t="str">
            <v>超市商场</v>
          </cell>
          <cell r="H556" t="str">
            <v>深圳市大鹏新区葵涌街道坝光社区坝光新村西区2、3、4、5、6号楼负二商铺101</v>
          </cell>
          <cell r="I556">
            <v>45070</v>
          </cell>
          <cell r="J556" t="str">
            <v>江宝加;张振威</v>
          </cell>
          <cell r="K556">
            <v>4</v>
          </cell>
          <cell r="L556">
            <v>0.14</v>
          </cell>
          <cell r="M556" t="str">
            <v>氟苯尼考</v>
          </cell>
          <cell r="N556" t="str">
            <v>阴性</v>
          </cell>
        </row>
        <row r="557">
          <cell r="B557" t="str">
            <v>KCC230524004</v>
          </cell>
          <cell r="C557" t="str">
            <v>玉米蛋</v>
          </cell>
          <cell r="D557" t="str">
            <v>畜禽类</v>
          </cell>
          <cell r="E557" t="str">
            <v>葵涌街道-检测车</v>
          </cell>
          <cell r="F557" t="str">
            <v>深圳市大鹏新区美惠生鲜超市</v>
          </cell>
          <cell r="G557" t="str">
            <v>超市商场</v>
          </cell>
          <cell r="H557" t="str">
            <v>深圳市大鹏新区葵涌街道坝光社区坝光新村西区2、3、4、5、6号楼负二商铺101</v>
          </cell>
          <cell r="I557">
            <v>45070</v>
          </cell>
          <cell r="J557" t="str">
            <v>江宝加;张振威</v>
          </cell>
          <cell r="K557">
            <v>5</v>
          </cell>
          <cell r="L557">
            <v>0.12</v>
          </cell>
          <cell r="M557" t="str">
            <v>氟苯尼考</v>
          </cell>
          <cell r="N557" t="str">
            <v>阴性</v>
          </cell>
        </row>
        <row r="558">
          <cell r="B558" t="str">
            <v>KCC230524005</v>
          </cell>
          <cell r="C558" t="str">
            <v>黄花菜</v>
          </cell>
          <cell r="D558" t="str">
            <v>食品类</v>
          </cell>
          <cell r="E558" t="str">
            <v>葵涌街道-检测车</v>
          </cell>
          <cell r="F558" t="str">
            <v>深圳市大鹏新区美惠生鲜超市</v>
          </cell>
          <cell r="G558" t="str">
            <v>超市商场</v>
          </cell>
          <cell r="H558" t="str">
            <v>深圳市大鹏新区葵涌街道坝光社区坝光新村西区2、3、4、5、6号楼负二商铺101</v>
          </cell>
          <cell r="I558">
            <v>45070</v>
          </cell>
          <cell r="J558" t="str">
            <v>江宝加;张振威</v>
          </cell>
          <cell r="K558">
            <v>2</v>
          </cell>
          <cell r="L558">
            <v>0.1</v>
          </cell>
          <cell r="M558" t="str">
            <v>二氧化硫</v>
          </cell>
          <cell r="N558" t="str">
            <v>阴性</v>
          </cell>
        </row>
        <row r="559">
          <cell r="B559" t="str">
            <v>KCC230524006</v>
          </cell>
          <cell r="C559" t="str">
            <v>牛肉</v>
          </cell>
          <cell r="D559" t="str">
            <v>畜禽类</v>
          </cell>
          <cell r="E559" t="str">
            <v>葵涌街道-检测车</v>
          </cell>
          <cell r="F559" t="str">
            <v>深圳市大鹏新区百宜百货店</v>
          </cell>
          <cell r="G559" t="str">
            <v>门店</v>
          </cell>
          <cell r="H559" t="str">
            <v>深圳市大鹏新区葵涌街道坝光社区丰树山路2号坝光新村西区负二商铺1501</v>
          </cell>
          <cell r="I559">
            <v>45070</v>
          </cell>
          <cell r="J559" t="str">
            <v>江宝加;张振威</v>
          </cell>
          <cell r="K559">
            <v>10</v>
          </cell>
          <cell r="L559">
            <v>0.12</v>
          </cell>
          <cell r="M559" t="str">
            <v>莱克多巴胺</v>
          </cell>
          <cell r="N559" t="str">
            <v>阴性</v>
          </cell>
        </row>
        <row r="560">
          <cell r="B560" t="str">
            <v>KCC230524007</v>
          </cell>
          <cell r="C560" t="str">
            <v>猪肉</v>
          </cell>
          <cell r="D560" t="str">
            <v>畜禽类</v>
          </cell>
          <cell r="E560" t="str">
            <v>葵涌街道-检测车</v>
          </cell>
          <cell r="F560" t="str">
            <v>深圳市大鹏新区百宜百货店</v>
          </cell>
          <cell r="G560" t="str">
            <v>门店</v>
          </cell>
          <cell r="H560" t="str">
            <v>深圳市大鹏新区葵涌街道坝光社区丰树山路2号坝光新村西区负二商铺1501</v>
          </cell>
          <cell r="I560">
            <v>45070</v>
          </cell>
          <cell r="J560" t="str">
            <v>江宝加;张振威</v>
          </cell>
          <cell r="K560">
            <v>20</v>
          </cell>
          <cell r="L560">
            <v>0.13</v>
          </cell>
          <cell r="M560" t="str">
            <v>莱克多巴胺</v>
          </cell>
          <cell r="N560" t="str">
            <v>阴性</v>
          </cell>
        </row>
        <row r="561">
          <cell r="B561" t="str">
            <v>KCC230524008</v>
          </cell>
          <cell r="C561" t="str">
            <v>鸡肉</v>
          </cell>
          <cell r="D561" t="str">
            <v>畜禽类</v>
          </cell>
          <cell r="E561" t="str">
            <v>葵涌街道-检测车</v>
          </cell>
          <cell r="F561" t="str">
            <v>深圳市大鹏新区百宜百货店</v>
          </cell>
          <cell r="G561" t="str">
            <v>门店</v>
          </cell>
          <cell r="H561" t="str">
            <v>深圳市大鹏新区葵涌街道坝光社区丰树山路2号坝光新村西区负二商铺1501</v>
          </cell>
          <cell r="I561">
            <v>45070</v>
          </cell>
          <cell r="J561" t="str">
            <v>江宝加;张振威</v>
          </cell>
          <cell r="K561">
            <v>2</v>
          </cell>
          <cell r="L561">
            <v>0.11</v>
          </cell>
          <cell r="M561" t="str">
            <v>己烯雌酚</v>
          </cell>
          <cell r="N561" t="str">
            <v>阴性</v>
          </cell>
        </row>
        <row r="562">
          <cell r="B562" t="str">
            <v>KCC230524009</v>
          </cell>
          <cell r="C562" t="str">
            <v>五谷蛋</v>
          </cell>
          <cell r="D562" t="str">
            <v>畜禽类</v>
          </cell>
          <cell r="E562" t="str">
            <v>葵涌街道-检测车</v>
          </cell>
          <cell r="F562" t="str">
            <v>深圳市大鹏新区百宜百货店</v>
          </cell>
          <cell r="G562" t="str">
            <v>门店</v>
          </cell>
          <cell r="H562" t="str">
            <v>深圳市大鹏新区葵涌街道坝光社区丰树山路2号坝光新村西区负二商铺1501</v>
          </cell>
          <cell r="I562">
            <v>45070</v>
          </cell>
          <cell r="J562" t="str">
            <v>江宝加;张振威</v>
          </cell>
          <cell r="K562">
            <v>4</v>
          </cell>
          <cell r="L562">
            <v>0.12</v>
          </cell>
          <cell r="M562" t="str">
            <v>氟苯尼考</v>
          </cell>
          <cell r="N562" t="str">
            <v>阴性</v>
          </cell>
        </row>
        <row r="563">
          <cell r="B563" t="str">
            <v>KCC230524010</v>
          </cell>
          <cell r="C563" t="str">
            <v>杂粮蛋</v>
          </cell>
          <cell r="D563" t="str">
            <v>畜禽类</v>
          </cell>
          <cell r="E563" t="str">
            <v>葵涌街道-检测车</v>
          </cell>
          <cell r="F563" t="str">
            <v>深圳市大鹏新区百宜百货店</v>
          </cell>
          <cell r="G563" t="str">
            <v>门店</v>
          </cell>
          <cell r="H563" t="str">
            <v>深圳市大鹏新区葵涌街道坝光社区丰树山路2号坝光新村西区负二商铺1501</v>
          </cell>
          <cell r="I563">
            <v>45070</v>
          </cell>
          <cell r="J563" t="str">
            <v>江宝加;张振威</v>
          </cell>
          <cell r="K563">
            <v>2</v>
          </cell>
          <cell r="L563">
            <v>0.13</v>
          </cell>
          <cell r="M563" t="str">
            <v>氟苯尼考</v>
          </cell>
          <cell r="N563" t="str">
            <v>阴性</v>
          </cell>
        </row>
        <row r="564">
          <cell r="B564" t="str">
            <v>KCC230524011</v>
          </cell>
          <cell r="C564" t="str">
            <v>猪肉</v>
          </cell>
          <cell r="D564" t="str">
            <v>畜禽类</v>
          </cell>
          <cell r="E564" t="str">
            <v>葵涌街道-检测车</v>
          </cell>
          <cell r="F564" t="str">
            <v>深圳市众新百货有限公司</v>
          </cell>
          <cell r="G564" t="str">
            <v>超市商场</v>
          </cell>
          <cell r="H564" t="str">
            <v>深圳市大鹏新区葵涌街道葵丰社区丰树山西路60号102</v>
          </cell>
          <cell r="I564">
            <v>45070</v>
          </cell>
          <cell r="J564" t="str">
            <v>江宝加;张振威</v>
          </cell>
          <cell r="K564">
            <v>10</v>
          </cell>
          <cell r="L564">
            <v>0.12</v>
          </cell>
          <cell r="M564" t="str">
            <v>莱克多巴胺</v>
          </cell>
          <cell r="N564" t="str">
            <v>阴性</v>
          </cell>
        </row>
        <row r="565">
          <cell r="B565" t="str">
            <v>KCC230524012</v>
          </cell>
          <cell r="C565" t="str">
            <v>牛肉</v>
          </cell>
          <cell r="D565" t="str">
            <v>畜禽类</v>
          </cell>
          <cell r="E565" t="str">
            <v>葵涌街道-检测车</v>
          </cell>
          <cell r="F565" t="str">
            <v>深圳市众新百货有限公司</v>
          </cell>
          <cell r="G565" t="str">
            <v>超市商场</v>
          </cell>
          <cell r="H565" t="str">
            <v>深圳市大鹏新区葵涌街道葵丰社区丰树山西路60号102</v>
          </cell>
          <cell r="I565">
            <v>45070</v>
          </cell>
          <cell r="J565" t="str">
            <v>江宝加;张振威</v>
          </cell>
          <cell r="K565">
            <v>8</v>
          </cell>
          <cell r="L565">
            <v>0.13</v>
          </cell>
          <cell r="M565" t="str">
            <v>莱克多巴胺</v>
          </cell>
          <cell r="N565" t="str">
            <v>阴性</v>
          </cell>
        </row>
        <row r="566">
          <cell r="B566" t="str">
            <v>KCC230524013</v>
          </cell>
          <cell r="C566" t="str">
            <v>玉米蛋</v>
          </cell>
          <cell r="D566" t="str">
            <v>畜禽类</v>
          </cell>
          <cell r="E566" t="str">
            <v>葵涌街道-检测车</v>
          </cell>
          <cell r="F566" t="str">
            <v>深圳市众新百货有限公司</v>
          </cell>
          <cell r="G566" t="str">
            <v>超市商场</v>
          </cell>
          <cell r="H566" t="str">
            <v>深圳市大鹏新区葵涌街道葵丰社区丰树山西路60号102</v>
          </cell>
          <cell r="I566">
            <v>45070</v>
          </cell>
          <cell r="J566" t="str">
            <v>江宝加;张振威</v>
          </cell>
          <cell r="K566">
            <v>6</v>
          </cell>
          <cell r="L566">
            <v>0.12</v>
          </cell>
          <cell r="M566" t="str">
            <v>氟苯尼考</v>
          </cell>
          <cell r="N566" t="str">
            <v>阴性</v>
          </cell>
        </row>
        <row r="567">
          <cell r="B567" t="str">
            <v>KCC230524014</v>
          </cell>
          <cell r="C567" t="str">
            <v>鸡蛋</v>
          </cell>
          <cell r="D567" t="str">
            <v>畜禽类</v>
          </cell>
          <cell r="E567" t="str">
            <v>葵涌街道-检测车</v>
          </cell>
          <cell r="F567" t="str">
            <v>深圳市众新百货有限公司</v>
          </cell>
          <cell r="G567" t="str">
            <v>超市商场</v>
          </cell>
          <cell r="H567" t="str">
            <v>深圳市大鹏新区葵涌街道葵丰社区丰树山西路60号102</v>
          </cell>
          <cell r="I567">
            <v>45070</v>
          </cell>
          <cell r="J567" t="str">
            <v>江宝加;张振威</v>
          </cell>
          <cell r="K567">
            <v>6</v>
          </cell>
          <cell r="L567">
            <v>0.12</v>
          </cell>
          <cell r="M567" t="str">
            <v>氟苯尼考</v>
          </cell>
          <cell r="N567" t="str">
            <v>阴性</v>
          </cell>
        </row>
        <row r="568">
          <cell r="B568" t="str">
            <v>KCC230524015</v>
          </cell>
          <cell r="C568" t="str">
            <v>河粉</v>
          </cell>
          <cell r="D568" t="str">
            <v>食品类</v>
          </cell>
          <cell r="E568" t="str">
            <v>葵涌街道-检测车</v>
          </cell>
          <cell r="F568" t="str">
            <v>深圳市众新百货有限公司</v>
          </cell>
          <cell r="G568" t="str">
            <v>超市商场</v>
          </cell>
          <cell r="H568" t="str">
            <v>深圳市大鹏新区葵涌街道葵丰社区丰树山西路60号102</v>
          </cell>
          <cell r="I568">
            <v>45070</v>
          </cell>
          <cell r="J568" t="str">
            <v>江宝加;张振威</v>
          </cell>
          <cell r="K568">
            <v>2</v>
          </cell>
          <cell r="L568">
            <v>0.1</v>
          </cell>
          <cell r="M568" t="str">
            <v>二氧化硫</v>
          </cell>
          <cell r="N568" t="str">
            <v>阴性</v>
          </cell>
        </row>
        <row r="569">
          <cell r="B569" t="str">
            <v>KCC230524016</v>
          </cell>
          <cell r="C569" t="str">
            <v>鸡肉</v>
          </cell>
          <cell r="D569" t="str">
            <v>畜禽类</v>
          </cell>
          <cell r="E569" t="str">
            <v>葵涌街道-检测车</v>
          </cell>
          <cell r="F569" t="str">
            <v>深圳市乐优鲜超市有限公司</v>
          </cell>
          <cell r="G569" t="str">
            <v>超市商场</v>
          </cell>
          <cell r="H569" t="str">
            <v>深圳市大鹏新区葵涌街道葵涌社区葵新北路17、19、21、23号101</v>
          </cell>
          <cell r="I569">
            <v>45070</v>
          </cell>
          <cell r="J569" t="str">
            <v>江宝加;张振威</v>
          </cell>
          <cell r="K569">
            <v>3</v>
          </cell>
          <cell r="L569">
            <v>0.12</v>
          </cell>
          <cell r="M569" t="str">
            <v>己烯雌酚</v>
          </cell>
          <cell r="N569" t="str">
            <v>阴性</v>
          </cell>
        </row>
        <row r="570">
          <cell r="B570" t="str">
            <v>KCC230524017</v>
          </cell>
          <cell r="C570" t="str">
            <v>鸡腿</v>
          </cell>
          <cell r="D570" t="str">
            <v>畜禽类</v>
          </cell>
          <cell r="E570" t="str">
            <v>葵涌街道-检测车</v>
          </cell>
          <cell r="F570" t="str">
            <v>深圳市乐优鲜超市有限公司</v>
          </cell>
          <cell r="G570" t="str">
            <v>超市商场</v>
          </cell>
          <cell r="H570" t="str">
            <v>深圳市大鹏新区葵涌街道葵涌社区葵新北路17、19、21、23号101</v>
          </cell>
          <cell r="I570">
            <v>45070</v>
          </cell>
          <cell r="J570" t="str">
            <v>江宝加;张振威</v>
          </cell>
          <cell r="K570">
            <v>3</v>
          </cell>
          <cell r="L570">
            <v>0.13</v>
          </cell>
          <cell r="M570" t="str">
            <v>己烯雌酚</v>
          </cell>
          <cell r="N570" t="str">
            <v>阴性</v>
          </cell>
        </row>
        <row r="571">
          <cell r="B571" t="str">
            <v>KCC230524018</v>
          </cell>
          <cell r="C571" t="str">
            <v>鸡分割肉</v>
          </cell>
          <cell r="D571" t="str">
            <v>畜禽类</v>
          </cell>
          <cell r="E571" t="str">
            <v>葵涌街道-检测车</v>
          </cell>
          <cell r="F571" t="str">
            <v>深圳市乐优鲜超市有限公司</v>
          </cell>
          <cell r="G571" t="str">
            <v>超市商场</v>
          </cell>
          <cell r="H571" t="str">
            <v>深圳市大鹏新区葵涌街道葵涌社区葵新北路17、19、21、23号101</v>
          </cell>
          <cell r="I571">
            <v>45070</v>
          </cell>
          <cell r="J571" t="str">
            <v>江宝加;张振威</v>
          </cell>
          <cell r="K571">
            <v>2</v>
          </cell>
          <cell r="L571">
            <v>0.14</v>
          </cell>
          <cell r="M571" t="str">
            <v>己烯雌酚</v>
          </cell>
          <cell r="N571" t="str">
            <v>阴性</v>
          </cell>
        </row>
        <row r="572">
          <cell r="B572" t="str">
            <v>KCC230524019</v>
          </cell>
          <cell r="C572" t="str">
            <v>猪肉</v>
          </cell>
          <cell r="D572" t="str">
            <v>畜禽类</v>
          </cell>
          <cell r="E572" t="str">
            <v>葵涌街道-检测车</v>
          </cell>
          <cell r="F572" t="str">
            <v>深圳市乐优鲜超市有限公司</v>
          </cell>
          <cell r="G572" t="str">
            <v>超市商场</v>
          </cell>
          <cell r="H572" t="str">
            <v>深圳市大鹏新区葵涌街道葵涌社区葵新北路17、19、21、23号101</v>
          </cell>
          <cell r="I572">
            <v>45070</v>
          </cell>
          <cell r="J572" t="str">
            <v>江宝加;张振威</v>
          </cell>
          <cell r="K572">
            <v>6</v>
          </cell>
          <cell r="L572">
            <v>0.12</v>
          </cell>
          <cell r="M572" t="str">
            <v>莱克多巴胺</v>
          </cell>
          <cell r="N572" t="str">
            <v>阴性</v>
          </cell>
        </row>
        <row r="573">
          <cell r="B573" t="str">
            <v>KCC230524020</v>
          </cell>
          <cell r="C573" t="str">
            <v>牛肉</v>
          </cell>
          <cell r="D573" t="str">
            <v>畜禽类</v>
          </cell>
          <cell r="E573" t="str">
            <v>葵涌街道-检测车</v>
          </cell>
          <cell r="F573" t="str">
            <v>深圳市乐优鲜超市有限公司</v>
          </cell>
          <cell r="G573" t="str">
            <v>超市商场</v>
          </cell>
          <cell r="H573" t="str">
            <v>深圳市大鹏新区葵涌街道葵涌社区葵新北路17、19、21、23号101</v>
          </cell>
          <cell r="I573">
            <v>45070</v>
          </cell>
          <cell r="J573" t="str">
            <v>江宝加;张振威</v>
          </cell>
          <cell r="K573">
            <v>7</v>
          </cell>
          <cell r="L573">
            <v>0.12</v>
          </cell>
          <cell r="M573" t="str">
            <v>莱克多巴胺</v>
          </cell>
          <cell r="N573" t="str">
            <v>阴性</v>
          </cell>
        </row>
        <row r="574">
          <cell r="B574" t="str">
            <v>KCCS230524001</v>
          </cell>
          <cell r="C574" t="str">
            <v>长白菜</v>
          </cell>
          <cell r="D574" t="str">
            <v>蔬果类</v>
          </cell>
          <cell r="E574" t="str">
            <v>葵涌街道-检测车</v>
          </cell>
          <cell r="F574" t="str">
            <v>市民送检</v>
          </cell>
        </row>
        <row r="574">
          <cell r="I574">
            <v>45070</v>
          </cell>
          <cell r="J574" t="str">
            <v>江宝加</v>
          </cell>
        </row>
        <row r="574">
          <cell r="M574" t="str">
            <v>有机磷和氨基甲酸酯类农药</v>
          </cell>
          <cell r="N574" t="str">
            <v>阴性</v>
          </cell>
        </row>
        <row r="575">
          <cell r="B575" t="str">
            <v>KCCS230524002</v>
          </cell>
          <cell r="C575" t="str">
            <v>包菜</v>
          </cell>
          <cell r="D575" t="str">
            <v>蔬果类</v>
          </cell>
          <cell r="E575" t="str">
            <v>葵涌街道-检测车</v>
          </cell>
          <cell r="F575" t="str">
            <v>市民送检</v>
          </cell>
        </row>
        <row r="575">
          <cell r="I575">
            <v>45070</v>
          </cell>
          <cell r="J575" t="str">
            <v>江宝加</v>
          </cell>
        </row>
        <row r="575">
          <cell r="M575" t="str">
            <v>有机磷和氨基甲酸酯类农药</v>
          </cell>
          <cell r="N575" t="str">
            <v>阴性</v>
          </cell>
        </row>
        <row r="576">
          <cell r="B576" t="str">
            <v>KCCS230524003</v>
          </cell>
          <cell r="C576" t="str">
            <v>白花菜</v>
          </cell>
          <cell r="D576" t="str">
            <v>蔬果类</v>
          </cell>
          <cell r="E576" t="str">
            <v>葵涌街道-检测车</v>
          </cell>
          <cell r="F576" t="str">
            <v>市民送检</v>
          </cell>
        </row>
        <row r="576">
          <cell r="I576">
            <v>45070</v>
          </cell>
          <cell r="J576" t="str">
            <v>江宝加</v>
          </cell>
        </row>
        <row r="576">
          <cell r="M576" t="str">
            <v>有机磷和氨基甲酸酯类农药</v>
          </cell>
          <cell r="N576" t="str">
            <v>阴性</v>
          </cell>
        </row>
        <row r="577">
          <cell r="B577" t="str">
            <v>KCCS230524004</v>
          </cell>
          <cell r="C577" t="str">
            <v>丝瓜</v>
          </cell>
          <cell r="D577" t="str">
            <v>蔬果类</v>
          </cell>
          <cell r="E577" t="str">
            <v>葵涌街道-检测车</v>
          </cell>
          <cell r="F577" t="str">
            <v>市民送检</v>
          </cell>
        </row>
        <row r="577">
          <cell r="I577">
            <v>45070</v>
          </cell>
          <cell r="J577" t="str">
            <v>江宝加</v>
          </cell>
        </row>
        <row r="577">
          <cell r="M577" t="str">
            <v>有机磷和氨基甲酸酯类农药</v>
          </cell>
          <cell r="N577" t="str">
            <v>阴性</v>
          </cell>
        </row>
        <row r="578">
          <cell r="B578" t="str">
            <v>KCS230525001</v>
          </cell>
          <cell r="C578" t="str">
            <v>青口</v>
          </cell>
          <cell r="D578" t="str">
            <v>水产类</v>
          </cell>
          <cell r="E578" t="str">
            <v>葵涌街道-检测室</v>
          </cell>
          <cell r="F578" t="str">
            <v>深圳市旺盛餐饮管理有限公司</v>
          </cell>
          <cell r="G578" t="str">
            <v>餐饮服务</v>
          </cell>
          <cell r="H578" t="str">
            <v>深圳市大鹏新区葵涌街道葵涌社区担水南5巷6号101-503</v>
          </cell>
          <cell r="I578">
            <v>45071</v>
          </cell>
          <cell r="J578" t="str">
            <v>江宝加;张振威</v>
          </cell>
          <cell r="K578">
            <v>3</v>
          </cell>
          <cell r="L578">
            <v>0.13</v>
          </cell>
          <cell r="M578" t="str">
            <v>氯霉素</v>
          </cell>
          <cell r="N578" t="str">
            <v>阴性</v>
          </cell>
        </row>
        <row r="579">
          <cell r="B579" t="str">
            <v>KCS230525002</v>
          </cell>
          <cell r="C579" t="str">
            <v>沙甲</v>
          </cell>
          <cell r="D579" t="str">
            <v>水产类</v>
          </cell>
          <cell r="E579" t="str">
            <v>葵涌街道-检测室</v>
          </cell>
          <cell r="F579" t="str">
            <v>深圳市旺盛餐饮管理有限公司</v>
          </cell>
          <cell r="G579" t="str">
            <v>餐饮服务</v>
          </cell>
          <cell r="H579" t="str">
            <v>深圳市大鹏新区葵涌街道葵涌社区担水南5巷6号101-503</v>
          </cell>
          <cell r="I579">
            <v>45071</v>
          </cell>
          <cell r="J579" t="str">
            <v>江宝加;张振威</v>
          </cell>
          <cell r="K579">
            <v>2</v>
          </cell>
          <cell r="L579">
            <v>0.12</v>
          </cell>
          <cell r="M579" t="str">
            <v>氯霉素</v>
          </cell>
          <cell r="N579" t="str">
            <v>阴性</v>
          </cell>
        </row>
        <row r="580">
          <cell r="B580" t="str">
            <v>KCS230525003</v>
          </cell>
          <cell r="C580" t="str">
            <v>花甲</v>
          </cell>
          <cell r="D580" t="str">
            <v>水产类</v>
          </cell>
          <cell r="E580" t="str">
            <v>葵涌街道-检测室</v>
          </cell>
          <cell r="F580" t="str">
            <v>深圳市旺盛餐饮管理有限公司</v>
          </cell>
          <cell r="G580" t="str">
            <v>餐饮服务</v>
          </cell>
          <cell r="H580" t="str">
            <v>深圳市大鹏新区葵涌街道葵涌社区担水南5巷6号101-503</v>
          </cell>
          <cell r="I580">
            <v>45071</v>
          </cell>
          <cell r="J580" t="str">
            <v>江宝加;张振威</v>
          </cell>
          <cell r="K580">
            <v>2</v>
          </cell>
          <cell r="L580">
            <v>0.13</v>
          </cell>
          <cell r="M580" t="str">
            <v>氯霉素</v>
          </cell>
          <cell r="N580" t="str">
            <v>阴性</v>
          </cell>
        </row>
        <row r="581">
          <cell r="B581" t="str">
            <v>KCS230525004</v>
          </cell>
          <cell r="C581" t="str">
            <v>沙白</v>
          </cell>
          <cell r="D581" t="str">
            <v>水产类</v>
          </cell>
          <cell r="E581" t="str">
            <v>葵涌街道-检测室</v>
          </cell>
          <cell r="F581" t="str">
            <v>深圳市旺盛餐饮管理有限公司</v>
          </cell>
          <cell r="G581" t="str">
            <v>餐饮服务</v>
          </cell>
          <cell r="H581" t="str">
            <v>深圳市大鹏新区葵涌街道葵涌社区担水南5巷6号101-503</v>
          </cell>
          <cell r="I581">
            <v>45071</v>
          </cell>
          <cell r="J581" t="str">
            <v>江宝加;张振威</v>
          </cell>
          <cell r="K581">
            <v>3</v>
          </cell>
          <cell r="L581">
            <v>0.12</v>
          </cell>
          <cell r="M581" t="str">
            <v>氯霉素</v>
          </cell>
          <cell r="N581" t="str">
            <v>阴性</v>
          </cell>
        </row>
        <row r="582">
          <cell r="B582" t="str">
            <v>KCS230525005</v>
          </cell>
          <cell r="C582" t="str">
            <v>毛甲</v>
          </cell>
          <cell r="D582" t="str">
            <v>水产类</v>
          </cell>
          <cell r="E582" t="str">
            <v>葵涌街道-检测室</v>
          </cell>
          <cell r="F582" t="str">
            <v>深圳市旺盛餐饮管理有限公司</v>
          </cell>
          <cell r="G582" t="str">
            <v>餐饮服务</v>
          </cell>
          <cell r="H582" t="str">
            <v>深圳市大鹏新区葵涌街道葵涌社区担水南5巷6号101-503</v>
          </cell>
          <cell r="I582">
            <v>45071</v>
          </cell>
          <cell r="J582" t="str">
            <v>江宝加;张振威</v>
          </cell>
          <cell r="K582">
            <v>4</v>
          </cell>
          <cell r="L582">
            <v>0.11</v>
          </cell>
          <cell r="M582" t="str">
            <v>氯霉素</v>
          </cell>
          <cell r="N582" t="str">
            <v>阴性</v>
          </cell>
        </row>
        <row r="583">
          <cell r="B583" t="str">
            <v>KCS230525006</v>
          </cell>
          <cell r="C583" t="str">
            <v>牛肉</v>
          </cell>
          <cell r="D583" t="str">
            <v>畜禽类</v>
          </cell>
          <cell r="E583" t="str">
            <v>葵涌街道-检测室</v>
          </cell>
          <cell r="F583" t="str">
            <v>深圳市乐优鲜超市有限公司</v>
          </cell>
          <cell r="G583" t="str">
            <v>超市商场</v>
          </cell>
          <cell r="H583" t="str">
            <v>深圳市大鹏新区葵涌街道葵涌社区葵新北路17、19、21、23号101</v>
          </cell>
          <cell r="I583">
            <v>45071</v>
          </cell>
          <cell r="J583" t="str">
            <v>江宝加;张振威</v>
          </cell>
          <cell r="K583">
            <v>5</v>
          </cell>
          <cell r="L583">
            <v>0.13</v>
          </cell>
          <cell r="M583" t="str">
            <v>沙丁胺醇</v>
          </cell>
          <cell r="N583" t="str">
            <v>阴性</v>
          </cell>
        </row>
        <row r="584">
          <cell r="B584" t="str">
            <v>KCS230525007</v>
          </cell>
          <cell r="C584" t="str">
            <v>猪肉</v>
          </cell>
          <cell r="D584" t="str">
            <v>畜禽类</v>
          </cell>
          <cell r="E584" t="str">
            <v>葵涌街道-检测室</v>
          </cell>
          <cell r="F584" t="str">
            <v>深圳市乐优鲜超市有限公司</v>
          </cell>
          <cell r="G584" t="str">
            <v>超市商场</v>
          </cell>
          <cell r="H584" t="str">
            <v>深圳市大鹏新区葵涌街道葵涌社区葵新北路17、19、21、23号101</v>
          </cell>
          <cell r="I584">
            <v>45071</v>
          </cell>
          <cell r="J584" t="str">
            <v>江宝加;张振威</v>
          </cell>
          <cell r="K584">
            <v>20</v>
          </cell>
          <cell r="L584">
            <v>0.12</v>
          </cell>
          <cell r="M584" t="str">
            <v>沙丁胺醇</v>
          </cell>
          <cell r="N584" t="str">
            <v>阴性</v>
          </cell>
        </row>
        <row r="585">
          <cell r="B585" t="str">
            <v>KCS230525008</v>
          </cell>
          <cell r="C585" t="str">
            <v>鸡腿</v>
          </cell>
          <cell r="D585" t="str">
            <v>畜禽类</v>
          </cell>
          <cell r="E585" t="str">
            <v>葵涌街道-检测室</v>
          </cell>
          <cell r="F585" t="str">
            <v>深圳市乐优鲜超市有限公司</v>
          </cell>
          <cell r="G585" t="str">
            <v>超市商场</v>
          </cell>
          <cell r="H585" t="str">
            <v>深圳市大鹏新区葵涌街道葵涌社区葵新北路17、19、21、23号101</v>
          </cell>
          <cell r="I585">
            <v>45071</v>
          </cell>
          <cell r="J585" t="str">
            <v>江宝加;张振威</v>
          </cell>
          <cell r="K585">
            <v>10</v>
          </cell>
          <cell r="L585">
            <v>0.13</v>
          </cell>
          <cell r="M585" t="str">
            <v>己烯雌酚</v>
          </cell>
          <cell r="N585" t="str">
            <v>阴性</v>
          </cell>
        </row>
        <row r="586">
          <cell r="B586" t="str">
            <v>KCS230525009</v>
          </cell>
          <cell r="C586" t="str">
            <v>万嘉蛋</v>
          </cell>
          <cell r="D586" t="str">
            <v>畜禽类</v>
          </cell>
          <cell r="E586" t="str">
            <v>葵涌街道-检测室</v>
          </cell>
          <cell r="F586" t="str">
            <v>深圳市乐优鲜超市有限公司</v>
          </cell>
          <cell r="G586" t="str">
            <v>超市商场</v>
          </cell>
          <cell r="H586" t="str">
            <v>深圳市大鹏新区葵涌街道葵涌社区葵新北路17、19、21、23号101</v>
          </cell>
          <cell r="I586">
            <v>45071</v>
          </cell>
          <cell r="J586" t="str">
            <v>江宝加;张振威</v>
          </cell>
          <cell r="K586">
            <v>35</v>
          </cell>
          <cell r="L586">
            <v>0.12</v>
          </cell>
          <cell r="M586" t="str">
            <v>氟苯尼考</v>
          </cell>
          <cell r="N586" t="str">
            <v>阴性</v>
          </cell>
        </row>
        <row r="587">
          <cell r="B587" t="str">
            <v>KCS230525010</v>
          </cell>
          <cell r="C587" t="str">
            <v>土鸡蛋</v>
          </cell>
          <cell r="D587" t="str">
            <v>畜禽类</v>
          </cell>
          <cell r="E587" t="str">
            <v>葵涌街道-检测室</v>
          </cell>
          <cell r="F587" t="str">
            <v>深圳市乐优鲜超市有限公司</v>
          </cell>
          <cell r="G587" t="str">
            <v>超市商场</v>
          </cell>
          <cell r="H587" t="str">
            <v>深圳市大鹏新区葵涌街道葵涌社区葵新北路17、19、21、23号101</v>
          </cell>
          <cell r="I587">
            <v>45071</v>
          </cell>
          <cell r="J587" t="str">
            <v>江宝加;张振威</v>
          </cell>
          <cell r="K587">
            <v>35</v>
          </cell>
          <cell r="L587">
            <v>0.12</v>
          </cell>
          <cell r="M587" t="str">
            <v>氟苯尼考</v>
          </cell>
          <cell r="N587" t="str">
            <v>阴性</v>
          </cell>
        </row>
        <row r="588">
          <cell r="B588" t="str">
            <v>KCSS230525001</v>
          </cell>
          <cell r="C588" t="str">
            <v>菜心</v>
          </cell>
          <cell r="D588" t="str">
            <v>蔬果类</v>
          </cell>
          <cell r="E588" t="str">
            <v>葵涌街道-检测室</v>
          </cell>
          <cell r="F588" t="str">
            <v>市民送检</v>
          </cell>
        </row>
        <row r="588">
          <cell r="I588">
            <v>45071</v>
          </cell>
          <cell r="J588" t="str">
            <v>江宝加</v>
          </cell>
        </row>
        <row r="588">
          <cell r="M588" t="str">
            <v>有机磷和氨基甲酸酯类农药</v>
          </cell>
          <cell r="N588" t="str">
            <v>阴性</v>
          </cell>
        </row>
        <row r="589">
          <cell r="B589" t="str">
            <v>KCSS230525002</v>
          </cell>
          <cell r="C589" t="str">
            <v>空心菜</v>
          </cell>
          <cell r="D589" t="str">
            <v>蔬果类</v>
          </cell>
          <cell r="E589" t="str">
            <v>葵涌街道-检测室</v>
          </cell>
          <cell r="F589" t="str">
            <v>市民送检</v>
          </cell>
        </row>
        <row r="589">
          <cell r="I589">
            <v>45071</v>
          </cell>
          <cell r="J589" t="str">
            <v>江宝加</v>
          </cell>
        </row>
        <row r="589">
          <cell r="M589" t="str">
            <v>有机磷和氨基甲酸酯类农药</v>
          </cell>
          <cell r="N589" t="str">
            <v>阴性</v>
          </cell>
        </row>
        <row r="590">
          <cell r="B590" t="str">
            <v>KCSS230525003</v>
          </cell>
          <cell r="C590" t="str">
            <v>细香葱</v>
          </cell>
          <cell r="D590" t="str">
            <v>蔬果类</v>
          </cell>
          <cell r="E590" t="str">
            <v>葵涌街道-检测室</v>
          </cell>
          <cell r="F590" t="str">
            <v>市民送检</v>
          </cell>
        </row>
        <row r="590">
          <cell r="I590">
            <v>45071</v>
          </cell>
          <cell r="J590" t="str">
            <v>江宝加</v>
          </cell>
        </row>
        <row r="590">
          <cell r="M590" t="str">
            <v>有机磷和氨基甲酸酯类农药</v>
          </cell>
          <cell r="N590" t="str">
            <v>阴性</v>
          </cell>
        </row>
        <row r="591">
          <cell r="B591" t="str">
            <v>KCSS230525004</v>
          </cell>
          <cell r="C591" t="str">
            <v>西葫瓜</v>
          </cell>
          <cell r="D591" t="str">
            <v>蔬果类</v>
          </cell>
          <cell r="E591" t="str">
            <v>葵涌街道-检测室</v>
          </cell>
          <cell r="F591" t="str">
            <v>市民送检</v>
          </cell>
        </row>
        <row r="591">
          <cell r="I591">
            <v>45071</v>
          </cell>
          <cell r="J591" t="str">
            <v>江宝加</v>
          </cell>
        </row>
        <row r="591">
          <cell r="M591" t="str">
            <v>有机磷和氨基甲酸酯类农药</v>
          </cell>
          <cell r="N591" t="str">
            <v>阴性</v>
          </cell>
        </row>
        <row r="592">
          <cell r="B592" t="str">
            <v>KCSS230525005</v>
          </cell>
          <cell r="C592" t="str">
            <v>油麦菜</v>
          </cell>
          <cell r="D592" t="str">
            <v>蔬果类</v>
          </cell>
          <cell r="E592" t="str">
            <v>葵涌街道-检测室</v>
          </cell>
          <cell r="F592" t="str">
            <v>市民送检</v>
          </cell>
        </row>
        <row r="592">
          <cell r="I592">
            <v>45071</v>
          </cell>
          <cell r="J592" t="str">
            <v>江宝加</v>
          </cell>
        </row>
        <row r="592">
          <cell r="M592" t="str">
            <v>有机磷和氨基甲酸酯类农药</v>
          </cell>
          <cell r="N592" t="str">
            <v>阴性</v>
          </cell>
        </row>
        <row r="593">
          <cell r="B593" t="str">
            <v>KCSS230525006</v>
          </cell>
          <cell r="C593" t="str">
            <v>包菜</v>
          </cell>
          <cell r="D593" t="str">
            <v>蔬果类</v>
          </cell>
          <cell r="E593" t="str">
            <v>葵涌街道-检测室</v>
          </cell>
          <cell r="F593" t="str">
            <v>市民送检</v>
          </cell>
        </row>
        <row r="593">
          <cell r="I593">
            <v>45071</v>
          </cell>
          <cell r="J593" t="str">
            <v>江宝加</v>
          </cell>
        </row>
        <row r="593">
          <cell r="M593" t="str">
            <v>有机磷和氨基甲酸酯类农药</v>
          </cell>
          <cell r="N593" t="str">
            <v>阴性</v>
          </cell>
        </row>
        <row r="594">
          <cell r="B594" t="str">
            <v>KCSS230525007</v>
          </cell>
          <cell r="C594" t="str">
            <v>娃娃菜</v>
          </cell>
          <cell r="D594" t="str">
            <v>蔬果类</v>
          </cell>
          <cell r="E594" t="str">
            <v>葵涌街道-检测室</v>
          </cell>
          <cell r="F594" t="str">
            <v>市民送检</v>
          </cell>
        </row>
        <row r="594">
          <cell r="I594">
            <v>45071</v>
          </cell>
          <cell r="J594" t="str">
            <v>江宝加</v>
          </cell>
        </row>
        <row r="594">
          <cell r="M594" t="str">
            <v>有机磷和氨基甲酸酯类农药</v>
          </cell>
          <cell r="N594" t="str">
            <v>阴性</v>
          </cell>
        </row>
        <row r="595">
          <cell r="B595" t="str">
            <v>KCSS230525008</v>
          </cell>
          <cell r="C595" t="str">
            <v>生菜</v>
          </cell>
          <cell r="D595" t="str">
            <v>蔬果类</v>
          </cell>
          <cell r="E595" t="str">
            <v>葵涌街道-检测室</v>
          </cell>
          <cell r="F595" t="str">
            <v>市民送检</v>
          </cell>
        </row>
        <row r="595">
          <cell r="I595">
            <v>45071</v>
          </cell>
          <cell r="J595" t="str">
            <v>江宝加</v>
          </cell>
        </row>
        <row r="595">
          <cell r="M595" t="str">
            <v>有机磷和氨基甲酸酯类农药</v>
          </cell>
          <cell r="N595" t="str">
            <v>阴性</v>
          </cell>
        </row>
        <row r="596">
          <cell r="B596" t="str">
            <v>KCSS230525009</v>
          </cell>
          <cell r="C596" t="str">
            <v>豇豆</v>
          </cell>
          <cell r="D596" t="str">
            <v>蔬果类</v>
          </cell>
          <cell r="E596" t="str">
            <v>葵涌街道-检测室</v>
          </cell>
          <cell r="F596" t="str">
            <v>市民送检</v>
          </cell>
        </row>
        <row r="596">
          <cell r="I596">
            <v>45071</v>
          </cell>
          <cell r="J596" t="str">
            <v>江宝加</v>
          </cell>
        </row>
        <row r="596">
          <cell r="M596" t="str">
            <v>有机磷和氨基甲酸酯类农药</v>
          </cell>
          <cell r="N596" t="str">
            <v>阴性</v>
          </cell>
        </row>
        <row r="597">
          <cell r="B597" t="str">
            <v>KCSS230525010</v>
          </cell>
          <cell r="C597" t="str">
            <v>黄瓜</v>
          </cell>
          <cell r="D597" t="str">
            <v>蔬果类</v>
          </cell>
          <cell r="E597" t="str">
            <v>葵涌街道-检测室</v>
          </cell>
          <cell r="F597" t="str">
            <v>市民送检</v>
          </cell>
        </row>
        <row r="597">
          <cell r="I597">
            <v>45071</v>
          </cell>
          <cell r="J597" t="str">
            <v>江宝加</v>
          </cell>
        </row>
        <row r="597">
          <cell r="M597" t="str">
            <v>有机磷和氨基甲酸酯类农药</v>
          </cell>
          <cell r="N597" t="str">
            <v>阴性</v>
          </cell>
        </row>
        <row r="598">
          <cell r="B598" t="str">
            <v>KCSS230525011</v>
          </cell>
          <cell r="C598" t="str">
            <v>西葫瓜</v>
          </cell>
          <cell r="D598" t="str">
            <v>蔬果类</v>
          </cell>
          <cell r="E598" t="str">
            <v>葵涌街道-检测室</v>
          </cell>
          <cell r="F598" t="str">
            <v>市民送检</v>
          </cell>
        </row>
        <row r="598">
          <cell r="I598">
            <v>45071</v>
          </cell>
          <cell r="J598" t="str">
            <v>江宝加</v>
          </cell>
        </row>
        <row r="598">
          <cell r="M598" t="str">
            <v>有机磷和氨基甲酸酯类农药</v>
          </cell>
          <cell r="N598" t="str">
            <v>阴性</v>
          </cell>
        </row>
        <row r="599">
          <cell r="B599" t="str">
            <v>KCSS230525012</v>
          </cell>
          <cell r="C599" t="str">
            <v>番茄</v>
          </cell>
          <cell r="D599" t="str">
            <v>蔬果类</v>
          </cell>
          <cell r="E599" t="str">
            <v>葵涌街道-检测室</v>
          </cell>
          <cell r="F599" t="str">
            <v>市民送检</v>
          </cell>
        </row>
        <row r="599">
          <cell r="I599">
            <v>45071</v>
          </cell>
          <cell r="J599" t="str">
            <v>江宝加</v>
          </cell>
        </row>
        <row r="599">
          <cell r="M599" t="str">
            <v>有机磷和氨基甲酸酯类农药</v>
          </cell>
          <cell r="N599" t="str">
            <v>阴性</v>
          </cell>
        </row>
        <row r="600">
          <cell r="B600" t="str">
            <v>KCC230526001</v>
          </cell>
          <cell r="C600" t="str">
            <v>猪肉</v>
          </cell>
          <cell r="D600" t="str">
            <v>畜禽类</v>
          </cell>
          <cell r="E600" t="str">
            <v>葵涌街道-检测车</v>
          </cell>
          <cell r="F600" t="str">
            <v>深圳市大鹏新区华瑞生鲜超市</v>
          </cell>
          <cell r="G600" t="str">
            <v>超市商场</v>
          </cell>
          <cell r="H600" t="str">
            <v>深圳市大鹏新区葵涌街道三溪社区锦新路1号城央公寓B座104-105</v>
          </cell>
          <cell r="I600">
            <v>45072</v>
          </cell>
          <cell r="J600" t="str">
            <v>江宝加;张振威</v>
          </cell>
          <cell r="K600">
            <v>30</v>
          </cell>
          <cell r="L600">
            <v>0.13</v>
          </cell>
          <cell r="M600" t="str">
            <v>克伦特罗</v>
          </cell>
          <cell r="N600" t="str">
            <v>阴性</v>
          </cell>
        </row>
        <row r="601">
          <cell r="B601" t="str">
            <v>KCC230526002</v>
          </cell>
          <cell r="C601" t="str">
            <v>鸡蛋</v>
          </cell>
          <cell r="D601" t="str">
            <v>畜禽类</v>
          </cell>
          <cell r="E601" t="str">
            <v>葵涌街道-检测车</v>
          </cell>
          <cell r="F601" t="str">
            <v>深圳市大鹏新区华瑞生鲜超市</v>
          </cell>
          <cell r="G601" t="str">
            <v>超市商场</v>
          </cell>
          <cell r="H601" t="str">
            <v>深圳市大鹏新区葵涌街道三溪社区锦新路1号城央公寓B座104-105</v>
          </cell>
          <cell r="I601">
            <v>45072</v>
          </cell>
          <cell r="J601" t="str">
            <v>江宝加;张振威</v>
          </cell>
          <cell r="K601">
            <v>25</v>
          </cell>
          <cell r="L601">
            <v>0.12</v>
          </cell>
          <cell r="M601" t="str">
            <v>氟苯尼考</v>
          </cell>
          <cell r="N601" t="str">
            <v>阴性</v>
          </cell>
        </row>
        <row r="602">
          <cell r="B602" t="str">
            <v>KCC230526003</v>
          </cell>
          <cell r="C602" t="str">
            <v>干木耳</v>
          </cell>
          <cell r="D602" t="str">
            <v>食品类</v>
          </cell>
          <cell r="E602" t="str">
            <v>葵涌街道-检测车</v>
          </cell>
          <cell r="F602" t="str">
            <v>深圳市大鹏新区华瑞生鲜超市</v>
          </cell>
          <cell r="G602" t="str">
            <v>超市商场</v>
          </cell>
          <cell r="H602" t="str">
            <v>深圳市大鹏新区葵涌街道三溪社区锦新路1号城央公寓B座104-105</v>
          </cell>
          <cell r="I602">
            <v>45072</v>
          </cell>
          <cell r="J602" t="str">
            <v>江宝加;张振威</v>
          </cell>
          <cell r="K602">
            <v>10</v>
          </cell>
          <cell r="L602">
            <v>0.1</v>
          </cell>
          <cell r="M602" t="str">
            <v>二氧化硫</v>
          </cell>
          <cell r="N602" t="str">
            <v>阴性</v>
          </cell>
        </row>
        <row r="603">
          <cell r="B603" t="str">
            <v>KCC230526004</v>
          </cell>
          <cell r="C603" t="str">
            <v>干辣椒</v>
          </cell>
          <cell r="D603" t="str">
            <v>食品类</v>
          </cell>
          <cell r="E603" t="str">
            <v>葵涌街道-检测车</v>
          </cell>
          <cell r="F603" t="str">
            <v>深圳市大鹏新区华瑞生鲜超市</v>
          </cell>
          <cell r="G603" t="str">
            <v>超市商场</v>
          </cell>
          <cell r="H603" t="str">
            <v>深圳市大鹏新区葵涌街道三溪社区锦新路1号城央公寓B座104-105</v>
          </cell>
          <cell r="I603">
            <v>45072</v>
          </cell>
          <cell r="J603" t="str">
            <v>江宝加;张振威</v>
          </cell>
          <cell r="K603">
            <v>10</v>
          </cell>
          <cell r="L603">
            <v>0.1</v>
          </cell>
          <cell r="M603" t="str">
            <v>二氧化硫</v>
          </cell>
          <cell r="N603" t="str">
            <v>阴性</v>
          </cell>
        </row>
        <row r="604">
          <cell r="B604" t="str">
            <v>KCC230526005</v>
          </cell>
          <cell r="C604" t="str">
            <v>黄花菜</v>
          </cell>
          <cell r="D604" t="str">
            <v>食品类</v>
          </cell>
          <cell r="E604" t="str">
            <v>葵涌街道-检测车</v>
          </cell>
          <cell r="F604" t="str">
            <v>深圳市大鹏新区华瑞生鲜超市</v>
          </cell>
          <cell r="G604" t="str">
            <v>超市商场</v>
          </cell>
          <cell r="H604" t="str">
            <v>深圳市大鹏新区葵涌街道三溪社区锦新路1号城央公寓B座104-105</v>
          </cell>
          <cell r="I604">
            <v>45072</v>
          </cell>
          <cell r="J604" t="str">
            <v>江宝加;张振威</v>
          </cell>
          <cell r="K604">
            <v>10</v>
          </cell>
          <cell r="L604">
            <v>0.1</v>
          </cell>
          <cell r="M604" t="str">
            <v>二氧化硫</v>
          </cell>
          <cell r="N604" t="str">
            <v>阴性</v>
          </cell>
        </row>
        <row r="605">
          <cell r="B605" t="str">
            <v>KCCS230526001</v>
          </cell>
          <cell r="C605" t="str">
            <v>上海青</v>
          </cell>
          <cell r="D605" t="str">
            <v>蔬果类</v>
          </cell>
          <cell r="E605" t="str">
            <v>葵涌街道-检测车</v>
          </cell>
          <cell r="F605" t="str">
            <v>市民送检</v>
          </cell>
        </row>
        <row r="605">
          <cell r="I605">
            <v>45072</v>
          </cell>
          <cell r="J605" t="str">
            <v>江宝加</v>
          </cell>
        </row>
        <row r="605">
          <cell r="M605" t="str">
            <v>有机磷和氨基甲酸酯类农药</v>
          </cell>
          <cell r="N605" t="str">
            <v>阴性</v>
          </cell>
        </row>
        <row r="606">
          <cell r="B606" t="str">
            <v>KCCS230526002</v>
          </cell>
          <cell r="C606" t="str">
            <v>油麦菜</v>
          </cell>
          <cell r="D606" t="str">
            <v>蔬果类</v>
          </cell>
          <cell r="E606" t="str">
            <v>葵涌街道-检测车</v>
          </cell>
          <cell r="F606" t="str">
            <v>市民送检</v>
          </cell>
        </row>
        <row r="606">
          <cell r="I606">
            <v>45072</v>
          </cell>
          <cell r="J606" t="str">
            <v>江宝加</v>
          </cell>
        </row>
        <row r="606">
          <cell r="M606" t="str">
            <v>有机磷和氨基甲酸酯类农药</v>
          </cell>
          <cell r="N606" t="str">
            <v>阴性</v>
          </cell>
        </row>
        <row r="607">
          <cell r="B607" t="str">
            <v>KCCS230526003</v>
          </cell>
          <cell r="C607" t="str">
            <v>豇豆</v>
          </cell>
          <cell r="D607" t="str">
            <v>蔬果类</v>
          </cell>
          <cell r="E607" t="str">
            <v>葵涌街道-检测车</v>
          </cell>
          <cell r="F607" t="str">
            <v>市民送检</v>
          </cell>
        </row>
        <row r="607">
          <cell r="I607">
            <v>45072</v>
          </cell>
          <cell r="J607" t="str">
            <v>江宝加</v>
          </cell>
        </row>
        <row r="607">
          <cell r="M607" t="str">
            <v>有机磷和氨基甲酸酯类农药</v>
          </cell>
          <cell r="N607" t="str">
            <v>阴性</v>
          </cell>
        </row>
        <row r="608">
          <cell r="B608" t="str">
            <v>KCCS230526004</v>
          </cell>
          <cell r="C608" t="str">
            <v>黄瓜</v>
          </cell>
          <cell r="D608" t="str">
            <v>蔬果类</v>
          </cell>
          <cell r="E608" t="str">
            <v>葵涌街道-检测车</v>
          </cell>
          <cell r="F608" t="str">
            <v>市民送检</v>
          </cell>
        </row>
        <row r="608">
          <cell r="I608">
            <v>45072</v>
          </cell>
          <cell r="J608" t="str">
            <v>江宝加</v>
          </cell>
        </row>
        <row r="608">
          <cell r="M608" t="str">
            <v>有机磷和氨基甲酸酯类农药</v>
          </cell>
          <cell r="N608" t="str">
            <v>阴性</v>
          </cell>
        </row>
        <row r="609">
          <cell r="B609" t="str">
            <v>KCCS230526005</v>
          </cell>
          <cell r="C609" t="str">
            <v>大白菜</v>
          </cell>
          <cell r="D609" t="str">
            <v>蔬果类</v>
          </cell>
          <cell r="E609" t="str">
            <v>葵涌街道-检测车</v>
          </cell>
          <cell r="F609" t="str">
            <v>市民送检</v>
          </cell>
        </row>
        <row r="609">
          <cell r="I609">
            <v>45072</v>
          </cell>
          <cell r="J609" t="str">
            <v>江宝加</v>
          </cell>
        </row>
        <row r="609">
          <cell r="M609" t="str">
            <v>有机磷和氨基甲酸酯类农药</v>
          </cell>
          <cell r="N609" t="str">
            <v>阴性</v>
          </cell>
        </row>
        <row r="610">
          <cell r="B610" t="str">
            <v>KCCS230526006</v>
          </cell>
          <cell r="C610" t="str">
            <v>小白菜</v>
          </cell>
          <cell r="D610" t="str">
            <v>蔬果类</v>
          </cell>
          <cell r="E610" t="str">
            <v>葵涌街道-检测车</v>
          </cell>
          <cell r="F610" t="str">
            <v>市民送检</v>
          </cell>
        </row>
        <row r="610">
          <cell r="I610">
            <v>45072</v>
          </cell>
          <cell r="J610" t="str">
            <v>江宝加</v>
          </cell>
        </row>
        <row r="610">
          <cell r="M610" t="str">
            <v>有机磷和氨基甲酸酯类农药</v>
          </cell>
          <cell r="N610" t="str">
            <v>阴性</v>
          </cell>
        </row>
        <row r="611">
          <cell r="B611" t="str">
            <v>KCCS230526007</v>
          </cell>
          <cell r="C611" t="str">
            <v>豇豆</v>
          </cell>
          <cell r="D611" t="str">
            <v>蔬果类</v>
          </cell>
          <cell r="E611" t="str">
            <v>葵涌街道-检测车</v>
          </cell>
          <cell r="F611" t="str">
            <v>市民送检</v>
          </cell>
        </row>
        <row r="611">
          <cell r="I611">
            <v>45072</v>
          </cell>
          <cell r="J611" t="str">
            <v>江宝加</v>
          </cell>
        </row>
        <row r="611">
          <cell r="M611" t="str">
            <v>有机磷和氨基甲酸酯类农药</v>
          </cell>
          <cell r="N611" t="str">
            <v>阴性</v>
          </cell>
        </row>
        <row r="612">
          <cell r="B612" t="str">
            <v>KCCS230526008</v>
          </cell>
          <cell r="C612" t="str">
            <v>大葱</v>
          </cell>
          <cell r="D612" t="str">
            <v>蔬果类</v>
          </cell>
          <cell r="E612" t="str">
            <v>葵涌街道-检测车</v>
          </cell>
          <cell r="F612" t="str">
            <v>市民送检</v>
          </cell>
        </row>
        <row r="612">
          <cell r="I612">
            <v>45072</v>
          </cell>
          <cell r="J612" t="str">
            <v>江宝加</v>
          </cell>
        </row>
        <row r="612">
          <cell r="M612" t="str">
            <v>有机磷和氨基甲酸酯类农药</v>
          </cell>
          <cell r="N612" t="str">
            <v>阴性</v>
          </cell>
        </row>
        <row r="613">
          <cell r="B613" t="str">
            <v>KCCS230526009</v>
          </cell>
          <cell r="C613" t="str">
            <v>青椒</v>
          </cell>
          <cell r="D613" t="str">
            <v>蔬果类</v>
          </cell>
          <cell r="E613" t="str">
            <v>葵涌街道-检测车</v>
          </cell>
          <cell r="F613" t="str">
            <v>市民送检</v>
          </cell>
        </row>
        <row r="613">
          <cell r="I613">
            <v>45072</v>
          </cell>
          <cell r="J613" t="str">
            <v>江宝加</v>
          </cell>
        </row>
        <row r="613">
          <cell r="M613" t="str">
            <v>有机磷和氨基甲酸酯类农药</v>
          </cell>
          <cell r="N613" t="str">
            <v>阴性</v>
          </cell>
        </row>
        <row r="614">
          <cell r="B614" t="str">
            <v>KCCS230526010</v>
          </cell>
          <cell r="C614" t="str">
            <v>番茄</v>
          </cell>
          <cell r="D614" t="str">
            <v>蔬果类</v>
          </cell>
          <cell r="E614" t="str">
            <v>葵涌街道-检测车</v>
          </cell>
          <cell r="F614" t="str">
            <v>市民送检</v>
          </cell>
        </row>
        <row r="614">
          <cell r="I614">
            <v>45072</v>
          </cell>
          <cell r="J614" t="str">
            <v>江宝加</v>
          </cell>
        </row>
        <row r="614">
          <cell r="M614" t="str">
            <v>有机磷和氨基甲酸酯类农药</v>
          </cell>
          <cell r="N614" t="str">
            <v>阴性</v>
          </cell>
        </row>
        <row r="615">
          <cell r="B615" t="str">
            <v>KCCS230526011</v>
          </cell>
          <cell r="C615" t="str">
            <v>黄瓜</v>
          </cell>
          <cell r="D615" t="str">
            <v>蔬果类</v>
          </cell>
          <cell r="E615" t="str">
            <v>葵涌街道-检测车</v>
          </cell>
          <cell r="F615" t="str">
            <v>市民送检</v>
          </cell>
        </row>
        <row r="615">
          <cell r="I615">
            <v>45072</v>
          </cell>
          <cell r="J615" t="str">
            <v>江宝加</v>
          </cell>
        </row>
        <row r="615">
          <cell r="M615" t="str">
            <v>有机磷和氨基甲酸酯类农药</v>
          </cell>
          <cell r="N615" t="str">
            <v>阴性</v>
          </cell>
        </row>
        <row r="616">
          <cell r="B616" t="str">
            <v>KCCS230526012</v>
          </cell>
          <cell r="C616" t="str">
            <v>茄子</v>
          </cell>
          <cell r="D616" t="str">
            <v>蔬果类</v>
          </cell>
          <cell r="E616" t="str">
            <v>葵涌街道-检测车</v>
          </cell>
          <cell r="F616" t="str">
            <v>市民送检</v>
          </cell>
        </row>
        <row r="616">
          <cell r="I616">
            <v>45072</v>
          </cell>
          <cell r="J616" t="str">
            <v>江宝加</v>
          </cell>
        </row>
        <row r="616">
          <cell r="M616" t="str">
            <v>有机磷和氨基甲酸酯类农药</v>
          </cell>
          <cell r="N616" t="str">
            <v>阴性</v>
          </cell>
        </row>
        <row r="617">
          <cell r="B617" t="str">
            <v>KCCS230526013</v>
          </cell>
          <cell r="C617" t="str">
            <v>生菜</v>
          </cell>
          <cell r="D617" t="str">
            <v>蔬果类</v>
          </cell>
          <cell r="E617" t="str">
            <v>葵涌街道-检测车</v>
          </cell>
          <cell r="F617" t="str">
            <v>市民送检</v>
          </cell>
        </row>
        <row r="617">
          <cell r="I617">
            <v>45072</v>
          </cell>
          <cell r="J617" t="str">
            <v>江宝加</v>
          </cell>
        </row>
        <row r="617">
          <cell r="M617" t="str">
            <v>有机磷和氨基甲酸酯类农药</v>
          </cell>
          <cell r="N617" t="str">
            <v>阴性</v>
          </cell>
        </row>
        <row r="618">
          <cell r="B618" t="str">
            <v>KCCS230526014</v>
          </cell>
          <cell r="C618" t="str">
            <v>油麦菜</v>
          </cell>
          <cell r="D618" t="str">
            <v>蔬果类</v>
          </cell>
          <cell r="E618" t="str">
            <v>葵涌街道-检测车</v>
          </cell>
          <cell r="F618" t="str">
            <v>市民送检</v>
          </cell>
        </row>
        <row r="618">
          <cell r="I618">
            <v>45072</v>
          </cell>
          <cell r="J618" t="str">
            <v>江宝加</v>
          </cell>
        </row>
        <row r="618">
          <cell r="M618" t="str">
            <v>有机磷和氨基甲酸酯类农药</v>
          </cell>
          <cell r="N618" t="str">
            <v>阴性</v>
          </cell>
        </row>
        <row r="619">
          <cell r="B619" t="str">
            <v>KCCS230526015</v>
          </cell>
          <cell r="C619" t="str">
            <v>猪肉</v>
          </cell>
          <cell r="D619" t="str">
            <v>畜禽类</v>
          </cell>
          <cell r="E619" t="str">
            <v>葵涌街道-检测车</v>
          </cell>
          <cell r="F619" t="str">
            <v>市民送检</v>
          </cell>
        </row>
        <row r="619">
          <cell r="I619">
            <v>45072</v>
          </cell>
          <cell r="J619" t="str">
            <v>江宝加</v>
          </cell>
        </row>
        <row r="619">
          <cell r="M619" t="str">
            <v>克伦特罗</v>
          </cell>
          <cell r="N619" t="str">
            <v>阴性</v>
          </cell>
        </row>
        <row r="620">
          <cell r="B620" t="str">
            <v>KCCS230526016</v>
          </cell>
          <cell r="C620" t="str">
            <v>鸡肉</v>
          </cell>
          <cell r="D620" t="str">
            <v>畜禽类</v>
          </cell>
          <cell r="E620" t="str">
            <v>葵涌街道-检测车</v>
          </cell>
          <cell r="F620" t="str">
            <v>市民送检</v>
          </cell>
        </row>
        <row r="620">
          <cell r="I620">
            <v>45072</v>
          </cell>
          <cell r="J620" t="str">
            <v>江宝加</v>
          </cell>
        </row>
        <row r="620">
          <cell r="M620" t="str">
            <v>己烯雌酚</v>
          </cell>
          <cell r="N620" t="str">
            <v>阴性</v>
          </cell>
        </row>
        <row r="621">
          <cell r="B621" t="str">
            <v>KCS230529001</v>
          </cell>
          <cell r="C621" t="str">
            <v>猪肉</v>
          </cell>
          <cell r="D621" t="str">
            <v>畜禽类</v>
          </cell>
          <cell r="E621" t="str">
            <v>葵涌街道-检测室</v>
          </cell>
          <cell r="F621" t="str">
            <v>深圳市大鹏新区香赣人家木桶饭馆</v>
          </cell>
          <cell r="G621" t="str">
            <v>餐饮服务</v>
          </cell>
          <cell r="H621" t="str">
            <v>深圳市大鹏新区葵涌街道延安路1-3号</v>
          </cell>
          <cell r="I621">
            <v>45075</v>
          </cell>
          <cell r="J621" t="str">
            <v>江宝加;张振威</v>
          </cell>
          <cell r="K621">
            <v>2</v>
          </cell>
          <cell r="L621">
            <v>0.13</v>
          </cell>
          <cell r="M621" t="str">
            <v>莱克多巴胺</v>
          </cell>
          <cell r="N621" t="str">
            <v>阴性</v>
          </cell>
        </row>
        <row r="622">
          <cell r="B622" t="str">
            <v>KCS230529002</v>
          </cell>
          <cell r="C622" t="str">
            <v>鸡蛋</v>
          </cell>
          <cell r="D622" t="str">
            <v>畜禽类</v>
          </cell>
          <cell r="E622" t="str">
            <v>葵涌街道-检测室</v>
          </cell>
          <cell r="F622" t="str">
            <v>深圳市大鹏新区香赣人家木桶饭馆</v>
          </cell>
          <cell r="G622" t="str">
            <v>餐饮服务</v>
          </cell>
          <cell r="H622" t="str">
            <v>深圳市大鹏新区葵涌街道延安路1-3号</v>
          </cell>
          <cell r="I622">
            <v>45075</v>
          </cell>
          <cell r="J622" t="str">
            <v>江宝加;张振威</v>
          </cell>
          <cell r="K622">
            <v>3</v>
          </cell>
          <cell r="L622">
            <v>0.12</v>
          </cell>
          <cell r="M622" t="str">
            <v>氟苯尼考</v>
          </cell>
          <cell r="N622" t="str">
            <v>阴性</v>
          </cell>
        </row>
        <row r="623">
          <cell r="B623" t="str">
            <v>KCS230529003</v>
          </cell>
          <cell r="C623" t="str">
            <v>调和油</v>
          </cell>
          <cell r="D623" t="str">
            <v>食品类</v>
          </cell>
          <cell r="E623" t="str">
            <v>葵涌街道-检测室</v>
          </cell>
          <cell r="F623" t="str">
            <v>深圳市大鹏新区香赣人家木桶饭馆</v>
          </cell>
          <cell r="G623" t="str">
            <v>餐饮服务</v>
          </cell>
          <cell r="H623" t="str">
            <v>深圳市大鹏新区葵涌街道延安路1-3号</v>
          </cell>
          <cell r="I623">
            <v>45075</v>
          </cell>
          <cell r="J623" t="str">
            <v>江宝加;张振威</v>
          </cell>
          <cell r="K623">
            <v>5</v>
          </cell>
          <cell r="L623">
            <v>0.13</v>
          </cell>
          <cell r="M623" t="str">
            <v>黄曲霉毒素B1</v>
          </cell>
          <cell r="N623" t="str">
            <v>阴性</v>
          </cell>
        </row>
        <row r="624">
          <cell r="B624" t="str">
            <v>KCS230529004</v>
          </cell>
          <cell r="C624" t="str">
            <v>泡椒</v>
          </cell>
          <cell r="D624" t="str">
            <v>食品类</v>
          </cell>
          <cell r="E624" t="str">
            <v>葵涌街道-检测室</v>
          </cell>
          <cell r="F624" t="str">
            <v>深圳市大鹏新区香赣人家木桶饭馆</v>
          </cell>
          <cell r="G624" t="str">
            <v>餐饮服务</v>
          </cell>
          <cell r="H624" t="str">
            <v>深圳市大鹏新区葵涌街道延安路1-3号</v>
          </cell>
          <cell r="I624">
            <v>45075</v>
          </cell>
          <cell r="J624" t="str">
            <v>江宝加;张振威</v>
          </cell>
          <cell r="K624">
            <v>2</v>
          </cell>
          <cell r="L624">
            <v>0.11</v>
          </cell>
          <cell r="M624" t="str">
            <v>亚硝酸盐</v>
          </cell>
          <cell r="N624" t="str">
            <v>阴性</v>
          </cell>
        </row>
        <row r="625">
          <cell r="B625" t="str">
            <v>KCS230529005</v>
          </cell>
          <cell r="C625" t="str">
            <v>干辣椒</v>
          </cell>
          <cell r="D625" t="str">
            <v>食品类</v>
          </cell>
          <cell r="E625" t="str">
            <v>葵涌街道-检测室</v>
          </cell>
          <cell r="F625" t="str">
            <v>深圳市大鹏新区香赣人家木桶饭馆</v>
          </cell>
          <cell r="G625" t="str">
            <v>餐饮服务</v>
          </cell>
          <cell r="H625" t="str">
            <v>深圳市大鹏新区葵涌街道延安路1-3号</v>
          </cell>
          <cell r="I625">
            <v>45075</v>
          </cell>
          <cell r="J625" t="str">
            <v>江宝加;张振威</v>
          </cell>
          <cell r="K625">
            <v>2</v>
          </cell>
          <cell r="L625">
            <v>0.1</v>
          </cell>
          <cell r="M625" t="str">
            <v>二氧化硫</v>
          </cell>
          <cell r="N625" t="str">
            <v>阴性</v>
          </cell>
        </row>
        <row r="626">
          <cell r="B626" t="str">
            <v>KCSS230529001</v>
          </cell>
          <cell r="C626" t="str">
            <v>生菜</v>
          </cell>
          <cell r="D626" t="str">
            <v>蔬果类</v>
          </cell>
          <cell r="E626" t="str">
            <v>葵涌街道-检测室</v>
          </cell>
          <cell r="F626" t="str">
            <v>市民送检</v>
          </cell>
        </row>
        <row r="626">
          <cell r="I626">
            <v>45075</v>
          </cell>
          <cell r="J626" t="str">
            <v>江宝加</v>
          </cell>
        </row>
        <row r="626">
          <cell r="M626" t="str">
            <v>有机磷和氨基甲酸酯类农药</v>
          </cell>
          <cell r="N626" t="str">
            <v>阴性</v>
          </cell>
        </row>
        <row r="627">
          <cell r="B627" t="str">
            <v>KCSS230529002</v>
          </cell>
          <cell r="C627" t="str">
            <v>娃娃菜</v>
          </cell>
          <cell r="D627" t="str">
            <v>蔬果类</v>
          </cell>
          <cell r="E627" t="str">
            <v>葵涌街道-检测室</v>
          </cell>
          <cell r="F627" t="str">
            <v>市民送检</v>
          </cell>
        </row>
        <row r="627">
          <cell r="I627">
            <v>45075</v>
          </cell>
          <cell r="J627" t="str">
            <v>江宝加</v>
          </cell>
        </row>
        <row r="627">
          <cell r="M627" t="str">
            <v>有机磷和氨基甲酸酯类农药</v>
          </cell>
          <cell r="N627" t="str">
            <v>阴性</v>
          </cell>
        </row>
        <row r="628">
          <cell r="B628" t="str">
            <v>KCSS230529003</v>
          </cell>
          <cell r="C628" t="str">
            <v>菜心</v>
          </cell>
          <cell r="D628" t="str">
            <v>蔬果类</v>
          </cell>
          <cell r="E628" t="str">
            <v>葵涌街道-检测室</v>
          </cell>
          <cell r="F628" t="str">
            <v>市民送检</v>
          </cell>
        </row>
        <row r="628">
          <cell r="I628">
            <v>45075</v>
          </cell>
          <cell r="J628" t="str">
            <v>江宝加</v>
          </cell>
        </row>
        <row r="628">
          <cell r="M628" t="str">
            <v>有机磷和氨基甲酸酯类农药</v>
          </cell>
          <cell r="N628" t="str">
            <v>阴性</v>
          </cell>
        </row>
        <row r="629">
          <cell r="B629" t="str">
            <v>KCSS230529004</v>
          </cell>
          <cell r="C629" t="str">
            <v>豇豆</v>
          </cell>
          <cell r="D629" t="str">
            <v>蔬果类</v>
          </cell>
          <cell r="E629" t="str">
            <v>葵涌街道-检测室</v>
          </cell>
          <cell r="F629" t="str">
            <v>市民送检</v>
          </cell>
        </row>
        <row r="629">
          <cell r="I629">
            <v>45075</v>
          </cell>
          <cell r="J629" t="str">
            <v>江宝加</v>
          </cell>
        </row>
        <row r="629">
          <cell r="M629" t="str">
            <v>有机磷和氨基甲酸酯类农药</v>
          </cell>
          <cell r="N629" t="str">
            <v>阴性</v>
          </cell>
        </row>
        <row r="630">
          <cell r="B630" t="str">
            <v>KCSS230529005</v>
          </cell>
          <cell r="C630" t="str">
            <v>黄瓜</v>
          </cell>
          <cell r="D630" t="str">
            <v>蔬果类</v>
          </cell>
          <cell r="E630" t="str">
            <v>葵涌街道-检测室</v>
          </cell>
          <cell r="F630" t="str">
            <v>市民送检</v>
          </cell>
        </row>
        <row r="630">
          <cell r="I630">
            <v>45075</v>
          </cell>
          <cell r="J630" t="str">
            <v>江宝加</v>
          </cell>
        </row>
        <row r="630">
          <cell r="M630" t="str">
            <v>有机磷和氨基甲酸酯类农药</v>
          </cell>
          <cell r="N630" t="str">
            <v>阴性</v>
          </cell>
        </row>
        <row r="631">
          <cell r="B631" t="str">
            <v>KCSS230529006</v>
          </cell>
          <cell r="C631" t="str">
            <v>大白菜</v>
          </cell>
          <cell r="D631" t="str">
            <v>蔬果类</v>
          </cell>
          <cell r="E631" t="str">
            <v>葵涌街道-检测室</v>
          </cell>
          <cell r="F631" t="str">
            <v>市民送检</v>
          </cell>
        </row>
        <row r="631">
          <cell r="I631">
            <v>45075</v>
          </cell>
          <cell r="J631" t="str">
            <v>江宝加</v>
          </cell>
        </row>
        <row r="631">
          <cell r="M631" t="str">
            <v>有机磷和氨基甲酸酯类农药</v>
          </cell>
          <cell r="N631" t="str">
            <v>阴性</v>
          </cell>
        </row>
        <row r="632">
          <cell r="B632" t="str">
            <v>KCSS230529007</v>
          </cell>
          <cell r="C632" t="str">
            <v>包菜</v>
          </cell>
          <cell r="D632" t="str">
            <v>蔬果类</v>
          </cell>
          <cell r="E632" t="str">
            <v>葵涌街道-检测室</v>
          </cell>
          <cell r="F632" t="str">
            <v>市民送检</v>
          </cell>
        </row>
        <row r="632">
          <cell r="I632">
            <v>45075</v>
          </cell>
          <cell r="J632" t="str">
            <v>江宝加</v>
          </cell>
        </row>
        <row r="632">
          <cell r="M632" t="str">
            <v>有机磷和氨基甲酸酯类农药</v>
          </cell>
          <cell r="N632" t="str">
            <v>阴性</v>
          </cell>
        </row>
        <row r="633">
          <cell r="B633" t="str">
            <v>KCSS230529008</v>
          </cell>
          <cell r="C633" t="str">
            <v>菜心</v>
          </cell>
          <cell r="D633" t="str">
            <v>蔬果类</v>
          </cell>
          <cell r="E633" t="str">
            <v>葵涌街道-检测室</v>
          </cell>
          <cell r="F633" t="str">
            <v>市民送检</v>
          </cell>
        </row>
        <row r="633">
          <cell r="I633">
            <v>45075</v>
          </cell>
          <cell r="J633" t="str">
            <v>江宝加</v>
          </cell>
        </row>
        <row r="633">
          <cell r="M633" t="str">
            <v>有机磷和氨基甲酸酯类农药</v>
          </cell>
          <cell r="N633" t="str">
            <v>阴性</v>
          </cell>
        </row>
        <row r="634">
          <cell r="B634" t="str">
            <v>KCSS230529009</v>
          </cell>
          <cell r="C634" t="str">
            <v>豇豆</v>
          </cell>
          <cell r="D634" t="str">
            <v>蔬果类</v>
          </cell>
          <cell r="E634" t="str">
            <v>葵涌街道-检测室</v>
          </cell>
          <cell r="F634" t="str">
            <v>市民送检</v>
          </cell>
        </row>
        <row r="634">
          <cell r="I634">
            <v>45075</v>
          </cell>
          <cell r="J634" t="str">
            <v>江宝加</v>
          </cell>
        </row>
        <row r="634">
          <cell r="M634" t="str">
            <v>有机磷和氨基甲酸酯类农药</v>
          </cell>
          <cell r="N634" t="str">
            <v>阴性</v>
          </cell>
        </row>
        <row r="635">
          <cell r="B635" t="str">
            <v>KCSS230529010</v>
          </cell>
          <cell r="C635" t="str">
            <v>青椒</v>
          </cell>
          <cell r="D635" t="str">
            <v>蔬果类</v>
          </cell>
          <cell r="E635" t="str">
            <v>葵涌街道-检测室</v>
          </cell>
          <cell r="F635" t="str">
            <v>市民送检</v>
          </cell>
        </row>
        <row r="635">
          <cell r="I635">
            <v>45075</v>
          </cell>
          <cell r="J635" t="str">
            <v>江宝加</v>
          </cell>
        </row>
        <row r="635">
          <cell r="M635" t="str">
            <v>有机磷和氨基甲酸酯类农药</v>
          </cell>
          <cell r="N635" t="str">
            <v>阴性</v>
          </cell>
        </row>
        <row r="636">
          <cell r="B636" t="str">
            <v>KCSS230529011</v>
          </cell>
          <cell r="C636" t="str">
            <v>莲藕</v>
          </cell>
          <cell r="D636" t="str">
            <v>蔬果类</v>
          </cell>
          <cell r="E636" t="str">
            <v>葵涌街道-检测室</v>
          </cell>
          <cell r="F636" t="str">
            <v>市民送检</v>
          </cell>
        </row>
        <row r="636">
          <cell r="I636">
            <v>45075</v>
          </cell>
          <cell r="J636" t="str">
            <v>江宝加</v>
          </cell>
        </row>
        <row r="636">
          <cell r="M636" t="str">
            <v>有机磷和氨基甲酸酯类农药</v>
          </cell>
          <cell r="N636" t="str">
            <v>阴性</v>
          </cell>
        </row>
        <row r="637">
          <cell r="B637" t="str">
            <v>KCSS230529012</v>
          </cell>
          <cell r="C637" t="str">
            <v>番茄</v>
          </cell>
          <cell r="D637" t="str">
            <v>蔬果类</v>
          </cell>
          <cell r="E637" t="str">
            <v>葵涌街道-检测室</v>
          </cell>
          <cell r="F637" t="str">
            <v>市民送检</v>
          </cell>
        </row>
        <row r="637">
          <cell r="I637">
            <v>45075</v>
          </cell>
          <cell r="J637" t="str">
            <v>江宝加</v>
          </cell>
        </row>
        <row r="637">
          <cell r="M637" t="str">
            <v>有机磷和氨基甲酸酯类农药</v>
          </cell>
          <cell r="N637" t="str">
            <v>阴性</v>
          </cell>
        </row>
        <row r="638">
          <cell r="B638" t="str">
            <v>KCSS230529013</v>
          </cell>
          <cell r="C638" t="str">
            <v>黄瓜</v>
          </cell>
          <cell r="D638" t="str">
            <v>蔬果类</v>
          </cell>
          <cell r="E638" t="str">
            <v>葵涌街道-检测室</v>
          </cell>
          <cell r="F638" t="str">
            <v>市民送检</v>
          </cell>
        </row>
        <row r="638">
          <cell r="I638">
            <v>45075</v>
          </cell>
          <cell r="J638" t="str">
            <v>江宝加</v>
          </cell>
        </row>
        <row r="638">
          <cell r="M638" t="str">
            <v>有机磷和氨基甲酸酯类农药</v>
          </cell>
          <cell r="N638" t="str">
            <v>阴性</v>
          </cell>
        </row>
        <row r="639">
          <cell r="B639" t="str">
            <v>KCC230530001</v>
          </cell>
          <cell r="C639" t="str">
            <v>扇贝</v>
          </cell>
          <cell r="D639" t="str">
            <v>水产类</v>
          </cell>
          <cell r="E639" t="str">
            <v>葵涌街道-检测车</v>
          </cell>
          <cell r="F639" t="str">
            <v>深圳市大鹏新区景丰海鲜档</v>
          </cell>
          <cell r="G639" t="str">
            <v>集贸市场</v>
          </cell>
          <cell r="H639" t="str">
            <v>深圳市大鹏新区葵涌街道三溪社区围布路29号105</v>
          </cell>
          <cell r="I639">
            <v>45076</v>
          </cell>
          <cell r="J639" t="str">
            <v>江宝加;张振威</v>
          </cell>
          <cell r="K639">
            <v>3</v>
          </cell>
          <cell r="L639">
            <v>0.13</v>
          </cell>
          <cell r="M639" t="str">
            <v>氯霉素</v>
          </cell>
          <cell r="N639" t="str">
            <v>阴性</v>
          </cell>
        </row>
        <row r="640">
          <cell r="B640" t="str">
            <v>KCC230530002</v>
          </cell>
          <cell r="C640" t="str">
            <v>沙白</v>
          </cell>
          <cell r="D640" t="str">
            <v>水产类</v>
          </cell>
          <cell r="E640" t="str">
            <v>葵涌街道-检测车</v>
          </cell>
          <cell r="F640" t="str">
            <v>深圳市大鹏新区景丰海鲜档</v>
          </cell>
          <cell r="G640" t="str">
            <v>集贸市场</v>
          </cell>
          <cell r="H640" t="str">
            <v>深圳市大鹏新区葵涌街道三溪社区围布路29号105</v>
          </cell>
          <cell r="I640">
            <v>45076</v>
          </cell>
          <cell r="J640" t="str">
            <v>江宝加;张振威</v>
          </cell>
          <cell r="K640">
            <v>4</v>
          </cell>
          <cell r="L640">
            <v>0.12</v>
          </cell>
          <cell r="M640" t="str">
            <v>氯霉素</v>
          </cell>
          <cell r="N640" t="str">
            <v>阴性</v>
          </cell>
        </row>
        <row r="641">
          <cell r="B641" t="str">
            <v>KCC230530003</v>
          </cell>
          <cell r="C641" t="str">
            <v>沙甲</v>
          </cell>
          <cell r="D641" t="str">
            <v>水产类</v>
          </cell>
          <cell r="E641" t="str">
            <v>葵涌街道-检测车</v>
          </cell>
          <cell r="F641" t="str">
            <v>深圳市大鹏新区景丰海鲜档</v>
          </cell>
          <cell r="G641" t="str">
            <v>集贸市场</v>
          </cell>
          <cell r="H641" t="str">
            <v>深圳市大鹏新区葵涌街道三溪社区围布路29号105</v>
          </cell>
          <cell r="I641">
            <v>45076</v>
          </cell>
          <cell r="J641" t="str">
            <v>江宝加;张振威</v>
          </cell>
          <cell r="K641">
            <v>3</v>
          </cell>
          <cell r="L641">
            <v>0.13</v>
          </cell>
          <cell r="M641" t="str">
            <v>氯霉素</v>
          </cell>
          <cell r="N641" t="str">
            <v>阴性</v>
          </cell>
        </row>
        <row r="642">
          <cell r="B642" t="str">
            <v>KCC230530004</v>
          </cell>
          <cell r="C642" t="str">
            <v>肥甲</v>
          </cell>
          <cell r="D642" t="str">
            <v>水产类</v>
          </cell>
          <cell r="E642" t="str">
            <v>葵涌街道-检测车</v>
          </cell>
          <cell r="F642" t="str">
            <v>深圳市大鹏新区景丰海鲜档</v>
          </cell>
          <cell r="G642" t="str">
            <v>集贸市场</v>
          </cell>
          <cell r="H642" t="str">
            <v>深圳市大鹏新区葵涌街道三溪社区围布路29号105</v>
          </cell>
          <cell r="I642">
            <v>45076</v>
          </cell>
          <cell r="J642" t="str">
            <v>江宝加;张振威</v>
          </cell>
          <cell r="K642">
            <v>4</v>
          </cell>
          <cell r="L642">
            <v>0.12</v>
          </cell>
          <cell r="M642" t="str">
            <v>氯霉素</v>
          </cell>
          <cell r="N642" t="str">
            <v>阴性</v>
          </cell>
        </row>
        <row r="643">
          <cell r="B643" t="str">
            <v>KCC230530005</v>
          </cell>
          <cell r="C643" t="str">
            <v>毛甲</v>
          </cell>
          <cell r="D643" t="str">
            <v>水产类</v>
          </cell>
          <cell r="E643" t="str">
            <v>葵涌街道-检测车</v>
          </cell>
          <cell r="F643" t="str">
            <v>深圳市大鹏新区景丰海鲜档</v>
          </cell>
          <cell r="G643" t="str">
            <v>集贸市场</v>
          </cell>
          <cell r="H643" t="str">
            <v>深圳市大鹏新区葵涌街道三溪社区围布路29号105</v>
          </cell>
          <cell r="I643">
            <v>45076</v>
          </cell>
          <cell r="J643" t="str">
            <v>江宝加;张振威</v>
          </cell>
          <cell r="K643">
            <v>2</v>
          </cell>
          <cell r="L643">
            <v>0.11</v>
          </cell>
          <cell r="M643" t="str">
            <v>氯霉素</v>
          </cell>
          <cell r="N643" t="str">
            <v>阴性</v>
          </cell>
        </row>
        <row r="644">
          <cell r="B644" t="str">
            <v>KCC230530006</v>
          </cell>
          <cell r="C644" t="str">
            <v>猪肉</v>
          </cell>
          <cell r="D644" t="str">
            <v>畜禽类</v>
          </cell>
          <cell r="E644" t="str">
            <v>葵涌街道-检测车</v>
          </cell>
          <cell r="F644" t="str">
            <v>深圳市龙岗区葵涌敖志猪肉档</v>
          </cell>
          <cell r="G644" t="str">
            <v>集贸市场</v>
          </cell>
          <cell r="H644" t="str">
            <v>深圳市龙岗区葵涌街道洪发综合批发市场58号档</v>
          </cell>
          <cell r="I644">
            <v>45076</v>
          </cell>
          <cell r="J644" t="str">
            <v>江宝加;张振威</v>
          </cell>
          <cell r="K644">
            <v>40</v>
          </cell>
          <cell r="L644">
            <v>0.13</v>
          </cell>
          <cell r="M644" t="str">
            <v>沙丁胺醇</v>
          </cell>
          <cell r="N644" t="str">
            <v>阴性</v>
          </cell>
        </row>
        <row r="645">
          <cell r="B645" t="str">
            <v>KCC230530007</v>
          </cell>
          <cell r="C645" t="str">
            <v>牛肉</v>
          </cell>
          <cell r="D645" t="str">
            <v>畜禽类</v>
          </cell>
          <cell r="E645" t="str">
            <v>葵涌街道-检测车</v>
          </cell>
          <cell r="F645" t="str">
            <v>深圳市龙岗区葵涌敖志猪肉档</v>
          </cell>
          <cell r="G645" t="str">
            <v>集贸市场</v>
          </cell>
          <cell r="H645" t="str">
            <v>深圳市龙岗区葵涌街道洪发综合批发市场58号档</v>
          </cell>
          <cell r="I645">
            <v>45076</v>
          </cell>
          <cell r="J645" t="str">
            <v>江宝加;张振威</v>
          </cell>
          <cell r="K645">
            <v>30</v>
          </cell>
          <cell r="L645">
            <v>0.12</v>
          </cell>
          <cell r="M645" t="str">
            <v>沙丁胺醇</v>
          </cell>
          <cell r="N645" t="str">
            <v>阴性</v>
          </cell>
        </row>
        <row r="646">
          <cell r="B646" t="str">
            <v>KCCS230530001</v>
          </cell>
          <cell r="C646" t="str">
            <v>甜菜心</v>
          </cell>
          <cell r="D646" t="str">
            <v>蔬果类</v>
          </cell>
          <cell r="E646" t="str">
            <v>葵涌街道-检测车</v>
          </cell>
          <cell r="F646" t="str">
            <v>市民送检</v>
          </cell>
        </row>
        <row r="646">
          <cell r="I646">
            <v>45076</v>
          </cell>
          <cell r="J646" t="str">
            <v>江宝加</v>
          </cell>
        </row>
        <row r="646">
          <cell r="M646" t="str">
            <v>有机磷和氨基甲酸酯类农药</v>
          </cell>
          <cell r="N646" t="str">
            <v>阴性</v>
          </cell>
        </row>
        <row r="647">
          <cell r="B647" t="str">
            <v>KCCS230530002</v>
          </cell>
          <cell r="C647" t="str">
            <v>菜心</v>
          </cell>
          <cell r="D647" t="str">
            <v>蔬果类</v>
          </cell>
          <cell r="E647" t="str">
            <v>葵涌街道-检测车</v>
          </cell>
          <cell r="F647" t="str">
            <v>市民送检</v>
          </cell>
        </row>
        <row r="647">
          <cell r="I647">
            <v>45076</v>
          </cell>
          <cell r="J647" t="str">
            <v>江宝加</v>
          </cell>
        </row>
        <row r="647">
          <cell r="M647" t="str">
            <v>有机磷和氨基甲酸酯类农药</v>
          </cell>
          <cell r="N647" t="str">
            <v>阴性</v>
          </cell>
        </row>
        <row r="648">
          <cell r="B648" t="str">
            <v>KCCS230530003</v>
          </cell>
          <cell r="C648" t="str">
            <v>韭菜</v>
          </cell>
          <cell r="D648" t="str">
            <v>蔬果类</v>
          </cell>
          <cell r="E648" t="str">
            <v>葵涌街道-检测车</v>
          </cell>
          <cell r="F648" t="str">
            <v>市民送检</v>
          </cell>
        </row>
        <row r="648">
          <cell r="I648">
            <v>45076</v>
          </cell>
          <cell r="J648" t="str">
            <v>江宝加</v>
          </cell>
        </row>
        <row r="648">
          <cell r="M648" t="str">
            <v>有机磷和氨基甲酸酯类农药</v>
          </cell>
          <cell r="N648" t="str">
            <v>阴性</v>
          </cell>
        </row>
        <row r="649">
          <cell r="B649" t="str">
            <v>KCCS230530004</v>
          </cell>
          <cell r="C649" t="str">
            <v>苦瓜</v>
          </cell>
          <cell r="D649" t="str">
            <v>蔬果类</v>
          </cell>
          <cell r="E649" t="str">
            <v>葵涌街道-检测车</v>
          </cell>
          <cell r="F649" t="str">
            <v>市民送检</v>
          </cell>
        </row>
        <row r="649">
          <cell r="I649">
            <v>45076</v>
          </cell>
          <cell r="J649" t="str">
            <v>江宝加</v>
          </cell>
        </row>
        <row r="649">
          <cell r="M649" t="str">
            <v>有机磷和氨基甲酸酯类农药</v>
          </cell>
          <cell r="N649" t="str">
            <v>阴性</v>
          </cell>
        </row>
        <row r="650">
          <cell r="B650" t="str">
            <v>KCCS230530005</v>
          </cell>
          <cell r="C650" t="str">
            <v>春菜</v>
          </cell>
          <cell r="D650" t="str">
            <v>蔬果类</v>
          </cell>
          <cell r="E650" t="str">
            <v>葵涌街道-检测车</v>
          </cell>
          <cell r="F650" t="str">
            <v>市民送检</v>
          </cell>
        </row>
        <row r="650">
          <cell r="I650">
            <v>45076</v>
          </cell>
          <cell r="J650" t="str">
            <v>江宝加</v>
          </cell>
        </row>
        <row r="650">
          <cell r="M650" t="str">
            <v>有机磷和氨基甲酸酯类农药</v>
          </cell>
          <cell r="N650" t="str">
            <v>阴性</v>
          </cell>
        </row>
        <row r="651">
          <cell r="B651" t="str">
            <v>KCCS230530006</v>
          </cell>
          <cell r="C651" t="str">
            <v>包菜</v>
          </cell>
          <cell r="D651" t="str">
            <v>蔬果类</v>
          </cell>
          <cell r="E651" t="str">
            <v>葵涌街道-检测车</v>
          </cell>
          <cell r="F651" t="str">
            <v>市民送检</v>
          </cell>
        </row>
        <row r="651">
          <cell r="I651">
            <v>45076</v>
          </cell>
          <cell r="J651" t="str">
            <v>江宝加</v>
          </cell>
        </row>
        <row r="651">
          <cell r="M651" t="str">
            <v>有机磷和氨基甲酸酯类农药</v>
          </cell>
          <cell r="N651" t="str">
            <v>阴性</v>
          </cell>
        </row>
        <row r="652">
          <cell r="B652" t="str">
            <v>KCCS230530007</v>
          </cell>
          <cell r="C652" t="str">
            <v>大白菜</v>
          </cell>
          <cell r="D652" t="str">
            <v>蔬果类</v>
          </cell>
          <cell r="E652" t="str">
            <v>葵涌街道-检测车</v>
          </cell>
          <cell r="F652" t="str">
            <v>市民送检</v>
          </cell>
        </row>
        <row r="652">
          <cell r="I652">
            <v>45076</v>
          </cell>
          <cell r="J652" t="str">
            <v>江宝加</v>
          </cell>
        </row>
        <row r="652">
          <cell r="M652" t="str">
            <v>有机磷和氨基甲酸酯类农药</v>
          </cell>
          <cell r="N652" t="str">
            <v>阴性</v>
          </cell>
        </row>
        <row r="653">
          <cell r="B653" t="str">
            <v>KCCS230530008</v>
          </cell>
          <cell r="C653" t="str">
            <v>油麦菜</v>
          </cell>
          <cell r="D653" t="str">
            <v>蔬果类</v>
          </cell>
          <cell r="E653" t="str">
            <v>葵涌街道-检测车</v>
          </cell>
          <cell r="F653" t="str">
            <v>市民送检</v>
          </cell>
        </row>
        <row r="653">
          <cell r="I653">
            <v>45076</v>
          </cell>
          <cell r="J653" t="str">
            <v>江宝加</v>
          </cell>
        </row>
        <row r="653">
          <cell r="M653" t="str">
            <v>有机磷和氨基甲酸酯类农药</v>
          </cell>
          <cell r="N653" t="str">
            <v>阴性</v>
          </cell>
        </row>
        <row r="654">
          <cell r="B654" t="str">
            <v>KCCS230530009</v>
          </cell>
          <cell r="C654" t="str">
            <v>菜心</v>
          </cell>
          <cell r="D654" t="str">
            <v>蔬果类</v>
          </cell>
          <cell r="E654" t="str">
            <v>葵涌街道-检测车</v>
          </cell>
          <cell r="F654" t="str">
            <v>市民送检</v>
          </cell>
        </row>
        <row r="654">
          <cell r="I654">
            <v>45076</v>
          </cell>
          <cell r="J654" t="str">
            <v>江宝加</v>
          </cell>
        </row>
        <row r="654">
          <cell r="M654" t="str">
            <v>有机磷和氨基甲酸酯类农药</v>
          </cell>
          <cell r="N654" t="str">
            <v>阴性</v>
          </cell>
        </row>
        <row r="655">
          <cell r="B655" t="str">
            <v>KCCS230530010</v>
          </cell>
          <cell r="C655" t="str">
            <v>辣椒</v>
          </cell>
          <cell r="D655" t="str">
            <v>蔬果类</v>
          </cell>
          <cell r="E655" t="str">
            <v>葵涌街道-检测车</v>
          </cell>
          <cell r="F655" t="str">
            <v>市民送检</v>
          </cell>
        </row>
        <row r="655">
          <cell r="I655">
            <v>45076</v>
          </cell>
          <cell r="J655" t="str">
            <v>江宝加</v>
          </cell>
        </row>
        <row r="655">
          <cell r="M655" t="str">
            <v>有机磷和氨基甲酸酯类农药</v>
          </cell>
          <cell r="N655" t="str">
            <v>阴性</v>
          </cell>
        </row>
        <row r="656">
          <cell r="B656" t="str">
            <v>KCCS230530011</v>
          </cell>
          <cell r="C656" t="str">
            <v>番茄</v>
          </cell>
          <cell r="D656" t="str">
            <v>蔬果类</v>
          </cell>
          <cell r="E656" t="str">
            <v>葵涌街道-检测车</v>
          </cell>
          <cell r="F656" t="str">
            <v>市民送检</v>
          </cell>
        </row>
        <row r="656">
          <cell r="I656">
            <v>45076</v>
          </cell>
          <cell r="J656" t="str">
            <v>江宝加</v>
          </cell>
        </row>
        <row r="656">
          <cell r="M656" t="str">
            <v>有机磷和氨基甲酸酯类农药</v>
          </cell>
          <cell r="N656" t="str">
            <v>阴性</v>
          </cell>
        </row>
        <row r="657">
          <cell r="B657" t="str">
            <v>KCCS230530012</v>
          </cell>
          <cell r="C657" t="str">
            <v>黄瓜</v>
          </cell>
          <cell r="D657" t="str">
            <v>蔬果类</v>
          </cell>
          <cell r="E657" t="str">
            <v>葵涌街道-检测车</v>
          </cell>
          <cell r="F657" t="str">
            <v>市民送检</v>
          </cell>
        </row>
        <row r="657">
          <cell r="I657">
            <v>45076</v>
          </cell>
          <cell r="J657" t="str">
            <v>江宝加</v>
          </cell>
        </row>
        <row r="657">
          <cell r="M657" t="str">
            <v>有机磷和氨基甲酸酯类农药</v>
          </cell>
          <cell r="N657" t="str">
            <v>阴性</v>
          </cell>
        </row>
        <row r="658">
          <cell r="B658" t="str">
            <v>KCS230531001</v>
          </cell>
          <cell r="C658" t="str">
            <v>花甲</v>
          </cell>
          <cell r="D658" t="str">
            <v>水产类</v>
          </cell>
          <cell r="E658" t="str">
            <v>葵涌街道-检测室</v>
          </cell>
          <cell r="F658" t="str">
            <v>深圳市大鹏新区家欢海鲜店</v>
          </cell>
          <cell r="G658" t="str">
            <v>集贸市场</v>
          </cell>
          <cell r="H658" t="str">
            <v>深圳市大鹏新区葵涌街道三溪社区葵新北路58号101惠民综合市场A-136号</v>
          </cell>
          <cell r="I658">
            <v>45077</v>
          </cell>
          <cell r="J658" t="str">
            <v>江宝加;张振威</v>
          </cell>
          <cell r="K658">
            <v>4</v>
          </cell>
          <cell r="L658">
            <v>0.13</v>
          </cell>
          <cell r="M658" t="str">
            <v>氯霉素</v>
          </cell>
          <cell r="N658" t="str">
            <v>阴性</v>
          </cell>
        </row>
        <row r="659">
          <cell r="B659" t="str">
            <v>KCS230531002</v>
          </cell>
          <cell r="C659" t="str">
            <v>沙甲</v>
          </cell>
          <cell r="D659" t="str">
            <v>水产类</v>
          </cell>
          <cell r="E659" t="str">
            <v>葵涌街道-检测室</v>
          </cell>
          <cell r="F659" t="str">
            <v>深圳市大鹏新区家欢海鲜店</v>
          </cell>
          <cell r="G659" t="str">
            <v>集贸市场</v>
          </cell>
          <cell r="H659" t="str">
            <v>深圳市大鹏新区葵涌街道三溪社区葵新北路58号101惠民综合市场A-136号</v>
          </cell>
          <cell r="I659">
            <v>45077</v>
          </cell>
          <cell r="J659" t="str">
            <v>江宝加;张振威</v>
          </cell>
          <cell r="K659">
            <v>4</v>
          </cell>
          <cell r="L659">
            <v>0.12</v>
          </cell>
          <cell r="M659" t="str">
            <v>氯霉素</v>
          </cell>
          <cell r="N659" t="str">
            <v>阴性</v>
          </cell>
        </row>
        <row r="660">
          <cell r="B660" t="str">
            <v>KCS230531003</v>
          </cell>
          <cell r="C660" t="str">
            <v>沙白</v>
          </cell>
          <cell r="D660" t="str">
            <v>水产类</v>
          </cell>
          <cell r="E660" t="str">
            <v>葵涌街道-检测室</v>
          </cell>
          <cell r="F660" t="str">
            <v>深圳市大鹏新区家欢海鲜店</v>
          </cell>
          <cell r="G660" t="str">
            <v>集贸市场</v>
          </cell>
          <cell r="H660" t="str">
            <v>深圳市大鹏新区葵涌街道三溪社区葵新北路58号101惠民综合市场A-136号</v>
          </cell>
          <cell r="I660">
            <v>45077</v>
          </cell>
          <cell r="J660" t="str">
            <v>江宝加;张振威</v>
          </cell>
          <cell r="K660">
            <v>5</v>
          </cell>
          <cell r="L660">
            <v>0.12</v>
          </cell>
          <cell r="M660" t="str">
            <v>氯霉素</v>
          </cell>
          <cell r="N660" t="str">
            <v>阴性</v>
          </cell>
        </row>
        <row r="661">
          <cell r="B661" t="str">
            <v>KCS230531004</v>
          </cell>
          <cell r="C661" t="str">
            <v>扇贝</v>
          </cell>
          <cell r="D661" t="str">
            <v>水产类</v>
          </cell>
          <cell r="E661" t="str">
            <v>葵涌街道-检测室</v>
          </cell>
          <cell r="F661" t="str">
            <v>深圳市大鹏新区家欢海鲜店</v>
          </cell>
          <cell r="G661" t="str">
            <v>集贸市场</v>
          </cell>
          <cell r="H661" t="str">
            <v>深圳市大鹏新区葵涌街道三溪社区葵新北路58号101惠民综合市场A-136号</v>
          </cell>
          <cell r="I661">
            <v>45077</v>
          </cell>
          <cell r="J661" t="str">
            <v>江宝加;张振威</v>
          </cell>
          <cell r="K661">
            <v>4</v>
          </cell>
          <cell r="L661">
            <v>0.13</v>
          </cell>
          <cell r="M661" t="str">
            <v>氯霉素</v>
          </cell>
          <cell r="N661" t="str">
            <v>阴性</v>
          </cell>
        </row>
        <row r="662">
          <cell r="B662" t="str">
            <v>KCS230531005</v>
          </cell>
          <cell r="C662" t="str">
            <v>基围虾</v>
          </cell>
          <cell r="D662" t="str">
            <v>水产类</v>
          </cell>
          <cell r="E662" t="str">
            <v>葵涌街道-检测室</v>
          </cell>
          <cell r="F662" t="str">
            <v>深圳市大鹏新区家欢海鲜店</v>
          </cell>
          <cell r="G662" t="str">
            <v>集贸市场</v>
          </cell>
          <cell r="H662" t="str">
            <v>深圳市大鹏新区葵涌街道三溪社区葵新北路58号101惠民综合市场A-136号</v>
          </cell>
          <cell r="I662">
            <v>45077</v>
          </cell>
          <cell r="J662" t="str">
            <v>江宝加;张振威</v>
          </cell>
          <cell r="K662">
            <v>6</v>
          </cell>
          <cell r="L662">
            <v>0.11</v>
          </cell>
          <cell r="M662" t="str">
            <v>氯霉素</v>
          </cell>
          <cell r="N662" t="str">
            <v>阴性</v>
          </cell>
        </row>
        <row r="663">
          <cell r="B663" t="str">
            <v>KCS230531006</v>
          </cell>
          <cell r="C663" t="str">
            <v>猪肉</v>
          </cell>
          <cell r="D663" t="str">
            <v>畜禽类</v>
          </cell>
          <cell r="E663" t="str">
            <v>葵涌街道-检测室</v>
          </cell>
          <cell r="F663" t="str">
            <v>深圳市大鹏新区葵涌锡松肉类零售配送中心</v>
          </cell>
          <cell r="G663" t="str">
            <v>集贸市场</v>
          </cell>
          <cell r="H663" t="str">
            <v>深圳市大鹏新区葵涌街道葵新北路58号惠民综合市场B130号商铺</v>
          </cell>
          <cell r="I663">
            <v>45077</v>
          </cell>
          <cell r="J663" t="str">
            <v>江宝加;张振威</v>
          </cell>
          <cell r="K663">
            <v>60</v>
          </cell>
          <cell r="L663">
            <v>0.13</v>
          </cell>
          <cell r="M663" t="str">
            <v>克伦特罗</v>
          </cell>
          <cell r="N663" t="str">
            <v>阴性</v>
          </cell>
        </row>
        <row r="664">
          <cell r="B664" t="str">
            <v>KCS230531007</v>
          </cell>
          <cell r="C664" t="str">
            <v>牛肉</v>
          </cell>
          <cell r="D664" t="str">
            <v>畜禽类</v>
          </cell>
          <cell r="E664" t="str">
            <v>葵涌街道-检测室</v>
          </cell>
          <cell r="F664" t="str">
            <v>深圳市大鹏新区葵涌锡松肉类零售配送中心</v>
          </cell>
          <cell r="G664" t="str">
            <v>集贸市场</v>
          </cell>
          <cell r="H664" t="str">
            <v>深圳市大鹏新区葵涌街道葵新北路58号惠民综合市场B130号商铺</v>
          </cell>
          <cell r="I664">
            <v>45077</v>
          </cell>
          <cell r="J664" t="str">
            <v>江宝加;张振威</v>
          </cell>
          <cell r="K664">
            <v>50</v>
          </cell>
          <cell r="L664">
            <v>0.14</v>
          </cell>
          <cell r="M664" t="str">
            <v>克伦特罗</v>
          </cell>
          <cell r="N664" t="str">
            <v>阴性</v>
          </cell>
        </row>
        <row r="665">
          <cell r="B665" t="str">
            <v>KCSS230531001</v>
          </cell>
          <cell r="C665" t="str">
            <v>油麦菜</v>
          </cell>
          <cell r="D665" t="str">
            <v>蔬果类</v>
          </cell>
          <cell r="E665" t="str">
            <v>葵涌街道-检测室</v>
          </cell>
          <cell r="F665" t="str">
            <v>市民送检</v>
          </cell>
        </row>
        <row r="665">
          <cell r="I665">
            <v>45077</v>
          </cell>
          <cell r="J665" t="str">
            <v>江宝加</v>
          </cell>
        </row>
        <row r="665">
          <cell r="M665" t="str">
            <v>有机磷和氨基甲酸酯类农药</v>
          </cell>
          <cell r="N665" t="str">
            <v>阴性</v>
          </cell>
        </row>
        <row r="666">
          <cell r="B666" t="str">
            <v>KCSS230531002</v>
          </cell>
          <cell r="C666" t="str">
            <v>娃娃菜</v>
          </cell>
          <cell r="D666" t="str">
            <v>蔬果类</v>
          </cell>
          <cell r="E666" t="str">
            <v>葵涌街道-检测室</v>
          </cell>
          <cell r="F666" t="str">
            <v>市民送检</v>
          </cell>
        </row>
        <row r="666">
          <cell r="I666">
            <v>45077</v>
          </cell>
          <cell r="J666" t="str">
            <v>江宝加</v>
          </cell>
        </row>
        <row r="666">
          <cell r="M666" t="str">
            <v>有机磷和氨基甲酸酯类农药</v>
          </cell>
          <cell r="N666" t="str">
            <v>阴性</v>
          </cell>
        </row>
        <row r="667">
          <cell r="B667" t="str">
            <v>KCSS230531003</v>
          </cell>
          <cell r="C667" t="str">
            <v>豇豆</v>
          </cell>
          <cell r="D667" t="str">
            <v>蔬果类</v>
          </cell>
          <cell r="E667" t="str">
            <v>葵涌街道-检测室</v>
          </cell>
          <cell r="F667" t="str">
            <v>市民送检</v>
          </cell>
        </row>
        <row r="667">
          <cell r="I667">
            <v>45077</v>
          </cell>
          <cell r="J667" t="str">
            <v>江宝加</v>
          </cell>
        </row>
        <row r="667">
          <cell r="M667" t="str">
            <v>有机磷和氨基甲酸酯类农药</v>
          </cell>
          <cell r="N667" t="str">
            <v>阴性</v>
          </cell>
        </row>
        <row r="668">
          <cell r="B668" t="str">
            <v>KCSS230531004</v>
          </cell>
          <cell r="C668" t="str">
            <v>茄子</v>
          </cell>
          <cell r="D668" t="str">
            <v>蔬果类</v>
          </cell>
          <cell r="E668" t="str">
            <v>葵涌街道-检测室</v>
          </cell>
          <cell r="F668" t="str">
            <v>市民送检</v>
          </cell>
        </row>
        <row r="668">
          <cell r="I668">
            <v>45077</v>
          </cell>
          <cell r="J668" t="str">
            <v>江宝加</v>
          </cell>
        </row>
        <row r="668">
          <cell r="M668" t="str">
            <v>有机磷和氨基甲酸酯类农药</v>
          </cell>
          <cell r="N668" t="str">
            <v>阴性</v>
          </cell>
        </row>
        <row r="669">
          <cell r="B669" t="str">
            <v>KCSS230531005</v>
          </cell>
          <cell r="C669" t="str">
            <v>大白菜</v>
          </cell>
          <cell r="D669" t="str">
            <v>蔬果类</v>
          </cell>
          <cell r="E669" t="str">
            <v>葵涌街道-检测室</v>
          </cell>
          <cell r="F669" t="str">
            <v>市民送检</v>
          </cell>
        </row>
        <row r="669">
          <cell r="I669">
            <v>45077</v>
          </cell>
          <cell r="J669" t="str">
            <v>江宝加</v>
          </cell>
        </row>
        <row r="669">
          <cell r="M669" t="str">
            <v>有机磷和氨基甲酸酯类农药</v>
          </cell>
          <cell r="N669" t="str">
            <v>阴性</v>
          </cell>
        </row>
        <row r="670">
          <cell r="B670" t="str">
            <v>KCSS230531006</v>
          </cell>
          <cell r="C670" t="str">
            <v>包菜</v>
          </cell>
          <cell r="D670" t="str">
            <v>蔬果类</v>
          </cell>
          <cell r="E670" t="str">
            <v>葵涌街道-检测室</v>
          </cell>
          <cell r="F670" t="str">
            <v>市民送检</v>
          </cell>
        </row>
        <row r="670">
          <cell r="I670">
            <v>45077</v>
          </cell>
          <cell r="J670" t="str">
            <v>江宝加</v>
          </cell>
        </row>
        <row r="670">
          <cell r="M670" t="str">
            <v>有机磷和氨基甲酸酯类农药</v>
          </cell>
          <cell r="N670" t="str">
            <v>阴性</v>
          </cell>
        </row>
        <row r="671">
          <cell r="B671" t="str">
            <v>KCSS230531007</v>
          </cell>
          <cell r="C671" t="str">
            <v>辣椒</v>
          </cell>
          <cell r="D671" t="str">
            <v>蔬果类</v>
          </cell>
          <cell r="E671" t="str">
            <v>葵涌街道-检测室</v>
          </cell>
          <cell r="F671" t="str">
            <v>市民送检</v>
          </cell>
        </row>
        <row r="671">
          <cell r="I671">
            <v>45077</v>
          </cell>
          <cell r="J671" t="str">
            <v>江宝加</v>
          </cell>
        </row>
        <row r="671">
          <cell r="M671" t="str">
            <v>有机磷和氨基甲酸酯类农药</v>
          </cell>
          <cell r="N671" t="str">
            <v>阴性</v>
          </cell>
        </row>
        <row r="672">
          <cell r="B672" t="str">
            <v>KCSS230531008</v>
          </cell>
          <cell r="C672" t="str">
            <v>黄瓜</v>
          </cell>
          <cell r="D672" t="str">
            <v>蔬果类</v>
          </cell>
          <cell r="E672" t="str">
            <v>葵涌街道-检测室</v>
          </cell>
          <cell r="F672" t="str">
            <v>市民送检</v>
          </cell>
        </row>
        <row r="672">
          <cell r="I672">
            <v>45077</v>
          </cell>
          <cell r="J672" t="str">
            <v>江宝加</v>
          </cell>
        </row>
        <row r="672">
          <cell r="M672" t="str">
            <v>有机磷和氨基甲酸酯类农药</v>
          </cell>
          <cell r="N672" t="str">
            <v>阴性</v>
          </cell>
        </row>
        <row r="673">
          <cell r="B673" t="str">
            <v>KCSS230531009</v>
          </cell>
          <cell r="C673" t="str">
            <v>西芹</v>
          </cell>
          <cell r="D673" t="str">
            <v>蔬果类</v>
          </cell>
          <cell r="E673" t="str">
            <v>葵涌街道-检测室</v>
          </cell>
          <cell r="F673" t="str">
            <v>市民送检</v>
          </cell>
        </row>
        <row r="673">
          <cell r="I673">
            <v>45077</v>
          </cell>
          <cell r="J673" t="str">
            <v>江宝加</v>
          </cell>
        </row>
        <row r="673">
          <cell r="M673" t="str">
            <v>有机磷和氨基甲酸酯类农药</v>
          </cell>
          <cell r="N673" t="str">
            <v>阴性</v>
          </cell>
        </row>
        <row r="674">
          <cell r="B674" t="str">
            <v>KCSS230531010</v>
          </cell>
          <cell r="C674" t="str">
            <v>番茄</v>
          </cell>
          <cell r="D674" t="str">
            <v>蔬果类</v>
          </cell>
          <cell r="E674" t="str">
            <v>葵涌街道-检测室</v>
          </cell>
          <cell r="F674" t="str">
            <v>市民送检</v>
          </cell>
        </row>
        <row r="674">
          <cell r="I674">
            <v>45077</v>
          </cell>
          <cell r="J674" t="str">
            <v>江宝加</v>
          </cell>
        </row>
        <row r="674">
          <cell r="M674" t="str">
            <v>有机磷和氨基甲酸酯类农药</v>
          </cell>
          <cell r="N674" t="str">
            <v>阴性</v>
          </cell>
        </row>
        <row r="675">
          <cell r="B675" t="str">
            <v>KCSS230531011</v>
          </cell>
          <cell r="C675" t="str">
            <v>白萝卜</v>
          </cell>
          <cell r="D675" t="str">
            <v>蔬果类</v>
          </cell>
          <cell r="E675" t="str">
            <v>葵涌街道-检测室</v>
          </cell>
          <cell r="F675" t="str">
            <v>市民送检</v>
          </cell>
        </row>
        <row r="675">
          <cell r="I675">
            <v>45077</v>
          </cell>
          <cell r="J675" t="str">
            <v>江宝加</v>
          </cell>
        </row>
        <row r="675">
          <cell r="M675" t="str">
            <v>有机磷和氨基甲酸酯类农药</v>
          </cell>
          <cell r="N675" t="str">
            <v>阴性</v>
          </cell>
        </row>
        <row r="676">
          <cell r="B676" t="str">
            <v>KCSS230531012</v>
          </cell>
          <cell r="C676" t="str">
            <v>胡萝卜</v>
          </cell>
          <cell r="D676" t="str">
            <v>蔬果类</v>
          </cell>
          <cell r="E676" t="str">
            <v>葵涌街道-检测室</v>
          </cell>
          <cell r="F676" t="str">
            <v>市民送检</v>
          </cell>
        </row>
        <row r="676">
          <cell r="I676">
            <v>45077</v>
          </cell>
          <cell r="J676" t="str">
            <v>江宝加</v>
          </cell>
        </row>
        <row r="676">
          <cell r="M676" t="str">
            <v>有机磷和氨基甲酸酯类农药</v>
          </cell>
          <cell r="N676" t="str">
            <v>阴性</v>
          </cell>
        </row>
        <row r="677">
          <cell r="B677" t="str">
            <v>KCC230601001</v>
          </cell>
          <cell r="C677" t="str">
            <v>鸡蛋</v>
          </cell>
          <cell r="D677" t="str">
            <v>畜禽类</v>
          </cell>
          <cell r="E677" t="str">
            <v>葵涌街道-检测车</v>
          </cell>
          <cell r="F677" t="str">
            <v>深圳市大鹏新区琴江人家食府</v>
          </cell>
          <cell r="G677" t="str">
            <v>餐饮服务</v>
          </cell>
          <cell r="H677" t="str">
            <v>深圳市大鹏新区葵涌街道丰树山东路88号</v>
          </cell>
          <cell r="I677">
            <v>45078</v>
          </cell>
          <cell r="J677" t="str">
            <v>江宝加;张振威</v>
          </cell>
          <cell r="K677">
            <v>3</v>
          </cell>
          <cell r="L677">
            <v>0.13</v>
          </cell>
          <cell r="M677" t="str">
            <v>氟苯尼考</v>
          </cell>
          <cell r="N677" t="str">
            <v>阴性</v>
          </cell>
        </row>
        <row r="678">
          <cell r="B678" t="str">
            <v>KCC230601002</v>
          </cell>
          <cell r="C678" t="str">
            <v>白砂糖</v>
          </cell>
          <cell r="D678" t="str">
            <v>食品类</v>
          </cell>
          <cell r="E678" t="str">
            <v>葵涌街道-检测车</v>
          </cell>
          <cell r="F678" t="str">
            <v>深圳市大鹏新区琴江人家食府</v>
          </cell>
          <cell r="G678" t="str">
            <v>餐饮服务</v>
          </cell>
          <cell r="H678" t="str">
            <v>深圳市大鹏新区葵涌街道丰树山东路88号</v>
          </cell>
          <cell r="I678">
            <v>45078</v>
          </cell>
          <cell r="J678" t="str">
            <v>江宝加;张振威</v>
          </cell>
          <cell r="K678">
            <v>5</v>
          </cell>
          <cell r="L678">
            <v>0.12</v>
          </cell>
          <cell r="M678" t="str">
            <v>二氧化硫</v>
          </cell>
          <cell r="N678" t="str">
            <v>阴性</v>
          </cell>
        </row>
        <row r="679">
          <cell r="B679" t="str">
            <v>KCC230601003</v>
          </cell>
          <cell r="C679" t="str">
            <v>沙白</v>
          </cell>
          <cell r="D679" t="str">
            <v>水产类</v>
          </cell>
          <cell r="E679" t="str">
            <v>葵涌街道-检测车</v>
          </cell>
          <cell r="F679" t="str">
            <v>深圳市大鹏新区琴江人家食府</v>
          </cell>
          <cell r="G679" t="str">
            <v>餐饮服务</v>
          </cell>
          <cell r="H679" t="str">
            <v>深圳市大鹏新区葵涌街道丰树山东路88号</v>
          </cell>
          <cell r="I679">
            <v>45078</v>
          </cell>
          <cell r="J679" t="str">
            <v>江宝加;张振威</v>
          </cell>
          <cell r="K679">
            <v>6</v>
          </cell>
          <cell r="L679">
            <v>0.13</v>
          </cell>
          <cell r="M679" t="str">
            <v>氯霉素</v>
          </cell>
          <cell r="N679" t="str">
            <v>阴性</v>
          </cell>
        </row>
        <row r="680">
          <cell r="B680" t="str">
            <v>KCC230601004</v>
          </cell>
          <cell r="C680" t="str">
            <v>花甲</v>
          </cell>
          <cell r="D680" t="str">
            <v>水产类</v>
          </cell>
          <cell r="E680" t="str">
            <v>葵涌街道-检测车</v>
          </cell>
          <cell r="F680" t="str">
            <v>深圳市大鹏新区琴江人家食府</v>
          </cell>
          <cell r="G680" t="str">
            <v>餐饮服务</v>
          </cell>
          <cell r="H680" t="str">
            <v>深圳市大鹏新区葵涌街道丰树山东路88号</v>
          </cell>
          <cell r="I680">
            <v>45078</v>
          </cell>
          <cell r="J680" t="str">
            <v>江宝加;张振威</v>
          </cell>
          <cell r="K680">
            <v>6</v>
          </cell>
          <cell r="L680">
            <v>0.14</v>
          </cell>
          <cell r="M680" t="str">
            <v>氯霉素</v>
          </cell>
          <cell r="N680" t="str">
            <v>阴性</v>
          </cell>
        </row>
        <row r="681">
          <cell r="B681" t="str">
            <v>KCC230601005</v>
          </cell>
          <cell r="C681" t="str">
            <v>扇贝</v>
          </cell>
          <cell r="D681" t="str">
            <v>水产类</v>
          </cell>
          <cell r="E681" t="str">
            <v>葵涌街道-检测车</v>
          </cell>
          <cell r="F681" t="str">
            <v>深圳市大鹏新区琴江人家食府</v>
          </cell>
          <cell r="G681" t="str">
            <v>餐饮服务</v>
          </cell>
          <cell r="H681" t="str">
            <v>深圳市大鹏新区葵涌街道丰树山东路88号</v>
          </cell>
          <cell r="I681">
            <v>45078</v>
          </cell>
          <cell r="J681" t="str">
            <v>江宝加;张振威</v>
          </cell>
          <cell r="K681">
            <v>3</v>
          </cell>
          <cell r="L681">
            <v>0.12</v>
          </cell>
          <cell r="M681" t="str">
            <v>氯霉素</v>
          </cell>
          <cell r="N681" t="str">
            <v>阴性</v>
          </cell>
        </row>
        <row r="682">
          <cell r="B682" t="str">
            <v>KCC230601006</v>
          </cell>
          <cell r="C682" t="str">
            <v>大豆油</v>
          </cell>
          <cell r="D682" t="str">
            <v>食品类</v>
          </cell>
          <cell r="E682" t="str">
            <v>葵涌街道-检测车</v>
          </cell>
          <cell r="F682" t="str">
            <v>深圳市大鹏新区新尚品海鲜餐厅</v>
          </cell>
          <cell r="G682" t="str">
            <v>餐饮服务</v>
          </cell>
          <cell r="H682" t="str">
            <v>深圳市大鹏新区葵涌街道中新村西三巷一号</v>
          </cell>
          <cell r="I682">
            <v>45078</v>
          </cell>
          <cell r="J682" t="str">
            <v>江宝加;张振威</v>
          </cell>
          <cell r="K682">
            <v>4</v>
          </cell>
          <cell r="L682">
            <v>0.12</v>
          </cell>
          <cell r="M682" t="str">
            <v>黄曲霉毒素B1</v>
          </cell>
          <cell r="N682" t="str">
            <v>阴性</v>
          </cell>
        </row>
        <row r="683">
          <cell r="B683" t="str">
            <v>KCC230601007</v>
          </cell>
          <cell r="C683" t="str">
            <v>鸡蛋</v>
          </cell>
          <cell r="D683" t="str">
            <v>畜禽类</v>
          </cell>
          <cell r="E683" t="str">
            <v>葵涌街道-检测车</v>
          </cell>
          <cell r="F683" t="str">
            <v>深圳市大鹏新区新尚品海鲜餐厅</v>
          </cell>
          <cell r="G683" t="str">
            <v>餐饮服务</v>
          </cell>
          <cell r="H683" t="str">
            <v>深圳市大鹏新区葵涌街道中新村西三巷一号</v>
          </cell>
          <cell r="I683">
            <v>45078</v>
          </cell>
          <cell r="J683" t="str">
            <v>江宝加;张振威</v>
          </cell>
          <cell r="K683">
            <v>4</v>
          </cell>
          <cell r="L683">
            <v>0.13</v>
          </cell>
          <cell r="M683" t="str">
            <v>氟苯尼考</v>
          </cell>
          <cell r="N683" t="str">
            <v>阴性</v>
          </cell>
        </row>
        <row r="684">
          <cell r="B684" t="str">
            <v>KCC230601008</v>
          </cell>
          <cell r="C684" t="str">
            <v>沙白</v>
          </cell>
          <cell r="D684" t="str">
            <v>水产类</v>
          </cell>
          <cell r="E684" t="str">
            <v>葵涌街道-检测车</v>
          </cell>
          <cell r="F684" t="str">
            <v>深圳市大鹏新区新尚品海鲜餐厅</v>
          </cell>
          <cell r="G684" t="str">
            <v>餐饮服务</v>
          </cell>
          <cell r="H684" t="str">
            <v>深圳市大鹏新区葵涌街道中新村西三巷一号</v>
          </cell>
          <cell r="I684">
            <v>45078</v>
          </cell>
          <cell r="J684" t="str">
            <v>江宝加;张振威</v>
          </cell>
          <cell r="K684">
            <v>5</v>
          </cell>
          <cell r="L684">
            <v>0.12</v>
          </cell>
          <cell r="M684" t="str">
            <v>氯霉素</v>
          </cell>
          <cell r="N684" t="str">
            <v>阴性</v>
          </cell>
        </row>
        <row r="685">
          <cell r="B685" t="str">
            <v>KCC230601009</v>
          </cell>
          <cell r="C685" t="str">
            <v>花甲</v>
          </cell>
          <cell r="D685" t="str">
            <v>水产类</v>
          </cell>
          <cell r="E685" t="str">
            <v>葵涌街道-检测车</v>
          </cell>
          <cell r="F685" t="str">
            <v>深圳市大鹏新区新尚品海鲜餐厅</v>
          </cell>
          <cell r="G685" t="str">
            <v>餐饮服务</v>
          </cell>
          <cell r="H685" t="str">
            <v>深圳市大鹏新区葵涌街道中新村西三巷一号</v>
          </cell>
          <cell r="I685">
            <v>45078</v>
          </cell>
          <cell r="J685" t="str">
            <v>江宝加;张振威</v>
          </cell>
          <cell r="K685">
            <v>5</v>
          </cell>
          <cell r="L685">
            <v>0.12</v>
          </cell>
          <cell r="M685" t="str">
            <v>氯霉素</v>
          </cell>
          <cell r="N685" t="str">
            <v>阴性</v>
          </cell>
        </row>
        <row r="686">
          <cell r="B686" t="str">
            <v>KCC230601010</v>
          </cell>
          <cell r="C686" t="str">
            <v>基围虾</v>
          </cell>
          <cell r="D686" t="str">
            <v>水产类</v>
          </cell>
          <cell r="E686" t="str">
            <v>葵涌街道-检测车</v>
          </cell>
          <cell r="F686" t="str">
            <v>深圳市大鹏新区新尚品海鲜餐厅</v>
          </cell>
          <cell r="G686" t="str">
            <v>餐饮服务</v>
          </cell>
          <cell r="H686" t="str">
            <v>深圳市大鹏新区葵涌街道中新村西三巷一号</v>
          </cell>
          <cell r="I686">
            <v>45078</v>
          </cell>
          <cell r="J686" t="str">
            <v>江宝加;张振威</v>
          </cell>
          <cell r="K686">
            <v>6</v>
          </cell>
          <cell r="L686">
            <v>0.13</v>
          </cell>
          <cell r="M686" t="str">
            <v>氯霉素</v>
          </cell>
          <cell r="N686" t="str">
            <v>阴性</v>
          </cell>
        </row>
        <row r="687">
          <cell r="B687" t="str">
            <v>KCC230601011</v>
          </cell>
          <cell r="C687" t="str">
            <v>鸡蛋</v>
          </cell>
          <cell r="D687" t="str">
            <v>畜禽类</v>
          </cell>
          <cell r="E687" t="str">
            <v>葵涌街道-检测车</v>
          </cell>
          <cell r="F687" t="str">
            <v>深圳市大鹏新区老地方砂锅粥店</v>
          </cell>
          <cell r="G687" t="str">
            <v>餐饮服务</v>
          </cell>
          <cell r="H687" t="str">
            <v>深圳市大鹏新区葵涌街道葵民路17-3号一楼</v>
          </cell>
          <cell r="I687">
            <v>45078</v>
          </cell>
          <cell r="J687" t="str">
            <v>江宝加;张振威</v>
          </cell>
          <cell r="K687">
            <v>3</v>
          </cell>
          <cell r="L687">
            <v>0.13</v>
          </cell>
          <cell r="M687" t="str">
            <v>氟苯尼考</v>
          </cell>
          <cell r="N687" t="str">
            <v>阴性</v>
          </cell>
        </row>
        <row r="688">
          <cell r="B688" t="str">
            <v>KCC230601012</v>
          </cell>
          <cell r="C688" t="str">
            <v>干辣椒</v>
          </cell>
          <cell r="D688" t="str">
            <v>食品类</v>
          </cell>
          <cell r="E688" t="str">
            <v>葵涌街道-检测车</v>
          </cell>
          <cell r="F688" t="str">
            <v>深圳市大鹏新区老地方砂锅粥店</v>
          </cell>
          <cell r="G688" t="str">
            <v>餐饮服务</v>
          </cell>
          <cell r="H688" t="str">
            <v>深圳市大鹏新区葵涌街道葵民路17-3号一楼</v>
          </cell>
          <cell r="I688">
            <v>45078</v>
          </cell>
          <cell r="J688" t="str">
            <v>江宝加;张振威</v>
          </cell>
          <cell r="K688">
            <v>2</v>
          </cell>
          <cell r="L688">
            <v>0.12</v>
          </cell>
          <cell r="M688" t="str">
            <v>二氧化硫</v>
          </cell>
          <cell r="N688" t="str">
            <v>阴性</v>
          </cell>
        </row>
        <row r="689">
          <cell r="B689" t="str">
            <v>KCC230601013</v>
          </cell>
          <cell r="C689" t="str">
            <v>沙白</v>
          </cell>
          <cell r="D689" t="str">
            <v>水产类</v>
          </cell>
          <cell r="E689" t="str">
            <v>葵涌街道-检测车</v>
          </cell>
          <cell r="F689" t="str">
            <v>深圳市大鹏新区老地方砂锅粥店</v>
          </cell>
          <cell r="G689" t="str">
            <v>餐饮服务</v>
          </cell>
          <cell r="H689" t="str">
            <v>深圳市大鹏新区葵涌街道葵民路17-3号一楼</v>
          </cell>
          <cell r="I689">
            <v>45078</v>
          </cell>
          <cell r="J689" t="str">
            <v>江宝加;张振威</v>
          </cell>
          <cell r="K689">
            <v>4</v>
          </cell>
          <cell r="L689">
            <v>0.12</v>
          </cell>
          <cell r="M689" t="str">
            <v>氯霉素</v>
          </cell>
          <cell r="N689" t="str">
            <v>阴性</v>
          </cell>
        </row>
        <row r="690">
          <cell r="B690" t="str">
            <v>KCC230601014</v>
          </cell>
          <cell r="C690" t="str">
            <v>花甲</v>
          </cell>
          <cell r="D690" t="str">
            <v>水产类</v>
          </cell>
          <cell r="E690" t="str">
            <v>葵涌街道-检测车</v>
          </cell>
          <cell r="F690" t="str">
            <v>深圳市大鹏新区老地方砂锅粥店</v>
          </cell>
          <cell r="G690" t="str">
            <v>餐饮服务</v>
          </cell>
          <cell r="H690" t="str">
            <v>深圳市大鹏新区葵涌街道葵民路17-3号一楼</v>
          </cell>
          <cell r="I690">
            <v>45078</v>
          </cell>
          <cell r="J690" t="str">
            <v>江宝加;张振威</v>
          </cell>
          <cell r="K690">
            <v>5</v>
          </cell>
          <cell r="L690">
            <v>0.12</v>
          </cell>
          <cell r="M690" t="str">
            <v>氯霉素</v>
          </cell>
          <cell r="N690" t="str">
            <v>阴性</v>
          </cell>
        </row>
        <row r="691">
          <cell r="B691" t="str">
            <v>KCC230601015</v>
          </cell>
          <cell r="C691" t="str">
            <v>扇贝</v>
          </cell>
          <cell r="D691" t="str">
            <v>水产类</v>
          </cell>
          <cell r="E691" t="str">
            <v>葵涌街道-检测车</v>
          </cell>
          <cell r="F691" t="str">
            <v>深圳市大鹏新区老地方砂锅粥店</v>
          </cell>
          <cell r="G691" t="str">
            <v>餐饮服务</v>
          </cell>
          <cell r="H691" t="str">
            <v>深圳市大鹏新区葵涌街道葵民路17-3号一楼</v>
          </cell>
          <cell r="I691">
            <v>45078</v>
          </cell>
          <cell r="J691" t="str">
            <v>江宝加;张振威</v>
          </cell>
          <cell r="K691">
            <v>5</v>
          </cell>
          <cell r="L691">
            <v>0.13</v>
          </cell>
          <cell r="M691" t="str">
            <v>氯霉素</v>
          </cell>
          <cell r="N691" t="str">
            <v>阴性</v>
          </cell>
        </row>
        <row r="692">
          <cell r="B692" t="str">
            <v>KCC230601016</v>
          </cell>
          <cell r="C692" t="str">
            <v>鸡蛋</v>
          </cell>
          <cell r="D692" t="str">
            <v>畜禽类</v>
          </cell>
          <cell r="E692" t="str">
            <v>葵涌街道-检测车</v>
          </cell>
          <cell r="F692" t="str">
            <v>深圳市大鹏新区潮味海鲜饭店</v>
          </cell>
          <cell r="G692" t="str">
            <v>餐饮服务</v>
          </cell>
          <cell r="H692" t="str">
            <v>深圳市大鹏新区葵涌街道商业东街26/28号一、二楼</v>
          </cell>
          <cell r="I692">
            <v>45078</v>
          </cell>
          <cell r="J692" t="str">
            <v>江宝加;张振威</v>
          </cell>
          <cell r="K692">
            <v>4</v>
          </cell>
          <cell r="L692">
            <v>0.12</v>
          </cell>
          <cell r="M692" t="str">
            <v>氟苯尼考</v>
          </cell>
          <cell r="N692" t="str">
            <v>阴性</v>
          </cell>
        </row>
        <row r="693">
          <cell r="B693" t="str">
            <v>KCC230601017</v>
          </cell>
          <cell r="C693" t="str">
            <v>大豆油</v>
          </cell>
          <cell r="D693" t="str">
            <v>食品类</v>
          </cell>
          <cell r="E693" t="str">
            <v>葵涌街道-检测车</v>
          </cell>
          <cell r="F693" t="str">
            <v>深圳市大鹏新区潮味海鲜饭店</v>
          </cell>
          <cell r="G693" t="str">
            <v>餐饮服务</v>
          </cell>
          <cell r="H693" t="str">
            <v>深圳市大鹏新区葵涌街道商业东街26/28号一、二楼</v>
          </cell>
          <cell r="I693">
            <v>45078</v>
          </cell>
          <cell r="J693" t="str">
            <v>江宝加;张振威</v>
          </cell>
          <cell r="K693">
            <v>5</v>
          </cell>
          <cell r="L693">
            <v>0.11</v>
          </cell>
          <cell r="M693" t="str">
            <v>黄曲霉毒素B1</v>
          </cell>
          <cell r="N693" t="str">
            <v>阴性</v>
          </cell>
        </row>
        <row r="694">
          <cell r="B694" t="str">
            <v>KCC230601018</v>
          </cell>
          <cell r="C694" t="str">
            <v>沙白</v>
          </cell>
          <cell r="D694" t="str">
            <v>水产类</v>
          </cell>
          <cell r="E694" t="str">
            <v>葵涌街道-检测车</v>
          </cell>
          <cell r="F694" t="str">
            <v>深圳市大鹏新区潮味海鲜饭店</v>
          </cell>
          <cell r="G694" t="str">
            <v>餐饮服务</v>
          </cell>
          <cell r="H694" t="str">
            <v>深圳市大鹏新区葵涌街道商业东街26/28号一、二楼</v>
          </cell>
          <cell r="I694">
            <v>45078</v>
          </cell>
          <cell r="J694" t="str">
            <v>江宝加;张振威</v>
          </cell>
          <cell r="K694">
            <v>6</v>
          </cell>
          <cell r="L694">
            <v>0.13</v>
          </cell>
          <cell r="M694" t="str">
            <v>氯霉素</v>
          </cell>
          <cell r="N694" t="str">
            <v>阴性</v>
          </cell>
        </row>
        <row r="695">
          <cell r="B695" t="str">
            <v>KCC230601019</v>
          </cell>
          <cell r="C695" t="str">
            <v>花甲</v>
          </cell>
          <cell r="D695" t="str">
            <v>水产类</v>
          </cell>
          <cell r="E695" t="str">
            <v>葵涌街道-检测车</v>
          </cell>
          <cell r="F695" t="str">
            <v>深圳市大鹏新区潮味海鲜饭店</v>
          </cell>
          <cell r="G695" t="str">
            <v>餐饮服务</v>
          </cell>
          <cell r="H695" t="str">
            <v>深圳市大鹏新区葵涌街道商业东街26/28号一、二楼</v>
          </cell>
          <cell r="I695">
            <v>45078</v>
          </cell>
          <cell r="J695" t="str">
            <v>江宝加;张振威</v>
          </cell>
          <cell r="K695">
            <v>6</v>
          </cell>
          <cell r="L695">
            <v>0.14</v>
          </cell>
          <cell r="M695" t="str">
            <v>氯霉素</v>
          </cell>
          <cell r="N695" t="str">
            <v>阴性</v>
          </cell>
        </row>
        <row r="696">
          <cell r="B696" t="str">
            <v>KCC230601020</v>
          </cell>
          <cell r="C696" t="str">
            <v>基围虾</v>
          </cell>
          <cell r="D696" t="str">
            <v>水产类</v>
          </cell>
          <cell r="E696" t="str">
            <v>葵涌街道-检测车</v>
          </cell>
          <cell r="F696" t="str">
            <v>深圳市大鹏新区潮味海鲜饭店</v>
          </cell>
          <cell r="G696" t="str">
            <v>餐饮服务</v>
          </cell>
          <cell r="H696" t="str">
            <v>深圳市大鹏新区葵涌街道商业东街26/28号一、二楼</v>
          </cell>
          <cell r="I696">
            <v>45078</v>
          </cell>
          <cell r="J696" t="str">
            <v>江宝加;张振威</v>
          </cell>
          <cell r="K696">
            <v>5</v>
          </cell>
          <cell r="L696">
            <v>0.13</v>
          </cell>
          <cell r="M696" t="str">
            <v>氯霉素</v>
          </cell>
          <cell r="N696" t="str">
            <v>阴性</v>
          </cell>
        </row>
        <row r="697">
          <cell r="B697" t="str">
            <v>KCS230602001</v>
          </cell>
          <cell r="C697" t="str">
            <v>鸡蛋</v>
          </cell>
          <cell r="D697" t="str">
            <v>畜禽类</v>
          </cell>
          <cell r="E697" t="str">
            <v>葵涌街道-检测室</v>
          </cell>
          <cell r="F697" t="str">
            <v>深圳市大鹏新区古妹百货店</v>
          </cell>
          <cell r="G697" t="str">
            <v>集贸市场</v>
          </cell>
          <cell r="H697" t="str">
            <v>深圳市大鹏新区葵涌街道葵新北路58号惠民综合市场副食、咸杂F11号铺</v>
          </cell>
          <cell r="I697">
            <v>45079</v>
          </cell>
          <cell r="J697" t="str">
            <v>江宝加;钟丽娜</v>
          </cell>
          <cell r="K697">
            <v>5</v>
          </cell>
          <cell r="L697">
            <v>0.13</v>
          </cell>
          <cell r="M697" t="str">
            <v>氟苯尼考</v>
          </cell>
          <cell r="N697" t="str">
            <v>阴性</v>
          </cell>
        </row>
        <row r="698">
          <cell r="B698" t="str">
            <v>KCS230602002</v>
          </cell>
          <cell r="C698" t="str">
            <v>腊肠</v>
          </cell>
          <cell r="D698" t="str">
            <v>食品类</v>
          </cell>
          <cell r="E698" t="str">
            <v>葵涌街道-检测室</v>
          </cell>
          <cell r="F698" t="str">
            <v>深圳市大鹏新区古妹百货店</v>
          </cell>
          <cell r="G698" t="str">
            <v>集贸市场</v>
          </cell>
          <cell r="H698" t="str">
            <v>深圳市大鹏新区葵涌街道葵新北路58号惠民综合市场副食、咸杂F11号铺</v>
          </cell>
          <cell r="I698">
            <v>45079</v>
          </cell>
          <cell r="J698" t="str">
            <v>江宝加;钟丽娜</v>
          </cell>
          <cell r="K698">
            <v>2</v>
          </cell>
          <cell r="L698">
            <v>0.14</v>
          </cell>
          <cell r="M698" t="str">
            <v>亚硝酸盐</v>
          </cell>
          <cell r="N698" t="str">
            <v>阴性</v>
          </cell>
        </row>
        <row r="699">
          <cell r="B699" t="str">
            <v>KCS230602003</v>
          </cell>
          <cell r="C699" t="str">
            <v>鸡腿</v>
          </cell>
          <cell r="D699" t="str">
            <v>畜禽类</v>
          </cell>
          <cell r="E699" t="str">
            <v>葵涌街道-检测室</v>
          </cell>
          <cell r="F699" t="str">
            <v>深圳市大鹏新区古妹百货店</v>
          </cell>
          <cell r="G699" t="str">
            <v>集贸市场</v>
          </cell>
          <cell r="H699" t="str">
            <v>深圳市大鹏新区葵涌街道葵新北路58号惠民综合市场副食、咸杂F11号铺</v>
          </cell>
          <cell r="I699">
            <v>45079</v>
          </cell>
          <cell r="J699" t="str">
            <v>江宝加;钟丽娜</v>
          </cell>
          <cell r="K699">
            <v>7</v>
          </cell>
          <cell r="L699">
            <v>0.15</v>
          </cell>
          <cell r="M699" t="str">
            <v>己烯雌酚</v>
          </cell>
          <cell r="N699" t="str">
            <v>阴性</v>
          </cell>
        </row>
        <row r="700">
          <cell r="B700" t="str">
            <v>KCS230602004</v>
          </cell>
          <cell r="C700" t="str">
            <v>虾米</v>
          </cell>
          <cell r="D700" t="str">
            <v>食品类</v>
          </cell>
          <cell r="E700" t="str">
            <v>葵涌街道-检测室</v>
          </cell>
          <cell r="F700" t="str">
            <v>深圳市大鹏新区古妹百货店</v>
          </cell>
          <cell r="G700" t="str">
            <v>集贸市场</v>
          </cell>
          <cell r="H700" t="str">
            <v>深圳市大鹏新区葵涌街道葵新北路58号惠民综合市场副食、咸杂F11号铺</v>
          </cell>
          <cell r="I700">
            <v>45079</v>
          </cell>
          <cell r="J700" t="str">
            <v>江宝加;钟丽娜</v>
          </cell>
          <cell r="K700">
            <v>10</v>
          </cell>
          <cell r="L700">
            <v>0.11</v>
          </cell>
          <cell r="M700" t="str">
            <v>吊白块</v>
          </cell>
          <cell r="N700" t="str">
            <v>阴性</v>
          </cell>
        </row>
        <row r="701">
          <cell r="B701" t="str">
            <v>KCS230602005</v>
          </cell>
          <cell r="C701" t="str">
            <v>瑶柱</v>
          </cell>
          <cell r="D701" t="str">
            <v>食品类</v>
          </cell>
          <cell r="E701" t="str">
            <v>葵涌街道-检测室</v>
          </cell>
          <cell r="F701" t="str">
            <v>深圳市大鹏新区古妹百货店</v>
          </cell>
          <cell r="G701" t="str">
            <v>集贸市场</v>
          </cell>
          <cell r="H701" t="str">
            <v>深圳市大鹏新区葵涌街道葵新北路58号惠民综合市场副食、咸杂F11号铺</v>
          </cell>
          <cell r="I701">
            <v>45079</v>
          </cell>
          <cell r="J701" t="str">
            <v>江宝加;钟丽娜</v>
          </cell>
          <cell r="K701">
            <v>6</v>
          </cell>
          <cell r="L701">
            <v>0.11</v>
          </cell>
          <cell r="M701" t="str">
            <v>吊白块</v>
          </cell>
          <cell r="N701" t="str">
            <v>阴性</v>
          </cell>
        </row>
        <row r="702">
          <cell r="B702" t="str">
            <v>KCS230602006</v>
          </cell>
          <cell r="C702" t="str">
            <v>鸡蛋</v>
          </cell>
          <cell r="D702" t="str">
            <v>畜禽类</v>
          </cell>
          <cell r="E702" t="str">
            <v>葵涌街道-检测室</v>
          </cell>
          <cell r="F702" t="str">
            <v>深圳市大鹏新区家豪杂货店</v>
          </cell>
          <cell r="G702" t="str">
            <v>集贸市场</v>
          </cell>
          <cell r="H702" t="str">
            <v>深圳市大鹏新区葵涌街道葵新北路42号惠民综合市场F-07/08号</v>
          </cell>
          <cell r="I702">
            <v>45079</v>
          </cell>
          <cell r="J702" t="str">
            <v>江宝加;钟丽娜</v>
          </cell>
          <cell r="K702">
            <v>6</v>
          </cell>
          <cell r="L702">
            <v>0.13</v>
          </cell>
          <cell r="M702" t="str">
            <v>氟苯尼考</v>
          </cell>
          <cell r="N702" t="str">
            <v>阴性</v>
          </cell>
        </row>
        <row r="703">
          <cell r="B703" t="str">
            <v>KCS230602007</v>
          </cell>
          <cell r="C703" t="str">
            <v>腊肠</v>
          </cell>
          <cell r="D703" t="str">
            <v>食品类</v>
          </cell>
          <cell r="E703" t="str">
            <v>葵涌街道-检测室</v>
          </cell>
          <cell r="F703" t="str">
            <v>深圳市大鹏新区家豪杂货店</v>
          </cell>
          <cell r="G703" t="str">
            <v>集贸市场</v>
          </cell>
          <cell r="H703" t="str">
            <v>深圳市大鹏新区葵涌街道葵新北路42号惠民综合市场F-07/08号</v>
          </cell>
          <cell r="I703">
            <v>45079</v>
          </cell>
          <cell r="J703" t="str">
            <v>江宝加;钟丽娜</v>
          </cell>
          <cell r="K703">
            <v>3</v>
          </cell>
          <cell r="L703">
            <v>0.12</v>
          </cell>
          <cell r="M703" t="str">
            <v>亚硝酸盐</v>
          </cell>
          <cell r="N703" t="str">
            <v>阴性</v>
          </cell>
        </row>
        <row r="704">
          <cell r="B704" t="str">
            <v>KCS230602008</v>
          </cell>
          <cell r="C704" t="str">
            <v>酸菜</v>
          </cell>
          <cell r="D704" t="str">
            <v>食品类</v>
          </cell>
          <cell r="E704" t="str">
            <v>葵涌街道-检测室</v>
          </cell>
          <cell r="F704" t="str">
            <v>深圳市大鹏新区家豪杂货店</v>
          </cell>
          <cell r="G704" t="str">
            <v>集贸市场</v>
          </cell>
          <cell r="H704" t="str">
            <v>深圳市大鹏新区葵涌街道葵新北路42号惠民综合市场F-07/08号</v>
          </cell>
          <cell r="I704">
            <v>45079</v>
          </cell>
          <cell r="J704" t="str">
            <v>江宝加;钟丽娜</v>
          </cell>
          <cell r="K704">
            <v>4</v>
          </cell>
          <cell r="L704">
            <v>0.11</v>
          </cell>
          <cell r="M704" t="str">
            <v>亚硝酸盐</v>
          </cell>
          <cell r="N704" t="str">
            <v>阴性</v>
          </cell>
        </row>
        <row r="705">
          <cell r="B705" t="str">
            <v>KCS230602009</v>
          </cell>
          <cell r="C705" t="str">
            <v>酸豆角</v>
          </cell>
          <cell r="D705" t="str">
            <v>食品类</v>
          </cell>
          <cell r="E705" t="str">
            <v>葵涌街道-检测室</v>
          </cell>
          <cell r="F705" t="str">
            <v>深圳市大鹏新区家豪杂货店</v>
          </cell>
          <cell r="G705" t="str">
            <v>集贸市场</v>
          </cell>
          <cell r="H705" t="str">
            <v>深圳市大鹏新区葵涌街道葵新北路42号惠民综合市场F-07/08号</v>
          </cell>
          <cell r="I705">
            <v>45079</v>
          </cell>
          <cell r="J705" t="str">
            <v>江宝加;钟丽娜</v>
          </cell>
          <cell r="K705">
            <v>4</v>
          </cell>
          <cell r="L705">
            <v>0.11</v>
          </cell>
          <cell r="M705" t="str">
            <v>亚硝酸盐</v>
          </cell>
          <cell r="N705" t="str">
            <v>阴性</v>
          </cell>
        </row>
        <row r="706">
          <cell r="B706" t="str">
            <v>KCS230602010</v>
          </cell>
          <cell r="C706" t="str">
            <v>腌萝卜</v>
          </cell>
          <cell r="D706" t="str">
            <v>食品类</v>
          </cell>
          <cell r="E706" t="str">
            <v>葵涌街道-检测室</v>
          </cell>
          <cell r="F706" t="str">
            <v>深圳市大鹏新区家豪杂货店</v>
          </cell>
          <cell r="G706" t="str">
            <v>集贸市场</v>
          </cell>
          <cell r="H706" t="str">
            <v>深圳市大鹏新区葵涌街道葵新北路42号惠民综合市场F-07/08号</v>
          </cell>
          <cell r="I706">
            <v>45079</v>
          </cell>
          <cell r="J706" t="str">
            <v>江宝加;钟丽娜</v>
          </cell>
          <cell r="K706">
            <v>5</v>
          </cell>
          <cell r="L706">
            <v>0.12</v>
          </cell>
          <cell r="M706" t="str">
            <v>亚硝酸盐</v>
          </cell>
          <cell r="N706" t="str">
            <v>阴性</v>
          </cell>
        </row>
        <row r="707">
          <cell r="B707" t="str">
            <v>KCS230602011</v>
          </cell>
          <cell r="C707" t="str">
            <v>鸡蛋</v>
          </cell>
          <cell r="D707" t="str">
            <v>畜禽类</v>
          </cell>
          <cell r="E707" t="str">
            <v>葵涌街道-检测室</v>
          </cell>
          <cell r="F707" t="str">
            <v>深圳市大鹏新区波记副食店</v>
          </cell>
          <cell r="G707" t="str">
            <v>集贸市场</v>
          </cell>
          <cell r="H707" t="str">
            <v>深圳市大鹏新区葵涌街道葵新北路58号惠民综合市场一楼F5、F6号</v>
          </cell>
          <cell r="I707">
            <v>45079</v>
          </cell>
          <cell r="J707" t="str">
            <v>江宝加;钟丽娜</v>
          </cell>
          <cell r="K707">
            <v>10</v>
          </cell>
          <cell r="L707">
            <v>0.13</v>
          </cell>
          <cell r="M707" t="str">
            <v>氟苯尼考</v>
          </cell>
          <cell r="N707" t="str">
            <v>阴性</v>
          </cell>
        </row>
        <row r="708">
          <cell r="B708" t="str">
            <v>KCS230602012</v>
          </cell>
          <cell r="C708" t="str">
            <v>腊肠</v>
          </cell>
          <cell r="D708" t="str">
            <v>食品类</v>
          </cell>
          <cell r="E708" t="str">
            <v>葵涌街道-检测室</v>
          </cell>
          <cell r="F708" t="str">
            <v>深圳市大鹏新区波记副食店</v>
          </cell>
          <cell r="G708" t="str">
            <v>集贸市场</v>
          </cell>
          <cell r="H708" t="str">
            <v>深圳市大鹏新区葵涌街道葵新北路58号惠民综合市场一楼F5、F6号</v>
          </cell>
          <cell r="I708">
            <v>45079</v>
          </cell>
          <cell r="J708" t="str">
            <v>江宝加;钟丽娜</v>
          </cell>
          <cell r="K708">
            <v>4</v>
          </cell>
          <cell r="L708">
            <v>0.12</v>
          </cell>
          <cell r="M708" t="str">
            <v>亚硝酸盐</v>
          </cell>
          <cell r="N708" t="str">
            <v>阴性</v>
          </cell>
        </row>
        <row r="709">
          <cell r="B709" t="str">
            <v>KCS230602013</v>
          </cell>
          <cell r="C709" t="str">
            <v>大碗面</v>
          </cell>
          <cell r="D709" t="str">
            <v>食品类</v>
          </cell>
          <cell r="E709" t="str">
            <v>葵涌街道-检测室</v>
          </cell>
          <cell r="F709" t="str">
            <v>深圳市大鹏新区波记副食店</v>
          </cell>
          <cell r="G709" t="str">
            <v>集贸市场</v>
          </cell>
          <cell r="H709" t="str">
            <v>深圳市大鹏新区葵涌街道葵新北路58号惠民综合市场一楼F5、F6号</v>
          </cell>
          <cell r="I709">
            <v>45079</v>
          </cell>
          <cell r="J709" t="str">
            <v>江宝加;钟丽娜</v>
          </cell>
          <cell r="K709">
            <v>15</v>
          </cell>
          <cell r="L709">
            <v>0.11</v>
          </cell>
          <cell r="M709" t="str">
            <v>吊白块</v>
          </cell>
          <cell r="N709" t="str">
            <v>阴性</v>
          </cell>
        </row>
        <row r="710">
          <cell r="B710" t="str">
            <v>KCS230602014</v>
          </cell>
          <cell r="C710" t="str">
            <v>排骨面</v>
          </cell>
          <cell r="D710" t="str">
            <v>食品类</v>
          </cell>
          <cell r="E710" t="str">
            <v>葵涌街道-检测室</v>
          </cell>
          <cell r="F710" t="str">
            <v>深圳市大鹏新区波记副食店</v>
          </cell>
          <cell r="G710" t="str">
            <v>集贸市场</v>
          </cell>
          <cell r="H710" t="str">
            <v>深圳市大鹏新区葵涌街道葵新北路58号惠民综合市场一楼F5、F6号</v>
          </cell>
          <cell r="I710">
            <v>45079</v>
          </cell>
          <cell r="J710" t="str">
            <v>江宝加;钟丽娜</v>
          </cell>
          <cell r="K710">
            <v>15</v>
          </cell>
          <cell r="L710">
            <v>0.11</v>
          </cell>
          <cell r="M710" t="str">
            <v>吊白块</v>
          </cell>
          <cell r="N710" t="str">
            <v>阴性</v>
          </cell>
        </row>
        <row r="711">
          <cell r="B711" t="str">
            <v>KCS230602015</v>
          </cell>
          <cell r="C711" t="str">
            <v>米粉</v>
          </cell>
          <cell r="D711" t="str">
            <v>食品类</v>
          </cell>
          <cell r="E711" t="str">
            <v>葵涌街道-检测室</v>
          </cell>
          <cell r="F711" t="str">
            <v>深圳市大鹏新区波记副食店</v>
          </cell>
          <cell r="G711" t="str">
            <v>集贸市场</v>
          </cell>
          <cell r="H711" t="str">
            <v>深圳市大鹏新区葵涌街道葵新北路58号惠民综合市场一楼F5、F6号</v>
          </cell>
          <cell r="I711">
            <v>45079</v>
          </cell>
          <cell r="J711" t="str">
            <v>江宝加;钟丽娜</v>
          </cell>
          <cell r="K711">
            <v>15</v>
          </cell>
          <cell r="L711">
            <v>0.11</v>
          </cell>
          <cell r="M711" t="str">
            <v>吊白块</v>
          </cell>
          <cell r="N711" t="str">
            <v>阴性</v>
          </cell>
        </row>
        <row r="712">
          <cell r="B712" t="str">
            <v>KCSS230602001</v>
          </cell>
          <cell r="C712" t="str">
            <v>菜心</v>
          </cell>
          <cell r="D712" t="str">
            <v>蔬果类</v>
          </cell>
          <cell r="E712" t="str">
            <v>葵涌街道-检测室</v>
          </cell>
          <cell r="F712" t="str">
            <v>市民送检</v>
          </cell>
        </row>
        <row r="712">
          <cell r="I712">
            <v>45079</v>
          </cell>
          <cell r="J712" t="str">
            <v>江宝加</v>
          </cell>
        </row>
        <row r="712">
          <cell r="M712" t="str">
            <v>有机磷和氨基甲酸酯类农药</v>
          </cell>
          <cell r="N712" t="str">
            <v>阴性</v>
          </cell>
        </row>
        <row r="713">
          <cell r="B713" t="str">
            <v>KCSS230602002</v>
          </cell>
          <cell r="C713" t="str">
            <v>油麦菜</v>
          </cell>
          <cell r="D713" t="str">
            <v>蔬果类</v>
          </cell>
          <cell r="E713" t="str">
            <v>葵涌街道-检测室</v>
          </cell>
          <cell r="F713" t="str">
            <v>市民送检</v>
          </cell>
        </row>
        <row r="713">
          <cell r="I713">
            <v>45079</v>
          </cell>
          <cell r="J713" t="str">
            <v>江宝加</v>
          </cell>
        </row>
        <row r="713">
          <cell r="M713" t="str">
            <v>有机磷和氨基甲酸酯类农药</v>
          </cell>
          <cell r="N713" t="str">
            <v>阴性</v>
          </cell>
        </row>
        <row r="714">
          <cell r="B714" t="str">
            <v>KCSS230602003</v>
          </cell>
          <cell r="C714" t="str">
            <v>西兰花</v>
          </cell>
          <cell r="D714" t="str">
            <v>蔬果类</v>
          </cell>
          <cell r="E714" t="str">
            <v>葵涌街道-检测室</v>
          </cell>
          <cell r="F714" t="str">
            <v>市民送检</v>
          </cell>
        </row>
        <row r="714">
          <cell r="I714">
            <v>45079</v>
          </cell>
          <cell r="J714" t="str">
            <v>江宝加</v>
          </cell>
        </row>
        <row r="714">
          <cell r="M714" t="str">
            <v>有机磷和氨基甲酸酯类农药</v>
          </cell>
          <cell r="N714" t="str">
            <v>阴性</v>
          </cell>
        </row>
        <row r="715">
          <cell r="B715" t="str">
            <v>KCSS230602004</v>
          </cell>
          <cell r="C715" t="str">
            <v>豇豆</v>
          </cell>
          <cell r="D715" t="str">
            <v>蔬果类</v>
          </cell>
          <cell r="E715" t="str">
            <v>葵涌街道-检测室</v>
          </cell>
          <cell r="F715" t="str">
            <v>市民送检</v>
          </cell>
        </row>
        <row r="715">
          <cell r="I715">
            <v>45079</v>
          </cell>
          <cell r="J715" t="str">
            <v>江宝加</v>
          </cell>
        </row>
        <row r="715">
          <cell r="M715" t="str">
            <v>有机磷和氨基甲酸酯类农药</v>
          </cell>
          <cell r="N715" t="str">
            <v>阴性</v>
          </cell>
        </row>
        <row r="716">
          <cell r="B716" t="str">
            <v>KCSS230602005</v>
          </cell>
          <cell r="C716" t="str">
            <v>生菜</v>
          </cell>
          <cell r="D716" t="str">
            <v>蔬果类</v>
          </cell>
          <cell r="E716" t="str">
            <v>葵涌街道-检测室</v>
          </cell>
          <cell r="F716" t="str">
            <v>市民送检</v>
          </cell>
        </row>
        <row r="716">
          <cell r="I716">
            <v>45079</v>
          </cell>
          <cell r="J716" t="str">
            <v>江宝加</v>
          </cell>
        </row>
        <row r="716">
          <cell r="M716" t="str">
            <v>有机磷和氨基甲酸酯类农药</v>
          </cell>
          <cell r="N716" t="str">
            <v>阴性</v>
          </cell>
        </row>
        <row r="717">
          <cell r="B717" t="str">
            <v>KCSS230602006</v>
          </cell>
          <cell r="C717" t="str">
            <v>白花菜</v>
          </cell>
          <cell r="D717" t="str">
            <v>蔬果类</v>
          </cell>
          <cell r="E717" t="str">
            <v>葵涌街道-检测室</v>
          </cell>
          <cell r="F717" t="str">
            <v>市民送检</v>
          </cell>
        </row>
        <row r="717">
          <cell r="I717">
            <v>45079</v>
          </cell>
          <cell r="J717" t="str">
            <v>江宝加</v>
          </cell>
        </row>
        <row r="717">
          <cell r="M717" t="str">
            <v>有机磷和氨基甲酸酯类农药</v>
          </cell>
          <cell r="N717" t="str">
            <v>阴性</v>
          </cell>
        </row>
        <row r="718">
          <cell r="B718" t="str">
            <v>KCSS230602007</v>
          </cell>
          <cell r="C718" t="str">
            <v>猪肉</v>
          </cell>
          <cell r="D718" t="str">
            <v>畜禽类</v>
          </cell>
          <cell r="E718" t="str">
            <v>葵涌街道-检测室</v>
          </cell>
          <cell r="F718" t="str">
            <v>市民送检</v>
          </cell>
        </row>
        <row r="718">
          <cell r="I718">
            <v>45079</v>
          </cell>
          <cell r="J718" t="str">
            <v>江宝加</v>
          </cell>
        </row>
        <row r="718">
          <cell r="M718" t="str">
            <v>沙丁胺醇</v>
          </cell>
          <cell r="N718" t="str">
            <v>阴性</v>
          </cell>
        </row>
        <row r="719">
          <cell r="B719" t="str">
            <v>KCC230604001</v>
          </cell>
          <cell r="C719" t="str">
            <v>鸡蛋</v>
          </cell>
          <cell r="D719" t="str">
            <v>畜禽类</v>
          </cell>
          <cell r="E719" t="str">
            <v>葵涌街道-检测车</v>
          </cell>
          <cell r="F719" t="str">
            <v>深圳市大鹏新区张兴农家饭店</v>
          </cell>
          <cell r="G719" t="str">
            <v>餐饮服务</v>
          </cell>
          <cell r="H719" t="str">
            <v>深圳市大鹏新区葵涌街道官湖东路92号</v>
          </cell>
          <cell r="I719">
            <v>45081</v>
          </cell>
          <cell r="J719" t="str">
            <v>张锐;张振威</v>
          </cell>
          <cell r="K719">
            <v>5</v>
          </cell>
          <cell r="L719">
            <v>0.22</v>
          </cell>
          <cell r="M719" t="str">
            <v>氟苯尼考</v>
          </cell>
          <cell r="N719" t="str">
            <v>阴性</v>
          </cell>
        </row>
        <row r="720">
          <cell r="B720" t="str">
            <v>KCC230604002</v>
          </cell>
          <cell r="C720" t="str">
            <v>调和油</v>
          </cell>
          <cell r="D720" t="str">
            <v>食品类</v>
          </cell>
          <cell r="E720" t="str">
            <v>葵涌街道-检测车</v>
          </cell>
          <cell r="F720" t="str">
            <v>深圳市大鹏新区张兴农家饭店</v>
          </cell>
          <cell r="G720" t="str">
            <v>餐饮服务</v>
          </cell>
          <cell r="H720" t="str">
            <v>深圳市大鹏新区葵涌街道官湖东路92号</v>
          </cell>
          <cell r="I720">
            <v>45081</v>
          </cell>
          <cell r="J720" t="str">
            <v>张锐;张振威</v>
          </cell>
          <cell r="K720">
            <v>20</v>
          </cell>
          <cell r="L720">
            <v>0.16</v>
          </cell>
          <cell r="M720" t="str">
            <v>黄曲霉毒素B1</v>
          </cell>
          <cell r="N720" t="str">
            <v>阴性</v>
          </cell>
        </row>
        <row r="721">
          <cell r="B721" t="str">
            <v>KCC230604003</v>
          </cell>
          <cell r="C721" t="str">
            <v>肥甲</v>
          </cell>
          <cell r="D721" t="str">
            <v>水产类</v>
          </cell>
          <cell r="E721" t="str">
            <v>葵涌街道-检测车</v>
          </cell>
          <cell r="F721" t="str">
            <v>深圳市大鹏新区张兴农家饭店</v>
          </cell>
          <cell r="G721" t="str">
            <v>餐饮服务</v>
          </cell>
          <cell r="H721" t="str">
            <v>深圳市大鹏新区葵涌街道官湖东路92号</v>
          </cell>
          <cell r="I721">
            <v>45081</v>
          </cell>
          <cell r="J721" t="str">
            <v>张锐;张振威</v>
          </cell>
          <cell r="K721">
            <v>5</v>
          </cell>
          <cell r="L721">
            <v>0.18</v>
          </cell>
          <cell r="M721" t="str">
            <v>氯霉素</v>
          </cell>
          <cell r="N721" t="str">
            <v>阴性</v>
          </cell>
        </row>
        <row r="722">
          <cell r="B722" t="str">
            <v>KCC230604004</v>
          </cell>
          <cell r="C722" t="str">
            <v>扇贝</v>
          </cell>
          <cell r="D722" t="str">
            <v>水产类</v>
          </cell>
          <cell r="E722" t="str">
            <v>葵涌街道-检测车</v>
          </cell>
          <cell r="F722" t="str">
            <v>深圳市大鹏新区张兴农家饭店</v>
          </cell>
          <cell r="G722" t="str">
            <v>餐饮服务</v>
          </cell>
          <cell r="H722" t="str">
            <v>深圳市大鹏新区葵涌街道官湖东路92号</v>
          </cell>
          <cell r="I722">
            <v>45081</v>
          </cell>
          <cell r="J722" t="str">
            <v>张锐;张振威</v>
          </cell>
          <cell r="K722">
            <v>8</v>
          </cell>
          <cell r="L722">
            <v>0.23</v>
          </cell>
          <cell r="M722" t="str">
            <v>氯霉素</v>
          </cell>
          <cell r="N722" t="str">
            <v>阴性</v>
          </cell>
        </row>
        <row r="723">
          <cell r="B723" t="str">
            <v>KCC230604005</v>
          </cell>
          <cell r="C723" t="str">
            <v>基围虾</v>
          </cell>
          <cell r="D723" t="str">
            <v>水产类</v>
          </cell>
          <cell r="E723" t="str">
            <v>葵涌街道-检测车</v>
          </cell>
          <cell r="F723" t="str">
            <v>深圳市大鹏新区张兴农家饭店</v>
          </cell>
          <cell r="G723" t="str">
            <v>餐饮服务</v>
          </cell>
          <cell r="H723" t="str">
            <v>深圳市大鹏新区葵涌街道官湖东路92号</v>
          </cell>
          <cell r="I723">
            <v>45081</v>
          </cell>
          <cell r="J723" t="str">
            <v>张锐;张振威</v>
          </cell>
          <cell r="K723">
            <v>5</v>
          </cell>
          <cell r="L723">
            <v>0.15</v>
          </cell>
          <cell r="M723" t="str">
            <v>呋喃唑酮代谢物</v>
          </cell>
          <cell r="N723" t="str">
            <v>阴性</v>
          </cell>
        </row>
        <row r="724">
          <cell r="B724" t="str">
            <v>KCC230604006</v>
          </cell>
          <cell r="C724" t="str">
            <v>沙甲</v>
          </cell>
          <cell r="D724" t="str">
            <v>水产类</v>
          </cell>
          <cell r="E724" t="str">
            <v>葵涌街道-检测车</v>
          </cell>
          <cell r="F724" t="str">
            <v>深圳市大鹏新区老樟树客家海鲜餐厅</v>
          </cell>
          <cell r="G724" t="str">
            <v>餐饮服务</v>
          </cell>
          <cell r="H724" t="str">
            <v>深圳市大鹏新区葵涌街道官湖社区官湖中路2号102</v>
          </cell>
          <cell r="I724">
            <v>45081</v>
          </cell>
          <cell r="J724" t="str">
            <v>张锐;张振威</v>
          </cell>
          <cell r="K724">
            <v>10</v>
          </cell>
          <cell r="L724">
            <v>0.17</v>
          </cell>
          <cell r="M724" t="str">
            <v>氯霉素</v>
          </cell>
          <cell r="N724" t="str">
            <v>阴性</v>
          </cell>
        </row>
        <row r="725">
          <cell r="B725" t="str">
            <v>KCC230604007</v>
          </cell>
          <cell r="C725" t="str">
            <v>扇贝</v>
          </cell>
          <cell r="D725" t="str">
            <v>水产类</v>
          </cell>
          <cell r="E725" t="str">
            <v>葵涌街道-检测车</v>
          </cell>
          <cell r="F725" t="str">
            <v>深圳市大鹏新区老樟树客家海鲜餐厅</v>
          </cell>
          <cell r="G725" t="str">
            <v>餐饮服务</v>
          </cell>
          <cell r="H725" t="str">
            <v>深圳市大鹏新区葵涌街道官湖社区官湖中路2号102</v>
          </cell>
          <cell r="I725">
            <v>45081</v>
          </cell>
          <cell r="J725" t="str">
            <v>张锐;张振威</v>
          </cell>
          <cell r="K725">
            <v>10</v>
          </cell>
          <cell r="L725">
            <v>0.23</v>
          </cell>
          <cell r="M725" t="str">
            <v>氯霉素</v>
          </cell>
          <cell r="N725" t="str">
            <v>阴性</v>
          </cell>
        </row>
        <row r="726">
          <cell r="B726" t="str">
            <v>KCC230604008</v>
          </cell>
          <cell r="C726" t="str">
            <v>基围虾</v>
          </cell>
          <cell r="D726" t="str">
            <v>水产类</v>
          </cell>
          <cell r="E726" t="str">
            <v>葵涌街道-检测车</v>
          </cell>
          <cell r="F726" t="str">
            <v>深圳市大鹏新区老樟树客家海鲜餐厅</v>
          </cell>
          <cell r="G726" t="str">
            <v>餐饮服务</v>
          </cell>
          <cell r="H726" t="str">
            <v>深圳市大鹏新区葵涌街道官湖社区官湖中路2号102</v>
          </cell>
          <cell r="I726">
            <v>45081</v>
          </cell>
          <cell r="J726" t="str">
            <v>张锐;张振威</v>
          </cell>
          <cell r="K726">
            <v>10</v>
          </cell>
          <cell r="L726">
            <v>0.18</v>
          </cell>
          <cell r="M726" t="str">
            <v>呋喃唑酮代谢物</v>
          </cell>
          <cell r="N726" t="str">
            <v>阴性</v>
          </cell>
        </row>
        <row r="727">
          <cell r="B727" t="str">
            <v>KCC230604009</v>
          </cell>
          <cell r="C727" t="str">
            <v>米粉</v>
          </cell>
          <cell r="D727" t="str">
            <v>食品类</v>
          </cell>
          <cell r="E727" t="str">
            <v>葵涌街道-检测车</v>
          </cell>
          <cell r="F727" t="str">
            <v>深圳市大鹏新区老樟树客家海鲜餐厅</v>
          </cell>
          <cell r="G727" t="str">
            <v>餐饮服务</v>
          </cell>
          <cell r="H727" t="str">
            <v>深圳市大鹏新区葵涌街道官湖社区官湖中路2号102</v>
          </cell>
          <cell r="I727">
            <v>45081</v>
          </cell>
          <cell r="J727" t="str">
            <v>张锐;张振威</v>
          </cell>
          <cell r="K727">
            <v>5</v>
          </cell>
          <cell r="L727">
            <v>0.12</v>
          </cell>
          <cell r="M727" t="str">
            <v>吊白块</v>
          </cell>
          <cell r="N727" t="str">
            <v>阴性</v>
          </cell>
        </row>
        <row r="728">
          <cell r="B728" t="str">
            <v>KCC230604010</v>
          </cell>
          <cell r="C728" t="str">
            <v>油麦菜</v>
          </cell>
          <cell r="D728" t="str">
            <v>蔬果类</v>
          </cell>
          <cell r="E728" t="str">
            <v>葵涌街道-检测车</v>
          </cell>
          <cell r="F728" t="str">
            <v>深圳市大鹏新区老樟树客家海鲜餐厅</v>
          </cell>
          <cell r="G728" t="str">
            <v>餐饮服务</v>
          </cell>
          <cell r="H728" t="str">
            <v>深圳市大鹏新区葵涌街道官湖社区官湖中路2号102</v>
          </cell>
          <cell r="I728">
            <v>45081</v>
          </cell>
          <cell r="J728" t="str">
            <v>张锐;张振威</v>
          </cell>
          <cell r="K728">
            <v>4</v>
          </cell>
          <cell r="L728">
            <v>0.13</v>
          </cell>
          <cell r="M728" t="str">
            <v>克百威</v>
          </cell>
          <cell r="N728" t="str">
            <v>阴性</v>
          </cell>
        </row>
        <row r="729">
          <cell r="B729" t="str">
            <v>KCC230604011</v>
          </cell>
          <cell r="C729" t="str">
            <v>青口</v>
          </cell>
          <cell r="D729" t="str">
            <v>水产类</v>
          </cell>
          <cell r="E729" t="str">
            <v>葵涌街道-检测车</v>
          </cell>
          <cell r="F729" t="str">
            <v>深圳市大鹏新区孙胖子原味汤粉王店</v>
          </cell>
          <cell r="G729" t="str">
            <v>餐饮服务</v>
          </cell>
          <cell r="H729" t="str">
            <v>深圳市大鹏新区葵涌街道官湖中路4号</v>
          </cell>
          <cell r="I729">
            <v>45081</v>
          </cell>
          <cell r="J729" t="str">
            <v>张锐;张振威</v>
          </cell>
          <cell r="K729">
            <v>15</v>
          </cell>
          <cell r="L729">
            <v>0.2</v>
          </cell>
          <cell r="M729" t="str">
            <v>氯霉素</v>
          </cell>
          <cell r="N729" t="str">
            <v>阴性</v>
          </cell>
        </row>
        <row r="730">
          <cell r="B730" t="str">
            <v>KCC230604012</v>
          </cell>
          <cell r="C730" t="str">
            <v>沙甲</v>
          </cell>
          <cell r="D730" t="str">
            <v>水产类</v>
          </cell>
          <cell r="E730" t="str">
            <v>葵涌街道-检测车</v>
          </cell>
          <cell r="F730" t="str">
            <v>深圳市大鹏新区孙胖子原味汤粉王店</v>
          </cell>
          <cell r="G730" t="str">
            <v>餐饮服务</v>
          </cell>
          <cell r="H730" t="str">
            <v>深圳市大鹏新区葵涌街道官湖中路4号</v>
          </cell>
          <cell r="I730">
            <v>45081</v>
          </cell>
          <cell r="J730" t="str">
            <v>张锐;张振威</v>
          </cell>
          <cell r="K730">
            <v>20</v>
          </cell>
          <cell r="L730">
            <v>0.19</v>
          </cell>
          <cell r="M730" t="str">
            <v>氯霉素</v>
          </cell>
          <cell r="N730" t="str">
            <v>阴性</v>
          </cell>
        </row>
        <row r="731">
          <cell r="B731" t="str">
            <v>KCC230604013</v>
          </cell>
          <cell r="C731" t="str">
            <v>扇贝</v>
          </cell>
          <cell r="D731" t="str">
            <v>水产类</v>
          </cell>
          <cell r="E731" t="str">
            <v>葵涌街道-检测车</v>
          </cell>
          <cell r="F731" t="str">
            <v>深圳市大鹏新区孙胖子原味汤粉王店</v>
          </cell>
          <cell r="G731" t="str">
            <v>餐饮服务</v>
          </cell>
          <cell r="H731" t="str">
            <v>深圳市大鹏新区葵涌街道官湖中路4号</v>
          </cell>
          <cell r="I731">
            <v>45081</v>
          </cell>
          <cell r="J731" t="str">
            <v>张锐;张振威</v>
          </cell>
          <cell r="K731">
            <v>20</v>
          </cell>
          <cell r="L731">
            <v>0.24</v>
          </cell>
          <cell r="M731" t="str">
            <v>氯霉素</v>
          </cell>
          <cell r="N731" t="str">
            <v>阴性</v>
          </cell>
        </row>
        <row r="732">
          <cell r="B732" t="str">
            <v>KCC230604014</v>
          </cell>
          <cell r="C732" t="str">
            <v>鸡蛋</v>
          </cell>
          <cell r="D732" t="str">
            <v>畜禽类</v>
          </cell>
          <cell r="E732" t="str">
            <v>葵涌街道-检测车</v>
          </cell>
          <cell r="F732" t="str">
            <v>深圳市大鹏新区孙胖子原味汤粉王店</v>
          </cell>
          <cell r="G732" t="str">
            <v>餐饮服务</v>
          </cell>
          <cell r="H732" t="str">
            <v>深圳市大鹏新区葵涌街道官湖中路4号</v>
          </cell>
          <cell r="I732">
            <v>45081</v>
          </cell>
          <cell r="J732" t="str">
            <v>张锐;张振威</v>
          </cell>
          <cell r="K732">
            <v>10</v>
          </cell>
          <cell r="L732">
            <v>0.22</v>
          </cell>
          <cell r="M732" t="str">
            <v>氟苯尼考</v>
          </cell>
          <cell r="N732" t="str">
            <v>阴性</v>
          </cell>
        </row>
        <row r="733">
          <cell r="B733" t="str">
            <v>KCC230604015</v>
          </cell>
          <cell r="C733" t="str">
            <v>米粉</v>
          </cell>
          <cell r="D733" t="str">
            <v>食品类</v>
          </cell>
          <cell r="E733" t="str">
            <v>葵涌街道-检测车</v>
          </cell>
          <cell r="F733" t="str">
            <v>深圳市大鹏新区孙胖子原味汤粉王店</v>
          </cell>
          <cell r="G733" t="str">
            <v>餐饮服务</v>
          </cell>
          <cell r="H733" t="str">
            <v>深圳市大鹏新区葵涌街道官湖中路4号</v>
          </cell>
          <cell r="I733">
            <v>45081</v>
          </cell>
          <cell r="J733" t="str">
            <v>张锐;张振威</v>
          </cell>
          <cell r="K733">
            <v>5</v>
          </cell>
          <cell r="L733">
            <v>0.11</v>
          </cell>
          <cell r="M733" t="str">
            <v>吊白块</v>
          </cell>
          <cell r="N733" t="str">
            <v>阴性</v>
          </cell>
        </row>
        <row r="734">
          <cell r="B734" t="str">
            <v>KCS230605001</v>
          </cell>
          <cell r="C734" t="str">
            <v>鸡蛋</v>
          </cell>
          <cell r="D734" t="str">
            <v>畜禽类</v>
          </cell>
          <cell r="E734" t="str">
            <v>葵涌街道-检测室</v>
          </cell>
          <cell r="F734" t="str">
            <v>深圳市大鹏新区婆婆餐饮楼</v>
          </cell>
          <cell r="G734" t="str">
            <v>餐饮服务</v>
          </cell>
          <cell r="H734" t="str">
            <v>深圳市大鹏新区葵涌街道高源社区高源路38号48、50</v>
          </cell>
          <cell r="I734">
            <v>45082</v>
          </cell>
          <cell r="J734" t="str">
            <v>江宝加;张振威</v>
          </cell>
          <cell r="K734">
            <v>5</v>
          </cell>
          <cell r="L734">
            <v>0.13</v>
          </cell>
          <cell r="M734" t="str">
            <v>氟苯尼考</v>
          </cell>
          <cell r="N734" t="str">
            <v>阴性</v>
          </cell>
        </row>
        <row r="735">
          <cell r="B735" t="str">
            <v>KCS230605002</v>
          </cell>
          <cell r="C735" t="str">
            <v>蔬菜粉</v>
          </cell>
          <cell r="D735" t="str">
            <v>食品类</v>
          </cell>
          <cell r="E735" t="str">
            <v>葵涌街道-检测室</v>
          </cell>
          <cell r="F735" t="str">
            <v>深圳市大鹏新区婆婆餐饮楼</v>
          </cell>
          <cell r="G735" t="str">
            <v>餐饮服务</v>
          </cell>
          <cell r="H735" t="str">
            <v>深圳市大鹏新区葵涌街道高源社区高源路38号48、50</v>
          </cell>
          <cell r="I735">
            <v>45082</v>
          </cell>
          <cell r="J735" t="str">
            <v>江宝加;张振威</v>
          </cell>
          <cell r="K735">
            <v>2</v>
          </cell>
          <cell r="L735">
            <v>0.12</v>
          </cell>
          <cell r="M735" t="str">
            <v>二氧化硫</v>
          </cell>
          <cell r="N735" t="str">
            <v>阴性</v>
          </cell>
        </row>
        <row r="736">
          <cell r="B736" t="str">
            <v>KCS230605003</v>
          </cell>
          <cell r="C736" t="str">
            <v>酸菜</v>
          </cell>
          <cell r="D736" t="str">
            <v>食品类</v>
          </cell>
          <cell r="E736" t="str">
            <v>葵涌街道-检测室</v>
          </cell>
          <cell r="F736" t="str">
            <v>深圳市大鹏新区婆婆餐饮楼</v>
          </cell>
          <cell r="G736" t="str">
            <v>餐饮服务</v>
          </cell>
          <cell r="H736" t="str">
            <v>深圳市大鹏新区葵涌街道高源社区高源路38号48、50</v>
          </cell>
          <cell r="I736">
            <v>45082</v>
          </cell>
          <cell r="J736" t="str">
            <v>江宝加;张振威</v>
          </cell>
          <cell r="K736">
            <v>2</v>
          </cell>
          <cell r="L736">
            <v>0.11</v>
          </cell>
          <cell r="M736" t="str">
            <v>亚硝酸盐</v>
          </cell>
          <cell r="N736" t="str">
            <v>阴性</v>
          </cell>
        </row>
        <row r="737">
          <cell r="B737" t="str">
            <v>KCS230605004</v>
          </cell>
          <cell r="C737" t="str">
            <v>干辣椒</v>
          </cell>
          <cell r="D737" t="str">
            <v>食品类</v>
          </cell>
          <cell r="E737" t="str">
            <v>葵涌街道-检测室</v>
          </cell>
          <cell r="F737" t="str">
            <v>深圳市大鹏新区婆婆餐饮楼</v>
          </cell>
          <cell r="G737" t="str">
            <v>餐饮服务</v>
          </cell>
          <cell r="H737" t="str">
            <v>深圳市大鹏新区葵涌街道高源社区高源路38号48、50</v>
          </cell>
          <cell r="I737">
            <v>45082</v>
          </cell>
          <cell r="J737" t="str">
            <v>江宝加;张振威</v>
          </cell>
          <cell r="K737">
            <v>1</v>
          </cell>
          <cell r="L737">
            <v>0.1</v>
          </cell>
          <cell r="M737" t="str">
            <v>二氧化硫</v>
          </cell>
          <cell r="N737" t="str">
            <v>阴性</v>
          </cell>
        </row>
        <row r="738">
          <cell r="B738" t="str">
            <v>KCS230605005</v>
          </cell>
          <cell r="C738" t="str">
            <v>调和油</v>
          </cell>
          <cell r="D738" t="str">
            <v>食品类</v>
          </cell>
          <cell r="E738" t="str">
            <v>葵涌街道-检测室</v>
          </cell>
          <cell r="F738" t="str">
            <v>深圳市大鹏新区婆婆餐饮楼</v>
          </cell>
          <cell r="G738" t="str">
            <v>餐饮服务</v>
          </cell>
          <cell r="H738" t="str">
            <v>深圳市大鹏新区葵涌街道高源社区高源路38号48、50</v>
          </cell>
          <cell r="I738">
            <v>45082</v>
          </cell>
          <cell r="J738" t="str">
            <v>江宝加;张振威</v>
          </cell>
          <cell r="K738">
            <v>3</v>
          </cell>
          <cell r="L738">
            <v>0.12</v>
          </cell>
          <cell r="M738" t="str">
            <v>黄曲霉毒素B1</v>
          </cell>
          <cell r="N738" t="str">
            <v>阴性</v>
          </cell>
        </row>
        <row r="739">
          <cell r="B739" t="str">
            <v>KCS230605006</v>
          </cell>
          <cell r="C739" t="str">
            <v>猪肉</v>
          </cell>
          <cell r="D739" t="str">
            <v>畜禽类</v>
          </cell>
          <cell r="E739" t="str">
            <v>葵涌街道-检测室</v>
          </cell>
          <cell r="F739" t="str">
            <v>深圳市大鹏新区杨和湘湘菜小馆</v>
          </cell>
          <cell r="G739" t="str">
            <v>餐饮服务</v>
          </cell>
          <cell r="H739" t="str">
            <v>深圳市大鹏新区葵涌街道高源社区高源路62号</v>
          </cell>
          <cell r="I739">
            <v>45082</v>
          </cell>
          <cell r="J739" t="str">
            <v>江宝加;张振威</v>
          </cell>
          <cell r="K739">
            <v>4</v>
          </cell>
          <cell r="L739">
            <v>0.12</v>
          </cell>
          <cell r="M739" t="str">
            <v>克伦特罗</v>
          </cell>
          <cell r="N739" t="str">
            <v>阴性</v>
          </cell>
        </row>
        <row r="740">
          <cell r="B740" t="str">
            <v>KCS230605007</v>
          </cell>
          <cell r="C740" t="str">
            <v>鸡蛋</v>
          </cell>
          <cell r="D740" t="str">
            <v>畜禽类</v>
          </cell>
          <cell r="E740" t="str">
            <v>葵涌街道-检测室</v>
          </cell>
          <cell r="F740" t="str">
            <v>深圳市大鹏新区杨和湘湘菜小馆</v>
          </cell>
          <cell r="G740" t="str">
            <v>餐饮服务</v>
          </cell>
          <cell r="H740" t="str">
            <v>深圳市大鹏新区葵涌街道高源社区高源路62号</v>
          </cell>
          <cell r="I740">
            <v>45082</v>
          </cell>
          <cell r="J740" t="str">
            <v>江宝加;张振威</v>
          </cell>
          <cell r="K740">
            <v>6</v>
          </cell>
          <cell r="L740">
            <v>0.14</v>
          </cell>
          <cell r="M740" t="str">
            <v>氟苯尼考</v>
          </cell>
          <cell r="N740" t="str">
            <v>阴性</v>
          </cell>
        </row>
        <row r="741">
          <cell r="B741" t="str">
            <v>KCS230605008</v>
          </cell>
          <cell r="C741" t="str">
            <v>酸菜</v>
          </cell>
          <cell r="D741" t="str">
            <v>食品类</v>
          </cell>
          <cell r="E741" t="str">
            <v>葵涌街道-检测室</v>
          </cell>
          <cell r="F741" t="str">
            <v>深圳市大鹏新区杨和湘湘菜小馆</v>
          </cell>
          <cell r="G741" t="str">
            <v>餐饮服务</v>
          </cell>
          <cell r="H741" t="str">
            <v>深圳市大鹏新区葵涌街道高源社区高源路62号</v>
          </cell>
          <cell r="I741">
            <v>45082</v>
          </cell>
          <cell r="J741" t="str">
            <v>江宝加;张振威</v>
          </cell>
          <cell r="K741">
            <v>5</v>
          </cell>
          <cell r="L741">
            <v>0.1</v>
          </cell>
          <cell r="M741" t="str">
            <v>亚硝酸盐</v>
          </cell>
          <cell r="N741" t="str">
            <v>阴性</v>
          </cell>
        </row>
        <row r="742">
          <cell r="B742" t="str">
            <v>KCS230605009</v>
          </cell>
          <cell r="C742" t="str">
            <v>鸡肉</v>
          </cell>
          <cell r="D742" t="str">
            <v>畜禽类</v>
          </cell>
          <cell r="E742" t="str">
            <v>葵涌街道-检测室</v>
          </cell>
          <cell r="F742" t="str">
            <v>深圳市大鹏新区杨和湘湘菜小馆</v>
          </cell>
          <cell r="G742" t="str">
            <v>餐饮服务</v>
          </cell>
          <cell r="H742" t="str">
            <v>深圳市大鹏新区葵涌街道高源社区高源路62号</v>
          </cell>
          <cell r="I742">
            <v>45082</v>
          </cell>
          <cell r="J742" t="str">
            <v>江宝加;张振威</v>
          </cell>
          <cell r="K742">
            <v>5</v>
          </cell>
          <cell r="L742">
            <v>0.12</v>
          </cell>
          <cell r="M742" t="str">
            <v>己烯雌酚</v>
          </cell>
          <cell r="N742" t="str">
            <v>阴性</v>
          </cell>
        </row>
        <row r="743">
          <cell r="B743" t="str">
            <v>KCS230605010</v>
          </cell>
          <cell r="C743" t="str">
            <v>干辣椒</v>
          </cell>
          <cell r="D743" t="str">
            <v>食品类</v>
          </cell>
          <cell r="E743" t="str">
            <v>葵涌街道-检测室</v>
          </cell>
          <cell r="F743" t="str">
            <v>深圳市大鹏新区杨和湘湘菜小馆</v>
          </cell>
          <cell r="G743" t="str">
            <v>餐饮服务</v>
          </cell>
          <cell r="H743" t="str">
            <v>深圳市大鹏新区葵涌街道高源社区高源路62号</v>
          </cell>
          <cell r="I743">
            <v>45082</v>
          </cell>
          <cell r="J743" t="str">
            <v>江宝加;张振威</v>
          </cell>
          <cell r="K743">
            <v>3</v>
          </cell>
          <cell r="L743">
            <v>0.11</v>
          </cell>
          <cell r="M743" t="str">
            <v>二氧化硫</v>
          </cell>
          <cell r="N743" t="str">
            <v>阴性</v>
          </cell>
        </row>
        <row r="744">
          <cell r="B744" t="str">
            <v>KCS230605011</v>
          </cell>
          <cell r="C744" t="str">
            <v>猪肉</v>
          </cell>
          <cell r="D744" t="str">
            <v>畜禽类</v>
          </cell>
          <cell r="E744" t="str">
            <v>葵涌街道-检测室</v>
          </cell>
          <cell r="F744" t="str">
            <v>深圳市大鹏新区湘开小灶餐厅</v>
          </cell>
          <cell r="G744" t="str">
            <v>餐饮服务</v>
          </cell>
          <cell r="H744" t="str">
            <v>广东省深圳市大鹏新区葵涌街道高源社区高源路38号64</v>
          </cell>
          <cell r="I744">
            <v>45082</v>
          </cell>
          <cell r="J744" t="str">
            <v>江宝加;张振威</v>
          </cell>
          <cell r="K744">
            <v>4</v>
          </cell>
          <cell r="L744">
            <v>0.12</v>
          </cell>
          <cell r="M744" t="str">
            <v>克伦特罗</v>
          </cell>
          <cell r="N744" t="str">
            <v>阴性</v>
          </cell>
        </row>
        <row r="745">
          <cell r="B745" t="str">
            <v>KCS230605012</v>
          </cell>
          <cell r="C745" t="str">
            <v>鸡蛋</v>
          </cell>
          <cell r="D745" t="str">
            <v>畜禽类</v>
          </cell>
          <cell r="E745" t="str">
            <v>葵涌街道-检测室</v>
          </cell>
          <cell r="F745" t="str">
            <v>深圳市大鹏新区湘开小灶餐厅</v>
          </cell>
          <cell r="G745" t="str">
            <v>餐饮服务</v>
          </cell>
          <cell r="H745" t="str">
            <v>广东省深圳市大鹏新区葵涌街道高源社区高源路38号64</v>
          </cell>
          <cell r="I745">
            <v>45082</v>
          </cell>
          <cell r="J745" t="str">
            <v>江宝加;张振威</v>
          </cell>
          <cell r="K745">
            <v>6</v>
          </cell>
          <cell r="L745">
            <v>0.13</v>
          </cell>
          <cell r="M745" t="str">
            <v>氟苯尼考</v>
          </cell>
          <cell r="N745" t="str">
            <v>阴性</v>
          </cell>
        </row>
        <row r="746">
          <cell r="B746" t="str">
            <v>KCS230605013</v>
          </cell>
          <cell r="C746" t="str">
            <v>泡椒</v>
          </cell>
          <cell r="D746" t="str">
            <v>食品类</v>
          </cell>
          <cell r="E746" t="str">
            <v>葵涌街道-检测室</v>
          </cell>
          <cell r="F746" t="str">
            <v>深圳市大鹏新区湘开小灶餐厅</v>
          </cell>
          <cell r="G746" t="str">
            <v>餐饮服务</v>
          </cell>
          <cell r="H746" t="str">
            <v>广东省深圳市大鹏新区葵涌街道高源社区高源路38号64</v>
          </cell>
          <cell r="I746">
            <v>45082</v>
          </cell>
          <cell r="J746" t="str">
            <v>江宝加;张振威</v>
          </cell>
          <cell r="K746">
            <v>4</v>
          </cell>
          <cell r="L746">
            <v>0.1</v>
          </cell>
          <cell r="M746" t="str">
            <v>亚硝酸盐</v>
          </cell>
          <cell r="N746" t="str">
            <v>阴性</v>
          </cell>
        </row>
        <row r="747">
          <cell r="B747" t="str">
            <v>KCS230605014</v>
          </cell>
          <cell r="C747" t="str">
            <v>干辣椒</v>
          </cell>
          <cell r="D747" t="str">
            <v>食品类</v>
          </cell>
          <cell r="E747" t="str">
            <v>葵涌街道-检测室</v>
          </cell>
          <cell r="F747" t="str">
            <v>深圳市大鹏新区湘开小灶餐厅</v>
          </cell>
          <cell r="G747" t="str">
            <v>餐饮服务</v>
          </cell>
          <cell r="H747" t="str">
            <v>广东省深圳市大鹏新区葵涌街道高源社区高源路38号64</v>
          </cell>
          <cell r="I747">
            <v>45082</v>
          </cell>
          <cell r="J747" t="str">
            <v>江宝加;张振威</v>
          </cell>
          <cell r="K747">
            <v>2</v>
          </cell>
          <cell r="L747">
            <v>0.11</v>
          </cell>
          <cell r="M747" t="str">
            <v>二氧化硫</v>
          </cell>
          <cell r="N747" t="str">
            <v>阴性</v>
          </cell>
        </row>
        <row r="748">
          <cell r="B748" t="str">
            <v>KCS230605015</v>
          </cell>
          <cell r="C748" t="str">
            <v>调和油</v>
          </cell>
          <cell r="D748" t="str">
            <v>食品类</v>
          </cell>
          <cell r="E748" t="str">
            <v>葵涌街道-检测室</v>
          </cell>
          <cell r="F748" t="str">
            <v>深圳市大鹏新区湘开小灶餐厅</v>
          </cell>
          <cell r="G748" t="str">
            <v>餐饮服务</v>
          </cell>
          <cell r="H748" t="str">
            <v>广东省深圳市大鹏新区葵涌街道高源社区高源路38号64</v>
          </cell>
          <cell r="I748">
            <v>45082</v>
          </cell>
          <cell r="J748" t="str">
            <v>江宝加;张振威</v>
          </cell>
          <cell r="K748">
            <v>5</v>
          </cell>
          <cell r="L748">
            <v>0.12</v>
          </cell>
          <cell r="M748" t="str">
            <v>黄曲霉毒素B1</v>
          </cell>
          <cell r="N748" t="str">
            <v>阴性</v>
          </cell>
        </row>
        <row r="749">
          <cell r="B749" t="str">
            <v>KCSS230605001</v>
          </cell>
          <cell r="C749" t="str">
            <v>生菜</v>
          </cell>
          <cell r="D749" t="str">
            <v>蔬果类</v>
          </cell>
          <cell r="E749" t="str">
            <v>葵涌街道-检测室</v>
          </cell>
          <cell r="F749" t="str">
            <v>市民送检</v>
          </cell>
        </row>
        <row r="749">
          <cell r="I749">
            <v>45082</v>
          </cell>
          <cell r="J749" t="str">
            <v>江宝加</v>
          </cell>
        </row>
        <row r="749">
          <cell r="M749" t="str">
            <v>有机磷和氨基甲酸酯类农药</v>
          </cell>
          <cell r="N749" t="str">
            <v>阴性</v>
          </cell>
        </row>
        <row r="750">
          <cell r="B750" t="str">
            <v>KCSS230605002</v>
          </cell>
          <cell r="C750" t="str">
            <v>菜心</v>
          </cell>
          <cell r="D750" t="str">
            <v>蔬果类</v>
          </cell>
          <cell r="E750" t="str">
            <v>葵涌街道-检测室</v>
          </cell>
          <cell r="F750" t="str">
            <v>市民送检</v>
          </cell>
        </row>
        <row r="750">
          <cell r="I750">
            <v>45082</v>
          </cell>
          <cell r="J750" t="str">
            <v>江宝加</v>
          </cell>
        </row>
        <row r="750">
          <cell r="M750" t="str">
            <v>有机磷和氨基甲酸酯类农药</v>
          </cell>
          <cell r="N750" t="str">
            <v>阴性</v>
          </cell>
        </row>
        <row r="751">
          <cell r="B751" t="str">
            <v>KCSS230605003</v>
          </cell>
          <cell r="C751" t="str">
            <v>豇豆</v>
          </cell>
          <cell r="D751" t="str">
            <v>蔬果类</v>
          </cell>
          <cell r="E751" t="str">
            <v>葵涌街道-检测室</v>
          </cell>
          <cell r="F751" t="str">
            <v>市民送检</v>
          </cell>
        </row>
        <row r="751">
          <cell r="I751">
            <v>45082</v>
          </cell>
          <cell r="J751" t="str">
            <v>江宝加</v>
          </cell>
        </row>
        <row r="751">
          <cell r="M751" t="str">
            <v>有机磷和氨基甲酸酯类农药</v>
          </cell>
          <cell r="N751" t="str">
            <v>阴性</v>
          </cell>
        </row>
        <row r="752">
          <cell r="B752" t="str">
            <v>KCSS230605004</v>
          </cell>
          <cell r="C752" t="str">
            <v>番茄</v>
          </cell>
          <cell r="D752" t="str">
            <v>蔬果类</v>
          </cell>
          <cell r="E752" t="str">
            <v>葵涌街道-检测室</v>
          </cell>
          <cell r="F752" t="str">
            <v>市民送检</v>
          </cell>
        </row>
        <row r="752">
          <cell r="I752">
            <v>45082</v>
          </cell>
          <cell r="J752" t="str">
            <v>江宝加</v>
          </cell>
        </row>
        <row r="752">
          <cell r="M752" t="str">
            <v>有机磷和氨基甲酸酯类农药</v>
          </cell>
          <cell r="N752" t="str">
            <v>阴性</v>
          </cell>
        </row>
        <row r="753">
          <cell r="B753" t="str">
            <v>KCSS230605005</v>
          </cell>
          <cell r="C753" t="str">
            <v>番薯</v>
          </cell>
          <cell r="D753" t="str">
            <v>蔬果类</v>
          </cell>
          <cell r="E753" t="str">
            <v>葵涌街道-检测室</v>
          </cell>
          <cell r="F753" t="str">
            <v>市民送检</v>
          </cell>
        </row>
        <row r="753">
          <cell r="I753">
            <v>45082</v>
          </cell>
          <cell r="J753" t="str">
            <v>江宝加</v>
          </cell>
        </row>
        <row r="753">
          <cell r="M753" t="str">
            <v>有机磷和氨基甲酸酯类农药</v>
          </cell>
          <cell r="N753" t="str">
            <v>阴性</v>
          </cell>
        </row>
        <row r="754">
          <cell r="B754" t="str">
            <v>KCC230606001</v>
          </cell>
          <cell r="C754" t="str">
            <v>鸡蛋</v>
          </cell>
          <cell r="D754" t="str">
            <v>畜禽类</v>
          </cell>
          <cell r="E754" t="str">
            <v>葵涌街道-检测车</v>
          </cell>
          <cell r="F754" t="str">
            <v>深圳市大鹏新区真妙餐饮店</v>
          </cell>
          <cell r="G754" t="str">
            <v>餐饮服务</v>
          </cell>
          <cell r="H754" t="str">
            <v>深圳市大鹏新区葵涌街道葵丰社区葵涌老街11号13</v>
          </cell>
          <cell r="I754">
            <v>45083</v>
          </cell>
          <cell r="J754" t="str">
            <v>张锐;张振威</v>
          </cell>
          <cell r="K754">
            <v>4</v>
          </cell>
          <cell r="L754">
            <v>0.23</v>
          </cell>
          <cell r="M754" t="str">
            <v>氟苯尼考</v>
          </cell>
          <cell r="N754" t="str">
            <v>阴性</v>
          </cell>
        </row>
        <row r="755">
          <cell r="B755" t="str">
            <v>KCC230606002</v>
          </cell>
          <cell r="C755" t="str">
            <v>猪肉</v>
          </cell>
          <cell r="D755" t="str">
            <v>畜禽类</v>
          </cell>
          <cell r="E755" t="str">
            <v>葵涌街道-检测车</v>
          </cell>
          <cell r="F755" t="str">
            <v>深圳市大鹏新区真妙餐饮店</v>
          </cell>
          <cell r="G755" t="str">
            <v>餐饮服务</v>
          </cell>
          <cell r="H755" t="str">
            <v>深圳市大鹏新区葵涌街道葵丰社区葵涌老街11号13</v>
          </cell>
          <cell r="I755">
            <v>45083</v>
          </cell>
          <cell r="J755" t="str">
            <v>张锐;张振威</v>
          </cell>
          <cell r="K755">
            <v>2</v>
          </cell>
          <cell r="L755">
            <v>0.1</v>
          </cell>
          <cell r="M755" t="str">
            <v>沙丁胺醇</v>
          </cell>
          <cell r="N755" t="str">
            <v>阴性</v>
          </cell>
        </row>
        <row r="756">
          <cell r="B756" t="str">
            <v>KCC230606003</v>
          </cell>
          <cell r="C756" t="str">
            <v>米粉</v>
          </cell>
          <cell r="D756" t="str">
            <v>食品类</v>
          </cell>
          <cell r="E756" t="str">
            <v>葵涌街道-检测车</v>
          </cell>
          <cell r="F756" t="str">
            <v>深圳市大鹏新区真妙餐饮店</v>
          </cell>
          <cell r="G756" t="str">
            <v>餐饮服务</v>
          </cell>
          <cell r="H756" t="str">
            <v>深圳市大鹏新区葵涌街道葵丰社区葵涌老街11号13</v>
          </cell>
          <cell r="I756">
            <v>45083</v>
          </cell>
          <cell r="J756" t="str">
            <v>张锐;张振威</v>
          </cell>
          <cell r="K756">
            <v>3</v>
          </cell>
          <cell r="L756">
            <v>0.11</v>
          </cell>
          <cell r="M756" t="str">
            <v>吊白块</v>
          </cell>
          <cell r="N756" t="str">
            <v>阴性</v>
          </cell>
        </row>
        <row r="757">
          <cell r="B757" t="str">
            <v>KCC230606004</v>
          </cell>
          <cell r="C757" t="str">
            <v>河粉</v>
          </cell>
          <cell r="D757" t="str">
            <v>食品类</v>
          </cell>
          <cell r="E757" t="str">
            <v>葵涌街道-检测车</v>
          </cell>
          <cell r="F757" t="str">
            <v>深圳市大鹏新区真妙餐饮店</v>
          </cell>
          <cell r="G757" t="str">
            <v>餐饮服务</v>
          </cell>
          <cell r="H757" t="str">
            <v>深圳市大鹏新区葵涌街道葵丰社区葵涌老街11号13</v>
          </cell>
          <cell r="I757">
            <v>45083</v>
          </cell>
          <cell r="J757" t="str">
            <v>张锐;张振威</v>
          </cell>
          <cell r="K757">
            <v>3</v>
          </cell>
          <cell r="L757">
            <v>0.12</v>
          </cell>
          <cell r="M757" t="str">
            <v>吊白块</v>
          </cell>
          <cell r="N757" t="str">
            <v>阴性</v>
          </cell>
        </row>
        <row r="758">
          <cell r="B758" t="str">
            <v>KCC230606005</v>
          </cell>
          <cell r="C758" t="str">
            <v>排骨面</v>
          </cell>
          <cell r="D758" t="str">
            <v>食品类</v>
          </cell>
          <cell r="E758" t="str">
            <v>葵涌街道-检测车</v>
          </cell>
          <cell r="F758" t="str">
            <v>深圳市大鹏新区真妙餐饮店</v>
          </cell>
          <cell r="G758" t="str">
            <v>餐饮服务</v>
          </cell>
          <cell r="H758" t="str">
            <v>深圳市大鹏新区葵涌街道葵丰社区葵涌老街11号13</v>
          </cell>
          <cell r="I758">
            <v>45083</v>
          </cell>
          <cell r="J758" t="str">
            <v>张锐;张振威</v>
          </cell>
          <cell r="K758">
            <v>10</v>
          </cell>
          <cell r="L758">
            <v>0.15</v>
          </cell>
          <cell r="M758" t="str">
            <v>吊白块</v>
          </cell>
          <cell r="N758" t="str">
            <v>阴性</v>
          </cell>
        </row>
        <row r="759">
          <cell r="B759" t="str">
            <v>KCC230606006</v>
          </cell>
          <cell r="C759" t="str">
            <v>鸡蛋</v>
          </cell>
          <cell r="D759" t="str">
            <v>畜禽类</v>
          </cell>
          <cell r="E759" t="str">
            <v>葵涌街道-检测车</v>
          </cell>
          <cell r="F759" t="str">
            <v>深圳市大鹏新区佳叔汤粉店</v>
          </cell>
          <cell r="G759" t="str">
            <v>餐饮服务</v>
          </cell>
          <cell r="H759" t="str">
            <v>深圳市大鹏新区葵涌街道葵新社区欧屋二巷1-1、1-3号</v>
          </cell>
          <cell r="I759">
            <v>45083</v>
          </cell>
          <cell r="J759" t="str">
            <v>张锐;张振威</v>
          </cell>
          <cell r="K759">
            <v>5</v>
          </cell>
          <cell r="L759">
            <v>0.23</v>
          </cell>
          <cell r="M759" t="str">
            <v>氟苯尼考</v>
          </cell>
          <cell r="N759" t="str">
            <v>阴性</v>
          </cell>
        </row>
        <row r="760">
          <cell r="B760" t="str">
            <v>KCC230606007</v>
          </cell>
          <cell r="C760" t="str">
            <v>米粉</v>
          </cell>
          <cell r="D760" t="str">
            <v>食品类</v>
          </cell>
          <cell r="E760" t="str">
            <v>葵涌街道-检测车</v>
          </cell>
          <cell r="F760" t="str">
            <v>深圳市大鹏新区佳叔汤粉店</v>
          </cell>
          <cell r="G760" t="str">
            <v>餐饮服务</v>
          </cell>
          <cell r="H760" t="str">
            <v>深圳市大鹏新区葵涌街道葵新社区欧屋二巷1-1、1-3号</v>
          </cell>
          <cell r="I760">
            <v>45083</v>
          </cell>
          <cell r="J760" t="str">
            <v>张锐;张振威</v>
          </cell>
          <cell r="K760">
            <v>20</v>
          </cell>
          <cell r="L760">
            <v>0.11</v>
          </cell>
          <cell r="M760" t="str">
            <v>吊白块</v>
          </cell>
          <cell r="N760" t="str">
            <v>阴性</v>
          </cell>
        </row>
        <row r="761">
          <cell r="B761" t="str">
            <v>KCC230606008</v>
          </cell>
          <cell r="C761" t="str">
            <v>干辣椒</v>
          </cell>
          <cell r="D761" t="str">
            <v>食品类</v>
          </cell>
          <cell r="E761" t="str">
            <v>葵涌街道-检测车</v>
          </cell>
          <cell r="F761" t="str">
            <v>深圳市大鹏新区佳叔汤粉店</v>
          </cell>
          <cell r="G761" t="str">
            <v>餐饮服务</v>
          </cell>
          <cell r="H761" t="str">
            <v>深圳市大鹏新区葵涌街道葵新社区欧屋二巷1-1、1-3号</v>
          </cell>
          <cell r="I761">
            <v>45083</v>
          </cell>
          <cell r="J761" t="str">
            <v>张锐;张振威</v>
          </cell>
          <cell r="K761">
            <v>5</v>
          </cell>
          <cell r="L761">
            <v>0.1</v>
          </cell>
          <cell r="M761" t="str">
            <v>二氧化硫</v>
          </cell>
          <cell r="N761" t="str">
            <v>阴性</v>
          </cell>
        </row>
        <row r="762">
          <cell r="B762" t="str">
            <v>KCC230606009</v>
          </cell>
          <cell r="C762" t="str">
            <v>白糖</v>
          </cell>
          <cell r="D762" t="str">
            <v>食品类</v>
          </cell>
          <cell r="E762" t="str">
            <v>葵涌街道-检测车</v>
          </cell>
          <cell r="F762" t="str">
            <v>深圳市大鹏新区佳叔汤粉店</v>
          </cell>
          <cell r="G762" t="str">
            <v>餐饮服务</v>
          </cell>
          <cell r="H762" t="str">
            <v>深圳市大鹏新区葵涌街道葵新社区欧屋二巷1-1、1-3号</v>
          </cell>
          <cell r="I762">
            <v>45083</v>
          </cell>
          <cell r="J762" t="str">
            <v>张锐;张振威</v>
          </cell>
          <cell r="K762">
            <v>3</v>
          </cell>
          <cell r="L762">
            <v>0.11</v>
          </cell>
          <cell r="M762" t="str">
            <v>二氧化硫</v>
          </cell>
          <cell r="N762" t="str">
            <v>阴性</v>
          </cell>
        </row>
        <row r="763">
          <cell r="B763" t="str">
            <v>KCC230606010</v>
          </cell>
          <cell r="C763" t="str">
            <v>花生油</v>
          </cell>
          <cell r="D763" t="str">
            <v>食品类</v>
          </cell>
          <cell r="E763" t="str">
            <v>葵涌街道-检测车</v>
          </cell>
          <cell r="F763" t="str">
            <v>深圳市大鹏新区佳叔汤粉店</v>
          </cell>
          <cell r="G763" t="str">
            <v>餐饮服务</v>
          </cell>
          <cell r="H763" t="str">
            <v>深圳市大鹏新区葵涌街道葵新社区欧屋二巷1-1、1-3号</v>
          </cell>
          <cell r="I763">
            <v>45083</v>
          </cell>
          <cell r="J763" t="str">
            <v>张锐;张振威</v>
          </cell>
          <cell r="K763">
            <v>3</v>
          </cell>
          <cell r="L763">
            <v>0.18</v>
          </cell>
          <cell r="M763" t="str">
            <v>黄曲霉毒素B1</v>
          </cell>
          <cell r="N763" t="str">
            <v>阴性</v>
          </cell>
        </row>
        <row r="764">
          <cell r="B764" t="str">
            <v>KCCS230606001</v>
          </cell>
          <cell r="C764" t="str">
            <v>油麦菜</v>
          </cell>
          <cell r="D764" t="str">
            <v>蔬果类</v>
          </cell>
          <cell r="E764" t="str">
            <v>葵涌街道-检测车</v>
          </cell>
          <cell r="F764" t="str">
            <v>市民送检</v>
          </cell>
        </row>
        <row r="764">
          <cell r="I764">
            <v>45083</v>
          </cell>
          <cell r="J764" t="str">
            <v>张锐</v>
          </cell>
        </row>
        <row r="764">
          <cell r="M764" t="str">
            <v>有机磷和氨基甲酸酯类农药</v>
          </cell>
          <cell r="N764" t="str">
            <v>阴性</v>
          </cell>
        </row>
        <row r="765">
          <cell r="B765" t="str">
            <v>KCCS230606002</v>
          </cell>
          <cell r="C765" t="str">
            <v>芥菜</v>
          </cell>
          <cell r="D765" t="str">
            <v>蔬果类</v>
          </cell>
          <cell r="E765" t="str">
            <v>葵涌街道-检测车</v>
          </cell>
          <cell r="F765" t="str">
            <v>市民送检</v>
          </cell>
        </row>
        <row r="765">
          <cell r="I765">
            <v>45083</v>
          </cell>
          <cell r="J765" t="str">
            <v>张锐</v>
          </cell>
        </row>
        <row r="765">
          <cell r="M765" t="str">
            <v>有机磷和氨基甲酸酯类农药</v>
          </cell>
          <cell r="N765" t="str">
            <v>阴性</v>
          </cell>
        </row>
        <row r="766">
          <cell r="B766" t="str">
            <v>KCCS230606003</v>
          </cell>
          <cell r="C766" t="str">
            <v>茄子</v>
          </cell>
          <cell r="D766" t="str">
            <v>蔬果类</v>
          </cell>
          <cell r="E766" t="str">
            <v>葵涌街道-检测车</v>
          </cell>
          <cell r="F766" t="str">
            <v>市民送检</v>
          </cell>
        </row>
        <row r="766">
          <cell r="I766">
            <v>45083</v>
          </cell>
          <cell r="J766" t="str">
            <v>张锐</v>
          </cell>
        </row>
        <row r="766">
          <cell r="M766" t="str">
            <v>有机磷和氨基甲酸酯类农药</v>
          </cell>
          <cell r="N766" t="str">
            <v>阴性</v>
          </cell>
        </row>
        <row r="767">
          <cell r="B767" t="str">
            <v>KCCS230606004</v>
          </cell>
          <cell r="C767" t="str">
            <v>苦瓜</v>
          </cell>
          <cell r="D767" t="str">
            <v>蔬果类</v>
          </cell>
          <cell r="E767" t="str">
            <v>葵涌街道-检测车</v>
          </cell>
          <cell r="F767" t="str">
            <v>市民送检</v>
          </cell>
        </row>
        <row r="767">
          <cell r="I767">
            <v>45083</v>
          </cell>
          <cell r="J767" t="str">
            <v>张锐</v>
          </cell>
        </row>
        <row r="767">
          <cell r="M767" t="str">
            <v>有机磷和氨基甲酸酯类农药</v>
          </cell>
          <cell r="N767" t="str">
            <v>阴性</v>
          </cell>
        </row>
        <row r="768">
          <cell r="B768" t="str">
            <v>KCCS230606005</v>
          </cell>
          <cell r="C768" t="str">
            <v>白花菜</v>
          </cell>
          <cell r="D768" t="str">
            <v>蔬果类</v>
          </cell>
          <cell r="E768" t="str">
            <v>葵涌街道-检测车</v>
          </cell>
          <cell r="F768" t="str">
            <v>市民送检</v>
          </cell>
        </row>
        <row r="768">
          <cell r="I768">
            <v>45083</v>
          </cell>
          <cell r="J768" t="str">
            <v>张锐</v>
          </cell>
        </row>
        <row r="768">
          <cell r="M768" t="str">
            <v>有机磷和氨基甲酸酯类农药</v>
          </cell>
          <cell r="N768" t="str">
            <v>阴性</v>
          </cell>
        </row>
        <row r="769">
          <cell r="B769" t="str">
            <v>KCCS230606006</v>
          </cell>
          <cell r="C769" t="str">
            <v>番茄</v>
          </cell>
          <cell r="D769" t="str">
            <v>蔬果类</v>
          </cell>
          <cell r="E769" t="str">
            <v>葵涌街道-检测车</v>
          </cell>
          <cell r="F769" t="str">
            <v>市民送检</v>
          </cell>
        </row>
        <row r="769">
          <cell r="I769">
            <v>45083</v>
          </cell>
          <cell r="J769" t="str">
            <v>张锐</v>
          </cell>
        </row>
        <row r="769">
          <cell r="M769" t="str">
            <v>有机磷和氨基甲酸酯类农药</v>
          </cell>
          <cell r="N769" t="str">
            <v>阴性</v>
          </cell>
        </row>
        <row r="770">
          <cell r="B770" t="str">
            <v>KCCS230606007</v>
          </cell>
          <cell r="C770" t="str">
            <v>蘑菇</v>
          </cell>
          <cell r="D770" t="str">
            <v>蔬果类</v>
          </cell>
          <cell r="E770" t="str">
            <v>葵涌街道-检测车</v>
          </cell>
          <cell r="F770" t="str">
            <v>市民送检</v>
          </cell>
        </row>
        <row r="770">
          <cell r="I770">
            <v>45083</v>
          </cell>
          <cell r="J770" t="str">
            <v>张锐</v>
          </cell>
        </row>
        <row r="770">
          <cell r="M770" t="str">
            <v>克百威</v>
          </cell>
          <cell r="N770" t="str">
            <v>阴性</v>
          </cell>
        </row>
        <row r="771">
          <cell r="B771" t="str">
            <v>KCS230607001</v>
          </cell>
          <cell r="C771" t="str">
            <v>基围虾</v>
          </cell>
          <cell r="D771" t="str">
            <v>水产类</v>
          </cell>
          <cell r="E771" t="str">
            <v>葵涌街道-检测室</v>
          </cell>
          <cell r="F771" t="str">
            <v>人大附中深圳学校高中部食堂</v>
          </cell>
          <cell r="G771" t="str">
            <v>学校集体食堂</v>
          </cell>
          <cell r="H771" t="str">
            <v>深圳市大鹏新区葵涌街道溪坪南路80号校园餐厅楼负二层、负一层、一层</v>
          </cell>
          <cell r="I771">
            <v>45084</v>
          </cell>
          <cell r="J771" t="str">
            <v>江宝加;张振威</v>
          </cell>
          <cell r="K771">
            <v>4</v>
          </cell>
          <cell r="L771">
            <v>0.13</v>
          </cell>
          <cell r="M771" t="str">
            <v>氯霉素</v>
          </cell>
          <cell r="N771" t="str">
            <v>阴性</v>
          </cell>
        </row>
        <row r="772">
          <cell r="B772" t="str">
            <v>KCS230607002</v>
          </cell>
          <cell r="C772" t="str">
            <v>鸡蛋</v>
          </cell>
          <cell r="D772" t="str">
            <v>畜禽类</v>
          </cell>
          <cell r="E772" t="str">
            <v>葵涌街道-检测室</v>
          </cell>
          <cell r="F772" t="str">
            <v>人大附中深圳学校高中部食堂</v>
          </cell>
          <cell r="G772" t="str">
            <v>学校集体食堂</v>
          </cell>
          <cell r="H772" t="str">
            <v>深圳市大鹏新区葵涌街道溪坪南路80号校园餐厅楼负二层、负一层、一层</v>
          </cell>
          <cell r="I772">
            <v>45084</v>
          </cell>
          <cell r="J772" t="str">
            <v>江宝加;张振威</v>
          </cell>
          <cell r="K772">
            <v>7.5</v>
          </cell>
          <cell r="L772">
            <v>0.15</v>
          </cell>
          <cell r="M772" t="str">
            <v>氟苯尼考</v>
          </cell>
          <cell r="N772" t="str">
            <v>阴性</v>
          </cell>
        </row>
        <row r="773">
          <cell r="B773" t="str">
            <v>KCS230607003</v>
          </cell>
          <cell r="C773" t="str">
            <v>面条</v>
          </cell>
          <cell r="D773" t="str">
            <v>食品类</v>
          </cell>
          <cell r="E773" t="str">
            <v>葵涌街道-检测室</v>
          </cell>
          <cell r="F773" t="str">
            <v>人大附中深圳学校高中部食堂</v>
          </cell>
          <cell r="G773" t="str">
            <v>学校集体食堂</v>
          </cell>
          <cell r="H773" t="str">
            <v>深圳市大鹏新区葵涌街道溪坪南路80号校园餐厅楼负二层、负一层、一层</v>
          </cell>
          <cell r="I773">
            <v>45084</v>
          </cell>
          <cell r="J773" t="str">
            <v>江宝加;张振威</v>
          </cell>
          <cell r="K773">
            <v>25</v>
          </cell>
          <cell r="L773">
            <v>0.12</v>
          </cell>
          <cell r="M773" t="str">
            <v>吊白块</v>
          </cell>
          <cell r="N773" t="str">
            <v>阴性</v>
          </cell>
        </row>
        <row r="774">
          <cell r="B774" t="str">
            <v>KCS230607004</v>
          </cell>
          <cell r="C774" t="str">
            <v>刀削面</v>
          </cell>
          <cell r="D774" t="str">
            <v>食品类</v>
          </cell>
          <cell r="E774" t="str">
            <v>葵涌街道-检测室</v>
          </cell>
          <cell r="F774" t="str">
            <v>人大附中深圳学校高中部食堂</v>
          </cell>
          <cell r="G774" t="str">
            <v>学校集体食堂</v>
          </cell>
          <cell r="H774" t="str">
            <v>深圳市大鹏新区葵涌街道溪坪南路80号校园餐厅楼负二层、负一层、一层</v>
          </cell>
          <cell r="I774">
            <v>45084</v>
          </cell>
          <cell r="J774" t="str">
            <v>江宝加;张振威</v>
          </cell>
          <cell r="K774">
            <v>5</v>
          </cell>
          <cell r="L774">
            <v>0.13</v>
          </cell>
          <cell r="M774" t="str">
            <v>吊白块</v>
          </cell>
          <cell r="N774" t="str">
            <v>阴性</v>
          </cell>
        </row>
        <row r="775">
          <cell r="B775" t="str">
            <v>KCS230607005</v>
          </cell>
          <cell r="C775" t="str">
            <v>饺子皮</v>
          </cell>
          <cell r="D775" t="str">
            <v>食品类</v>
          </cell>
          <cell r="E775" t="str">
            <v>葵涌街道-检测室</v>
          </cell>
          <cell r="F775" t="str">
            <v>人大附中深圳学校高中部食堂</v>
          </cell>
          <cell r="G775" t="str">
            <v>学校集体食堂</v>
          </cell>
          <cell r="H775" t="str">
            <v>深圳市大鹏新区葵涌街道溪坪南路80号校园餐厅楼负二层、负一层、一层</v>
          </cell>
          <cell r="I775">
            <v>45084</v>
          </cell>
          <cell r="J775" t="str">
            <v>江宝加;张振威</v>
          </cell>
          <cell r="K775">
            <v>2</v>
          </cell>
          <cell r="L775">
            <v>0.12</v>
          </cell>
          <cell r="M775" t="str">
            <v>吊白块</v>
          </cell>
          <cell r="N775" t="str">
            <v>阴性</v>
          </cell>
        </row>
        <row r="776">
          <cell r="B776" t="str">
            <v>KCS230607006</v>
          </cell>
          <cell r="C776" t="str">
            <v>猪肉</v>
          </cell>
          <cell r="D776" t="str">
            <v>畜禽类</v>
          </cell>
          <cell r="E776" t="str">
            <v>葵涌街道-检测室</v>
          </cell>
          <cell r="F776" t="str">
            <v>人大附中深圳学校高中部食堂</v>
          </cell>
          <cell r="G776" t="str">
            <v>学校集体食堂</v>
          </cell>
          <cell r="H776" t="str">
            <v>深圳市大鹏新区葵涌街道溪坪南路80号校园餐厅楼负二层、负一层、一层</v>
          </cell>
          <cell r="I776">
            <v>45084</v>
          </cell>
          <cell r="J776" t="str">
            <v>江宝加;张振威</v>
          </cell>
          <cell r="K776">
            <v>28</v>
          </cell>
          <cell r="L776">
            <v>0.16</v>
          </cell>
          <cell r="M776" t="str">
            <v>氯霉素</v>
          </cell>
          <cell r="N776" t="str">
            <v>阴性</v>
          </cell>
        </row>
        <row r="777">
          <cell r="B777" t="str">
            <v>KCS230607007</v>
          </cell>
          <cell r="C777" t="str">
            <v>鸡肉</v>
          </cell>
          <cell r="D777" t="str">
            <v>畜禽类</v>
          </cell>
          <cell r="E777" t="str">
            <v>葵涌街道-检测室</v>
          </cell>
          <cell r="F777" t="str">
            <v>人大附中深圳学校高中部食堂</v>
          </cell>
          <cell r="G777" t="str">
            <v>学校集体食堂</v>
          </cell>
          <cell r="H777" t="str">
            <v>深圳市大鹏新区葵涌街道溪坪南路80号校园餐厅楼负二层、负一层、一层</v>
          </cell>
          <cell r="I777">
            <v>45084</v>
          </cell>
          <cell r="J777" t="str">
            <v>江宝加;张振威</v>
          </cell>
          <cell r="K777">
            <v>7</v>
          </cell>
          <cell r="L777">
            <v>0.14</v>
          </cell>
          <cell r="M777" t="str">
            <v>己烯雌酚</v>
          </cell>
          <cell r="N777" t="str">
            <v>阴性</v>
          </cell>
        </row>
        <row r="778">
          <cell r="B778" t="str">
            <v>KCS230607008</v>
          </cell>
          <cell r="C778" t="str">
            <v>鲈鱼</v>
          </cell>
          <cell r="D778" t="str">
            <v>水产类</v>
          </cell>
          <cell r="E778" t="str">
            <v>葵涌街道-检测室</v>
          </cell>
          <cell r="F778" t="str">
            <v>人大附中深圳学校高中部食堂</v>
          </cell>
          <cell r="G778" t="str">
            <v>学校集体食堂</v>
          </cell>
          <cell r="H778" t="str">
            <v>深圳市大鹏新区葵涌街道溪坪南路80号校园餐厅楼负二层、负一层、一层</v>
          </cell>
          <cell r="I778">
            <v>45084</v>
          </cell>
          <cell r="J778" t="str">
            <v>江宝加;张振威</v>
          </cell>
          <cell r="K778">
            <v>7.5</v>
          </cell>
          <cell r="L778">
            <v>0.17</v>
          </cell>
          <cell r="M778" t="str">
            <v>孔雀石绿</v>
          </cell>
          <cell r="N778" t="str">
            <v>阴性</v>
          </cell>
        </row>
        <row r="779">
          <cell r="B779" t="str">
            <v>KCS230607009</v>
          </cell>
          <cell r="C779" t="str">
            <v>辣椒</v>
          </cell>
          <cell r="D779" t="str">
            <v>蔬果类</v>
          </cell>
          <cell r="E779" t="str">
            <v>葵涌街道-检测室</v>
          </cell>
          <cell r="F779" t="str">
            <v>人大附中深圳学校高中部食堂</v>
          </cell>
          <cell r="G779" t="str">
            <v>学校集体食堂</v>
          </cell>
          <cell r="H779" t="str">
            <v>深圳市大鹏新区葵涌街道溪坪南路80号校园餐厅楼负二层、负一层、一层</v>
          </cell>
          <cell r="I779">
            <v>45084</v>
          </cell>
          <cell r="J779" t="str">
            <v>江宝加;张振威</v>
          </cell>
          <cell r="K779">
            <v>4</v>
          </cell>
          <cell r="L779">
            <v>0.13</v>
          </cell>
          <cell r="M779" t="str">
            <v>有机磷和氨基甲酸酯类农药</v>
          </cell>
          <cell r="N779" t="str">
            <v>阴性</v>
          </cell>
        </row>
        <row r="780">
          <cell r="B780" t="str">
            <v>KCS230607010</v>
          </cell>
          <cell r="C780" t="str">
            <v>娃娃菜</v>
          </cell>
          <cell r="D780" t="str">
            <v>蔬果类</v>
          </cell>
          <cell r="E780" t="str">
            <v>葵涌街道-检测室</v>
          </cell>
          <cell r="F780" t="str">
            <v>人大附中深圳学校高中部食堂</v>
          </cell>
          <cell r="G780" t="str">
            <v>学校集体食堂</v>
          </cell>
          <cell r="H780" t="str">
            <v>深圳市大鹏新区葵涌街道溪坪南路80号校园餐厅楼负二层、负一层、一层</v>
          </cell>
          <cell r="I780">
            <v>45084</v>
          </cell>
          <cell r="J780" t="str">
            <v>江宝加;张振威</v>
          </cell>
          <cell r="K780">
            <v>10</v>
          </cell>
          <cell r="L780">
            <v>0.15</v>
          </cell>
          <cell r="M780" t="str">
            <v>有机磷和氨基甲酸酯类农药</v>
          </cell>
          <cell r="N780" t="str">
            <v>阴性</v>
          </cell>
        </row>
        <row r="781">
          <cell r="B781" t="str">
            <v>KCS230607011</v>
          </cell>
          <cell r="C781" t="str">
            <v>上海青</v>
          </cell>
          <cell r="D781" t="str">
            <v>蔬果类</v>
          </cell>
          <cell r="E781" t="str">
            <v>葵涌街道-检测室</v>
          </cell>
          <cell r="F781" t="str">
            <v>人大附中深圳学校高中部食堂</v>
          </cell>
          <cell r="G781" t="str">
            <v>学校集体食堂</v>
          </cell>
          <cell r="H781" t="str">
            <v>深圳市大鹏新区葵涌街道溪坪南路80号校园餐厅楼负二层、负一层、一层</v>
          </cell>
          <cell r="I781">
            <v>45084</v>
          </cell>
          <cell r="J781" t="str">
            <v>江宝加;张振威</v>
          </cell>
          <cell r="K781">
            <v>20</v>
          </cell>
          <cell r="L781">
            <v>0.14</v>
          </cell>
          <cell r="M781" t="str">
            <v>有机磷和氨基甲酸酯类农药</v>
          </cell>
          <cell r="N781" t="str">
            <v>阴性</v>
          </cell>
        </row>
        <row r="782">
          <cell r="B782" t="str">
            <v>KCS230607012</v>
          </cell>
          <cell r="C782" t="str">
            <v>生菜</v>
          </cell>
          <cell r="D782" t="str">
            <v>蔬果类</v>
          </cell>
          <cell r="E782" t="str">
            <v>葵涌街道-检测室</v>
          </cell>
          <cell r="F782" t="str">
            <v>人大附中深圳学校高中部食堂</v>
          </cell>
          <cell r="G782" t="str">
            <v>学校集体食堂</v>
          </cell>
          <cell r="H782" t="str">
            <v>深圳市大鹏新区葵涌街道溪坪南路80号校园餐厅楼负二层、负一层、一层</v>
          </cell>
          <cell r="I782">
            <v>45084</v>
          </cell>
          <cell r="J782" t="str">
            <v>江宝加;张振威</v>
          </cell>
          <cell r="K782">
            <v>2</v>
          </cell>
          <cell r="L782">
            <v>0.13</v>
          </cell>
          <cell r="M782" t="str">
            <v>有机磷和氨基甲酸酯类农药</v>
          </cell>
          <cell r="N782" t="str">
            <v>阴性</v>
          </cell>
        </row>
        <row r="783">
          <cell r="B783" t="str">
            <v>KCS230607013</v>
          </cell>
          <cell r="C783" t="str">
            <v>油麦菜</v>
          </cell>
          <cell r="D783" t="str">
            <v>蔬果类</v>
          </cell>
          <cell r="E783" t="str">
            <v>葵涌街道-检测室</v>
          </cell>
          <cell r="F783" t="str">
            <v>人大附中深圳学校高中部食堂</v>
          </cell>
          <cell r="G783" t="str">
            <v>学校集体食堂</v>
          </cell>
          <cell r="H783" t="str">
            <v>深圳市大鹏新区葵涌街道溪坪南路80号校园餐厅楼负二层、负一层、一层</v>
          </cell>
          <cell r="I783">
            <v>45084</v>
          </cell>
          <cell r="J783" t="str">
            <v>江宝加;张振威</v>
          </cell>
          <cell r="K783">
            <v>45</v>
          </cell>
          <cell r="L783">
            <v>0.13</v>
          </cell>
          <cell r="M783" t="str">
            <v>有机磷和氨基甲酸酯类农药</v>
          </cell>
          <cell r="N783" t="str">
            <v>阴性</v>
          </cell>
        </row>
        <row r="784">
          <cell r="B784" t="str">
            <v>KCS230607014</v>
          </cell>
          <cell r="C784" t="str">
            <v>胡萝卜</v>
          </cell>
          <cell r="D784" t="str">
            <v>蔬果类</v>
          </cell>
          <cell r="E784" t="str">
            <v>葵涌街道-检测室</v>
          </cell>
          <cell r="F784" t="str">
            <v>人大附中深圳学校高中部食堂</v>
          </cell>
          <cell r="G784" t="str">
            <v>学校集体食堂</v>
          </cell>
          <cell r="H784" t="str">
            <v>深圳市大鹏新区葵涌街道溪坪南路80号校园餐厅楼负二层、负一层、一层</v>
          </cell>
          <cell r="I784">
            <v>45084</v>
          </cell>
          <cell r="J784" t="str">
            <v>江宝加;张振威</v>
          </cell>
          <cell r="K784">
            <v>2</v>
          </cell>
          <cell r="L784">
            <v>0.14</v>
          </cell>
          <cell r="M784" t="str">
            <v>有机磷和氨基甲酸酯类农药</v>
          </cell>
          <cell r="N784" t="str">
            <v>阴性</v>
          </cell>
        </row>
        <row r="785">
          <cell r="B785" t="str">
            <v>KCS230607015</v>
          </cell>
          <cell r="C785" t="str">
            <v>包菜</v>
          </cell>
          <cell r="D785" t="str">
            <v>蔬果类</v>
          </cell>
          <cell r="E785" t="str">
            <v>葵涌街道-检测室</v>
          </cell>
          <cell r="F785" t="str">
            <v>人大附中深圳学校高中部食堂</v>
          </cell>
          <cell r="G785" t="str">
            <v>学校集体食堂</v>
          </cell>
          <cell r="H785" t="str">
            <v>深圳市大鹏新区葵涌街道溪坪南路80号校园餐厅楼负二层、负一层、一层</v>
          </cell>
          <cell r="I785">
            <v>45084</v>
          </cell>
          <cell r="J785" t="str">
            <v>江宝加;张振威</v>
          </cell>
          <cell r="K785">
            <v>15</v>
          </cell>
          <cell r="L785">
            <v>0.11</v>
          </cell>
          <cell r="M785" t="str">
            <v>有机磷和氨基甲酸酯类农药</v>
          </cell>
          <cell r="N785" t="str">
            <v>阴性</v>
          </cell>
        </row>
        <row r="786">
          <cell r="B786" t="str">
            <v>KCS230607016</v>
          </cell>
          <cell r="C786" t="str">
            <v>青瓜</v>
          </cell>
          <cell r="D786" t="str">
            <v>蔬果类</v>
          </cell>
          <cell r="E786" t="str">
            <v>葵涌街道-检测室</v>
          </cell>
          <cell r="F786" t="str">
            <v>人大附中深圳学校高中部食堂</v>
          </cell>
          <cell r="G786" t="str">
            <v>学校集体食堂</v>
          </cell>
          <cell r="H786" t="str">
            <v>深圳市大鹏新区葵涌街道溪坪南路80号校园餐厅楼负二层、负一层、一层</v>
          </cell>
          <cell r="I786">
            <v>45084</v>
          </cell>
          <cell r="J786" t="str">
            <v>江宝加;张振威</v>
          </cell>
          <cell r="K786">
            <v>27.5</v>
          </cell>
          <cell r="L786">
            <v>0.12</v>
          </cell>
          <cell r="M786" t="str">
            <v>有机磷和氨基甲酸酯类农药</v>
          </cell>
          <cell r="N786" t="str">
            <v>阴性</v>
          </cell>
        </row>
        <row r="787">
          <cell r="B787" t="str">
            <v>KCS230607017</v>
          </cell>
          <cell r="C787" t="str">
            <v>番茄</v>
          </cell>
          <cell r="D787" t="str">
            <v>蔬果类</v>
          </cell>
          <cell r="E787" t="str">
            <v>葵涌街道-检测室</v>
          </cell>
          <cell r="F787" t="str">
            <v>人大附中深圳学校高中部食堂</v>
          </cell>
          <cell r="G787" t="str">
            <v>学校集体食堂</v>
          </cell>
          <cell r="H787" t="str">
            <v>深圳市大鹏新区葵涌街道溪坪南路80号校园餐厅楼负二层、负一层、一层</v>
          </cell>
          <cell r="I787">
            <v>45084</v>
          </cell>
          <cell r="J787" t="str">
            <v>江宝加;张振威</v>
          </cell>
          <cell r="K787">
            <v>35</v>
          </cell>
          <cell r="L787">
            <v>0.13</v>
          </cell>
          <cell r="M787" t="str">
            <v>有机磷和氨基甲酸酯类农药</v>
          </cell>
          <cell r="N787" t="str">
            <v>阴性</v>
          </cell>
        </row>
        <row r="788">
          <cell r="B788" t="str">
            <v>KCS230607018</v>
          </cell>
          <cell r="C788" t="str">
            <v>茄子</v>
          </cell>
          <cell r="D788" t="str">
            <v>蔬果类</v>
          </cell>
          <cell r="E788" t="str">
            <v>葵涌街道-检测室</v>
          </cell>
          <cell r="F788" t="str">
            <v>人大附中深圳学校高中部食堂</v>
          </cell>
          <cell r="G788" t="str">
            <v>学校集体食堂</v>
          </cell>
          <cell r="H788" t="str">
            <v>深圳市大鹏新区葵涌街道溪坪南路80号校园餐厅楼负二层、负一层、一层</v>
          </cell>
          <cell r="I788">
            <v>45084</v>
          </cell>
          <cell r="J788" t="str">
            <v>江宝加;张振威</v>
          </cell>
          <cell r="K788">
            <v>5</v>
          </cell>
          <cell r="L788">
            <v>0.14</v>
          </cell>
          <cell r="M788" t="str">
            <v>有机磷和氨基甲酸酯类农药</v>
          </cell>
          <cell r="N788" t="str">
            <v>阴性</v>
          </cell>
        </row>
        <row r="789">
          <cell r="B789" t="str">
            <v>KCS230607019</v>
          </cell>
          <cell r="C789" t="str">
            <v>大葱</v>
          </cell>
          <cell r="D789" t="str">
            <v>蔬果类</v>
          </cell>
          <cell r="E789" t="str">
            <v>葵涌街道-检测室</v>
          </cell>
          <cell r="F789" t="str">
            <v>人大附中深圳学校高中部食堂</v>
          </cell>
          <cell r="G789" t="str">
            <v>学校集体食堂</v>
          </cell>
          <cell r="H789" t="str">
            <v>深圳市大鹏新区葵涌街道溪坪南路80号校园餐厅楼负二层、负一层、一层</v>
          </cell>
          <cell r="I789">
            <v>45084</v>
          </cell>
          <cell r="J789" t="str">
            <v>江宝加;张振威</v>
          </cell>
          <cell r="K789">
            <v>1.5</v>
          </cell>
          <cell r="L789">
            <v>0.1</v>
          </cell>
          <cell r="M789" t="str">
            <v>有机磷和氨基甲酸酯类农药</v>
          </cell>
          <cell r="N789" t="str">
            <v>阴性</v>
          </cell>
        </row>
        <row r="790">
          <cell r="B790" t="str">
            <v>KCS230607020</v>
          </cell>
          <cell r="C790" t="str">
            <v>小南瓜</v>
          </cell>
          <cell r="D790" t="str">
            <v>蔬果类</v>
          </cell>
          <cell r="E790" t="str">
            <v>葵涌街道-检测室</v>
          </cell>
          <cell r="F790" t="str">
            <v>人大附中深圳学校高中部食堂</v>
          </cell>
          <cell r="G790" t="str">
            <v>学校集体食堂</v>
          </cell>
          <cell r="H790" t="str">
            <v>深圳市大鹏新区葵涌街道溪坪南路80号校园餐厅楼负二层、负一层、一层</v>
          </cell>
          <cell r="I790">
            <v>45084</v>
          </cell>
          <cell r="J790" t="str">
            <v>江宝加;张振威</v>
          </cell>
          <cell r="K790">
            <v>35</v>
          </cell>
          <cell r="L790">
            <v>0.15</v>
          </cell>
          <cell r="M790" t="str">
            <v>有机磷和氨基甲酸酯类农药</v>
          </cell>
          <cell r="N790" t="str">
            <v>阴性</v>
          </cell>
        </row>
        <row r="791">
          <cell r="B791" t="str">
            <v>KCC230608001</v>
          </cell>
          <cell r="C791" t="str">
            <v>猪肉</v>
          </cell>
          <cell r="D791" t="str">
            <v>畜禽类</v>
          </cell>
          <cell r="E791" t="str">
            <v>葵涌街道-检测车</v>
          </cell>
          <cell r="F791" t="str">
            <v>人大附中深圳学校高中部食堂</v>
          </cell>
          <cell r="G791" t="str">
            <v>学校集体食堂</v>
          </cell>
          <cell r="H791" t="str">
            <v>深圳市大鹏新区葵涌街道溪坪南路80号校园餐厅楼负二层、负一层、一层</v>
          </cell>
          <cell r="I791">
            <v>45085</v>
          </cell>
          <cell r="J791" t="str">
            <v>江宝加;张振威</v>
          </cell>
          <cell r="K791">
            <v>3.5</v>
          </cell>
          <cell r="L791">
            <v>0.14</v>
          </cell>
          <cell r="M791" t="str">
            <v>氯霉素</v>
          </cell>
          <cell r="N791" t="str">
            <v>阴性</v>
          </cell>
        </row>
        <row r="792">
          <cell r="B792" t="str">
            <v>KCC230608002</v>
          </cell>
          <cell r="C792" t="str">
            <v>饺子皮</v>
          </cell>
          <cell r="D792" t="str">
            <v>食品类</v>
          </cell>
          <cell r="E792" t="str">
            <v>葵涌街道-检测车</v>
          </cell>
          <cell r="F792" t="str">
            <v>人大附中深圳学校高中部食堂</v>
          </cell>
          <cell r="G792" t="str">
            <v>学校集体食堂</v>
          </cell>
          <cell r="H792" t="str">
            <v>深圳市大鹏新区葵涌街道溪坪南路80号校园餐厅楼负二层、负一层、一层</v>
          </cell>
          <cell r="I792">
            <v>45085</v>
          </cell>
          <cell r="J792" t="str">
            <v>江宝加;张振威</v>
          </cell>
          <cell r="K792">
            <v>4</v>
          </cell>
          <cell r="L792">
            <v>0.12</v>
          </cell>
          <cell r="M792" t="str">
            <v>吊白块</v>
          </cell>
          <cell r="N792" t="str">
            <v>阴性</v>
          </cell>
        </row>
        <row r="793">
          <cell r="B793" t="str">
            <v>KCC230608003</v>
          </cell>
          <cell r="C793" t="str">
            <v>面条</v>
          </cell>
          <cell r="D793" t="str">
            <v>食品类</v>
          </cell>
          <cell r="E793" t="str">
            <v>葵涌街道-检测车</v>
          </cell>
          <cell r="F793" t="str">
            <v>人大附中深圳学校高中部食堂</v>
          </cell>
          <cell r="G793" t="str">
            <v>学校集体食堂</v>
          </cell>
          <cell r="H793" t="str">
            <v>深圳市大鹏新区葵涌街道溪坪南路80号校园餐厅楼负二层、负一层、一层</v>
          </cell>
          <cell r="I793">
            <v>45085</v>
          </cell>
          <cell r="J793" t="str">
            <v>江宝加;张振威</v>
          </cell>
          <cell r="K793">
            <v>27.5</v>
          </cell>
          <cell r="L793">
            <v>0.13</v>
          </cell>
          <cell r="M793" t="str">
            <v>吊白块</v>
          </cell>
          <cell r="N793" t="str">
            <v>阴性</v>
          </cell>
        </row>
        <row r="794">
          <cell r="B794" t="str">
            <v>KCC230608004</v>
          </cell>
          <cell r="C794" t="str">
            <v>刀削面</v>
          </cell>
          <cell r="D794" t="str">
            <v>食品类</v>
          </cell>
          <cell r="E794" t="str">
            <v>葵涌街道-检测车</v>
          </cell>
          <cell r="F794" t="str">
            <v>人大附中深圳学校高中部食堂</v>
          </cell>
          <cell r="G794" t="str">
            <v>学校集体食堂</v>
          </cell>
          <cell r="H794" t="str">
            <v>深圳市大鹏新区葵涌街道溪坪南路80号校园餐厅楼负二层、负一层、一层</v>
          </cell>
          <cell r="I794">
            <v>45085</v>
          </cell>
          <cell r="J794" t="str">
            <v>江宝加;张振威</v>
          </cell>
          <cell r="K794">
            <v>5</v>
          </cell>
          <cell r="L794">
            <v>0.12</v>
          </cell>
          <cell r="M794" t="str">
            <v>吊白块</v>
          </cell>
          <cell r="N794" t="str">
            <v>阴性</v>
          </cell>
        </row>
        <row r="795">
          <cell r="B795" t="str">
            <v>KCC230608005</v>
          </cell>
          <cell r="C795" t="str">
            <v>鸡蛋</v>
          </cell>
          <cell r="D795" t="str">
            <v>畜禽类</v>
          </cell>
          <cell r="E795" t="str">
            <v>葵涌街道-检测车</v>
          </cell>
          <cell r="F795" t="str">
            <v>人大附中深圳学校高中部食堂</v>
          </cell>
          <cell r="G795" t="str">
            <v>学校集体食堂</v>
          </cell>
          <cell r="H795" t="str">
            <v>深圳市大鹏新区葵涌街道溪坪南路80号校园餐厅楼负二层、负一层、一层</v>
          </cell>
          <cell r="I795">
            <v>45085</v>
          </cell>
          <cell r="J795" t="str">
            <v>江宝加;张振威</v>
          </cell>
          <cell r="K795">
            <v>40</v>
          </cell>
          <cell r="L795">
            <v>0.15</v>
          </cell>
          <cell r="M795" t="str">
            <v>氟苯尼考</v>
          </cell>
          <cell r="N795" t="str">
            <v>阴性</v>
          </cell>
        </row>
        <row r="796">
          <cell r="B796" t="str">
            <v>KCC230608006</v>
          </cell>
          <cell r="C796" t="str">
            <v>菜心</v>
          </cell>
          <cell r="D796" t="str">
            <v>蔬果类</v>
          </cell>
          <cell r="E796" t="str">
            <v>葵涌街道-检测车</v>
          </cell>
          <cell r="F796" t="str">
            <v>人大附中深圳学校高中部食堂</v>
          </cell>
          <cell r="G796" t="str">
            <v>学校集体食堂</v>
          </cell>
          <cell r="H796" t="str">
            <v>深圳市大鹏新区葵涌街道溪坪南路80号校园餐厅楼负二层、负一层、一层</v>
          </cell>
          <cell r="I796">
            <v>45085</v>
          </cell>
          <cell r="J796" t="str">
            <v>江宝加;张振威</v>
          </cell>
          <cell r="K796">
            <v>10</v>
          </cell>
          <cell r="L796">
            <v>0.12</v>
          </cell>
          <cell r="M796" t="str">
            <v>有机磷和氨基甲酸酯类农药</v>
          </cell>
          <cell r="N796" t="str">
            <v>阴性</v>
          </cell>
        </row>
        <row r="797">
          <cell r="B797" t="str">
            <v>KCC230608007</v>
          </cell>
          <cell r="C797" t="str">
            <v>辣椒</v>
          </cell>
          <cell r="D797" t="str">
            <v>蔬果类</v>
          </cell>
          <cell r="E797" t="str">
            <v>葵涌街道-检测车</v>
          </cell>
          <cell r="F797" t="str">
            <v>人大附中深圳学校高中部食堂</v>
          </cell>
          <cell r="G797" t="str">
            <v>学校集体食堂</v>
          </cell>
          <cell r="H797" t="str">
            <v>深圳市大鹏新区葵涌街道溪坪南路80号校园餐厅楼负二层、负一层、一层</v>
          </cell>
          <cell r="I797">
            <v>45085</v>
          </cell>
          <cell r="J797" t="str">
            <v>江宝加;张振威</v>
          </cell>
          <cell r="K797">
            <v>1</v>
          </cell>
          <cell r="L797">
            <v>0.11</v>
          </cell>
          <cell r="M797" t="str">
            <v>有机磷和氨基甲酸酯类农药</v>
          </cell>
          <cell r="N797" t="str">
            <v>阴性</v>
          </cell>
        </row>
        <row r="798">
          <cell r="B798" t="str">
            <v>KCC230608008</v>
          </cell>
          <cell r="C798" t="str">
            <v>番茄</v>
          </cell>
          <cell r="D798" t="str">
            <v>蔬果类</v>
          </cell>
          <cell r="E798" t="str">
            <v>葵涌街道-检测车</v>
          </cell>
          <cell r="F798" t="str">
            <v>人大附中深圳学校高中部食堂</v>
          </cell>
          <cell r="G798" t="str">
            <v>学校集体食堂</v>
          </cell>
          <cell r="H798" t="str">
            <v>深圳市大鹏新区葵涌街道溪坪南路80号校园餐厅楼负二层、负一层、一层</v>
          </cell>
          <cell r="I798">
            <v>45085</v>
          </cell>
          <cell r="J798" t="str">
            <v>江宝加;张振威</v>
          </cell>
          <cell r="K798">
            <v>10</v>
          </cell>
          <cell r="L798">
            <v>0.12</v>
          </cell>
          <cell r="M798" t="str">
            <v>有机磷和氨基甲酸酯类农药</v>
          </cell>
          <cell r="N798" t="str">
            <v>阴性</v>
          </cell>
        </row>
        <row r="799">
          <cell r="B799" t="str">
            <v>KCC230608009</v>
          </cell>
          <cell r="C799" t="str">
            <v>西芹</v>
          </cell>
          <cell r="D799" t="str">
            <v>蔬果类</v>
          </cell>
          <cell r="E799" t="str">
            <v>葵涌街道-检测车</v>
          </cell>
          <cell r="F799" t="str">
            <v>人大附中深圳学校高中部食堂</v>
          </cell>
          <cell r="G799" t="str">
            <v>学校集体食堂</v>
          </cell>
          <cell r="H799" t="str">
            <v>深圳市大鹏新区葵涌街道溪坪南路80号校园餐厅楼负二层、负一层、一层</v>
          </cell>
          <cell r="I799">
            <v>45085</v>
          </cell>
          <cell r="J799" t="str">
            <v>江宝加;张振威</v>
          </cell>
          <cell r="K799">
            <v>6</v>
          </cell>
          <cell r="L799">
            <v>0.13</v>
          </cell>
          <cell r="M799" t="str">
            <v>有机磷和氨基甲酸酯类农药</v>
          </cell>
          <cell r="N799" t="str">
            <v>阴性</v>
          </cell>
        </row>
        <row r="800">
          <cell r="B800" t="str">
            <v>KCC230608010</v>
          </cell>
          <cell r="C800" t="str">
            <v>油麦菜</v>
          </cell>
          <cell r="D800" t="str">
            <v>蔬果类</v>
          </cell>
          <cell r="E800" t="str">
            <v>葵涌街道-检测车</v>
          </cell>
          <cell r="F800" t="str">
            <v>人大附中深圳学校高中部食堂</v>
          </cell>
          <cell r="G800" t="str">
            <v>学校集体食堂</v>
          </cell>
          <cell r="H800" t="str">
            <v>深圳市大鹏新区葵涌街道溪坪南路80号校园餐厅楼负二层、负一层、一层</v>
          </cell>
          <cell r="I800">
            <v>45085</v>
          </cell>
          <cell r="J800" t="str">
            <v>江宝加;张振威</v>
          </cell>
          <cell r="K800">
            <v>3</v>
          </cell>
          <cell r="L800">
            <v>0.11</v>
          </cell>
          <cell r="M800" t="str">
            <v>有机磷和氨基甲酸酯类农药</v>
          </cell>
          <cell r="N800" t="str">
            <v>阴性</v>
          </cell>
        </row>
        <row r="801">
          <cell r="B801" t="str">
            <v>KCC230608011</v>
          </cell>
          <cell r="C801" t="str">
            <v>生菜</v>
          </cell>
          <cell r="D801" t="str">
            <v>蔬果类</v>
          </cell>
          <cell r="E801" t="str">
            <v>葵涌街道-检测车</v>
          </cell>
          <cell r="F801" t="str">
            <v>人大附中深圳学校高中部食堂</v>
          </cell>
          <cell r="G801" t="str">
            <v>学校集体食堂</v>
          </cell>
          <cell r="H801" t="str">
            <v>深圳市大鹏新区葵涌街道溪坪南路80号校园餐厅楼负二层、负一层、一层</v>
          </cell>
          <cell r="I801">
            <v>45085</v>
          </cell>
          <cell r="J801" t="str">
            <v>江宝加;张振威</v>
          </cell>
          <cell r="K801">
            <v>6</v>
          </cell>
          <cell r="L801">
            <v>0.11</v>
          </cell>
          <cell r="M801" t="str">
            <v>有机磷和氨基甲酸酯类农药</v>
          </cell>
          <cell r="N801" t="str">
            <v>阴性</v>
          </cell>
        </row>
        <row r="802">
          <cell r="B802" t="str">
            <v>KCC230608012</v>
          </cell>
          <cell r="C802" t="str">
            <v>韭菜</v>
          </cell>
          <cell r="D802" t="str">
            <v>蔬果类</v>
          </cell>
          <cell r="E802" t="str">
            <v>葵涌街道-检测车</v>
          </cell>
          <cell r="F802" t="str">
            <v>人大附中深圳学校高中部食堂</v>
          </cell>
          <cell r="G802" t="str">
            <v>学校集体食堂</v>
          </cell>
          <cell r="H802" t="str">
            <v>深圳市大鹏新区葵涌街道溪坪南路80号校园餐厅楼负二层、负一层、一层</v>
          </cell>
          <cell r="I802">
            <v>45085</v>
          </cell>
          <cell r="J802" t="str">
            <v>江宝加;张振威</v>
          </cell>
          <cell r="K802">
            <v>3</v>
          </cell>
          <cell r="L802">
            <v>0.1</v>
          </cell>
          <cell r="M802" t="str">
            <v>有机磷和氨基甲酸酯类农药</v>
          </cell>
          <cell r="N802" t="str">
            <v>阴性</v>
          </cell>
        </row>
        <row r="803">
          <cell r="B803" t="str">
            <v>KCC230608013</v>
          </cell>
          <cell r="C803" t="str">
            <v>小南瓜</v>
          </cell>
          <cell r="D803" t="str">
            <v>蔬果类</v>
          </cell>
          <cell r="E803" t="str">
            <v>葵涌街道-检测车</v>
          </cell>
          <cell r="F803" t="str">
            <v>人大附中深圳学校高中部食堂</v>
          </cell>
          <cell r="G803" t="str">
            <v>学校集体食堂</v>
          </cell>
          <cell r="H803" t="str">
            <v>深圳市大鹏新区葵涌街道溪坪南路80号校园餐厅楼负二层、负一层、一层</v>
          </cell>
          <cell r="I803">
            <v>45085</v>
          </cell>
          <cell r="J803" t="str">
            <v>江宝加;张振威</v>
          </cell>
          <cell r="K803">
            <v>9</v>
          </cell>
          <cell r="L803">
            <v>0.14</v>
          </cell>
          <cell r="M803" t="str">
            <v>有机磷和氨基甲酸酯类农药</v>
          </cell>
          <cell r="N803" t="str">
            <v>阴性</v>
          </cell>
        </row>
        <row r="804">
          <cell r="B804" t="str">
            <v>KCC230608014</v>
          </cell>
          <cell r="C804" t="str">
            <v>西兰花</v>
          </cell>
          <cell r="D804" t="str">
            <v>蔬果类</v>
          </cell>
          <cell r="E804" t="str">
            <v>葵涌街道-检测车</v>
          </cell>
          <cell r="F804" t="str">
            <v>人大附中深圳学校高中部食堂</v>
          </cell>
          <cell r="G804" t="str">
            <v>学校集体食堂</v>
          </cell>
          <cell r="H804" t="str">
            <v>深圳市大鹏新区葵涌街道溪坪南路80号校园餐厅楼负二层、负一层、一层</v>
          </cell>
          <cell r="I804">
            <v>45085</v>
          </cell>
          <cell r="J804" t="str">
            <v>江宝加;张振威</v>
          </cell>
          <cell r="K804">
            <v>9</v>
          </cell>
          <cell r="L804">
            <v>0.14</v>
          </cell>
          <cell r="M804" t="str">
            <v>有机磷和氨基甲酸酯类农药</v>
          </cell>
          <cell r="N804" t="str">
            <v>阴性</v>
          </cell>
        </row>
        <row r="805">
          <cell r="B805" t="str">
            <v>KCC230608015</v>
          </cell>
          <cell r="C805" t="str">
            <v>上海青</v>
          </cell>
          <cell r="D805" t="str">
            <v>蔬果类</v>
          </cell>
          <cell r="E805" t="str">
            <v>葵涌街道-检测车</v>
          </cell>
          <cell r="F805" t="str">
            <v>人大附中深圳学校高中部食堂</v>
          </cell>
          <cell r="G805" t="str">
            <v>学校集体食堂</v>
          </cell>
          <cell r="H805" t="str">
            <v>深圳市大鹏新区葵涌街道溪坪南路80号校园餐厅楼负二层、负一层、一层</v>
          </cell>
          <cell r="I805">
            <v>45085</v>
          </cell>
          <cell r="J805" t="str">
            <v>江宝加;张振威</v>
          </cell>
          <cell r="K805">
            <v>7.5</v>
          </cell>
          <cell r="L805">
            <v>0.13</v>
          </cell>
          <cell r="M805" t="str">
            <v>有机磷和氨基甲酸酯类农药</v>
          </cell>
          <cell r="N805" t="str">
            <v>阴性</v>
          </cell>
        </row>
        <row r="806">
          <cell r="B806" t="str">
            <v>KCC230608016</v>
          </cell>
          <cell r="C806" t="str">
            <v>钳鱼</v>
          </cell>
          <cell r="D806" t="str">
            <v>水产类</v>
          </cell>
          <cell r="E806" t="str">
            <v>葵涌街道-检测车</v>
          </cell>
          <cell r="F806" t="str">
            <v>人大附中深圳学校高中部食堂</v>
          </cell>
          <cell r="G806" t="str">
            <v>学校集体食堂</v>
          </cell>
          <cell r="H806" t="str">
            <v>深圳市大鹏新区葵涌街道溪坪南路80号校园餐厅楼负二层、负一层、一层</v>
          </cell>
          <cell r="I806">
            <v>45085</v>
          </cell>
          <cell r="J806" t="str">
            <v>江宝加;张振威</v>
          </cell>
          <cell r="K806">
            <v>5</v>
          </cell>
          <cell r="L806">
            <v>0.16</v>
          </cell>
          <cell r="M806" t="str">
            <v>氯霉素</v>
          </cell>
          <cell r="N806" t="str">
            <v>阴性</v>
          </cell>
        </row>
        <row r="807">
          <cell r="B807" t="str">
            <v>KCC230608017</v>
          </cell>
          <cell r="C807" t="str">
            <v>基围虾</v>
          </cell>
          <cell r="D807" t="str">
            <v>水产类</v>
          </cell>
          <cell r="E807" t="str">
            <v>葵涌街道-检测车</v>
          </cell>
          <cell r="F807" t="str">
            <v>人大附中深圳学校高中部食堂</v>
          </cell>
          <cell r="G807" t="str">
            <v>学校集体食堂</v>
          </cell>
          <cell r="H807" t="str">
            <v>深圳市大鹏新区葵涌街道溪坪南路80号校园餐厅楼负二层、负一层、一层</v>
          </cell>
          <cell r="I807">
            <v>45085</v>
          </cell>
          <cell r="J807" t="str">
            <v>江宝加;张振威</v>
          </cell>
          <cell r="K807">
            <v>9</v>
          </cell>
          <cell r="L807">
            <v>0.15</v>
          </cell>
          <cell r="M807" t="str">
            <v>氯霉素</v>
          </cell>
          <cell r="N807" t="str">
            <v>阴性</v>
          </cell>
        </row>
        <row r="808">
          <cell r="B808" t="str">
            <v>KCC230608018</v>
          </cell>
          <cell r="C808" t="str">
            <v>乌鸡</v>
          </cell>
          <cell r="D808" t="str">
            <v>畜禽类</v>
          </cell>
          <cell r="E808" t="str">
            <v>葵涌街道-检测车</v>
          </cell>
          <cell r="F808" t="str">
            <v>人大附中深圳学校高中部食堂</v>
          </cell>
          <cell r="G808" t="str">
            <v>学校集体食堂</v>
          </cell>
          <cell r="H808" t="str">
            <v>深圳市大鹏新区葵涌街道溪坪南路80号校园餐厅楼负二层、负一层、一层</v>
          </cell>
          <cell r="I808">
            <v>45085</v>
          </cell>
          <cell r="J808" t="str">
            <v>江宝加;张振威</v>
          </cell>
          <cell r="K808">
            <v>6</v>
          </cell>
          <cell r="L808">
            <v>0.16</v>
          </cell>
          <cell r="M808" t="str">
            <v>氯霉素</v>
          </cell>
          <cell r="N808" t="str">
            <v>阴性</v>
          </cell>
        </row>
        <row r="809">
          <cell r="B809" t="str">
            <v>KCC230608019</v>
          </cell>
          <cell r="C809" t="str">
            <v>鸡肉</v>
          </cell>
          <cell r="D809" t="str">
            <v>畜禽类</v>
          </cell>
          <cell r="E809" t="str">
            <v>葵涌街道-检测车</v>
          </cell>
          <cell r="F809" t="str">
            <v>人大附中深圳学校高中部食堂</v>
          </cell>
          <cell r="G809" t="str">
            <v>学校集体食堂</v>
          </cell>
          <cell r="H809" t="str">
            <v>深圳市大鹏新区葵涌街道溪坪南路80号校园餐厅楼负二层、负一层、一层</v>
          </cell>
          <cell r="I809">
            <v>45085</v>
          </cell>
          <cell r="J809" t="str">
            <v>江宝加;张振威</v>
          </cell>
          <cell r="K809">
            <v>10.5</v>
          </cell>
          <cell r="L809">
            <v>0.16</v>
          </cell>
          <cell r="M809" t="str">
            <v>氯霉素</v>
          </cell>
          <cell r="N809" t="str">
            <v>阴性</v>
          </cell>
        </row>
        <row r="810">
          <cell r="B810" t="str">
            <v>KCC230608020</v>
          </cell>
          <cell r="C810" t="str">
            <v>白糖</v>
          </cell>
          <cell r="D810" t="str">
            <v>食品类</v>
          </cell>
          <cell r="E810" t="str">
            <v>葵涌街道-检测车</v>
          </cell>
          <cell r="F810" t="str">
            <v>人大附中深圳学校高中部食堂</v>
          </cell>
          <cell r="G810" t="str">
            <v>学校集体食堂</v>
          </cell>
          <cell r="H810" t="str">
            <v>深圳市大鹏新区葵涌街道溪坪南路80号校园餐厅楼负二层、负一层、一层</v>
          </cell>
          <cell r="I810">
            <v>45085</v>
          </cell>
          <cell r="J810" t="str">
            <v>江宝加;张振威</v>
          </cell>
          <cell r="K810">
            <v>265</v>
          </cell>
          <cell r="L810">
            <v>0.12</v>
          </cell>
          <cell r="M810" t="str">
            <v>二氧化硫</v>
          </cell>
          <cell r="N810" t="str">
            <v>阴性</v>
          </cell>
        </row>
        <row r="811">
          <cell r="B811" t="str">
            <v>KCC230608021</v>
          </cell>
          <cell r="C811" t="str">
            <v>生粉</v>
          </cell>
          <cell r="D811" t="str">
            <v>食品类</v>
          </cell>
          <cell r="E811" t="str">
            <v>葵涌街道-检测车</v>
          </cell>
          <cell r="F811" t="str">
            <v>人大附中深圳学校高中部食堂</v>
          </cell>
          <cell r="G811" t="str">
            <v>学校集体食堂</v>
          </cell>
          <cell r="H811" t="str">
            <v>深圳市大鹏新区葵涌街道溪坪南路80号校园餐厅楼负二层、负一层、一层</v>
          </cell>
          <cell r="I811">
            <v>45085</v>
          </cell>
          <cell r="J811" t="str">
            <v>江宝加;张振威</v>
          </cell>
          <cell r="K811">
            <v>25</v>
          </cell>
          <cell r="L811">
            <v>0.11</v>
          </cell>
          <cell r="M811" t="str">
            <v>吊白块</v>
          </cell>
          <cell r="N811" t="str">
            <v>阴性</v>
          </cell>
        </row>
        <row r="812">
          <cell r="B812" t="str">
            <v>KCC230608022</v>
          </cell>
          <cell r="C812" t="str">
            <v>玉米油</v>
          </cell>
          <cell r="D812" t="str">
            <v>食品类</v>
          </cell>
          <cell r="E812" t="str">
            <v>葵涌街道-检测车</v>
          </cell>
          <cell r="F812" t="str">
            <v>人大附中深圳学校高中部食堂</v>
          </cell>
          <cell r="G812" t="str">
            <v>学校集体食堂</v>
          </cell>
          <cell r="H812" t="str">
            <v>深圳市大鹏新区葵涌街道溪坪南路80号校园餐厅楼负二层、负一层、一层</v>
          </cell>
          <cell r="I812">
            <v>45085</v>
          </cell>
          <cell r="J812" t="str">
            <v>江宝加;张振威</v>
          </cell>
          <cell r="K812">
            <v>10</v>
          </cell>
          <cell r="L812">
            <v>0.11</v>
          </cell>
          <cell r="M812" t="str">
            <v>黄曲霉毒素B1</v>
          </cell>
          <cell r="N812" t="str">
            <v>阴性</v>
          </cell>
        </row>
        <row r="813">
          <cell r="B813" t="str">
            <v>KCC230608023</v>
          </cell>
          <cell r="C813" t="str">
            <v>小麦粉</v>
          </cell>
          <cell r="D813" t="str">
            <v>食品类</v>
          </cell>
          <cell r="E813" t="str">
            <v>葵涌街道-检测车</v>
          </cell>
          <cell r="F813" t="str">
            <v>人大附中深圳学校高中部食堂</v>
          </cell>
          <cell r="G813" t="str">
            <v>学校集体食堂</v>
          </cell>
          <cell r="H813" t="str">
            <v>深圳市大鹏新区葵涌街道溪坪南路80号校园餐厅楼负二层、负一层、一层</v>
          </cell>
          <cell r="I813">
            <v>45085</v>
          </cell>
          <cell r="J813" t="str">
            <v>江宝加;张振威</v>
          </cell>
          <cell r="K813">
            <v>25</v>
          </cell>
          <cell r="L813">
            <v>0.12</v>
          </cell>
          <cell r="M813" t="str">
            <v>吊白块</v>
          </cell>
          <cell r="N813" t="str">
            <v>阴性</v>
          </cell>
        </row>
        <row r="814">
          <cell r="B814" t="str">
            <v>KCC230608024</v>
          </cell>
          <cell r="C814" t="str">
            <v>低筋粉</v>
          </cell>
          <cell r="D814" t="str">
            <v>食品类</v>
          </cell>
          <cell r="E814" t="str">
            <v>葵涌街道-检测车</v>
          </cell>
          <cell r="F814" t="str">
            <v>人大附中深圳学校高中部食堂</v>
          </cell>
          <cell r="G814" t="str">
            <v>学校集体食堂</v>
          </cell>
          <cell r="H814" t="str">
            <v>深圳市大鹏新区葵涌街道溪坪南路80号校园餐厅楼负二层、负一层、一层</v>
          </cell>
          <cell r="I814">
            <v>45085</v>
          </cell>
          <cell r="J814" t="str">
            <v>江宝加;张振威</v>
          </cell>
          <cell r="K814">
            <v>22.68</v>
          </cell>
          <cell r="L814">
            <v>0.11</v>
          </cell>
          <cell r="M814" t="str">
            <v>吊白块</v>
          </cell>
          <cell r="N814" t="str">
            <v>阴性</v>
          </cell>
        </row>
        <row r="815">
          <cell r="B815" t="str">
            <v>KCS230609001</v>
          </cell>
          <cell r="C815" t="str">
            <v>鸭肉</v>
          </cell>
          <cell r="D815" t="str">
            <v>畜禽类</v>
          </cell>
          <cell r="E815" t="str">
            <v>葵涌街道-检测室</v>
          </cell>
          <cell r="F815" t="str">
            <v>人大附中深圳学校高中部食堂</v>
          </cell>
          <cell r="G815" t="str">
            <v>学校集体食堂</v>
          </cell>
          <cell r="H815" t="str">
            <v>深圳市大鹏新区葵涌街道溪坪南路80号校园餐厅楼负二层、负一层、一层</v>
          </cell>
          <cell r="I815">
            <v>45086</v>
          </cell>
          <cell r="J815" t="str">
            <v>江宝加;张振威</v>
          </cell>
          <cell r="K815">
            <v>10</v>
          </cell>
          <cell r="L815">
            <v>0.13</v>
          </cell>
          <cell r="M815" t="str">
            <v>氯霉素</v>
          </cell>
          <cell r="N815" t="str">
            <v>阴性</v>
          </cell>
        </row>
        <row r="816">
          <cell r="B816" t="str">
            <v>KCS230609002</v>
          </cell>
          <cell r="C816" t="str">
            <v>鸡蛋</v>
          </cell>
          <cell r="D816" t="str">
            <v>畜禽类</v>
          </cell>
          <cell r="E816" t="str">
            <v>葵涌街道-检测室</v>
          </cell>
          <cell r="F816" t="str">
            <v>人大附中深圳学校高中部食堂</v>
          </cell>
          <cell r="G816" t="str">
            <v>学校集体食堂</v>
          </cell>
          <cell r="H816" t="str">
            <v>深圳市大鹏新区葵涌街道溪坪南路80号校园餐厅楼负二层、负一层、一层</v>
          </cell>
          <cell r="I816">
            <v>45086</v>
          </cell>
          <cell r="J816" t="str">
            <v>江宝加;张振威</v>
          </cell>
          <cell r="K816">
            <v>2.5</v>
          </cell>
          <cell r="L816">
            <v>0.14</v>
          </cell>
          <cell r="M816" t="str">
            <v>氟苯尼考</v>
          </cell>
          <cell r="N816" t="str">
            <v>阴性</v>
          </cell>
        </row>
        <row r="817">
          <cell r="B817" t="str">
            <v>KCS230609003</v>
          </cell>
          <cell r="C817" t="str">
            <v>乌鸡</v>
          </cell>
          <cell r="D817" t="str">
            <v>畜禽类</v>
          </cell>
          <cell r="E817" t="str">
            <v>葵涌街道-检测室</v>
          </cell>
          <cell r="F817" t="str">
            <v>人大附中深圳学校高中部食堂</v>
          </cell>
          <cell r="G817" t="str">
            <v>学校集体食堂</v>
          </cell>
          <cell r="H817" t="str">
            <v>深圳市大鹏新区葵涌街道溪坪南路80号校园餐厅楼负二层、负一层、一层</v>
          </cell>
          <cell r="I817">
            <v>45086</v>
          </cell>
          <cell r="J817" t="str">
            <v>江宝加;张振威</v>
          </cell>
          <cell r="K817">
            <v>12.5</v>
          </cell>
          <cell r="L817">
            <v>0.13</v>
          </cell>
          <cell r="M817" t="str">
            <v>氯霉素</v>
          </cell>
          <cell r="N817" t="str">
            <v>阴性</v>
          </cell>
        </row>
        <row r="818">
          <cell r="B818" t="str">
            <v>KCS230609004</v>
          </cell>
          <cell r="C818" t="str">
            <v>鸡肉</v>
          </cell>
          <cell r="D818" t="str">
            <v>畜禽类</v>
          </cell>
          <cell r="E818" t="str">
            <v>葵涌街道-检测室</v>
          </cell>
          <cell r="F818" t="str">
            <v>人大附中深圳学校高中部食堂</v>
          </cell>
          <cell r="G818" t="str">
            <v>学校集体食堂</v>
          </cell>
          <cell r="H818" t="str">
            <v>深圳市大鹏新区葵涌街道溪坪南路80号校园餐厅楼负二层、负一层、一层</v>
          </cell>
          <cell r="I818">
            <v>45086</v>
          </cell>
          <cell r="J818" t="str">
            <v>江宝加;张振威</v>
          </cell>
          <cell r="K818">
            <v>6</v>
          </cell>
          <cell r="L818">
            <v>0.12</v>
          </cell>
          <cell r="M818" t="str">
            <v>氯霉素</v>
          </cell>
          <cell r="N818" t="str">
            <v>阴性</v>
          </cell>
        </row>
        <row r="819">
          <cell r="B819" t="str">
            <v>KCS230609005</v>
          </cell>
          <cell r="C819" t="str">
            <v>饺子皮</v>
          </cell>
          <cell r="D819" t="str">
            <v>食品类</v>
          </cell>
          <cell r="E819" t="str">
            <v>葵涌街道-检测室</v>
          </cell>
          <cell r="F819" t="str">
            <v>人大附中深圳学校高中部食堂</v>
          </cell>
          <cell r="G819" t="str">
            <v>学校集体食堂</v>
          </cell>
          <cell r="H819" t="str">
            <v>深圳市大鹏新区葵涌街道溪坪南路80号校园餐厅楼负二层、负一层、一层</v>
          </cell>
          <cell r="I819">
            <v>45086</v>
          </cell>
          <cell r="J819" t="str">
            <v>江宝加;张振威</v>
          </cell>
          <cell r="K819">
            <v>5</v>
          </cell>
          <cell r="L819">
            <v>0.11</v>
          </cell>
          <cell r="M819" t="str">
            <v>吊白块</v>
          </cell>
          <cell r="N819" t="str">
            <v>阴性</v>
          </cell>
        </row>
        <row r="820">
          <cell r="B820" t="str">
            <v>KCS230609006</v>
          </cell>
          <cell r="C820" t="str">
            <v>面条</v>
          </cell>
          <cell r="D820" t="str">
            <v>食品类</v>
          </cell>
          <cell r="E820" t="str">
            <v>葵涌街道-检测室</v>
          </cell>
          <cell r="F820" t="str">
            <v>人大附中深圳学校高中部食堂</v>
          </cell>
          <cell r="G820" t="str">
            <v>学校集体食堂</v>
          </cell>
          <cell r="H820" t="str">
            <v>深圳市大鹏新区葵涌街道溪坪南路80号校园餐厅楼负二层、负一层、一层</v>
          </cell>
          <cell r="I820">
            <v>45086</v>
          </cell>
          <cell r="J820" t="str">
            <v>江宝加;张振威</v>
          </cell>
          <cell r="K820">
            <v>1.6</v>
          </cell>
          <cell r="L820">
            <v>0.12</v>
          </cell>
          <cell r="M820" t="str">
            <v>吊白块</v>
          </cell>
          <cell r="N820" t="str">
            <v>阴性</v>
          </cell>
        </row>
        <row r="821">
          <cell r="B821" t="str">
            <v>KCS230609007</v>
          </cell>
          <cell r="C821" t="str">
            <v>刀削面</v>
          </cell>
          <cell r="D821" t="str">
            <v>食品类</v>
          </cell>
          <cell r="E821" t="str">
            <v>葵涌街道-检测室</v>
          </cell>
          <cell r="F821" t="str">
            <v>人大附中深圳学校高中部食堂</v>
          </cell>
          <cell r="G821" t="str">
            <v>学校集体食堂</v>
          </cell>
          <cell r="H821" t="str">
            <v>深圳市大鹏新区葵涌街道溪坪南路80号校园餐厅楼负二层、负一层、一层</v>
          </cell>
          <cell r="I821">
            <v>45086</v>
          </cell>
          <cell r="J821" t="str">
            <v>江宝加;张振威</v>
          </cell>
          <cell r="K821">
            <v>2.5</v>
          </cell>
          <cell r="L821">
            <v>0.11</v>
          </cell>
          <cell r="M821" t="str">
            <v>吊白块</v>
          </cell>
          <cell r="N821" t="str">
            <v>阴性</v>
          </cell>
        </row>
        <row r="822">
          <cell r="B822" t="str">
            <v>KCS230609008</v>
          </cell>
          <cell r="C822" t="str">
            <v>上海青</v>
          </cell>
          <cell r="D822" t="str">
            <v>蔬果类</v>
          </cell>
          <cell r="E822" t="str">
            <v>葵涌街道-检测室</v>
          </cell>
          <cell r="F822" t="str">
            <v>人大附中深圳学校高中部食堂</v>
          </cell>
          <cell r="G822" t="str">
            <v>学校集体食堂</v>
          </cell>
          <cell r="H822" t="str">
            <v>深圳市大鹏新区葵涌街道溪坪南路80号校园餐厅楼负二层、负一层、一层</v>
          </cell>
          <cell r="I822">
            <v>45086</v>
          </cell>
          <cell r="J822" t="str">
            <v>江宝加;张振威</v>
          </cell>
          <cell r="K822">
            <v>25</v>
          </cell>
          <cell r="L822">
            <v>0.11</v>
          </cell>
          <cell r="M822" t="str">
            <v>有机磷和氨基甲酸酯类农药</v>
          </cell>
          <cell r="N822" t="str">
            <v>阴性</v>
          </cell>
        </row>
        <row r="823">
          <cell r="B823" t="str">
            <v>KCS230609009</v>
          </cell>
          <cell r="C823" t="str">
            <v>油麦菜</v>
          </cell>
          <cell r="D823" t="str">
            <v>蔬果类</v>
          </cell>
          <cell r="E823" t="str">
            <v>葵涌街道-检测室</v>
          </cell>
          <cell r="F823" t="str">
            <v>人大附中深圳学校高中部食堂</v>
          </cell>
          <cell r="G823" t="str">
            <v>学校集体食堂</v>
          </cell>
          <cell r="H823" t="str">
            <v>深圳市大鹏新区葵涌街道溪坪南路80号校园餐厅楼负二层、负一层、一层</v>
          </cell>
          <cell r="I823">
            <v>45086</v>
          </cell>
          <cell r="J823" t="str">
            <v>江宝加;张振威</v>
          </cell>
          <cell r="K823">
            <v>15</v>
          </cell>
          <cell r="L823">
            <v>0.11</v>
          </cell>
          <cell r="M823" t="str">
            <v>有机磷和氨基甲酸酯类农药</v>
          </cell>
          <cell r="N823" t="str">
            <v>阴性</v>
          </cell>
        </row>
        <row r="824">
          <cell r="B824" t="str">
            <v>KCS230609010</v>
          </cell>
          <cell r="C824" t="str">
            <v>大白菜</v>
          </cell>
          <cell r="D824" t="str">
            <v>蔬果类</v>
          </cell>
          <cell r="E824" t="str">
            <v>葵涌街道-检测室</v>
          </cell>
          <cell r="F824" t="str">
            <v>人大附中深圳学校高中部食堂</v>
          </cell>
          <cell r="G824" t="str">
            <v>学校集体食堂</v>
          </cell>
          <cell r="H824" t="str">
            <v>深圳市大鹏新区葵涌街道溪坪南路80号校园餐厅楼负二层、负一层、一层</v>
          </cell>
          <cell r="I824">
            <v>45086</v>
          </cell>
          <cell r="J824" t="str">
            <v>江宝加;张振威</v>
          </cell>
          <cell r="K824">
            <v>2.5</v>
          </cell>
          <cell r="L824">
            <v>0.12</v>
          </cell>
          <cell r="M824" t="str">
            <v>有机磷和氨基甲酸酯类农药</v>
          </cell>
          <cell r="N824" t="str">
            <v>阴性</v>
          </cell>
        </row>
        <row r="825">
          <cell r="B825" t="str">
            <v>KCS230609011</v>
          </cell>
          <cell r="C825" t="str">
            <v>包菜</v>
          </cell>
          <cell r="D825" t="str">
            <v>蔬果类</v>
          </cell>
          <cell r="E825" t="str">
            <v>葵涌街道-检测室</v>
          </cell>
          <cell r="F825" t="str">
            <v>人大附中深圳学校高中部食堂</v>
          </cell>
          <cell r="G825" t="str">
            <v>学校集体食堂</v>
          </cell>
          <cell r="H825" t="str">
            <v>深圳市大鹏新区葵涌街道溪坪南路80号校园餐厅楼负二层、负一层、一层</v>
          </cell>
          <cell r="I825">
            <v>45086</v>
          </cell>
          <cell r="J825" t="str">
            <v>江宝加;张振威</v>
          </cell>
          <cell r="K825">
            <v>7.5</v>
          </cell>
          <cell r="L825">
            <v>0.1</v>
          </cell>
          <cell r="M825" t="str">
            <v>有机磷和氨基甲酸酯类农药</v>
          </cell>
          <cell r="N825" t="str">
            <v>阴性</v>
          </cell>
        </row>
        <row r="826">
          <cell r="B826" t="str">
            <v>KCS230609012</v>
          </cell>
          <cell r="C826" t="str">
            <v>辣椒</v>
          </cell>
          <cell r="D826" t="str">
            <v>蔬果类</v>
          </cell>
          <cell r="E826" t="str">
            <v>葵涌街道-检测室</v>
          </cell>
          <cell r="F826" t="str">
            <v>人大附中深圳学校高中部食堂</v>
          </cell>
          <cell r="G826" t="str">
            <v>学校集体食堂</v>
          </cell>
          <cell r="H826" t="str">
            <v>深圳市大鹏新区葵涌街道溪坪南路80号校园餐厅楼负二层、负一层、一层</v>
          </cell>
          <cell r="I826">
            <v>45086</v>
          </cell>
          <cell r="J826" t="str">
            <v>江宝加;张振威</v>
          </cell>
          <cell r="K826">
            <v>1.5</v>
          </cell>
          <cell r="L826">
            <v>0.1</v>
          </cell>
          <cell r="M826" t="str">
            <v>有机磷和氨基甲酸酯类农药</v>
          </cell>
          <cell r="N826" t="str">
            <v>阴性</v>
          </cell>
        </row>
        <row r="827">
          <cell r="B827" t="str">
            <v>KCS230609013</v>
          </cell>
          <cell r="C827" t="str">
            <v>胡萝卜</v>
          </cell>
          <cell r="D827" t="str">
            <v>蔬果类</v>
          </cell>
          <cell r="E827" t="str">
            <v>葵涌街道-检测室</v>
          </cell>
          <cell r="F827" t="str">
            <v>人大附中深圳学校高中部食堂</v>
          </cell>
          <cell r="G827" t="str">
            <v>学校集体食堂</v>
          </cell>
          <cell r="H827" t="str">
            <v>深圳市大鹏新区葵涌街道溪坪南路80号校园餐厅楼负二层、负一层、一层</v>
          </cell>
          <cell r="I827">
            <v>45086</v>
          </cell>
          <cell r="J827" t="str">
            <v>江宝加;张振威</v>
          </cell>
          <cell r="K827">
            <v>1.5</v>
          </cell>
          <cell r="L827">
            <v>0.12</v>
          </cell>
          <cell r="M827" t="str">
            <v>有机磷和氨基甲酸酯类农药</v>
          </cell>
          <cell r="N827" t="str">
            <v>阴性</v>
          </cell>
        </row>
        <row r="828">
          <cell r="B828" t="str">
            <v>KCS230609014</v>
          </cell>
          <cell r="C828" t="str">
            <v>番茄</v>
          </cell>
          <cell r="D828" t="str">
            <v>蔬果类</v>
          </cell>
          <cell r="E828" t="str">
            <v>葵涌街道-检测室</v>
          </cell>
          <cell r="F828" t="str">
            <v>人大附中深圳学校高中部食堂</v>
          </cell>
          <cell r="G828" t="str">
            <v>学校集体食堂</v>
          </cell>
          <cell r="H828" t="str">
            <v>深圳市大鹏新区葵涌街道溪坪南路80号校园餐厅楼负二层、负一层、一层</v>
          </cell>
          <cell r="I828">
            <v>45086</v>
          </cell>
          <cell r="J828" t="str">
            <v>江宝加;张振威</v>
          </cell>
          <cell r="K828">
            <v>4</v>
          </cell>
          <cell r="L828">
            <v>0.13</v>
          </cell>
          <cell r="M828" t="str">
            <v>有机磷和氨基甲酸酯类农药</v>
          </cell>
          <cell r="N828" t="str">
            <v>阴性</v>
          </cell>
        </row>
        <row r="829">
          <cell r="B829" t="str">
            <v>KCS230609015</v>
          </cell>
          <cell r="C829" t="str">
            <v>生菜</v>
          </cell>
          <cell r="D829" t="str">
            <v>蔬果类</v>
          </cell>
          <cell r="E829" t="str">
            <v>葵涌街道-检测室</v>
          </cell>
          <cell r="F829" t="str">
            <v>人大附中深圳学校高中部食堂</v>
          </cell>
          <cell r="G829" t="str">
            <v>学校集体食堂</v>
          </cell>
          <cell r="H829" t="str">
            <v>深圳市大鹏新区葵涌街道溪坪南路80号校园餐厅楼负二层、负一层、一层</v>
          </cell>
          <cell r="I829">
            <v>45086</v>
          </cell>
          <cell r="J829" t="str">
            <v>江宝加;张振威</v>
          </cell>
          <cell r="K829">
            <v>4</v>
          </cell>
          <cell r="L829">
            <v>0.1</v>
          </cell>
          <cell r="M829" t="str">
            <v>有机磷和氨基甲酸酯类农药</v>
          </cell>
          <cell r="N829" t="str">
            <v>阴性</v>
          </cell>
        </row>
        <row r="830">
          <cell r="B830" t="str">
            <v>KCS230609016</v>
          </cell>
          <cell r="C830" t="str">
            <v>鲈鱼</v>
          </cell>
          <cell r="D830" t="str">
            <v>水产类</v>
          </cell>
          <cell r="E830" t="str">
            <v>葵涌街道-检测室</v>
          </cell>
          <cell r="F830" t="str">
            <v>人大附中深圳学校高中部食堂</v>
          </cell>
          <cell r="G830" t="str">
            <v>学校集体食堂</v>
          </cell>
          <cell r="H830" t="str">
            <v>深圳市大鹏新区葵涌街道溪坪南路80号校园餐厅楼负二层、负一层、一层</v>
          </cell>
          <cell r="I830">
            <v>45086</v>
          </cell>
          <cell r="J830" t="str">
            <v>江宝加;张振威</v>
          </cell>
          <cell r="K830">
            <v>12.5</v>
          </cell>
          <cell r="L830">
            <v>0.16</v>
          </cell>
          <cell r="M830" t="str">
            <v>氯霉素</v>
          </cell>
          <cell r="N830" t="str">
            <v>阴性</v>
          </cell>
        </row>
        <row r="831">
          <cell r="B831" t="str">
            <v>KCS230609017</v>
          </cell>
          <cell r="C831" t="str">
            <v>基围虾</v>
          </cell>
          <cell r="D831" t="str">
            <v>水产类</v>
          </cell>
          <cell r="E831" t="str">
            <v>葵涌街道-检测室</v>
          </cell>
          <cell r="F831" t="str">
            <v>人大附中深圳学校高中部食堂</v>
          </cell>
          <cell r="G831" t="str">
            <v>学校集体食堂</v>
          </cell>
          <cell r="H831" t="str">
            <v>深圳市大鹏新区葵涌街道溪坪南路80号校园餐厅楼负二层、负一层、一层</v>
          </cell>
          <cell r="I831">
            <v>45086</v>
          </cell>
          <cell r="J831" t="str">
            <v>江宝加;张振威</v>
          </cell>
          <cell r="K831">
            <v>10</v>
          </cell>
          <cell r="L831">
            <v>0.13</v>
          </cell>
          <cell r="M831" t="str">
            <v>氯霉素</v>
          </cell>
          <cell r="N831" t="str">
            <v>阴性</v>
          </cell>
        </row>
        <row r="832">
          <cell r="B832" t="str">
            <v>KCS230609018</v>
          </cell>
          <cell r="C832" t="str">
            <v>猪肉</v>
          </cell>
          <cell r="D832" t="str">
            <v>畜禽类</v>
          </cell>
          <cell r="E832" t="str">
            <v>葵涌街道-检测室</v>
          </cell>
          <cell r="F832" t="str">
            <v>人大附中深圳学校高中部食堂</v>
          </cell>
          <cell r="G832" t="str">
            <v>学校集体食堂</v>
          </cell>
          <cell r="H832" t="str">
            <v>深圳市大鹏新区葵涌街道溪坪南路80号校园餐厅楼负二层、负一层、一层</v>
          </cell>
          <cell r="I832">
            <v>45086</v>
          </cell>
          <cell r="J832" t="str">
            <v>江宝加;张振威</v>
          </cell>
          <cell r="K832">
            <v>10</v>
          </cell>
          <cell r="L832">
            <v>0.14</v>
          </cell>
          <cell r="M832" t="str">
            <v>氯霉素</v>
          </cell>
          <cell r="N832" t="str">
            <v>阴性</v>
          </cell>
        </row>
        <row r="833">
          <cell r="B833" t="str">
            <v>KCC230612001</v>
          </cell>
          <cell r="C833" t="str">
            <v>猪肉</v>
          </cell>
          <cell r="D833" t="str">
            <v>畜禽类</v>
          </cell>
          <cell r="E833" t="str">
            <v>葵涌街道-检测车</v>
          </cell>
          <cell r="F833" t="str">
            <v>深圳市乐优鲜超市有限公司</v>
          </cell>
          <cell r="G833" t="str">
            <v>超市商场</v>
          </cell>
          <cell r="H833" t="str">
            <v>深圳市大鹏新区葵涌街道葵涌社区葵新北路17、19、21、23号101</v>
          </cell>
          <cell r="I833">
            <v>45089</v>
          </cell>
          <cell r="J833" t="str">
            <v>江宝加;张锐</v>
          </cell>
          <cell r="K833">
            <v>60</v>
          </cell>
          <cell r="L833">
            <v>0.13</v>
          </cell>
          <cell r="M833" t="str">
            <v>氯霉素</v>
          </cell>
          <cell r="N833" t="str">
            <v>阴性</v>
          </cell>
        </row>
        <row r="834">
          <cell r="B834" t="str">
            <v>KCC230612002</v>
          </cell>
          <cell r="C834" t="str">
            <v>牛肉</v>
          </cell>
          <cell r="D834" t="str">
            <v>畜禽类</v>
          </cell>
          <cell r="E834" t="str">
            <v>葵涌街道-检测车</v>
          </cell>
          <cell r="F834" t="str">
            <v>深圳市乐优鲜超市有限公司</v>
          </cell>
          <cell r="G834" t="str">
            <v>超市商场</v>
          </cell>
          <cell r="H834" t="str">
            <v>深圳市大鹏新区葵涌街道葵涌社区葵新北路17、19、21、23号101</v>
          </cell>
          <cell r="I834">
            <v>45089</v>
          </cell>
          <cell r="J834" t="str">
            <v>江宝加;张锐</v>
          </cell>
          <cell r="K834">
            <v>40</v>
          </cell>
          <cell r="L834">
            <v>0.14</v>
          </cell>
          <cell r="M834" t="str">
            <v>氯霉素</v>
          </cell>
          <cell r="N834" t="str">
            <v>阴性</v>
          </cell>
        </row>
        <row r="835">
          <cell r="B835" t="str">
            <v>KCC230612003</v>
          </cell>
          <cell r="C835" t="str">
            <v>鸡肉</v>
          </cell>
          <cell r="D835" t="str">
            <v>畜禽类</v>
          </cell>
          <cell r="E835" t="str">
            <v>葵涌街道-检测车</v>
          </cell>
          <cell r="F835" t="str">
            <v>深圳市乐优鲜超市有限公司</v>
          </cell>
          <cell r="G835" t="str">
            <v>超市商场</v>
          </cell>
          <cell r="H835" t="str">
            <v>深圳市大鹏新区葵涌街道葵涌社区葵新北路17、19、21、23号101</v>
          </cell>
          <cell r="I835">
            <v>45089</v>
          </cell>
          <cell r="J835" t="str">
            <v>江宝加;张锐</v>
          </cell>
          <cell r="K835">
            <v>20</v>
          </cell>
          <cell r="L835">
            <v>0.12</v>
          </cell>
          <cell r="M835" t="str">
            <v>氯霉素</v>
          </cell>
          <cell r="N835" t="str">
            <v>阴性</v>
          </cell>
        </row>
        <row r="836">
          <cell r="B836" t="str">
            <v>KCC230612004</v>
          </cell>
          <cell r="C836" t="str">
            <v>花甲</v>
          </cell>
          <cell r="D836" t="str">
            <v>水产类</v>
          </cell>
          <cell r="E836" t="str">
            <v>葵涌街道-检测车</v>
          </cell>
          <cell r="F836" t="str">
            <v>深圳市乐优鲜超市有限公司</v>
          </cell>
          <cell r="G836" t="str">
            <v>超市商场</v>
          </cell>
          <cell r="H836" t="str">
            <v>深圳市大鹏新区葵涌街道葵涌社区葵新北路17、19、21、23号101</v>
          </cell>
          <cell r="I836">
            <v>45089</v>
          </cell>
          <cell r="J836" t="str">
            <v>江宝加;张锐</v>
          </cell>
          <cell r="K836">
            <v>20</v>
          </cell>
          <cell r="L836">
            <v>0.13</v>
          </cell>
          <cell r="M836" t="str">
            <v>氯霉素</v>
          </cell>
          <cell r="N836" t="str">
            <v>阴性</v>
          </cell>
        </row>
        <row r="837">
          <cell r="B837" t="str">
            <v>KCC230612005</v>
          </cell>
          <cell r="C837" t="str">
            <v>大碗面</v>
          </cell>
          <cell r="D837" t="str">
            <v>食品类</v>
          </cell>
          <cell r="E837" t="str">
            <v>葵涌街道-检测车</v>
          </cell>
          <cell r="F837" t="str">
            <v>深圳市乐优鲜超市有限公司</v>
          </cell>
          <cell r="G837" t="str">
            <v>超市商场</v>
          </cell>
          <cell r="H837" t="str">
            <v>深圳市大鹏新区葵涌街道葵涌社区葵新北路17、19、21、23号101</v>
          </cell>
          <cell r="I837">
            <v>45089</v>
          </cell>
          <cell r="J837" t="str">
            <v>江宝加;张锐</v>
          </cell>
          <cell r="K837">
            <v>25</v>
          </cell>
          <cell r="L837">
            <v>0.11</v>
          </cell>
          <cell r="M837" t="str">
            <v>二氧化硫</v>
          </cell>
          <cell r="N837" t="str">
            <v>阴性</v>
          </cell>
        </row>
        <row r="838">
          <cell r="B838" t="str">
            <v>KCC230612006</v>
          </cell>
          <cell r="C838" t="str">
            <v>牛肉</v>
          </cell>
          <cell r="D838" t="str">
            <v>畜禽类</v>
          </cell>
          <cell r="E838" t="str">
            <v>葵涌街道-检测车</v>
          </cell>
          <cell r="F838" t="str">
            <v>深圳市大鹏新区华瑞生鲜超市</v>
          </cell>
          <cell r="G838" t="str">
            <v>超市商场</v>
          </cell>
          <cell r="H838" t="str">
            <v>深圳市大鹏新区葵涌街道三溪社区锦新路1号城央公寓B座104-105</v>
          </cell>
          <cell r="I838">
            <v>45089</v>
          </cell>
          <cell r="J838" t="str">
            <v>江宝加;张锐</v>
          </cell>
          <cell r="K838">
            <v>50</v>
          </cell>
          <cell r="L838">
            <v>0.13</v>
          </cell>
          <cell r="M838" t="str">
            <v>氯霉素</v>
          </cell>
          <cell r="N838" t="str">
            <v>阴性</v>
          </cell>
        </row>
        <row r="839">
          <cell r="B839" t="str">
            <v>KCC230612007</v>
          </cell>
          <cell r="C839" t="str">
            <v>猪肉</v>
          </cell>
          <cell r="D839" t="str">
            <v>畜禽类</v>
          </cell>
          <cell r="E839" t="str">
            <v>葵涌街道-检测车</v>
          </cell>
          <cell r="F839" t="str">
            <v>深圳市大鹏新区华瑞生鲜超市</v>
          </cell>
          <cell r="G839" t="str">
            <v>超市商场</v>
          </cell>
          <cell r="H839" t="str">
            <v>深圳市大鹏新区葵涌街道三溪社区锦新路1号城央公寓B座104-105</v>
          </cell>
          <cell r="I839">
            <v>45089</v>
          </cell>
          <cell r="J839" t="str">
            <v>江宝加;张锐</v>
          </cell>
          <cell r="K839">
            <v>60</v>
          </cell>
          <cell r="L839">
            <v>0.14</v>
          </cell>
          <cell r="M839" t="str">
            <v>氯霉素</v>
          </cell>
          <cell r="N839" t="str">
            <v>阴性</v>
          </cell>
        </row>
        <row r="840">
          <cell r="B840" t="str">
            <v>KCC230612008</v>
          </cell>
          <cell r="C840" t="str">
            <v>鸡蛋</v>
          </cell>
          <cell r="D840" t="str">
            <v>畜禽类</v>
          </cell>
          <cell r="E840" t="str">
            <v>葵涌街道-检测车</v>
          </cell>
          <cell r="F840" t="str">
            <v>深圳市大鹏新区华瑞生鲜超市</v>
          </cell>
          <cell r="G840" t="str">
            <v>超市商场</v>
          </cell>
          <cell r="H840" t="str">
            <v>深圳市大鹏新区葵涌街道三溪社区锦新路1号城央公寓B座104-105</v>
          </cell>
          <cell r="I840">
            <v>45089</v>
          </cell>
          <cell r="J840" t="str">
            <v>江宝加;张锐</v>
          </cell>
          <cell r="K840">
            <v>25</v>
          </cell>
          <cell r="L840">
            <v>0.13</v>
          </cell>
          <cell r="M840" t="str">
            <v>氟苯尼考</v>
          </cell>
          <cell r="N840" t="str">
            <v>阳性</v>
          </cell>
        </row>
        <row r="841">
          <cell r="B841" t="str">
            <v>KCC230612009</v>
          </cell>
          <cell r="C841" t="str">
            <v>白糖</v>
          </cell>
          <cell r="D841" t="str">
            <v>食品类</v>
          </cell>
          <cell r="E841" t="str">
            <v>葵涌街道-检测车</v>
          </cell>
          <cell r="F841" t="str">
            <v>深圳市大鹏新区华瑞生鲜超市</v>
          </cell>
          <cell r="G841" t="str">
            <v>超市商场</v>
          </cell>
          <cell r="H841" t="str">
            <v>深圳市大鹏新区葵涌街道三溪社区锦新路1号城央公寓B座104-105</v>
          </cell>
          <cell r="I841">
            <v>45089</v>
          </cell>
          <cell r="J841" t="str">
            <v>江宝加;张锐</v>
          </cell>
          <cell r="K841">
            <v>2</v>
          </cell>
          <cell r="L841">
            <v>0.12</v>
          </cell>
          <cell r="M841" t="str">
            <v>二氧化硫</v>
          </cell>
          <cell r="N841" t="str">
            <v>阴性</v>
          </cell>
        </row>
        <row r="842">
          <cell r="B842" t="str">
            <v>KCC230612010</v>
          </cell>
          <cell r="C842" t="str">
            <v>豆角</v>
          </cell>
          <cell r="D842" t="str">
            <v>蔬果类</v>
          </cell>
          <cell r="E842" t="str">
            <v>葵涌街道-检测车</v>
          </cell>
          <cell r="F842" t="str">
            <v>深圳市大鹏新区华瑞生鲜超市</v>
          </cell>
          <cell r="G842" t="str">
            <v>超市商场</v>
          </cell>
          <cell r="H842" t="str">
            <v>深圳市大鹏新区葵涌街道三溪社区锦新路1号城央公寓B座104-105</v>
          </cell>
          <cell r="I842">
            <v>45089</v>
          </cell>
          <cell r="J842" t="str">
            <v>江宝加;张锐</v>
          </cell>
          <cell r="K842">
            <v>10</v>
          </cell>
          <cell r="L842">
            <v>0.11</v>
          </cell>
          <cell r="M842" t="str">
            <v>有机磷和氨基甲酸酯类农药</v>
          </cell>
          <cell r="N842" t="str">
            <v>阴性</v>
          </cell>
        </row>
        <row r="843">
          <cell r="B843" t="str">
            <v>KCC230612011</v>
          </cell>
          <cell r="C843" t="str">
            <v>猪肉</v>
          </cell>
          <cell r="D843" t="str">
            <v>畜禽类</v>
          </cell>
          <cell r="E843" t="str">
            <v>葵涌街道-检测车</v>
          </cell>
          <cell r="F843" t="str">
            <v>深圳市大鹏新区新惠民购物中心</v>
          </cell>
          <cell r="G843" t="str">
            <v>超市商场</v>
          </cell>
          <cell r="H843" t="str">
            <v>深圳市大鹏新区葵涌街道三溪社区葵新北路60号102、201</v>
          </cell>
          <cell r="I843">
            <v>45089</v>
          </cell>
          <cell r="J843" t="str">
            <v>江宝加;张锐</v>
          </cell>
          <cell r="K843">
            <v>50</v>
          </cell>
          <cell r="L843">
            <v>0.13</v>
          </cell>
          <cell r="M843" t="str">
            <v>氯霉素</v>
          </cell>
          <cell r="N843" t="str">
            <v>阴性</v>
          </cell>
        </row>
        <row r="844">
          <cell r="B844" t="str">
            <v>KCC230612012</v>
          </cell>
          <cell r="C844" t="str">
            <v>牛肉</v>
          </cell>
          <cell r="D844" t="str">
            <v>畜禽类</v>
          </cell>
          <cell r="E844" t="str">
            <v>葵涌街道-检测车</v>
          </cell>
          <cell r="F844" t="str">
            <v>深圳市大鹏新区新惠民购物中心</v>
          </cell>
          <cell r="G844" t="str">
            <v>超市商场</v>
          </cell>
          <cell r="H844" t="str">
            <v>深圳市大鹏新区葵涌街道三溪社区葵新北路60号102、201</v>
          </cell>
          <cell r="I844">
            <v>45089</v>
          </cell>
          <cell r="J844" t="str">
            <v>江宝加;张锐</v>
          </cell>
          <cell r="K844">
            <v>45</v>
          </cell>
          <cell r="L844">
            <v>0.14</v>
          </cell>
          <cell r="M844" t="str">
            <v>氯霉素</v>
          </cell>
          <cell r="N844" t="str">
            <v>阴性</v>
          </cell>
        </row>
        <row r="845">
          <cell r="B845" t="str">
            <v>KCC230612013</v>
          </cell>
          <cell r="C845" t="str">
            <v>鸡肉</v>
          </cell>
          <cell r="D845" t="str">
            <v>畜禽类</v>
          </cell>
          <cell r="E845" t="str">
            <v>葵涌街道-检测车</v>
          </cell>
          <cell r="F845" t="str">
            <v>深圳市大鹏新区新惠民购物中心</v>
          </cell>
          <cell r="G845" t="str">
            <v>超市商场</v>
          </cell>
          <cell r="H845" t="str">
            <v>深圳市大鹏新区葵涌街道三溪社区葵新北路60号102、201</v>
          </cell>
          <cell r="I845">
            <v>45089</v>
          </cell>
          <cell r="J845" t="str">
            <v>江宝加;张锐</v>
          </cell>
          <cell r="K845">
            <v>15</v>
          </cell>
          <cell r="L845">
            <v>0.12</v>
          </cell>
          <cell r="M845" t="str">
            <v>氯霉素</v>
          </cell>
          <cell r="N845" t="str">
            <v>阴性</v>
          </cell>
        </row>
        <row r="846">
          <cell r="B846" t="str">
            <v>KCC230612014</v>
          </cell>
          <cell r="C846" t="str">
            <v>罗非鱼</v>
          </cell>
          <cell r="D846" t="str">
            <v>水产类</v>
          </cell>
          <cell r="E846" t="str">
            <v>葵涌街道-检测车</v>
          </cell>
          <cell r="F846" t="str">
            <v>深圳市大鹏新区新惠民购物中心</v>
          </cell>
          <cell r="G846" t="str">
            <v>超市商场</v>
          </cell>
          <cell r="H846" t="str">
            <v>深圳市大鹏新区葵涌街道三溪社区葵新北路60号102、201</v>
          </cell>
          <cell r="I846">
            <v>45089</v>
          </cell>
          <cell r="J846" t="str">
            <v>江宝加;张锐</v>
          </cell>
          <cell r="K846">
            <v>10</v>
          </cell>
          <cell r="L846">
            <v>0.13</v>
          </cell>
          <cell r="M846" t="str">
            <v>氯霉素</v>
          </cell>
          <cell r="N846" t="str">
            <v>阴性</v>
          </cell>
        </row>
        <row r="847">
          <cell r="B847" t="str">
            <v>KCC230612015</v>
          </cell>
          <cell r="C847" t="str">
            <v>干辣椒</v>
          </cell>
          <cell r="D847" t="str">
            <v>食品类</v>
          </cell>
          <cell r="E847" t="str">
            <v>葵涌街道-检测车</v>
          </cell>
          <cell r="F847" t="str">
            <v>深圳市大鹏新区新惠民购物中心</v>
          </cell>
          <cell r="G847" t="str">
            <v>超市商场</v>
          </cell>
          <cell r="H847" t="str">
            <v>深圳市大鹏新区葵涌街道三溪社区葵新北路60号102、201</v>
          </cell>
          <cell r="I847">
            <v>45089</v>
          </cell>
          <cell r="J847" t="str">
            <v>江宝加;张锐</v>
          </cell>
          <cell r="K847">
            <v>15</v>
          </cell>
          <cell r="L847">
            <v>0.11</v>
          </cell>
          <cell r="M847" t="str">
            <v>二氧化硫</v>
          </cell>
          <cell r="N847" t="str">
            <v>阴性</v>
          </cell>
        </row>
        <row r="848">
          <cell r="B848" t="str">
            <v>KCCS230612001</v>
          </cell>
          <cell r="C848" t="str">
            <v>油麦菜</v>
          </cell>
          <cell r="D848" t="str">
            <v>蔬果类</v>
          </cell>
          <cell r="E848" t="str">
            <v>葵涌街道-检测车</v>
          </cell>
          <cell r="F848" t="str">
            <v>市民送检</v>
          </cell>
        </row>
        <row r="848">
          <cell r="I848">
            <v>45089</v>
          </cell>
          <cell r="J848" t="str">
            <v>江宝加</v>
          </cell>
        </row>
        <row r="848">
          <cell r="M848" t="str">
            <v>有机磷和氨基甲酸酯类农药</v>
          </cell>
          <cell r="N848" t="str">
            <v>阴性</v>
          </cell>
        </row>
        <row r="849">
          <cell r="B849" t="str">
            <v>KCCS230612002</v>
          </cell>
          <cell r="C849" t="str">
            <v>葱</v>
          </cell>
          <cell r="D849" t="str">
            <v>蔬果类</v>
          </cell>
          <cell r="E849" t="str">
            <v>葵涌街道-检测车</v>
          </cell>
          <cell r="F849" t="str">
            <v>市民送检</v>
          </cell>
        </row>
        <row r="849">
          <cell r="I849">
            <v>45089</v>
          </cell>
          <cell r="J849" t="str">
            <v>江宝加</v>
          </cell>
        </row>
        <row r="849">
          <cell r="M849" t="str">
            <v>有机磷和氨基甲酸酯类农药</v>
          </cell>
          <cell r="N849" t="str">
            <v>阴性</v>
          </cell>
        </row>
        <row r="850">
          <cell r="B850" t="str">
            <v>KCCS230612003</v>
          </cell>
          <cell r="C850" t="str">
            <v>苋菜</v>
          </cell>
          <cell r="D850" t="str">
            <v>蔬果类</v>
          </cell>
          <cell r="E850" t="str">
            <v>葵涌街道-检测车</v>
          </cell>
          <cell r="F850" t="str">
            <v>市民送检</v>
          </cell>
        </row>
        <row r="850">
          <cell r="I850">
            <v>45089</v>
          </cell>
          <cell r="J850" t="str">
            <v>江宝加</v>
          </cell>
        </row>
        <row r="850">
          <cell r="M850" t="str">
            <v>有机磷和氨基甲酸酯类农药</v>
          </cell>
          <cell r="N850" t="str">
            <v>阴性</v>
          </cell>
        </row>
        <row r="851">
          <cell r="B851" t="str">
            <v>KCCS230612004</v>
          </cell>
          <cell r="C851" t="str">
            <v>茄子</v>
          </cell>
          <cell r="D851" t="str">
            <v>蔬果类</v>
          </cell>
          <cell r="E851" t="str">
            <v>葵涌街道-检测车</v>
          </cell>
          <cell r="F851" t="str">
            <v>市民送检</v>
          </cell>
        </row>
        <row r="851">
          <cell r="I851">
            <v>45089</v>
          </cell>
          <cell r="J851" t="str">
            <v>江宝加</v>
          </cell>
        </row>
        <row r="851">
          <cell r="M851" t="str">
            <v>有机磷和氨基甲酸酯类农药</v>
          </cell>
          <cell r="N851" t="str">
            <v>阴性</v>
          </cell>
        </row>
        <row r="852">
          <cell r="B852" t="str">
            <v>KCCS230612005</v>
          </cell>
          <cell r="C852" t="str">
            <v>鸭肉</v>
          </cell>
          <cell r="D852" t="str">
            <v>畜禽类</v>
          </cell>
          <cell r="E852" t="str">
            <v>葵涌街道-检测车</v>
          </cell>
          <cell r="F852" t="str">
            <v>市民送检</v>
          </cell>
        </row>
        <row r="852">
          <cell r="I852">
            <v>45089</v>
          </cell>
          <cell r="J852" t="str">
            <v>江宝加</v>
          </cell>
        </row>
        <row r="852">
          <cell r="M852" t="str">
            <v>氯霉素</v>
          </cell>
          <cell r="N852" t="str">
            <v>阴性</v>
          </cell>
        </row>
        <row r="853">
          <cell r="B853" t="str">
            <v>KCS230613001</v>
          </cell>
          <cell r="C853" t="str">
            <v>鸡蛋</v>
          </cell>
          <cell r="D853" t="str">
            <v>畜禽类</v>
          </cell>
          <cell r="E853" t="str">
            <v>葵涌街道-检测室</v>
          </cell>
          <cell r="F853" t="str">
            <v>深圳市大鹏新区小郭肠粉王店</v>
          </cell>
          <cell r="G853" t="str">
            <v>餐饮服务</v>
          </cell>
          <cell r="H853" t="str">
            <v>深圳市大鹏新区葵涌街道葵涌社区葵新北路17号106</v>
          </cell>
          <cell r="I853">
            <v>45090</v>
          </cell>
          <cell r="J853" t="str">
            <v>江宝加;张振威</v>
          </cell>
          <cell r="K853">
            <v>2</v>
          </cell>
          <cell r="L853">
            <v>0.13</v>
          </cell>
          <cell r="M853" t="str">
            <v>氟苯尼考</v>
          </cell>
          <cell r="N853" t="str">
            <v>阴性</v>
          </cell>
        </row>
        <row r="854">
          <cell r="B854" t="str">
            <v>KCS230613002</v>
          </cell>
          <cell r="C854" t="str">
            <v>猪肉</v>
          </cell>
          <cell r="D854" t="str">
            <v>畜禽类</v>
          </cell>
          <cell r="E854" t="str">
            <v>葵涌街道-检测室</v>
          </cell>
          <cell r="F854" t="str">
            <v>深圳市大鹏新区小郭肠粉王店</v>
          </cell>
          <cell r="G854" t="str">
            <v>餐饮服务</v>
          </cell>
          <cell r="H854" t="str">
            <v>深圳市大鹏新区葵涌街道葵涌社区葵新北路17号106</v>
          </cell>
          <cell r="I854">
            <v>45090</v>
          </cell>
          <cell r="J854" t="str">
            <v>江宝加;张振威</v>
          </cell>
          <cell r="K854">
            <v>3</v>
          </cell>
          <cell r="L854">
            <v>0.14</v>
          </cell>
          <cell r="M854" t="str">
            <v>氯霉素</v>
          </cell>
          <cell r="N854" t="str">
            <v>阴性</v>
          </cell>
        </row>
        <row r="855">
          <cell r="B855" t="str">
            <v>KCS230613003</v>
          </cell>
          <cell r="C855" t="str">
            <v>生菜</v>
          </cell>
          <cell r="D855" t="str">
            <v>蔬果类</v>
          </cell>
          <cell r="E855" t="str">
            <v>葵涌街道-检测室</v>
          </cell>
          <cell r="F855" t="str">
            <v>深圳市大鹏新区小郭肠粉王店</v>
          </cell>
          <cell r="G855" t="str">
            <v>餐饮服务</v>
          </cell>
          <cell r="H855" t="str">
            <v>深圳市大鹏新区葵涌街道葵涌社区葵新北路17号106</v>
          </cell>
          <cell r="I855">
            <v>45090</v>
          </cell>
          <cell r="J855" t="str">
            <v>江宝加;张振威</v>
          </cell>
          <cell r="K855">
            <v>1</v>
          </cell>
          <cell r="L855">
            <v>0.1</v>
          </cell>
          <cell r="M855" t="str">
            <v>有机磷和氨基甲酸酯类农药</v>
          </cell>
          <cell r="N855" t="str">
            <v>阴性</v>
          </cell>
        </row>
        <row r="856">
          <cell r="B856" t="str">
            <v>KCS230613004</v>
          </cell>
          <cell r="C856" t="str">
            <v>米粉</v>
          </cell>
          <cell r="D856" t="str">
            <v>食品类</v>
          </cell>
          <cell r="E856" t="str">
            <v>葵涌街道-检测室</v>
          </cell>
          <cell r="F856" t="str">
            <v>深圳市大鹏新区小郭肠粉王店</v>
          </cell>
          <cell r="G856" t="str">
            <v>餐饮服务</v>
          </cell>
          <cell r="H856" t="str">
            <v>深圳市大鹏新区葵涌街道葵涌社区葵新北路17号106</v>
          </cell>
          <cell r="I856">
            <v>45090</v>
          </cell>
          <cell r="J856" t="str">
            <v>江宝加;张振威</v>
          </cell>
          <cell r="K856">
            <v>1</v>
          </cell>
          <cell r="L856">
            <v>0.11</v>
          </cell>
          <cell r="M856" t="str">
            <v>二氧化硫</v>
          </cell>
          <cell r="N856" t="str">
            <v>阴性</v>
          </cell>
        </row>
        <row r="857">
          <cell r="B857" t="str">
            <v>KCS230613005</v>
          </cell>
          <cell r="C857" t="str">
            <v>河粉</v>
          </cell>
          <cell r="D857" t="str">
            <v>食品类</v>
          </cell>
          <cell r="E857" t="str">
            <v>葵涌街道-检测室</v>
          </cell>
          <cell r="F857" t="str">
            <v>深圳市大鹏新区小郭肠粉王店</v>
          </cell>
          <cell r="G857" t="str">
            <v>餐饮服务</v>
          </cell>
          <cell r="H857" t="str">
            <v>深圳市大鹏新区葵涌街道葵涌社区葵新北路17号106</v>
          </cell>
          <cell r="I857">
            <v>45090</v>
          </cell>
          <cell r="J857" t="str">
            <v>江宝加;张振威</v>
          </cell>
          <cell r="K857">
            <v>1</v>
          </cell>
          <cell r="L857">
            <v>0.12</v>
          </cell>
          <cell r="M857" t="str">
            <v>二氧化硫</v>
          </cell>
          <cell r="N857" t="str">
            <v>阴性</v>
          </cell>
        </row>
        <row r="858">
          <cell r="B858" t="str">
            <v>KCS230613006</v>
          </cell>
          <cell r="C858" t="str">
            <v>鸡蛋</v>
          </cell>
          <cell r="D858" t="str">
            <v>畜禽类</v>
          </cell>
          <cell r="E858" t="str">
            <v>葵涌街道-检测室</v>
          </cell>
          <cell r="F858" t="str">
            <v>深圳市大鹏新区华瑞生鲜超市</v>
          </cell>
          <cell r="G858" t="str">
            <v>超市商场</v>
          </cell>
          <cell r="H858" t="str">
            <v>深圳市大鹏新区葵涌街道三溪社区锦新路1号城央公寓B座104-105</v>
          </cell>
          <cell r="I858">
            <v>45090</v>
          </cell>
          <cell r="J858" t="str">
            <v>江宝加;张振威</v>
          </cell>
          <cell r="K858">
            <v>4</v>
          </cell>
          <cell r="L858">
            <v>0.13</v>
          </cell>
          <cell r="M858" t="str">
            <v>氟苯尼考</v>
          </cell>
          <cell r="N858" t="str">
            <v>阴性</v>
          </cell>
        </row>
        <row r="859">
          <cell r="B859" t="str">
            <v>KCS230613007</v>
          </cell>
          <cell r="C859" t="str">
            <v>猪肉</v>
          </cell>
          <cell r="D859" t="str">
            <v>畜禽类</v>
          </cell>
          <cell r="E859" t="str">
            <v>葵涌街道-检测室</v>
          </cell>
          <cell r="F859" t="str">
            <v>深圳市大鹏新区华瑞生鲜超市</v>
          </cell>
          <cell r="G859" t="str">
            <v>超市商场</v>
          </cell>
          <cell r="H859" t="str">
            <v>深圳市大鹏新区葵涌街道三溪社区锦新路1号城央公寓B座104-105</v>
          </cell>
          <cell r="I859">
            <v>45090</v>
          </cell>
          <cell r="J859" t="str">
            <v>江宝加;张振威</v>
          </cell>
          <cell r="K859">
            <v>40</v>
          </cell>
          <cell r="L859">
            <v>0.14</v>
          </cell>
          <cell r="M859" t="str">
            <v>氯霉素</v>
          </cell>
          <cell r="N859" t="str">
            <v>阴性</v>
          </cell>
        </row>
        <row r="860">
          <cell r="B860" t="str">
            <v>KCS230613008</v>
          </cell>
          <cell r="C860" t="str">
            <v>牛肉</v>
          </cell>
          <cell r="D860" t="str">
            <v>畜禽类</v>
          </cell>
          <cell r="E860" t="str">
            <v>葵涌街道-检测室</v>
          </cell>
          <cell r="F860" t="str">
            <v>深圳市大鹏新区华瑞生鲜超市</v>
          </cell>
          <cell r="G860" t="str">
            <v>超市商场</v>
          </cell>
          <cell r="H860" t="str">
            <v>深圳市大鹏新区葵涌街道三溪社区锦新路1号城央公寓B座104-105</v>
          </cell>
          <cell r="I860">
            <v>45090</v>
          </cell>
          <cell r="J860" t="str">
            <v>江宝加;张振威</v>
          </cell>
          <cell r="K860">
            <v>30</v>
          </cell>
          <cell r="L860">
            <v>0.14</v>
          </cell>
          <cell r="M860" t="str">
            <v>氯霉素</v>
          </cell>
          <cell r="N860" t="str">
            <v>阴性</v>
          </cell>
        </row>
        <row r="861">
          <cell r="B861" t="str">
            <v>KCS230613009</v>
          </cell>
          <cell r="C861" t="str">
            <v>芥蓝</v>
          </cell>
          <cell r="D861" t="str">
            <v>蔬果类</v>
          </cell>
          <cell r="E861" t="str">
            <v>葵涌街道-检测室</v>
          </cell>
          <cell r="F861" t="str">
            <v>深圳市大鹏新区华瑞生鲜超市</v>
          </cell>
          <cell r="G861" t="str">
            <v>超市商场</v>
          </cell>
          <cell r="H861" t="str">
            <v>深圳市大鹏新区葵涌街道三溪社区锦新路1号城央公寓B座104-105</v>
          </cell>
          <cell r="I861">
            <v>45090</v>
          </cell>
          <cell r="J861" t="str">
            <v>江宝加;张振威</v>
          </cell>
          <cell r="K861">
            <v>15</v>
          </cell>
          <cell r="L861">
            <v>0.11</v>
          </cell>
          <cell r="M861" t="str">
            <v>有机磷和氨基甲酸酯类农药</v>
          </cell>
          <cell r="N861" t="str">
            <v>阴性</v>
          </cell>
        </row>
        <row r="862">
          <cell r="B862" t="str">
            <v>KCS230613010</v>
          </cell>
          <cell r="C862" t="str">
            <v>干木耳</v>
          </cell>
          <cell r="D862" t="str">
            <v>食品类</v>
          </cell>
          <cell r="E862" t="str">
            <v>葵涌街道-检测室</v>
          </cell>
          <cell r="F862" t="str">
            <v>深圳市大鹏新区华瑞生鲜超市</v>
          </cell>
          <cell r="G862" t="str">
            <v>超市商场</v>
          </cell>
          <cell r="H862" t="str">
            <v>深圳市大鹏新区葵涌街道三溪社区锦新路1号城央公寓B座104-105</v>
          </cell>
          <cell r="I862">
            <v>45090</v>
          </cell>
          <cell r="J862" t="str">
            <v>江宝加;张振威</v>
          </cell>
          <cell r="K862">
            <v>10</v>
          </cell>
          <cell r="L862">
            <v>0.1</v>
          </cell>
          <cell r="M862" t="str">
            <v>二氧化硫</v>
          </cell>
          <cell r="N862" t="str">
            <v>阴性</v>
          </cell>
        </row>
        <row r="863">
          <cell r="B863" t="str">
            <v>KCS230613011</v>
          </cell>
          <cell r="C863" t="str">
            <v>猪肉</v>
          </cell>
          <cell r="D863" t="str">
            <v>畜禽类</v>
          </cell>
          <cell r="E863" t="str">
            <v>葵涌街道-检测室</v>
          </cell>
          <cell r="F863" t="str">
            <v>深圳市大鹏新区和永安饭店</v>
          </cell>
          <cell r="G863" t="str">
            <v>餐饮服务</v>
          </cell>
          <cell r="H863" t="str">
            <v>深圳市大鹏新区葵涌街道三溪社区新屋仔西一巷6号</v>
          </cell>
          <cell r="I863">
            <v>45090</v>
          </cell>
          <cell r="J863" t="str">
            <v>江宝加;张振威</v>
          </cell>
          <cell r="K863">
            <v>2</v>
          </cell>
          <cell r="L863">
            <v>0.13</v>
          </cell>
          <cell r="M863" t="str">
            <v>氯霉素</v>
          </cell>
          <cell r="N863" t="str">
            <v>阴性</v>
          </cell>
        </row>
        <row r="864">
          <cell r="B864" t="str">
            <v>KCS230613012</v>
          </cell>
          <cell r="C864" t="str">
            <v>鸡蛋</v>
          </cell>
          <cell r="D864" t="str">
            <v>畜禽类</v>
          </cell>
          <cell r="E864" t="str">
            <v>葵涌街道-检测室</v>
          </cell>
          <cell r="F864" t="str">
            <v>深圳市大鹏新区和永安饭店</v>
          </cell>
          <cell r="G864" t="str">
            <v>餐饮服务</v>
          </cell>
          <cell r="H864" t="str">
            <v>深圳市大鹏新区葵涌街道三溪社区新屋仔西一巷6号</v>
          </cell>
          <cell r="I864">
            <v>45090</v>
          </cell>
          <cell r="J864" t="str">
            <v>江宝加;张振威</v>
          </cell>
          <cell r="K864">
            <v>3</v>
          </cell>
          <cell r="L864">
            <v>0.14</v>
          </cell>
          <cell r="M864" t="str">
            <v>氟苯尼考</v>
          </cell>
          <cell r="N864" t="str">
            <v>阴性</v>
          </cell>
        </row>
        <row r="865">
          <cell r="B865" t="str">
            <v>KCS230613013</v>
          </cell>
          <cell r="C865" t="str">
            <v>油麦菜</v>
          </cell>
          <cell r="D865" t="str">
            <v>蔬果类</v>
          </cell>
          <cell r="E865" t="str">
            <v>葵涌街道-检测室</v>
          </cell>
          <cell r="F865" t="str">
            <v>深圳市大鹏新区和永安饭店</v>
          </cell>
          <cell r="G865" t="str">
            <v>餐饮服务</v>
          </cell>
          <cell r="H865" t="str">
            <v>深圳市大鹏新区葵涌街道三溪社区新屋仔西一巷6号</v>
          </cell>
          <cell r="I865">
            <v>45090</v>
          </cell>
          <cell r="J865" t="str">
            <v>江宝加;张振威</v>
          </cell>
          <cell r="K865">
            <v>2</v>
          </cell>
          <cell r="L865">
            <v>0.11</v>
          </cell>
          <cell r="M865" t="str">
            <v>有机磷和氨基甲酸酯类农药</v>
          </cell>
          <cell r="N865" t="str">
            <v>阴性</v>
          </cell>
        </row>
        <row r="866">
          <cell r="B866" t="str">
            <v>KCS230613014</v>
          </cell>
          <cell r="C866" t="str">
            <v>菜心</v>
          </cell>
          <cell r="D866" t="str">
            <v>蔬果类</v>
          </cell>
          <cell r="E866" t="str">
            <v>葵涌街道-检测室</v>
          </cell>
          <cell r="F866" t="str">
            <v>深圳市大鹏新区和永安饭店</v>
          </cell>
          <cell r="G866" t="str">
            <v>餐饮服务</v>
          </cell>
          <cell r="H866" t="str">
            <v>深圳市大鹏新区葵涌街道三溪社区新屋仔西一巷6号</v>
          </cell>
          <cell r="I866">
            <v>45090</v>
          </cell>
          <cell r="J866" t="str">
            <v>江宝加;张振威</v>
          </cell>
          <cell r="K866">
            <v>2</v>
          </cell>
          <cell r="L866">
            <v>0.1</v>
          </cell>
          <cell r="M866" t="str">
            <v>有机磷和氨基甲酸酯类农药</v>
          </cell>
          <cell r="N866" t="str">
            <v>阴性</v>
          </cell>
        </row>
        <row r="867">
          <cell r="B867" t="str">
            <v>KCS230613015</v>
          </cell>
          <cell r="C867" t="str">
            <v>调和油</v>
          </cell>
          <cell r="D867" t="str">
            <v>食品类</v>
          </cell>
          <cell r="E867" t="str">
            <v>葵涌街道-检测室</v>
          </cell>
          <cell r="F867" t="str">
            <v>深圳市大鹏新区和永安饭店</v>
          </cell>
          <cell r="G867" t="str">
            <v>餐饮服务</v>
          </cell>
          <cell r="H867" t="str">
            <v>深圳市大鹏新区葵涌街道三溪社区新屋仔西一巷6号</v>
          </cell>
          <cell r="I867">
            <v>45090</v>
          </cell>
          <cell r="J867" t="str">
            <v>江宝加;张振威</v>
          </cell>
          <cell r="K867">
            <v>4</v>
          </cell>
          <cell r="L867">
            <v>0.11</v>
          </cell>
          <cell r="M867" t="str">
            <v>黄曲霉毒素B1</v>
          </cell>
          <cell r="N867" t="str">
            <v>阴性</v>
          </cell>
        </row>
        <row r="868">
          <cell r="B868" t="str">
            <v>KCSS230613001</v>
          </cell>
          <cell r="C868" t="str">
            <v>芥蓝</v>
          </cell>
          <cell r="D868" t="str">
            <v>蔬果类</v>
          </cell>
          <cell r="E868" t="str">
            <v>葵涌街道-检测室</v>
          </cell>
          <cell r="F868" t="str">
            <v>市民送检</v>
          </cell>
        </row>
        <row r="868">
          <cell r="I868">
            <v>45090</v>
          </cell>
          <cell r="J868" t="str">
            <v>江宝加</v>
          </cell>
        </row>
        <row r="868">
          <cell r="M868" t="str">
            <v>有机磷和氨基甲酸酯类农药</v>
          </cell>
          <cell r="N868" t="str">
            <v>阴性</v>
          </cell>
        </row>
        <row r="869">
          <cell r="B869" t="str">
            <v>KCSS230613002</v>
          </cell>
          <cell r="C869" t="str">
            <v>菜心</v>
          </cell>
          <cell r="D869" t="str">
            <v>蔬果类</v>
          </cell>
          <cell r="E869" t="str">
            <v>葵涌街道-检测室</v>
          </cell>
          <cell r="F869" t="str">
            <v>市民送检</v>
          </cell>
        </row>
        <row r="869">
          <cell r="I869">
            <v>45090</v>
          </cell>
          <cell r="J869" t="str">
            <v>江宝加</v>
          </cell>
        </row>
        <row r="869">
          <cell r="M869" t="str">
            <v>有机磷和氨基甲酸酯类农药</v>
          </cell>
          <cell r="N869" t="str">
            <v>阴性</v>
          </cell>
        </row>
        <row r="870">
          <cell r="B870" t="str">
            <v>KCSS230613003</v>
          </cell>
          <cell r="C870" t="str">
            <v>生菜</v>
          </cell>
          <cell r="D870" t="str">
            <v>蔬果类</v>
          </cell>
          <cell r="E870" t="str">
            <v>葵涌街道-检测室</v>
          </cell>
          <cell r="F870" t="str">
            <v>市民送检</v>
          </cell>
        </row>
        <row r="870">
          <cell r="I870">
            <v>45090</v>
          </cell>
          <cell r="J870" t="str">
            <v>江宝加</v>
          </cell>
        </row>
        <row r="870">
          <cell r="M870" t="str">
            <v>有机磷和氨基甲酸酯类农药</v>
          </cell>
          <cell r="N870" t="str">
            <v>阴性</v>
          </cell>
        </row>
        <row r="871">
          <cell r="B871" t="str">
            <v>KCSS230613004</v>
          </cell>
          <cell r="C871" t="str">
            <v>豇豆</v>
          </cell>
          <cell r="D871" t="str">
            <v>蔬果类</v>
          </cell>
          <cell r="E871" t="str">
            <v>葵涌街道-检测室</v>
          </cell>
          <cell r="F871" t="str">
            <v>市民送检</v>
          </cell>
        </row>
        <row r="871">
          <cell r="I871">
            <v>45090</v>
          </cell>
          <cell r="J871" t="str">
            <v>江宝加</v>
          </cell>
        </row>
        <row r="871">
          <cell r="M871" t="str">
            <v>有机磷和氨基甲酸酯类农药</v>
          </cell>
          <cell r="N871" t="str">
            <v>阴性</v>
          </cell>
        </row>
        <row r="872">
          <cell r="B872" t="str">
            <v>KCSS230613005</v>
          </cell>
          <cell r="C872" t="str">
            <v>番薯</v>
          </cell>
          <cell r="D872" t="str">
            <v>蔬果类</v>
          </cell>
          <cell r="E872" t="str">
            <v>葵涌街道-检测室</v>
          </cell>
          <cell r="F872" t="str">
            <v>市民送检</v>
          </cell>
        </row>
        <row r="872">
          <cell r="I872">
            <v>45090</v>
          </cell>
          <cell r="J872" t="str">
            <v>江宝加</v>
          </cell>
        </row>
        <row r="872">
          <cell r="M872" t="str">
            <v>有机磷和氨基甲酸酯类农药</v>
          </cell>
          <cell r="N872" t="str">
            <v>阴性</v>
          </cell>
        </row>
        <row r="873">
          <cell r="B873" t="str">
            <v>KCC230614001</v>
          </cell>
          <cell r="C873" t="str">
            <v>猪肉</v>
          </cell>
          <cell r="D873" t="str">
            <v>畜禽类</v>
          </cell>
          <cell r="E873" t="str">
            <v>葵涌街道-检测车</v>
          </cell>
          <cell r="F873" t="str">
            <v>深圳市香维园餐饮服务有限公司</v>
          </cell>
          <cell r="G873" t="str">
            <v>餐饮服务</v>
          </cell>
          <cell r="H873" t="str">
            <v>深圳市大鹏新区葵涌街道葵新南路113-1号</v>
          </cell>
          <cell r="I873">
            <v>45091</v>
          </cell>
          <cell r="J873" t="str">
            <v>江宝加;张振威</v>
          </cell>
          <cell r="K873">
            <v>20</v>
          </cell>
          <cell r="L873">
            <v>0.14</v>
          </cell>
          <cell r="M873" t="str">
            <v>氯霉素</v>
          </cell>
          <cell r="N873" t="str">
            <v>阴性</v>
          </cell>
        </row>
        <row r="874">
          <cell r="B874" t="str">
            <v>KCC230614002</v>
          </cell>
          <cell r="C874" t="str">
            <v>鸡蛋</v>
          </cell>
          <cell r="D874" t="str">
            <v>畜禽类</v>
          </cell>
          <cell r="E874" t="str">
            <v>葵涌街道-检测车</v>
          </cell>
          <cell r="F874" t="str">
            <v>深圳市香维园餐饮服务有限公司</v>
          </cell>
          <cell r="G874" t="str">
            <v>餐饮服务</v>
          </cell>
          <cell r="H874" t="str">
            <v>深圳市大鹏新区葵涌街道葵新南路113-1号</v>
          </cell>
          <cell r="I874">
            <v>45091</v>
          </cell>
          <cell r="J874" t="str">
            <v>江宝加;张振威</v>
          </cell>
          <cell r="K874">
            <v>15</v>
          </cell>
          <cell r="L874">
            <v>0.13</v>
          </cell>
          <cell r="M874" t="str">
            <v>氟苯尼考</v>
          </cell>
          <cell r="N874" t="str">
            <v>阴性</v>
          </cell>
        </row>
        <row r="875">
          <cell r="B875" t="str">
            <v>KCC230614003</v>
          </cell>
          <cell r="C875" t="str">
            <v>河粉</v>
          </cell>
          <cell r="D875" t="str">
            <v>食品类</v>
          </cell>
          <cell r="E875" t="str">
            <v>葵涌街道-检测车</v>
          </cell>
          <cell r="F875" t="str">
            <v>深圳市香维园餐饮服务有限公司</v>
          </cell>
          <cell r="G875" t="str">
            <v>餐饮服务</v>
          </cell>
          <cell r="H875" t="str">
            <v>深圳市大鹏新区葵涌街道葵新南路113-1号</v>
          </cell>
          <cell r="I875">
            <v>45091</v>
          </cell>
          <cell r="J875" t="str">
            <v>江宝加;张振威</v>
          </cell>
          <cell r="K875">
            <v>10</v>
          </cell>
          <cell r="L875">
            <v>0.12</v>
          </cell>
          <cell r="M875" t="str">
            <v>吊白块</v>
          </cell>
          <cell r="N875" t="str">
            <v>阴性</v>
          </cell>
        </row>
        <row r="876">
          <cell r="B876" t="str">
            <v>KCC230614004</v>
          </cell>
          <cell r="C876" t="str">
            <v>米粉</v>
          </cell>
          <cell r="D876" t="str">
            <v>食品类</v>
          </cell>
          <cell r="E876" t="str">
            <v>葵涌街道-检测车</v>
          </cell>
          <cell r="F876" t="str">
            <v>深圳市香维园餐饮服务有限公司</v>
          </cell>
          <cell r="G876" t="str">
            <v>餐饮服务</v>
          </cell>
          <cell r="H876" t="str">
            <v>深圳市大鹏新区葵涌街道葵新南路113-1号</v>
          </cell>
          <cell r="I876">
            <v>45091</v>
          </cell>
          <cell r="J876" t="str">
            <v>江宝加;张振威</v>
          </cell>
          <cell r="K876">
            <v>15</v>
          </cell>
          <cell r="L876">
            <v>0.11</v>
          </cell>
          <cell r="M876" t="str">
            <v>吊白块</v>
          </cell>
          <cell r="N876" t="str">
            <v>阴性</v>
          </cell>
        </row>
        <row r="877">
          <cell r="B877" t="str">
            <v>KCC230614005</v>
          </cell>
          <cell r="C877" t="str">
            <v>辣椒</v>
          </cell>
          <cell r="D877" t="str">
            <v>蔬果类</v>
          </cell>
          <cell r="E877" t="str">
            <v>葵涌街道-检测车</v>
          </cell>
          <cell r="F877" t="str">
            <v>深圳市香维园餐饮服务有限公司</v>
          </cell>
          <cell r="G877" t="str">
            <v>餐饮服务</v>
          </cell>
          <cell r="H877" t="str">
            <v>深圳市大鹏新区葵涌街道葵新南路113-1号</v>
          </cell>
          <cell r="I877">
            <v>45091</v>
          </cell>
          <cell r="J877" t="str">
            <v>江宝加;张振威</v>
          </cell>
          <cell r="K877">
            <v>6</v>
          </cell>
          <cell r="L877">
            <v>0.1</v>
          </cell>
          <cell r="M877" t="str">
            <v>克百威</v>
          </cell>
          <cell r="N877" t="str">
            <v>阴性</v>
          </cell>
        </row>
        <row r="878">
          <cell r="B878" t="str">
            <v>KCC230614006</v>
          </cell>
          <cell r="C878" t="str">
            <v>鸡蛋</v>
          </cell>
          <cell r="D878" t="str">
            <v>畜禽类</v>
          </cell>
          <cell r="E878" t="str">
            <v>葵涌街道-检测车</v>
          </cell>
          <cell r="F878" t="str">
            <v>深圳市大鹏新区葵涌深利元茶餐厅</v>
          </cell>
          <cell r="G878" t="str">
            <v>餐饮服务</v>
          </cell>
          <cell r="H878" t="str">
            <v>深圳市大鹏新区葵涌街道金葵中路81号</v>
          </cell>
          <cell r="I878">
            <v>45091</v>
          </cell>
          <cell r="J878" t="str">
            <v>江宝加;张振威</v>
          </cell>
          <cell r="K878">
            <v>3</v>
          </cell>
          <cell r="L878">
            <v>0.13</v>
          </cell>
          <cell r="M878" t="str">
            <v>氟苯尼考</v>
          </cell>
          <cell r="N878" t="str">
            <v>阴性</v>
          </cell>
        </row>
        <row r="879">
          <cell r="B879" t="str">
            <v>KCC230614007</v>
          </cell>
          <cell r="C879" t="str">
            <v>牛肉</v>
          </cell>
          <cell r="D879" t="str">
            <v>畜禽类</v>
          </cell>
          <cell r="E879" t="str">
            <v>葵涌街道-检测车</v>
          </cell>
          <cell r="F879" t="str">
            <v>深圳市大鹏新区葵涌深利元茶餐厅</v>
          </cell>
          <cell r="G879" t="str">
            <v>餐饮服务</v>
          </cell>
          <cell r="H879" t="str">
            <v>深圳市大鹏新区葵涌街道金葵中路81号</v>
          </cell>
          <cell r="I879">
            <v>45091</v>
          </cell>
          <cell r="J879" t="str">
            <v>江宝加;张振威</v>
          </cell>
          <cell r="K879">
            <v>4</v>
          </cell>
          <cell r="L879">
            <v>0.12</v>
          </cell>
          <cell r="M879" t="str">
            <v>氯霉素</v>
          </cell>
          <cell r="N879" t="str">
            <v>阴性</v>
          </cell>
        </row>
        <row r="880">
          <cell r="B880" t="str">
            <v>KCC230614008</v>
          </cell>
          <cell r="C880" t="str">
            <v>米粉</v>
          </cell>
          <cell r="D880" t="str">
            <v>食品类</v>
          </cell>
          <cell r="E880" t="str">
            <v>葵涌街道-检测车</v>
          </cell>
          <cell r="F880" t="str">
            <v>深圳市大鹏新区葵涌深利元茶餐厅</v>
          </cell>
          <cell r="G880" t="str">
            <v>餐饮服务</v>
          </cell>
          <cell r="H880" t="str">
            <v>深圳市大鹏新区葵涌街道金葵中路81号</v>
          </cell>
          <cell r="I880">
            <v>45091</v>
          </cell>
          <cell r="J880" t="str">
            <v>江宝加;张振威</v>
          </cell>
          <cell r="K880">
            <v>3</v>
          </cell>
          <cell r="L880">
            <v>0.11</v>
          </cell>
          <cell r="M880" t="str">
            <v>吊白块</v>
          </cell>
          <cell r="N880" t="str">
            <v>阴性</v>
          </cell>
        </row>
        <row r="881">
          <cell r="B881" t="str">
            <v>KCC230614009</v>
          </cell>
          <cell r="C881" t="str">
            <v>河粉</v>
          </cell>
          <cell r="D881" t="str">
            <v>食品类</v>
          </cell>
          <cell r="E881" t="str">
            <v>葵涌街道-检测车</v>
          </cell>
          <cell r="F881" t="str">
            <v>深圳市大鹏新区葵涌深利元茶餐厅</v>
          </cell>
          <cell r="G881" t="str">
            <v>餐饮服务</v>
          </cell>
          <cell r="H881" t="str">
            <v>深圳市大鹏新区葵涌街道金葵中路81号</v>
          </cell>
          <cell r="I881">
            <v>45091</v>
          </cell>
          <cell r="J881" t="str">
            <v>江宝加;张振威</v>
          </cell>
          <cell r="K881">
            <v>3</v>
          </cell>
          <cell r="L881">
            <v>0.11</v>
          </cell>
          <cell r="M881" t="str">
            <v>吊白块</v>
          </cell>
          <cell r="N881" t="str">
            <v>阴性</v>
          </cell>
        </row>
        <row r="882">
          <cell r="B882" t="str">
            <v>KCC230614010</v>
          </cell>
          <cell r="C882" t="str">
            <v>娃娃菜</v>
          </cell>
          <cell r="D882" t="str">
            <v>蔬果类</v>
          </cell>
          <cell r="E882" t="str">
            <v>葵涌街道-检测车</v>
          </cell>
          <cell r="F882" t="str">
            <v>深圳市大鹏新区葵涌深利元茶餐厅</v>
          </cell>
          <cell r="G882" t="str">
            <v>餐饮服务</v>
          </cell>
          <cell r="H882" t="str">
            <v>深圳市大鹏新区葵涌街道金葵中路81号</v>
          </cell>
          <cell r="I882">
            <v>45091</v>
          </cell>
          <cell r="J882" t="str">
            <v>江宝加;张振威</v>
          </cell>
          <cell r="K882">
            <v>2</v>
          </cell>
          <cell r="L882">
            <v>0.1</v>
          </cell>
          <cell r="M882" t="str">
            <v>克百威</v>
          </cell>
          <cell r="N882" t="str">
            <v>阴性</v>
          </cell>
        </row>
        <row r="883">
          <cell r="B883" t="str">
            <v>KCC230614011</v>
          </cell>
          <cell r="C883" t="str">
            <v>鸡蛋</v>
          </cell>
          <cell r="D883" t="str">
            <v>畜禽类</v>
          </cell>
          <cell r="E883" t="str">
            <v>葵涌街道-检测车</v>
          </cell>
          <cell r="F883" t="str">
            <v>深圳市大鹏新区金翠怡港式茶餐厅</v>
          </cell>
          <cell r="G883" t="str">
            <v>餐饮服务</v>
          </cell>
          <cell r="H883" t="str">
            <v>深圳市大鹏新区葵涌街道商业街南路13号</v>
          </cell>
          <cell r="I883">
            <v>45091</v>
          </cell>
          <cell r="J883" t="str">
            <v>江宝加;张振威</v>
          </cell>
          <cell r="K883">
            <v>5</v>
          </cell>
          <cell r="L883">
            <v>0.13</v>
          </cell>
          <cell r="M883" t="str">
            <v>氟苯尼考</v>
          </cell>
          <cell r="N883" t="str">
            <v>阴性</v>
          </cell>
        </row>
        <row r="884">
          <cell r="B884" t="str">
            <v>KCC230614012</v>
          </cell>
          <cell r="C884" t="str">
            <v>猪肉</v>
          </cell>
          <cell r="D884" t="str">
            <v>畜禽类</v>
          </cell>
          <cell r="E884" t="str">
            <v>葵涌街道-检测车</v>
          </cell>
          <cell r="F884" t="str">
            <v>深圳市大鹏新区金翠怡港式茶餐厅</v>
          </cell>
          <cell r="G884" t="str">
            <v>餐饮服务</v>
          </cell>
          <cell r="H884" t="str">
            <v>深圳市大鹏新区葵涌街道商业街南路13号</v>
          </cell>
          <cell r="I884">
            <v>45091</v>
          </cell>
          <cell r="J884" t="str">
            <v>江宝加;张振威</v>
          </cell>
          <cell r="K884">
            <v>6</v>
          </cell>
          <cell r="L884">
            <v>0.12</v>
          </cell>
          <cell r="M884" t="str">
            <v>氯霉素</v>
          </cell>
          <cell r="N884" t="str">
            <v>阴性</v>
          </cell>
        </row>
        <row r="885">
          <cell r="B885" t="str">
            <v>KCC230614013</v>
          </cell>
          <cell r="C885" t="str">
            <v>米粉</v>
          </cell>
          <cell r="D885" t="str">
            <v>食品类</v>
          </cell>
          <cell r="E885" t="str">
            <v>葵涌街道-检测车</v>
          </cell>
          <cell r="F885" t="str">
            <v>深圳市大鹏新区金翠怡港式茶餐厅</v>
          </cell>
          <cell r="G885" t="str">
            <v>餐饮服务</v>
          </cell>
          <cell r="H885" t="str">
            <v>深圳市大鹏新区葵涌街道商业街南路13号</v>
          </cell>
          <cell r="I885">
            <v>45091</v>
          </cell>
          <cell r="J885" t="str">
            <v>江宝加;张振威</v>
          </cell>
          <cell r="K885">
            <v>3</v>
          </cell>
          <cell r="L885">
            <v>0.12</v>
          </cell>
          <cell r="M885" t="str">
            <v>吊白块</v>
          </cell>
          <cell r="N885" t="str">
            <v>阴性</v>
          </cell>
        </row>
        <row r="886">
          <cell r="B886" t="str">
            <v>KCC230614014</v>
          </cell>
          <cell r="C886" t="str">
            <v>河粉</v>
          </cell>
          <cell r="D886" t="str">
            <v>食品类</v>
          </cell>
          <cell r="E886" t="str">
            <v>葵涌街道-检测车</v>
          </cell>
          <cell r="F886" t="str">
            <v>深圳市大鹏新区金翠怡港式茶餐厅</v>
          </cell>
          <cell r="G886" t="str">
            <v>餐饮服务</v>
          </cell>
          <cell r="H886" t="str">
            <v>深圳市大鹏新区葵涌街道商业街南路13号</v>
          </cell>
          <cell r="I886">
            <v>45091</v>
          </cell>
          <cell r="J886" t="str">
            <v>江宝加;张振威</v>
          </cell>
          <cell r="K886">
            <v>3</v>
          </cell>
          <cell r="L886">
            <v>0.13</v>
          </cell>
          <cell r="M886" t="str">
            <v>吊白块</v>
          </cell>
          <cell r="N886" t="str">
            <v>阴性</v>
          </cell>
        </row>
        <row r="887">
          <cell r="B887" t="str">
            <v>KCC230614015</v>
          </cell>
          <cell r="C887" t="str">
            <v>娃娃菜</v>
          </cell>
          <cell r="D887" t="str">
            <v>蔬果类</v>
          </cell>
          <cell r="E887" t="str">
            <v>葵涌街道-检测车</v>
          </cell>
          <cell r="F887" t="str">
            <v>深圳市大鹏新区金翠怡港式茶餐厅</v>
          </cell>
          <cell r="G887" t="str">
            <v>餐饮服务</v>
          </cell>
          <cell r="H887" t="str">
            <v>深圳市大鹏新区葵涌街道商业街南路13号</v>
          </cell>
          <cell r="I887">
            <v>45091</v>
          </cell>
          <cell r="J887" t="str">
            <v>江宝加;张振威</v>
          </cell>
          <cell r="K887">
            <v>2</v>
          </cell>
          <cell r="L887">
            <v>0.11</v>
          </cell>
          <cell r="M887" t="str">
            <v>克百威</v>
          </cell>
          <cell r="N887" t="str">
            <v>阴性</v>
          </cell>
        </row>
        <row r="888">
          <cell r="B888" t="str">
            <v>KCC230614016</v>
          </cell>
          <cell r="C888" t="str">
            <v>猪肉</v>
          </cell>
          <cell r="D888" t="str">
            <v>畜禽类</v>
          </cell>
          <cell r="E888" t="str">
            <v>葵涌街道-检测车</v>
          </cell>
          <cell r="F888" t="str">
            <v>深圳市大鹏新区华瑞生鲜超市</v>
          </cell>
          <cell r="G888" t="str">
            <v>超市商场</v>
          </cell>
          <cell r="H888" t="str">
            <v>深圳市大鹏新区葵涌街道三溪社区锦新路1号城央公寓B座104-105</v>
          </cell>
          <cell r="I888">
            <v>45091</v>
          </cell>
          <cell r="J888" t="str">
            <v>江宝加;张振威</v>
          </cell>
          <cell r="K888">
            <v>30</v>
          </cell>
          <cell r="L888">
            <v>0.13</v>
          </cell>
          <cell r="M888" t="str">
            <v>氯霉素</v>
          </cell>
          <cell r="N888" t="str">
            <v>阴性</v>
          </cell>
        </row>
        <row r="889">
          <cell r="B889" t="str">
            <v>KCC230614017</v>
          </cell>
          <cell r="C889" t="str">
            <v>牛肉</v>
          </cell>
          <cell r="D889" t="str">
            <v>畜禽类</v>
          </cell>
          <cell r="E889" t="str">
            <v>葵涌街道-检测车</v>
          </cell>
          <cell r="F889" t="str">
            <v>深圳市大鹏新区华瑞生鲜超市</v>
          </cell>
          <cell r="G889" t="str">
            <v>超市商场</v>
          </cell>
          <cell r="H889" t="str">
            <v>深圳市大鹏新区葵涌街道三溪社区锦新路1号城央公寓B座104-105</v>
          </cell>
          <cell r="I889">
            <v>45091</v>
          </cell>
          <cell r="J889" t="str">
            <v>江宝加;张振威</v>
          </cell>
          <cell r="K889">
            <v>25</v>
          </cell>
          <cell r="L889">
            <v>0.12</v>
          </cell>
          <cell r="M889" t="str">
            <v>氯霉素</v>
          </cell>
          <cell r="N889" t="str">
            <v>阴性</v>
          </cell>
        </row>
        <row r="890">
          <cell r="B890" t="str">
            <v>KCC230614018</v>
          </cell>
          <cell r="C890" t="str">
            <v>鸡蛋</v>
          </cell>
          <cell r="D890" t="str">
            <v>畜禽类</v>
          </cell>
          <cell r="E890" t="str">
            <v>葵涌街道-检测车</v>
          </cell>
          <cell r="F890" t="str">
            <v>深圳市大鹏新区华瑞生鲜超市</v>
          </cell>
          <cell r="G890" t="str">
            <v>超市商场</v>
          </cell>
          <cell r="H890" t="str">
            <v>深圳市大鹏新区葵涌街道三溪社区锦新路1号城央公寓B座104-105</v>
          </cell>
          <cell r="I890">
            <v>45091</v>
          </cell>
          <cell r="J890" t="str">
            <v>江宝加;张振威</v>
          </cell>
          <cell r="K890">
            <v>8</v>
          </cell>
          <cell r="L890">
            <v>0.13</v>
          </cell>
          <cell r="M890" t="str">
            <v>氟苯尼考</v>
          </cell>
          <cell r="N890" t="str">
            <v>阴性</v>
          </cell>
        </row>
        <row r="891">
          <cell r="B891" t="str">
            <v>KCC230614019</v>
          </cell>
          <cell r="C891" t="str">
            <v>上海青</v>
          </cell>
          <cell r="D891" t="str">
            <v>蔬果类</v>
          </cell>
          <cell r="E891" t="str">
            <v>葵涌街道-检测车</v>
          </cell>
          <cell r="F891" t="str">
            <v>深圳市大鹏新区华瑞生鲜超市</v>
          </cell>
          <cell r="G891" t="str">
            <v>超市商场</v>
          </cell>
          <cell r="H891" t="str">
            <v>深圳市大鹏新区葵涌街道三溪社区锦新路1号城央公寓B座104-105</v>
          </cell>
          <cell r="I891">
            <v>45091</v>
          </cell>
          <cell r="J891" t="str">
            <v>江宝加;张振威</v>
          </cell>
          <cell r="K891">
            <v>4</v>
          </cell>
          <cell r="L891">
            <v>0.11</v>
          </cell>
          <cell r="M891" t="str">
            <v>克百威</v>
          </cell>
          <cell r="N891" t="str">
            <v>阴性</v>
          </cell>
        </row>
        <row r="892">
          <cell r="B892" t="str">
            <v>KCC230614020</v>
          </cell>
          <cell r="C892" t="str">
            <v>黄花菜</v>
          </cell>
          <cell r="D892" t="str">
            <v>食品类</v>
          </cell>
          <cell r="E892" t="str">
            <v>葵涌街道-检测车</v>
          </cell>
          <cell r="F892" t="str">
            <v>深圳市大鹏新区华瑞生鲜超市</v>
          </cell>
          <cell r="G892" t="str">
            <v>超市商场</v>
          </cell>
          <cell r="H892" t="str">
            <v>深圳市大鹏新区葵涌街道三溪社区锦新路1号城央公寓B座104-105</v>
          </cell>
          <cell r="I892">
            <v>45091</v>
          </cell>
          <cell r="J892" t="str">
            <v>江宝加;张振威</v>
          </cell>
          <cell r="K892">
            <v>3</v>
          </cell>
          <cell r="L892">
            <v>0.1</v>
          </cell>
          <cell r="M892" t="str">
            <v>二氧化硫</v>
          </cell>
          <cell r="N892" t="str">
            <v>阴性</v>
          </cell>
        </row>
        <row r="893">
          <cell r="B893" t="str">
            <v>KCS230615001</v>
          </cell>
          <cell r="C893" t="str">
            <v>鸡腿</v>
          </cell>
          <cell r="D893" t="str">
            <v>畜禽类</v>
          </cell>
          <cell r="E893" t="str">
            <v>葵涌街道-检测室</v>
          </cell>
          <cell r="F893" t="str">
            <v>深圳市大鹏新区程凤快餐厅</v>
          </cell>
          <cell r="G893" t="str">
            <v>餐饮服务</v>
          </cell>
          <cell r="H893" t="str">
            <v>深圳市大鹏新区葵涌街道高源路96号</v>
          </cell>
          <cell r="I893">
            <v>45092</v>
          </cell>
          <cell r="J893" t="str">
            <v>江宝加;张振威</v>
          </cell>
          <cell r="K893">
            <v>20</v>
          </cell>
          <cell r="L893">
            <v>0.14</v>
          </cell>
          <cell r="M893" t="str">
            <v>氯霉素</v>
          </cell>
          <cell r="N893" t="str">
            <v>阴性</v>
          </cell>
        </row>
        <row r="894">
          <cell r="B894" t="str">
            <v>KCS230615002</v>
          </cell>
          <cell r="C894" t="str">
            <v>鸭腿</v>
          </cell>
          <cell r="D894" t="str">
            <v>畜禽类</v>
          </cell>
          <cell r="E894" t="str">
            <v>葵涌街道-检测室</v>
          </cell>
          <cell r="F894" t="str">
            <v>深圳市大鹏新区程凤快餐厅</v>
          </cell>
          <cell r="G894" t="str">
            <v>餐饮服务</v>
          </cell>
          <cell r="H894" t="str">
            <v>深圳市大鹏新区葵涌街道高源路96号</v>
          </cell>
          <cell r="I894">
            <v>45092</v>
          </cell>
          <cell r="J894" t="str">
            <v>江宝加;张振威</v>
          </cell>
          <cell r="K894">
            <v>30</v>
          </cell>
          <cell r="L894">
            <v>0.15</v>
          </cell>
          <cell r="M894" t="str">
            <v>氯霉素</v>
          </cell>
          <cell r="N894" t="str">
            <v>阴性</v>
          </cell>
        </row>
        <row r="895">
          <cell r="B895" t="str">
            <v>KCS230615003</v>
          </cell>
          <cell r="C895" t="str">
            <v>鸡蛋</v>
          </cell>
          <cell r="D895" t="str">
            <v>畜禽类</v>
          </cell>
          <cell r="E895" t="str">
            <v>葵涌街道-检测室</v>
          </cell>
          <cell r="F895" t="str">
            <v>深圳市大鹏新区程凤快餐厅</v>
          </cell>
          <cell r="G895" t="str">
            <v>餐饮服务</v>
          </cell>
          <cell r="H895" t="str">
            <v>深圳市大鹏新区葵涌街道高源路96号</v>
          </cell>
          <cell r="I895">
            <v>45092</v>
          </cell>
          <cell r="J895" t="str">
            <v>江宝加;张振威</v>
          </cell>
          <cell r="K895">
            <v>10</v>
          </cell>
          <cell r="L895">
            <v>0.13</v>
          </cell>
          <cell r="M895" t="str">
            <v>氟苯尼考</v>
          </cell>
          <cell r="N895" t="str">
            <v>阴性</v>
          </cell>
        </row>
        <row r="896">
          <cell r="B896" t="str">
            <v>KCS230615004</v>
          </cell>
          <cell r="C896" t="str">
            <v>调和油</v>
          </cell>
          <cell r="D896" t="str">
            <v>食品类</v>
          </cell>
          <cell r="E896" t="str">
            <v>葵涌街道-检测室</v>
          </cell>
          <cell r="F896" t="str">
            <v>深圳市大鹏新区程凤快餐厅</v>
          </cell>
          <cell r="G896" t="str">
            <v>餐饮服务</v>
          </cell>
          <cell r="H896" t="str">
            <v>深圳市大鹏新区葵涌街道高源路96号</v>
          </cell>
          <cell r="I896">
            <v>45092</v>
          </cell>
          <cell r="J896" t="str">
            <v>江宝加;张振威</v>
          </cell>
          <cell r="K896">
            <v>5</v>
          </cell>
          <cell r="L896">
            <v>0.12</v>
          </cell>
          <cell r="M896" t="str">
            <v>黄曲霉毒素B1</v>
          </cell>
          <cell r="N896" t="str">
            <v>阴性</v>
          </cell>
        </row>
        <row r="897">
          <cell r="B897" t="str">
            <v>KCS230615005</v>
          </cell>
          <cell r="C897" t="str">
            <v>上海青</v>
          </cell>
          <cell r="D897" t="str">
            <v>蔬果类</v>
          </cell>
          <cell r="E897" t="str">
            <v>葵涌街道-检测室</v>
          </cell>
          <cell r="F897" t="str">
            <v>深圳市大鹏新区程凤快餐厅</v>
          </cell>
          <cell r="G897" t="str">
            <v>餐饮服务</v>
          </cell>
          <cell r="H897" t="str">
            <v>深圳市大鹏新区葵涌街道高源路96号</v>
          </cell>
          <cell r="I897">
            <v>45092</v>
          </cell>
          <cell r="J897" t="str">
            <v>江宝加;张振威</v>
          </cell>
          <cell r="K897">
            <v>4</v>
          </cell>
          <cell r="L897">
            <v>0.1</v>
          </cell>
          <cell r="M897" t="str">
            <v>有机磷和氨基甲酸酯类农药</v>
          </cell>
          <cell r="N897" t="str">
            <v>阴性</v>
          </cell>
        </row>
        <row r="898">
          <cell r="B898" t="str">
            <v>KCS230615006</v>
          </cell>
          <cell r="C898" t="str">
            <v>鸭腿</v>
          </cell>
          <cell r="D898" t="str">
            <v>畜禽类</v>
          </cell>
          <cell r="E898" t="str">
            <v>葵涌街道-检测室</v>
          </cell>
          <cell r="F898" t="str">
            <v>深圳市大鹏新区文进快餐店</v>
          </cell>
          <cell r="G898" t="str">
            <v>餐饮服务</v>
          </cell>
          <cell r="H898" t="str">
            <v>深圳市大鹏新区葵涌街道高源社区高源路38号104、106</v>
          </cell>
          <cell r="I898">
            <v>45092</v>
          </cell>
          <cell r="J898" t="str">
            <v>江宝加;张振威</v>
          </cell>
          <cell r="K898">
            <v>20</v>
          </cell>
          <cell r="L898">
            <v>0.14</v>
          </cell>
          <cell r="M898" t="str">
            <v>氯霉素</v>
          </cell>
          <cell r="N898" t="str">
            <v>阴性</v>
          </cell>
        </row>
        <row r="899">
          <cell r="B899" t="str">
            <v>KCS230615007</v>
          </cell>
          <cell r="C899" t="str">
            <v>鸡腿</v>
          </cell>
          <cell r="D899" t="str">
            <v>畜禽类</v>
          </cell>
          <cell r="E899" t="str">
            <v>葵涌街道-检测室</v>
          </cell>
          <cell r="F899" t="str">
            <v>深圳市大鹏新区文进快餐店</v>
          </cell>
          <cell r="G899" t="str">
            <v>餐饮服务</v>
          </cell>
          <cell r="H899" t="str">
            <v>深圳市大鹏新区葵涌街道高源社区高源路38号104、106</v>
          </cell>
          <cell r="I899">
            <v>45092</v>
          </cell>
          <cell r="J899" t="str">
            <v>江宝加;张振威</v>
          </cell>
          <cell r="K899">
            <v>20</v>
          </cell>
          <cell r="L899">
            <v>0.13</v>
          </cell>
          <cell r="M899" t="str">
            <v>氯霉素</v>
          </cell>
          <cell r="N899" t="str">
            <v>阴性</v>
          </cell>
        </row>
        <row r="900">
          <cell r="B900" t="str">
            <v>KCS230615008</v>
          </cell>
          <cell r="C900" t="str">
            <v>鸡蛋</v>
          </cell>
          <cell r="D900" t="str">
            <v>畜禽类</v>
          </cell>
          <cell r="E900" t="str">
            <v>葵涌街道-检测室</v>
          </cell>
          <cell r="F900" t="str">
            <v>深圳市大鹏新区文进快餐店</v>
          </cell>
          <cell r="G900" t="str">
            <v>餐饮服务</v>
          </cell>
          <cell r="H900" t="str">
            <v>深圳市大鹏新区葵涌街道高源社区高源路38号104、106</v>
          </cell>
          <cell r="I900">
            <v>45092</v>
          </cell>
          <cell r="J900" t="str">
            <v>江宝加;张振威</v>
          </cell>
          <cell r="K900">
            <v>10</v>
          </cell>
          <cell r="L900">
            <v>0.13</v>
          </cell>
          <cell r="M900" t="str">
            <v>氟苯尼考</v>
          </cell>
          <cell r="N900" t="str">
            <v>阴性</v>
          </cell>
        </row>
        <row r="901">
          <cell r="B901" t="str">
            <v>KCS230615009</v>
          </cell>
          <cell r="C901" t="str">
            <v>调和油</v>
          </cell>
          <cell r="D901" t="str">
            <v>食品类</v>
          </cell>
          <cell r="E901" t="str">
            <v>葵涌街道-检测室</v>
          </cell>
          <cell r="F901" t="str">
            <v>深圳市大鹏新区文进快餐店</v>
          </cell>
          <cell r="G901" t="str">
            <v>餐饮服务</v>
          </cell>
          <cell r="H901" t="str">
            <v>深圳市大鹏新区葵涌街道高源社区高源路38号104、106</v>
          </cell>
          <cell r="I901">
            <v>45092</v>
          </cell>
          <cell r="J901" t="str">
            <v>江宝加;张振威</v>
          </cell>
          <cell r="K901">
            <v>4</v>
          </cell>
          <cell r="L901">
            <v>0.12</v>
          </cell>
          <cell r="M901" t="str">
            <v>黄曲霉毒素B1</v>
          </cell>
          <cell r="N901" t="str">
            <v>阴性</v>
          </cell>
        </row>
        <row r="902">
          <cell r="B902" t="str">
            <v>KCS230615010</v>
          </cell>
          <cell r="C902" t="str">
            <v>娃娃菜</v>
          </cell>
          <cell r="D902" t="str">
            <v>蔬果类</v>
          </cell>
          <cell r="E902" t="str">
            <v>葵涌街道-检测室</v>
          </cell>
          <cell r="F902" t="str">
            <v>深圳市大鹏新区文进快餐店</v>
          </cell>
          <cell r="G902" t="str">
            <v>餐饮服务</v>
          </cell>
          <cell r="H902" t="str">
            <v>深圳市大鹏新区葵涌街道高源社区高源路38号104、106</v>
          </cell>
          <cell r="I902">
            <v>45092</v>
          </cell>
          <cell r="J902" t="str">
            <v>江宝加;张振威</v>
          </cell>
          <cell r="K902">
            <v>3</v>
          </cell>
          <cell r="L902">
            <v>0.11</v>
          </cell>
          <cell r="M902" t="str">
            <v>有机磷和氨基甲酸酯类农药</v>
          </cell>
          <cell r="N902" t="str">
            <v>阴性</v>
          </cell>
        </row>
        <row r="903">
          <cell r="B903" t="str">
            <v>KCS230615011</v>
          </cell>
          <cell r="C903" t="str">
            <v>鸡蛋</v>
          </cell>
          <cell r="D903" t="str">
            <v>畜禽类</v>
          </cell>
          <cell r="E903" t="str">
            <v>葵涌街道-检测室</v>
          </cell>
          <cell r="F903" t="str">
            <v>深圳市大鹏新区华瑞生鲜超市</v>
          </cell>
          <cell r="G903" t="str">
            <v>超市商场</v>
          </cell>
          <cell r="H903" t="str">
            <v>深圳市大鹏新区葵涌街道三溪社区锦新路1号城央公寓B座104-105</v>
          </cell>
          <cell r="I903">
            <v>45092</v>
          </cell>
          <cell r="J903" t="str">
            <v>江宝加;张振威</v>
          </cell>
          <cell r="K903">
            <v>10</v>
          </cell>
          <cell r="L903">
            <v>0.13</v>
          </cell>
          <cell r="M903" t="str">
            <v>氟苯尼考</v>
          </cell>
          <cell r="N903" t="str">
            <v>阴性</v>
          </cell>
        </row>
        <row r="904">
          <cell r="B904" t="str">
            <v>KCS230615012</v>
          </cell>
          <cell r="C904" t="str">
            <v>猪肉</v>
          </cell>
          <cell r="D904" t="str">
            <v>畜禽类</v>
          </cell>
          <cell r="E904" t="str">
            <v>葵涌街道-检测室</v>
          </cell>
          <cell r="F904" t="str">
            <v>深圳市大鹏新区华瑞生鲜超市</v>
          </cell>
          <cell r="G904" t="str">
            <v>超市商场</v>
          </cell>
          <cell r="H904" t="str">
            <v>深圳市大鹏新区葵涌街道三溪社区锦新路1号城央公寓B座104-105</v>
          </cell>
          <cell r="I904">
            <v>45092</v>
          </cell>
          <cell r="J904" t="str">
            <v>江宝加;张振威</v>
          </cell>
          <cell r="K904">
            <v>40</v>
          </cell>
          <cell r="L904">
            <v>0.14</v>
          </cell>
          <cell r="M904" t="str">
            <v>氯霉素</v>
          </cell>
          <cell r="N904" t="str">
            <v>阴性</v>
          </cell>
        </row>
        <row r="905">
          <cell r="B905" t="str">
            <v>KCS230615013</v>
          </cell>
          <cell r="C905" t="str">
            <v>小白菜</v>
          </cell>
          <cell r="D905" t="str">
            <v>蔬果类</v>
          </cell>
          <cell r="E905" t="str">
            <v>葵涌街道-检测室</v>
          </cell>
          <cell r="F905" t="str">
            <v>深圳市大鹏新区华瑞生鲜超市</v>
          </cell>
          <cell r="G905" t="str">
            <v>超市商场</v>
          </cell>
          <cell r="H905" t="str">
            <v>深圳市大鹏新区葵涌街道三溪社区锦新路1号城央公寓B座104-105</v>
          </cell>
          <cell r="I905">
            <v>45092</v>
          </cell>
          <cell r="J905" t="str">
            <v>江宝加;张振威</v>
          </cell>
          <cell r="K905">
            <v>13</v>
          </cell>
          <cell r="L905">
            <v>0.11</v>
          </cell>
          <cell r="M905" t="str">
            <v>有机磷和氨基甲酸酯类农药</v>
          </cell>
          <cell r="N905" t="str">
            <v>阴性</v>
          </cell>
        </row>
        <row r="906">
          <cell r="B906" t="str">
            <v>KCS230615014</v>
          </cell>
          <cell r="C906" t="str">
            <v>四季豆</v>
          </cell>
          <cell r="D906" t="str">
            <v>蔬果类</v>
          </cell>
          <cell r="E906" t="str">
            <v>葵涌街道-检测室</v>
          </cell>
          <cell r="F906" t="str">
            <v>深圳市大鹏新区华瑞生鲜超市</v>
          </cell>
          <cell r="G906" t="str">
            <v>超市商场</v>
          </cell>
          <cell r="H906" t="str">
            <v>深圳市大鹏新区葵涌街道三溪社区锦新路1号城央公寓B座104-105</v>
          </cell>
          <cell r="I906">
            <v>45092</v>
          </cell>
          <cell r="J906" t="str">
            <v>江宝加;张振威</v>
          </cell>
          <cell r="K906">
            <v>15</v>
          </cell>
          <cell r="L906">
            <v>0.12</v>
          </cell>
          <cell r="M906" t="str">
            <v>有机磷和氨基甲酸酯类农药</v>
          </cell>
          <cell r="N906" t="str">
            <v>阴性</v>
          </cell>
        </row>
        <row r="907">
          <cell r="B907" t="str">
            <v>KCS230615015</v>
          </cell>
          <cell r="C907" t="str">
            <v>黄花菜</v>
          </cell>
          <cell r="D907" t="str">
            <v>食品类</v>
          </cell>
          <cell r="E907" t="str">
            <v>葵涌街道-检测室</v>
          </cell>
          <cell r="F907" t="str">
            <v>深圳市大鹏新区华瑞生鲜超市</v>
          </cell>
          <cell r="G907" t="str">
            <v>超市商场</v>
          </cell>
          <cell r="H907" t="str">
            <v>深圳市大鹏新区葵涌街道三溪社区锦新路1号城央公寓B座104-105</v>
          </cell>
          <cell r="I907">
            <v>45092</v>
          </cell>
          <cell r="J907" t="str">
            <v>江宝加;张振威</v>
          </cell>
          <cell r="K907">
            <v>7</v>
          </cell>
          <cell r="L907">
            <v>0.1</v>
          </cell>
          <cell r="M907" t="str">
            <v>二氧化硫</v>
          </cell>
          <cell r="N907" t="str">
            <v>阴性</v>
          </cell>
        </row>
        <row r="908">
          <cell r="B908" t="str">
            <v>KCSS230615001</v>
          </cell>
          <cell r="C908" t="str">
            <v>生菜</v>
          </cell>
          <cell r="D908" t="str">
            <v>蔬果类</v>
          </cell>
          <cell r="E908" t="str">
            <v>葵涌街道-检测室</v>
          </cell>
          <cell r="F908" t="str">
            <v>市民送检</v>
          </cell>
        </row>
        <row r="908">
          <cell r="I908">
            <v>45092</v>
          </cell>
          <cell r="J908" t="str">
            <v>江宝加</v>
          </cell>
        </row>
        <row r="908">
          <cell r="M908" t="str">
            <v>有机磷和氨基甲酸酯类农药</v>
          </cell>
          <cell r="N908" t="str">
            <v>阴性</v>
          </cell>
        </row>
        <row r="909">
          <cell r="B909" t="str">
            <v>KCSS230615002</v>
          </cell>
          <cell r="C909" t="str">
            <v>番薯叶</v>
          </cell>
          <cell r="D909" t="str">
            <v>蔬果类</v>
          </cell>
          <cell r="E909" t="str">
            <v>葵涌街道-检测室</v>
          </cell>
          <cell r="F909" t="str">
            <v>市民送检</v>
          </cell>
        </row>
        <row r="909">
          <cell r="I909">
            <v>45092</v>
          </cell>
          <cell r="J909" t="str">
            <v>江宝加</v>
          </cell>
        </row>
        <row r="909">
          <cell r="M909" t="str">
            <v>有机磷和氨基甲酸酯类农药</v>
          </cell>
          <cell r="N909" t="str">
            <v>阴性</v>
          </cell>
        </row>
        <row r="910">
          <cell r="B910" t="str">
            <v>KCSS230615003</v>
          </cell>
          <cell r="C910" t="str">
            <v>豇豆</v>
          </cell>
          <cell r="D910" t="str">
            <v>蔬果类</v>
          </cell>
          <cell r="E910" t="str">
            <v>葵涌街道-检测室</v>
          </cell>
          <cell r="F910" t="str">
            <v>市民送检</v>
          </cell>
        </row>
        <row r="910">
          <cell r="I910">
            <v>45092</v>
          </cell>
          <cell r="J910" t="str">
            <v>江宝加</v>
          </cell>
        </row>
        <row r="910">
          <cell r="M910" t="str">
            <v>有机磷和氨基甲酸酯类农药</v>
          </cell>
          <cell r="N910" t="str">
            <v>阴性</v>
          </cell>
        </row>
        <row r="911">
          <cell r="B911" t="str">
            <v>KCSS230615004</v>
          </cell>
          <cell r="C911" t="str">
            <v>茄子</v>
          </cell>
          <cell r="D911" t="str">
            <v>蔬果类</v>
          </cell>
          <cell r="E911" t="str">
            <v>葵涌街道-检测室</v>
          </cell>
          <cell r="F911" t="str">
            <v>市民送检</v>
          </cell>
        </row>
        <row r="911">
          <cell r="I911">
            <v>45092</v>
          </cell>
          <cell r="J911" t="str">
            <v>江宝加</v>
          </cell>
        </row>
        <row r="911">
          <cell r="M911" t="str">
            <v>有机磷和氨基甲酸酯类农药</v>
          </cell>
          <cell r="N911" t="str">
            <v>阴性</v>
          </cell>
        </row>
        <row r="912">
          <cell r="B912" t="str">
            <v>KCSS230615005</v>
          </cell>
          <cell r="C912" t="str">
            <v>黄瓜</v>
          </cell>
          <cell r="D912" t="str">
            <v>蔬果类</v>
          </cell>
          <cell r="E912" t="str">
            <v>葵涌街道-检测室</v>
          </cell>
          <cell r="F912" t="str">
            <v>市民送检</v>
          </cell>
        </row>
        <row r="912">
          <cell r="I912">
            <v>45092</v>
          </cell>
          <cell r="J912" t="str">
            <v>江宝加</v>
          </cell>
        </row>
        <row r="912">
          <cell r="M912" t="str">
            <v>有机磷和氨基甲酸酯类农药</v>
          </cell>
          <cell r="N912" t="str">
            <v>阴性</v>
          </cell>
        </row>
        <row r="913">
          <cell r="B913" t="str">
            <v>KCC230619001</v>
          </cell>
          <cell r="C913" t="str">
            <v>鸡蛋</v>
          </cell>
          <cell r="D913" t="str">
            <v>畜禽类</v>
          </cell>
          <cell r="E913" t="str">
            <v>葵涌街道-检测车</v>
          </cell>
          <cell r="F913" t="str">
            <v>深圳市大鹏新区周伟常利品湘餐馆</v>
          </cell>
          <cell r="G913" t="str">
            <v>餐饮服务</v>
          </cell>
          <cell r="H913" t="str">
            <v>深圳市大鹏新区葵涌街道葵民路2-1号铺</v>
          </cell>
          <cell r="I913">
            <v>45096</v>
          </cell>
          <cell r="J913" t="str">
            <v>江宝加;张振威</v>
          </cell>
          <cell r="K913">
            <v>2</v>
          </cell>
          <cell r="L913">
            <v>0.14</v>
          </cell>
          <cell r="M913" t="str">
            <v>氟苯尼考</v>
          </cell>
          <cell r="N913" t="str">
            <v>阴性</v>
          </cell>
        </row>
        <row r="914">
          <cell r="B914" t="str">
            <v>KCC230619002</v>
          </cell>
          <cell r="C914" t="str">
            <v>四季豆</v>
          </cell>
          <cell r="D914" t="str">
            <v>蔬果类</v>
          </cell>
          <cell r="E914" t="str">
            <v>葵涌街道-检测车</v>
          </cell>
          <cell r="F914" t="str">
            <v>深圳市大鹏新区周伟常利品湘餐馆</v>
          </cell>
          <cell r="G914" t="str">
            <v>餐饮服务</v>
          </cell>
          <cell r="H914" t="str">
            <v>深圳市大鹏新区葵涌街道葵民路2-1号铺</v>
          </cell>
          <cell r="I914">
            <v>45096</v>
          </cell>
          <cell r="J914" t="str">
            <v>江宝加;张振威</v>
          </cell>
          <cell r="K914">
            <v>1</v>
          </cell>
          <cell r="L914">
            <v>0.12</v>
          </cell>
          <cell r="M914" t="str">
            <v>有机磷和氨基甲酸酯类农药</v>
          </cell>
          <cell r="N914" t="str">
            <v>阴性</v>
          </cell>
        </row>
        <row r="915">
          <cell r="B915" t="str">
            <v>KCC230619003</v>
          </cell>
          <cell r="C915" t="str">
            <v>油麦菜</v>
          </cell>
          <cell r="D915" t="str">
            <v>蔬果类</v>
          </cell>
          <cell r="E915" t="str">
            <v>葵涌街道-检测车</v>
          </cell>
          <cell r="F915" t="str">
            <v>深圳市大鹏新区周伟常利品湘餐馆</v>
          </cell>
          <cell r="G915" t="str">
            <v>餐饮服务</v>
          </cell>
          <cell r="H915" t="str">
            <v>深圳市大鹏新区葵涌街道葵民路2-1号铺</v>
          </cell>
          <cell r="I915">
            <v>45096</v>
          </cell>
          <cell r="J915" t="str">
            <v>江宝加;张振威</v>
          </cell>
          <cell r="K915">
            <v>2</v>
          </cell>
          <cell r="L915">
            <v>0.11</v>
          </cell>
          <cell r="M915" t="str">
            <v>有机磷和氨基甲酸酯类农药</v>
          </cell>
          <cell r="N915" t="str">
            <v>阴性</v>
          </cell>
        </row>
        <row r="916">
          <cell r="B916" t="str">
            <v>KCC230619004</v>
          </cell>
          <cell r="C916" t="str">
            <v>空心菜</v>
          </cell>
          <cell r="D916" t="str">
            <v>蔬果类</v>
          </cell>
          <cell r="E916" t="str">
            <v>葵涌街道-检测车</v>
          </cell>
          <cell r="F916" t="str">
            <v>深圳市大鹏新区周伟常利品湘餐馆</v>
          </cell>
          <cell r="G916" t="str">
            <v>餐饮服务</v>
          </cell>
          <cell r="H916" t="str">
            <v>深圳市大鹏新区葵涌街道葵民路2-1号铺</v>
          </cell>
          <cell r="I916">
            <v>45096</v>
          </cell>
          <cell r="J916" t="str">
            <v>江宝加;张振威</v>
          </cell>
          <cell r="K916">
            <v>3</v>
          </cell>
          <cell r="L916">
            <v>0.12</v>
          </cell>
          <cell r="M916" t="str">
            <v>有机磷和氨基甲酸酯类农药</v>
          </cell>
          <cell r="N916" t="str">
            <v>阴性</v>
          </cell>
        </row>
        <row r="917">
          <cell r="B917" t="str">
            <v>KCC230619005</v>
          </cell>
          <cell r="C917" t="str">
            <v>咸菜</v>
          </cell>
          <cell r="D917" t="str">
            <v>食品类</v>
          </cell>
          <cell r="E917" t="str">
            <v>葵涌街道-检测车</v>
          </cell>
          <cell r="F917" t="str">
            <v>深圳市大鹏新区周伟常利品湘餐馆</v>
          </cell>
          <cell r="G917" t="str">
            <v>餐饮服务</v>
          </cell>
          <cell r="H917" t="str">
            <v>深圳市大鹏新区葵涌街道葵民路2-1号铺</v>
          </cell>
          <cell r="I917">
            <v>45096</v>
          </cell>
          <cell r="J917" t="str">
            <v>江宝加;张振威</v>
          </cell>
          <cell r="K917">
            <v>3</v>
          </cell>
          <cell r="L917">
            <v>0.1</v>
          </cell>
          <cell r="M917" t="str">
            <v>亚硝酸盐</v>
          </cell>
          <cell r="N917" t="str">
            <v>阴性</v>
          </cell>
        </row>
        <row r="918">
          <cell r="B918" t="str">
            <v>KCC230619006</v>
          </cell>
          <cell r="C918" t="str">
            <v>鸡蛋</v>
          </cell>
          <cell r="D918" t="str">
            <v>畜禽类</v>
          </cell>
          <cell r="E918" t="str">
            <v>葵涌街道-检测车</v>
          </cell>
          <cell r="F918" t="str">
            <v>深圳市大鹏新区刘豪荣一号粥粉黄焖鸡米饭店</v>
          </cell>
          <cell r="G918" t="str">
            <v>餐饮服务</v>
          </cell>
          <cell r="H918" t="str">
            <v>深圳市大鹏新区葵涌街道葵涌社区华强路5号104</v>
          </cell>
          <cell r="I918">
            <v>45096</v>
          </cell>
          <cell r="J918" t="str">
            <v>江宝加;张振威</v>
          </cell>
          <cell r="K918">
            <v>1</v>
          </cell>
          <cell r="L918">
            <v>0.13</v>
          </cell>
          <cell r="M918" t="str">
            <v>氟苯尼考</v>
          </cell>
          <cell r="N918" t="str">
            <v>阴性</v>
          </cell>
        </row>
        <row r="919">
          <cell r="B919" t="str">
            <v>KCC230619007</v>
          </cell>
          <cell r="C919" t="str">
            <v>油麦菜</v>
          </cell>
          <cell r="D919" t="str">
            <v>蔬果类</v>
          </cell>
          <cell r="E919" t="str">
            <v>葵涌街道-检测车</v>
          </cell>
          <cell r="F919" t="str">
            <v>深圳市大鹏新区刘豪荣一号粥粉黄焖鸡米饭店</v>
          </cell>
          <cell r="G919" t="str">
            <v>餐饮服务</v>
          </cell>
          <cell r="H919" t="str">
            <v>深圳市大鹏新区葵涌街道葵涌社区华强路5号104</v>
          </cell>
          <cell r="I919">
            <v>45096</v>
          </cell>
          <cell r="J919" t="str">
            <v>江宝加;张振威</v>
          </cell>
          <cell r="K919">
            <v>2</v>
          </cell>
          <cell r="L919">
            <v>0.12</v>
          </cell>
          <cell r="M919" t="str">
            <v>有机磷和氨基甲酸酯类农药</v>
          </cell>
          <cell r="N919" t="str">
            <v>阴性</v>
          </cell>
        </row>
        <row r="920">
          <cell r="B920" t="str">
            <v>KCC230619008</v>
          </cell>
          <cell r="C920" t="str">
            <v>洋葱</v>
          </cell>
          <cell r="D920" t="str">
            <v>蔬果类</v>
          </cell>
          <cell r="E920" t="str">
            <v>葵涌街道-检测车</v>
          </cell>
          <cell r="F920" t="str">
            <v>深圳市大鹏新区刘豪荣一号粥粉黄焖鸡米饭店</v>
          </cell>
          <cell r="G920" t="str">
            <v>餐饮服务</v>
          </cell>
          <cell r="H920" t="str">
            <v>深圳市大鹏新区葵涌街道葵涌社区华强路5号104</v>
          </cell>
          <cell r="I920">
            <v>45096</v>
          </cell>
          <cell r="J920" t="str">
            <v>江宝加;张振威</v>
          </cell>
          <cell r="K920">
            <v>2</v>
          </cell>
          <cell r="L920">
            <v>0.11</v>
          </cell>
          <cell r="M920" t="str">
            <v>有机磷和氨基甲酸酯类农药</v>
          </cell>
          <cell r="N920" t="str">
            <v>阴性</v>
          </cell>
        </row>
        <row r="921">
          <cell r="B921" t="str">
            <v>KCC230619009</v>
          </cell>
          <cell r="C921" t="str">
            <v>姜</v>
          </cell>
          <cell r="D921" t="str">
            <v>蔬果类</v>
          </cell>
          <cell r="E921" t="str">
            <v>葵涌街道-检测车</v>
          </cell>
          <cell r="F921" t="str">
            <v>深圳市大鹏新区刘豪荣一号粥粉黄焖鸡米饭店</v>
          </cell>
          <cell r="G921" t="str">
            <v>餐饮服务</v>
          </cell>
          <cell r="H921" t="str">
            <v>深圳市大鹏新区葵涌街道葵涌社区华强路5号104</v>
          </cell>
          <cell r="I921">
            <v>45096</v>
          </cell>
          <cell r="J921" t="str">
            <v>江宝加;张振威</v>
          </cell>
          <cell r="K921">
            <v>1</v>
          </cell>
          <cell r="L921">
            <v>0.1</v>
          </cell>
          <cell r="M921" t="str">
            <v>有机磷和氨基甲酸酯类农药</v>
          </cell>
          <cell r="N921" t="str">
            <v>阴性</v>
          </cell>
        </row>
        <row r="922">
          <cell r="B922" t="str">
            <v>KCC230619010</v>
          </cell>
          <cell r="C922" t="str">
            <v>调和油</v>
          </cell>
          <cell r="D922" t="str">
            <v>食品类</v>
          </cell>
          <cell r="E922" t="str">
            <v>葵涌街道-检测车</v>
          </cell>
          <cell r="F922" t="str">
            <v>深圳市大鹏新区刘豪荣一号粥粉黄焖鸡米饭店</v>
          </cell>
          <cell r="G922" t="str">
            <v>餐饮服务</v>
          </cell>
          <cell r="H922" t="str">
            <v>深圳市大鹏新区葵涌街道葵涌社区华强路5号104</v>
          </cell>
          <cell r="I922">
            <v>45096</v>
          </cell>
          <cell r="J922" t="str">
            <v>江宝加;张振威</v>
          </cell>
          <cell r="K922">
            <v>4</v>
          </cell>
          <cell r="L922">
            <v>0.11</v>
          </cell>
          <cell r="M922" t="str">
            <v>黄曲霉毒素B1</v>
          </cell>
          <cell r="N922" t="str">
            <v>阴性</v>
          </cell>
        </row>
        <row r="923">
          <cell r="B923" t="str">
            <v>KCC230619011</v>
          </cell>
          <cell r="C923" t="str">
            <v>鸡蛋</v>
          </cell>
          <cell r="D923" t="str">
            <v>畜禽类</v>
          </cell>
          <cell r="E923" t="str">
            <v>葵涌街道-检测车</v>
          </cell>
          <cell r="F923" t="str">
            <v>深圳市大鹏新区火山石爆鱼餐饮店</v>
          </cell>
          <cell r="G923" t="str">
            <v>餐饮服务</v>
          </cell>
          <cell r="H923" t="str">
            <v>深圳市大鹏新区葵涌街道葵民路1-9号</v>
          </cell>
          <cell r="I923">
            <v>45096</v>
          </cell>
          <cell r="J923" t="str">
            <v>江宝加;张振威</v>
          </cell>
          <cell r="K923">
            <v>2</v>
          </cell>
          <cell r="L923">
            <v>0.13</v>
          </cell>
          <cell r="M923" t="str">
            <v>氟苯尼考</v>
          </cell>
          <cell r="N923" t="str">
            <v>阴性</v>
          </cell>
        </row>
        <row r="924">
          <cell r="B924" t="str">
            <v>KCC230619012</v>
          </cell>
          <cell r="C924" t="str">
            <v>包菜</v>
          </cell>
          <cell r="D924" t="str">
            <v>蔬果类</v>
          </cell>
          <cell r="E924" t="str">
            <v>葵涌街道-检测车</v>
          </cell>
          <cell r="F924" t="str">
            <v>深圳市大鹏新区火山石爆鱼餐饮店</v>
          </cell>
          <cell r="G924" t="str">
            <v>餐饮服务</v>
          </cell>
          <cell r="H924" t="str">
            <v>深圳市大鹏新区葵涌街道葵民路1-9号</v>
          </cell>
          <cell r="I924">
            <v>45096</v>
          </cell>
          <cell r="J924" t="str">
            <v>江宝加;张振威</v>
          </cell>
          <cell r="K924">
            <v>1</v>
          </cell>
          <cell r="L924">
            <v>0.11</v>
          </cell>
          <cell r="M924" t="str">
            <v>有机磷和氨基甲酸酯类农药</v>
          </cell>
          <cell r="N924" t="str">
            <v>阴性</v>
          </cell>
        </row>
        <row r="925">
          <cell r="B925" t="str">
            <v>KCC230619013</v>
          </cell>
          <cell r="C925" t="str">
            <v>四季豆</v>
          </cell>
          <cell r="D925" t="str">
            <v>蔬果类</v>
          </cell>
          <cell r="E925" t="str">
            <v>葵涌街道-检测车</v>
          </cell>
          <cell r="F925" t="str">
            <v>深圳市大鹏新区火山石爆鱼餐饮店</v>
          </cell>
          <cell r="G925" t="str">
            <v>餐饮服务</v>
          </cell>
          <cell r="H925" t="str">
            <v>深圳市大鹏新区葵涌街道葵民路1-9号</v>
          </cell>
          <cell r="I925">
            <v>45096</v>
          </cell>
          <cell r="J925" t="str">
            <v>江宝加;张振威</v>
          </cell>
          <cell r="K925">
            <v>2</v>
          </cell>
          <cell r="L925">
            <v>0.12</v>
          </cell>
          <cell r="M925" t="str">
            <v>有机磷和氨基甲酸酯类农药</v>
          </cell>
          <cell r="N925" t="str">
            <v>阴性</v>
          </cell>
        </row>
        <row r="926">
          <cell r="B926" t="str">
            <v>KCC230619014</v>
          </cell>
          <cell r="C926" t="str">
            <v>青椒</v>
          </cell>
          <cell r="D926" t="str">
            <v>蔬果类</v>
          </cell>
          <cell r="E926" t="str">
            <v>葵涌街道-检测车</v>
          </cell>
          <cell r="F926" t="str">
            <v>深圳市大鹏新区火山石爆鱼餐饮店</v>
          </cell>
          <cell r="G926" t="str">
            <v>餐饮服务</v>
          </cell>
          <cell r="H926" t="str">
            <v>深圳市大鹏新区葵涌街道葵民路1-9号</v>
          </cell>
          <cell r="I926">
            <v>45096</v>
          </cell>
          <cell r="J926" t="str">
            <v>江宝加;张振威</v>
          </cell>
          <cell r="K926">
            <v>2</v>
          </cell>
          <cell r="L926">
            <v>0.12</v>
          </cell>
          <cell r="M926" t="str">
            <v>有机磷和氨基甲酸酯类农药</v>
          </cell>
          <cell r="N926" t="str">
            <v>阴性</v>
          </cell>
        </row>
        <row r="927">
          <cell r="B927" t="str">
            <v>KCC230619015</v>
          </cell>
          <cell r="C927" t="str">
            <v>泡椒</v>
          </cell>
          <cell r="D927" t="str">
            <v>食品类</v>
          </cell>
          <cell r="E927" t="str">
            <v>葵涌街道-检测车</v>
          </cell>
          <cell r="F927" t="str">
            <v>深圳市大鹏新区火山石爆鱼餐饮店</v>
          </cell>
          <cell r="G927" t="str">
            <v>餐饮服务</v>
          </cell>
          <cell r="H927" t="str">
            <v>深圳市大鹏新区葵涌街道葵民路1-9号</v>
          </cell>
          <cell r="I927">
            <v>45096</v>
          </cell>
          <cell r="J927" t="str">
            <v>江宝加;张振威</v>
          </cell>
          <cell r="K927">
            <v>1</v>
          </cell>
          <cell r="L927">
            <v>0.11</v>
          </cell>
          <cell r="M927" t="str">
            <v>亚硝酸盐</v>
          </cell>
          <cell r="N927" t="str">
            <v>阴性</v>
          </cell>
        </row>
        <row r="928">
          <cell r="B928" t="str">
            <v>KCC230619016</v>
          </cell>
          <cell r="C928" t="str">
            <v>猪肉</v>
          </cell>
          <cell r="D928" t="str">
            <v>畜禽类</v>
          </cell>
          <cell r="E928" t="str">
            <v>葵涌街道-检测车</v>
          </cell>
          <cell r="F928" t="str">
            <v>深圳市大鹏新区葵涌街道桂丰好之味小吃店</v>
          </cell>
          <cell r="G928" t="str">
            <v>餐饮服务</v>
          </cell>
          <cell r="H928" t="str">
            <v>深圳市大鹏新区葵涌街道三溪社区葵民路1号107</v>
          </cell>
          <cell r="I928">
            <v>45096</v>
          </cell>
          <cell r="J928" t="str">
            <v>江宝加;张振威</v>
          </cell>
          <cell r="K928">
            <v>4</v>
          </cell>
          <cell r="L928">
            <v>0.13</v>
          </cell>
          <cell r="M928" t="str">
            <v>氯霉素</v>
          </cell>
          <cell r="N928" t="str">
            <v>阴性</v>
          </cell>
        </row>
        <row r="929">
          <cell r="B929" t="str">
            <v>KCC230619017</v>
          </cell>
          <cell r="C929" t="str">
            <v>鸡蛋</v>
          </cell>
          <cell r="D929" t="str">
            <v>畜禽类</v>
          </cell>
          <cell r="E929" t="str">
            <v>葵涌街道-检测车</v>
          </cell>
          <cell r="F929" t="str">
            <v>深圳市大鹏新区葵涌街道桂丰好之味小吃店</v>
          </cell>
          <cell r="G929" t="str">
            <v>餐饮服务</v>
          </cell>
          <cell r="H929" t="str">
            <v>深圳市大鹏新区葵涌街道三溪社区葵民路1号107</v>
          </cell>
          <cell r="I929">
            <v>45096</v>
          </cell>
          <cell r="J929" t="str">
            <v>江宝加;张振威</v>
          </cell>
          <cell r="K929">
            <v>3</v>
          </cell>
          <cell r="L929">
            <v>0.12</v>
          </cell>
          <cell r="M929" t="str">
            <v>氟苯尼考</v>
          </cell>
          <cell r="N929" t="str">
            <v>阴性</v>
          </cell>
        </row>
        <row r="930">
          <cell r="B930" t="str">
            <v>KCC230619018</v>
          </cell>
          <cell r="C930" t="str">
            <v>生菜</v>
          </cell>
          <cell r="D930" t="str">
            <v>蔬果类</v>
          </cell>
          <cell r="E930" t="str">
            <v>葵涌街道-检测车</v>
          </cell>
          <cell r="F930" t="str">
            <v>深圳市大鹏新区葵涌街道桂丰好之味小吃店</v>
          </cell>
          <cell r="G930" t="str">
            <v>餐饮服务</v>
          </cell>
          <cell r="H930" t="str">
            <v>深圳市大鹏新区葵涌街道三溪社区葵民路1号107</v>
          </cell>
          <cell r="I930">
            <v>45096</v>
          </cell>
          <cell r="J930" t="str">
            <v>江宝加;张振威</v>
          </cell>
          <cell r="K930">
            <v>1</v>
          </cell>
          <cell r="L930">
            <v>0.11</v>
          </cell>
          <cell r="M930" t="str">
            <v>有机磷和氨基甲酸酯类农药</v>
          </cell>
          <cell r="N930" t="str">
            <v>阴性</v>
          </cell>
        </row>
        <row r="931">
          <cell r="B931" t="str">
            <v>KCC230619019</v>
          </cell>
          <cell r="C931" t="str">
            <v>饺子皮</v>
          </cell>
          <cell r="D931" t="str">
            <v>食品类</v>
          </cell>
          <cell r="E931" t="str">
            <v>葵涌街道-检测车</v>
          </cell>
          <cell r="F931" t="str">
            <v>深圳市大鹏新区葵涌街道桂丰好之味小吃店</v>
          </cell>
          <cell r="G931" t="str">
            <v>餐饮服务</v>
          </cell>
          <cell r="H931" t="str">
            <v>深圳市大鹏新区葵涌街道三溪社区葵民路1号107</v>
          </cell>
          <cell r="I931">
            <v>45096</v>
          </cell>
          <cell r="J931" t="str">
            <v>江宝加;张振威</v>
          </cell>
          <cell r="K931">
            <v>1</v>
          </cell>
          <cell r="L931">
            <v>0.12</v>
          </cell>
          <cell r="M931" t="str">
            <v>吊白块</v>
          </cell>
          <cell r="N931" t="str">
            <v>阴性</v>
          </cell>
        </row>
        <row r="932">
          <cell r="B932" t="str">
            <v>KCC230619020</v>
          </cell>
          <cell r="C932" t="str">
            <v>桂林米粉</v>
          </cell>
          <cell r="D932" t="str">
            <v>食品类</v>
          </cell>
          <cell r="E932" t="str">
            <v>葵涌街道-检测车</v>
          </cell>
          <cell r="F932" t="str">
            <v>深圳市大鹏新区葵涌街道桂丰好之味小吃店</v>
          </cell>
          <cell r="G932" t="str">
            <v>餐饮服务</v>
          </cell>
          <cell r="H932" t="str">
            <v>深圳市大鹏新区葵涌街道三溪社区葵民路1号107</v>
          </cell>
          <cell r="I932">
            <v>45096</v>
          </cell>
          <cell r="J932" t="str">
            <v>江宝加;张振威</v>
          </cell>
          <cell r="K932">
            <v>1</v>
          </cell>
          <cell r="L932">
            <v>0.13</v>
          </cell>
          <cell r="M932" t="str">
            <v>吊白块</v>
          </cell>
          <cell r="N932" t="str">
            <v>阴性</v>
          </cell>
        </row>
        <row r="933">
          <cell r="B933" t="str">
            <v>KCCS230619001</v>
          </cell>
          <cell r="C933" t="str">
            <v>娃娃菜</v>
          </cell>
          <cell r="D933" t="str">
            <v>蔬果类</v>
          </cell>
          <cell r="E933" t="str">
            <v>葵涌街道-检测车</v>
          </cell>
          <cell r="F933" t="str">
            <v>市民送检</v>
          </cell>
        </row>
        <row r="933">
          <cell r="I933">
            <v>45096</v>
          </cell>
          <cell r="J933" t="str">
            <v>江宝加</v>
          </cell>
        </row>
        <row r="933">
          <cell r="M933" t="str">
            <v>有机磷和氨基甲酸酯类农药</v>
          </cell>
          <cell r="N933" t="str">
            <v>阴性</v>
          </cell>
        </row>
        <row r="934">
          <cell r="B934" t="str">
            <v>KCCS230619002</v>
          </cell>
          <cell r="C934" t="str">
            <v>空心菜</v>
          </cell>
          <cell r="D934" t="str">
            <v>蔬果类</v>
          </cell>
          <cell r="E934" t="str">
            <v>葵涌街道-检测车</v>
          </cell>
          <cell r="F934" t="str">
            <v>市民送检</v>
          </cell>
        </row>
        <row r="934">
          <cell r="I934">
            <v>45096</v>
          </cell>
          <cell r="J934" t="str">
            <v>江宝加</v>
          </cell>
        </row>
        <row r="934">
          <cell r="M934" t="str">
            <v>有机磷和氨基甲酸酯类农药</v>
          </cell>
          <cell r="N934" t="str">
            <v>阴性</v>
          </cell>
        </row>
        <row r="935">
          <cell r="B935" t="str">
            <v>KCCS230619003</v>
          </cell>
          <cell r="C935" t="str">
            <v>生菜</v>
          </cell>
          <cell r="D935" t="str">
            <v>蔬果类</v>
          </cell>
          <cell r="E935" t="str">
            <v>葵涌街道-检测车</v>
          </cell>
          <cell r="F935" t="str">
            <v>市民送检</v>
          </cell>
        </row>
        <row r="935">
          <cell r="I935">
            <v>45096</v>
          </cell>
          <cell r="J935" t="str">
            <v>江宝加</v>
          </cell>
        </row>
        <row r="935">
          <cell r="M935" t="str">
            <v>有机磷和氨基甲酸酯类农药</v>
          </cell>
          <cell r="N935" t="str">
            <v>阴性</v>
          </cell>
        </row>
        <row r="936">
          <cell r="B936" t="str">
            <v>KCCS230619004</v>
          </cell>
          <cell r="C936" t="str">
            <v>西兰花</v>
          </cell>
          <cell r="D936" t="str">
            <v>蔬果类</v>
          </cell>
          <cell r="E936" t="str">
            <v>葵涌街道-检测车</v>
          </cell>
          <cell r="F936" t="str">
            <v>市民送检</v>
          </cell>
        </row>
        <row r="936">
          <cell r="I936">
            <v>45096</v>
          </cell>
          <cell r="J936" t="str">
            <v>江宝加</v>
          </cell>
        </row>
        <row r="936">
          <cell r="M936" t="str">
            <v>有机磷和氨基甲酸酯类农药</v>
          </cell>
          <cell r="N936" t="str">
            <v>阴性</v>
          </cell>
        </row>
        <row r="937">
          <cell r="B937" t="str">
            <v>KCCS230619005</v>
          </cell>
          <cell r="C937" t="str">
            <v>丝瓜</v>
          </cell>
          <cell r="D937" t="str">
            <v>蔬果类</v>
          </cell>
          <cell r="E937" t="str">
            <v>葵涌街道-检测车</v>
          </cell>
          <cell r="F937" t="str">
            <v>市民送检</v>
          </cell>
        </row>
        <row r="937">
          <cell r="I937">
            <v>45096</v>
          </cell>
          <cell r="J937" t="str">
            <v>江宝加</v>
          </cell>
        </row>
        <row r="937">
          <cell r="M937" t="str">
            <v>有机磷和氨基甲酸酯类农药</v>
          </cell>
          <cell r="N937" t="str">
            <v>阴性</v>
          </cell>
        </row>
        <row r="938">
          <cell r="B938" t="str">
            <v>KCCS230619006</v>
          </cell>
          <cell r="C938" t="str">
            <v>咸菜</v>
          </cell>
          <cell r="D938" t="str">
            <v>食品类</v>
          </cell>
          <cell r="E938" t="str">
            <v>葵涌街道-检测车</v>
          </cell>
          <cell r="F938" t="str">
            <v>市民送检</v>
          </cell>
        </row>
        <row r="938">
          <cell r="I938">
            <v>45096</v>
          </cell>
          <cell r="J938" t="str">
            <v>江宝加</v>
          </cell>
        </row>
        <row r="938">
          <cell r="M938" t="str">
            <v>亚硝酸盐</v>
          </cell>
          <cell r="N938" t="str">
            <v>阴性</v>
          </cell>
        </row>
        <row r="939">
          <cell r="B939" t="str">
            <v>KCS230620001</v>
          </cell>
          <cell r="C939" t="str">
            <v>沙甲</v>
          </cell>
          <cell r="D939" t="str">
            <v>水产类</v>
          </cell>
          <cell r="E939" t="str">
            <v>葵涌街道-检测室</v>
          </cell>
          <cell r="F939" t="str">
            <v>深圳市大鹏新区景丰海鲜档</v>
          </cell>
          <cell r="G939" t="str">
            <v>集贸市场</v>
          </cell>
          <cell r="H939" t="str">
            <v>深圳市大鹏新区葵涌街道三溪社区围布路29号105</v>
          </cell>
          <cell r="I939">
            <v>45097</v>
          </cell>
          <cell r="J939" t="str">
            <v>江宝加;张振威</v>
          </cell>
          <cell r="K939">
            <v>10</v>
          </cell>
          <cell r="L939">
            <v>0.13</v>
          </cell>
          <cell r="M939" t="str">
            <v>氯霉素</v>
          </cell>
          <cell r="N939" t="str">
            <v>阴性</v>
          </cell>
        </row>
        <row r="940">
          <cell r="B940" t="str">
            <v>KCS230620002</v>
          </cell>
          <cell r="C940" t="str">
            <v>沙白</v>
          </cell>
          <cell r="D940" t="str">
            <v>水产类</v>
          </cell>
          <cell r="E940" t="str">
            <v>葵涌街道-检测室</v>
          </cell>
          <cell r="F940" t="str">
            <v>深圳市大鹏新区景丰海鲜档</v>
          </cell>
          <cell r="G940" t="str">
            <v>集贸市场</v>
          </cell>
          <cell r="H940" t="str">
            <v>深圳市大鹏新区葵涌街道三溪社区围布路29号105</v>
          </cell>
          <cell r="I940">
            <v>45097</v>
          </cell>
          <cell r="J940" t="str">
            <v>江宝加;张振威</v>
          </cell>
          <cell r="K940">
            <v>6</v>
          </cell>
          <cell r="L940">
            <v>0.12</v>
          </cell>
          <cell r="M940" t="str">
            <v>氯霉素</v>
          </cell>
          <cell r="N940" t="str">
            <v>阴性</v>
          </cell>
        </row>
        <row r="941">
          <cell r="B941" t="str">
            <v>KCS230620003</v>
          </cell>
          <cell r="C941" t="str">
            <v>毛甲</v>
          </cell>
          <cell r="D941" t="str">
            <v>水产类</v>
          </cell>
          <cell r="E941" t="str">
            <v>葵涌街道-检测室</v>
          </cell>
          <cell r="F941" t="str">
            <v>深圳市大鹏新区景丰海鲜档</v>
          </cell>
          <cell r="G941" t="str">
            <v>集贸市场</v>
          </cell>
          <cell r="H941" t="str">
            <v>深圳市大鹏新区葵涌街道三溪社区围布路29号105</v>
          </cell>
          <cell r="I941">
            <v>45097</v>
          </cell>
          <cell r="J941" t="str">
            <v>江宝加;张振威</v>
          </cell>
          <cell r="K941">
            <v>7</v>
          </cell>
          <cell r="L941">
            <v>0.13</v>
          </cell>
          <cell r="M941" t="str">
            <v>氯霉素</v>
          </cell>
          <cell r="N941" t="str">
            <v>阴性</v>
          </cell>
        </row>
        <row r="942">
          <cell r="B942" t="str">
            <v>KCS230620004</v>
          </cell>
          <cell r="C942" t="str">
            <v>花甲</v>
          </cell>
          <cell r="D942" t="str">
            <v>水产类</v>
          </cell>
          <cell r="E942" t="str">
            <v>葵涌街道-检测室</v>
          </cell>
          <cell r="F942" t="str">
            <v>深圳市大鹏新区景丰海鲜档</v>
          </cell>
          <cell r="G942" t="str">
            <v>集贸市场</v>
          </cell>
          <cell r="H942" t="str">
            <v>深圳市大鹏新区葵涌街道三溪社区围布路29号105</v>
          </cell>
          <cell r="I942">
            <v>45097</v>
          </cell>
          <cell r="J942" t="str">
            <v>江宝加;张振威</v>
          </cell>
          <cell r="K942">
            <v>6</v>
          </cell>
          <cell r="L942">
            <v>0.14</v>
          </cell>
          <cell r="M942" t="str">
            <v>氯霉素</v>
          </cell>
          <cell r="N942" t="str">
            <v>阴性</v>
          </cell>
        </row>
        <row r="943">
          <cell r="B943" t="str">
            <v>KCS230620005</v>
          </cell>
          <cell r="C943" t="str">
            <v>肥甲</v>
          </cell>
          <cell r="D943" t="str">
            <v>水产类</v>
          </cell>
          <cell r="E943" t="str">
            <v>葵涌街道-检测室</v>
          </cell>
          <cell r="F943" t="str">
            <v>深圳市大鹏新区景丰海鲜档</v>
          </cell>
          <cell r="G943" t="str">
            <v>集贸市场</v>
          </cell>
          <cell r="H943" t="str">
            <v>深圳市大鹏新区葵涌街道三溪社区围布路29号105</v>
          </cell>
          <cell r="I943">
            <v>45097</v>
          </cell>
          <cell r="J943" t="str">
            <v>江宝加;张振威</v>
          </cell>
          <cell r="K943">
            <v>6</v>
          </cell>
          <cell r="L943">
            <v>0.14</v>
          </cell>
          <cell r="M943" t="str">
            <v>氯霉素</v>
          </cell>
          <cell r="N943" t="str">
            <v>阴性</v>
          </cell>
        </row>
        <row r="944">
          <cell r="B944" t="str">
            <v>KCS230620006</v>
          </cell>
          <cell r="C944" t="str">
            <v>沙甲</v>
          </cell>
          <cell r="D944" t="str">
            <v>水产类</v>
          </cell>
          <cell r="E944" t="str">
            <v>葵涌街道-检测室</v>
          </cell>
          <cell r="F944" t="str">
            <v>深圳市大鹏新区远达顺意海产店</v>
          </cell>
          <cell r="G944" t="str">
            <v>门店</v>
          </cell>
          <cell r="H944" t="str">
            <v>深圳市大鹏新区葵涌街道坝光社区丰树山路1号坝光新村东区1、2、3、4栋BGD负6商铺</v>
          </cell>
          <cell r="I944">
            <v>45097</v>
          </cell>
          <cell r="J944" t="str">
            <v>江宝加;张振威</v>
          </cell>
          <cell r="K944">
            <v>10</v>
          </cell>
          <cell r="L944">
            <v>0.13</v>
          </cell>
          <cell r="M944" t="str">
            <v>氯霉素</v>
          </cell>
          <cell r="N944" t="str">
            <v>阴性</v>
          </cell>
        </row>
        <row r="945">
          <cell r="B945" t="str">
            <v>KCS230620007</v>
          </cell>
          <cell r="C945" t="str">
            <v>基围虾</v>
          </cell>
          <cell r="D945" t="str">
            <v>水产类</v>
          </cell>
          <cell r="E945" t="str">
            <v>葵涌街道-检测室</v>
          </cell>
          <cell r="F945" t="str">
            <v>深圳市大鹏新区远达顺意海产店</v>
          </cell>
          <cell r="G945" t="str">
            <v>门店</v>
          </cell>
          <cell r="H945" t="str">
            <v>深圳市大鹏新区葵涌街道坝光社区丰树山路1号坝光新村东区1、2、3、4栋BGD负6商铺</v>
          </cell>
          <cell r="I945">
            <v>45097</v>
          </cell>
          <cell r="J945" t="str">
            <v>江宝加;张振威</v>
          </cell>
          <cell r="K945">
            <v>4</v>
          </cell>
          <cell r="L945">
            <v>0.12</v>
          </cell>
          <cell r="M945" t="str">
            <v>呋喃西林代谢物</v>
          </cell>
          <cell r="N945" t="str">
            <v>阴性</v>
          </cell>
        </row>
        <row r="946">
          <cell r="B946" t="str">
            <v>KCS230620008</v>
          </cell>
          <cell r="C946" t="str">
            <v>青口</v>
          </cell>
          <cell r="D946" t="str">
            <v>水产类</v>
          </cell>
          <cell r="E946" t="str">
            <v>葵涌街道-检测室</v>
          </cell>
          <cell r="F946" t="str">
            <v>深圳市大鹏新区远达顺意海产店</v>
          </cell>
          <cell r="G946" t="str">
            <v>门店</v>
          </cell>
          <cell r="H946" t="str">
            <v>深圳市大鹏新区葵涌街道坝光社区丰树山路1号坝光新村东区1、2、3、4栋BGD负6商铺</v>
          </cell>
          <cell r="I946">
            <v>45097</v>
          </cell>
          <cell r="J946" t="str">
            <v>江宝加;张振威</v>
          </cell>
          <cell r="K946">
            <v>5</v>
          </cell>
          <cell r="L946">
            <v>0.14</v>
          </cell>
          <cell r="M946" t="str">
            <v>氯霉素</v>
          </cell>
          <cell r="N946" t="str">
            <v>阴性</v>
          </cell>
        </row>
        <row r="947">
          <cell r="B947" t="str">
            <v>KCS230620009</v>
          </cell>
          <cell r="C947" t="str">
            <v>鲍鱼</v>
          </cell>
          <cell r="D947" t="str">
            <v>水产类</v>
          </cell>
          <cell r="E947" t="str">
            <v>葵涌街道-检测室</v>
          </cell>
          <cell r="F947" t="str">
            <v>深圳市大鹏新区远达顺意海产店</v>
          </cell>
          <cell r="G947" t="str">
            <v>门店</v>
          </cell>
          <cell r="H947" t="str">
            <v>深圳市大鹏新区葵涌街道坝光社区丰树山路1号坝光新村东区1、2、3、4栋BGD负6商铺</v>
          </cell>
          <cell r="I947">
            <v>45097</v>
          </cell>
          <cell r="J947" t="str">
            <v>江宝加;张振威</v>
          </cell>
          <cell r="K947">
            <v>5</v>
          </cell>
          <cell r="L947">
            <v>0.12</v>
          </cell>
          <cell r="M947" t="str">
            <v>氯霉素</v>
          </cell>
          <cell r="N947" t="str">
            <v>阴性</v>
          </cell>
        </row>
        <row r="948">
          <cell r="B948" t="str">
            <v>KCS230620010</v>
          </cell>
          <cell r="C948" t="str">
            <v>泥猛</v>
          </cell>
          <cell r="D948" t="str">
            <v>水产类</v>
          </cell>
          <cell r="E948" t="str">
            <v>葵涌街道-检测室</v>
          </cell>
          <cell r="F948" t="str">
            <v>深圳市大鹏新区远达顺意海产店</v>
          </cell>
          <cell r="G948" t="str">
            <v>门店</v>
          </cell>
          <cell r="H948" t="str">
            <v>深圳市大鹏新区葵涌街道坝光社区丰树山路1号坝光新村东区1、2、3、4栋BGD负6商铺</v>
          </cell>
          <cell r="I948">
            <v>45097</v>
          </cell>
          <cell r="J948" t="str">
            <v>江宝加;张振威</v>
          </cell>
          <cell r="K948">
            <v>10</v>
          </cell>
          <cell r="L948">
            <v>0.13</v>
          </cell>
          <cell r="M948" t="str">
            <v>孔雀石绿</v>
          </cell>
          <cell r="N948" t="str">
            <v>阴性</v>
          </cell>
        </row>
        <row r="949">
          <cell r="B949" t="str">
            <v>KCS230620011</v>
          </cell>
          <cell r="C949" t="str">
            <v>花甲</v>
          </cell>
          <cell r="D949" t="str">
            <v>水产类</v>
          </cell>
          <cell r="E949" t="str">
            <v>葵涌街道-检测室</v>
          </cell>
          <cell r="F949" t="str">
            <v>深圳市大鹏新区家欢海鲜店</v>
          </cell>
          <cell r="G949" t="str">
            <v>集贸市场</v>
          </cell>
          <cell r="H949" t="str">
            <v>深圳市大鹏新区葵涌街道三溪社区葵新北路58号101惠民综合市场A-136号</v>
          </cell>
          <cell r="I949">
            <v>45097</v>
          </cell>
          <cell r="J949" t="str">
            <v>江宝加;张振威</v>
          </cell>
          <cell r="K949">
            <v>10</v>
          </cell>
          <cell r="L949">
            <v>0.13</v>
          </cell>
          <cell r="M949" t="str">
            <v>氯霉素</v>
          </cell>
          <cell r="N949" t="str">
            <v>阴性</v>
          </cell>
        </row>
        <row r="950">
          <cell r="B950" t="str">
            <v>KCS230620012</v>
          </cell>
          <cell r="C950" t="str">
            <v>沙甲</v>
          </cell>
          <cell r="D950" t="str">
            <v>水产类</v>
          </cell>
          <cell r="E950" t="str">
            <v>葵涌街道-检测室</v>
          </cell>
          <cell r="F950" t="str">
            <v>深圳市大鹏新区家欢海鲜店</v>
          </cell>
          <cell r="G950" t="str">
            <v>集贸市场</v>
          </cell>
          <cell r="H950" t="str">
            <v>深圳市大鹏新区葵涌街道三溪社区葵新北路58号101惠民综合市场A-136号</v>
          </cell>
          <cell r="I950">
            <v>45097</v>
          </cell>
          <cell r="J950" t="str">
            <v>江宝加;张振威</v>
          </cell>
          <cell r="K950">
            <v>15</v>
          </cell>
          <cell r="L950">
            <v>0.13</v>
          </cell>
          <cell r="M950" t="str">
            <v>氯霉素</v>
          </cell>
          <cell r="N950" t="str">
            <v>阴性</v>
          </cell>
        </row>
        <row r="951">
          <cell r="B951" t="str">
            <v>KCS230620013</v>
          </cell>
          <cell r="C951" t="str">
            <v>基围虾</v>
          </cell>
          <cell r="D951" t="str">
            <v>水产类</v>
          </cell>
          <cell r="E951" t="str">
            <v>葵涌街道-检测室</v>
          </cell>
          <cell r="F951" t="str">
            <v>深圳市大鹏新区家欢海鲜店</v>
          </cell>
          <cell r="G951" t="str">
            <v>集贸市场</v>
          </cell>
          <cell r="H951" t="str">
            <v>深圳市大鹏新区葵涌街道三溪社区葵新北路58号101惠民综合市场A-136号</v>
          </cell>
          <cell r="I951">
            <v>45097</v>
          </cell>
          <cell r="J951" t="str">
            <v>江宝加;张振威</v>
          </cell>
          <cell r="K951">
            <v>10</v>
          </cell>
          <cell r="L951">
            <v>0.12</v>
          </cell>
          <cell r="M951" t="str">
            <v>呋喃西林代谢物</v>
          </cell>
          <cell r="N951" t="str">
            <v>阴性</v>
          </cell>
        </row>
        <row r="952">
          <cell r="B952" t="str">
            <v>KCS230620014</v>
          </cell>
          <cell r="C952" t="str">
            <v>沙白</v>
          </cell>
          <cell r="D952" t="str">
            <v>水产类</v>
          </cell>
          <cell r="E952" t="str">
            <v>葵涌街道-检测室</v>
          </cell>
          <cell r="F952" t="str">
            <v>深圳市大鹏新区家欢海鲜店</v>
          </cell>
          <cell r="G952" t="str">
            <v>集贸市场</v>
          </cell>
          <cell r="H952" t="str">
            <v>深圳市大鹏新区葵涌街道三溪社区葵新北路58号101惠民综合市场A-136号</v>
          </cell>
          <cell r="I952">
            <v>45097</v>
          </cell>
          <cell r="J952" t="str">
            <v>江宝加;张振威</v>
          </cell>
          <cell r="K952">
            <v>9</v>
          </cell>
          <cell r="L952">
            <v>0.13</v>
          </cell>
          <cell r="M952" t="str">
            <v>氯霉素</v>
          </cell>
          <cell r="N952" t="str">
            <v>阴性</v>
          </cell>
        </row>
        <row r="953">
          <cell r="B953" t="str">
            <v>KCS230620015</v>
          </cell>
          <cell r="C953" t="str">
            <v>扇贝</v>
          </cell>
          <cell r="D953" t="str">
            <v>水产类</v>
          </cell>
          <cell r="E953" t="str">
            <v>葵涌街道-检测室</v>
          </cell>
          <cell r="F953" t="str">
            <v>深圳市大鹏新区家欢海鲜店</v>
          </cell>
          <cell r="G953" t="str">
            <v>集贸市场</v>
          </cell>
          <cell r="H953" t="str">
            <v>深圳市大鹏新区葵涌街道三溪社区葵新北路58号101惠民综合市场A-136号</v>
          </cell>
          <cell r="I953">
            <v>45097</v>
          </cell>
          <cell r="J953" t="str">
            <v>江宝加;张振威</v>
          </cell>
          <cell r="K953">
            <v>15</v>
          </cell>
          <cell r="L953">
            <v>0.14</v>
          </cell>
          <cell r="M953" t="str">
            <v>氯霉素</v>
          </cell>
          <cell r="N953" t="str">
            <v>阴性</v>
          </cell>
        </row>
        <row r="954">
          <cell r="B954" t="str">
            <v>KCSS230620001</v>
          </cell>
          <cell r="C954" t="str">
            <v>菜心</v>
          </cell>
          <cell r="D954" t="str">
            <v>蔬果类</v>
          </cell>
          <cell r="E954" t="str">
            <v>葵涌街道-检测室</v>
          </cell>
          <cell r="F954" t="str">
            <v>市民送检</v>
          </cell>
        </row>
        <row r="954">
          <cell r="I954">
            <v>45097</v>
          </cell>
          <cell r="J954" t="str">
            <v>江宝加</v>
          </cell>
        </row>
        <row r="954">
          <cell r="M954" t="str">
            <v>有机磷和氨基甲酸酯类农药</v>
          </cell>
          <cell r="N954" t="str">
            <v>阴性</v>
          </cell>
        </row>
        <row r="955">
          <cell r="B955" t="str">
            <v>KCSS230620002</v>
          </cell>
          <cell r="C955" t="str">
            <v>豇豆</v>
          </cell>
          <cell r="D955" t="str">
            <v>蔬果类</v>
          </cell>
          <cell r="E955" t="str">
            <v>葵涌街道-检测室</v>
          </cell>
          <cell r="F955" t="str">
            <v>市民送检</v>
          </cell>
        </row>
        <row r="955">
          <cell r="I955">
            <v>45097</v>
          </cell>
          <cell r="J955" t="str">
            <v>江宝加</v>
          </cell>
        </row>
        <row r="955">
          <cell r="M955" t="str">
            <v>有机磷和氨基甲酸酯类农药</v>
          </cell>
          <cell r="N955" t="str">
            <v>阴性</v>
          </cell>
        </row>
        <row r="956">
          <cell r="B956" t="str">
            <v>KCSS230620003</v>
          </cell>
          <cell r="C956" t="str">
            <v>番薯叶</v>
          </cell>
          <cell r="D956" t="str">
            <v>蔬果类</v>
          </cell>
          <cell r="E956" t="str">
            <v>葵涌街道-检测室</v>
          </cell>
          <cell r="F956" t="str">
            <v>市民送检</v>
          </cell>
        </row>
        <row r="956">
          <cell r="I956">
            <v>45097</v>
          </cell>
          <cell r="J956" t="str">
            <v>江宝加</v>
          </cell>
        </row>
        <row r="956">
          <cell r="M956" t="str">
            <v>有机磷和氨基甲酸酯类农药</v>
          </cell>
          <cell r="N956" t="str">
            <v>阴性</v>
          </cell>
        </row>
        <row r="957">
          <cell r="B957" t="str">
            <v>KCSS230620004</v>
          </cell>
          <cell r="C957" t="str">
            <v>洋葱</v>
          </cell>
          <cell r="D957" t="str">
            <v>蔬果类</v>
          </cell>
          <cell r="E957" t="str">
            <v>葵涌街道-检测室</v>
          </cell>
          <cell r="F957" t="str">
            <v>市民送检</v>
          </cell>
        </row>
        <row r="957">
          <cell r="I957">
            <v>45097</v>
          </cell>
          <cell r="J957" t="str">
            <v>江宝加</v>
          </cell>
        </row>
        <row r="957">
          <cell r="M957" t="str">
            <v>有机磷和氨基甲酸酯类农药</v>
          </cell>
          <cell r="N957" t="str">
            <v>阴性</v>
          </cell>
        </row>
        <row r="958">
          <cell r="B958" t="str">
            <v>KCSS230620005</v>
          </cell>
          <cell r="C958" t="str">
            <v>沙葛</v>
          </cell>
          <cell r="D958" t="str">
            <v>蔬果类</v>
          </cell>
          <cell r="E958" t="str">
            <v>葵涌街道-检测室</v>
          </cell>
          <cell r="F958" t="str">
            <v>市民送检</v>
          </cell>
        </row>
        <row r="958">
          <cell r="I958">
            <v>45097</v>
          </cell>
          <cell r="J958" t="str">
            <v>江宝加</v>
          </cell>
        </row>
        <row r="958">
          <cell r="M958" t="str">
            <v>有机磷和氨基甲酸酯类农药</v>
          </cell>
          <cell r="N958" t="str">
            <v>阴性</v>
          </cell>
        </row>
        <row r="959">
          <cell r="B959" t="str">
            <v>KCC230621001</v>
          </cell>
          <cell r="C959" t="str">
            <v>河粉</v>
          </cell>
          <cell r="D959" t="str">
            <v>食品类</v>
          </cell>
          <cell r="E959" t="str">
            <v>葵涌街道-检测车</v>
          </cell>
          <cell r="F959" t="str">
            <v>深圳市大鹏新区阿全隆江猪脚饭店</v>
          </cell>
          <cell r="G959" t="str">
            <v>餐饮服务</v>
          </cell>
          <cell r="H959" t="str">
            <v>深圳市大鹏新区葵涌街道三溪社区曾屋村80号华强路30号</v>
          </cell>
          <cell r="I959">
            <v>45098</v>
          </cell>
          <cell r="J959" t="str">
            <v>江宝加;张振威</v>
          </cell>
          <cell r="K959">
            <v>1</v>
          </cell>
          <cell r="L959">
            <v>0.11</v>
          </cell>
          <cell r="M959" t="str">
            <v>二氧化硫</v>
          </cell>
          <cell r="N959" t="str">
            <v>阴性</v>
          </cell>
        </row>
        <row r="960">
          <cell r="B960" t="str">
            <v>KCC230621002</v>
          </cell>
          <cell r="C960" t="str">
            <v>八角</v>
          </cell>
          <cell r="D960" t="str">
            <v>食品类</v>
          </cell>
          <cell r="E960" t="str">
            <v>葵涌街道-检测车</v>
          </cell>
          <cell r="F960" t="str">
            <v>深圳市大鹏新区阿全隆江猪脚饭店</v>
          </cell>
          <cell r="G960" t="str">
            <v>餐饮服务</v>
          </cell>
          <cell r="H960" t="str">
            <v>深圳市大鹏新区葵涌街道三溪社区曾屋村80号华强路30号</v>
          </cell>
          <cell r="I960">
            <v>45098</v>
          </cell>
          <cell r="J960" t="str">
            <v>江宝加;张振威</v>
          </cell>
          <cell r="K960">
            <v>1</v>
          </cell>
          <cell r="L960">
            <v>0.1</v>
          </cell>
          <cell r="M960" t="str">
            <v>二氧化硫</v>
          </cell>
          <cell r="N960" t="str">
            <v>阴性</v>
          </cell>
        </row>
        <row r="961">
          <cell r="B961" t="str">
            <v>KCC230621003</v>
          </cell>
          <cell r="C961" t="str">
            <v>鸡蛋</v>
          </cell>
          <cell r="D961" t="str">
            <v>畜禽类</v>
          </cell>
          <cell r="E961" t="str">
            <v>葵涌街道-检测车</v>
          </cell>
          <cell r="F961" t="str">
            <v>深圳市大鹏新区阿全隆江猪脚饭店</v>
          </cell>
          <cell r="G961" t="str">
            <v>餐饮服务</v>
          </cell>
          <cell r="H961" t="str">
            <v>深圳市大鹏新区葵涌街道三溪社区曾屋村80号华强路30号</v>
          </cell>
          <cell r="I961">
            <v>45098</v>
          </cell>
          <cell r="J961" t="str">
            <v>江宝加;张振威</v>
          </cell>
          <cell r="K961">
            <v>2</v>
          </cell>
          <cell r="L961">
            <v>0.13</v>
          </cell>
          <cell r="M961" t="str">
            <v>氟苯尼考</v>
          </cell>
          <cell r="N961" t="str">
            <v>阴性</v>
          </cell>
        </row>
        <row r="962">
          <cell r="B962" t="str">
            <v>KCC230621004</v>
          </cell>
          <cell r="C962" t="str">
            <v>调和油</v>
          </cell>
          <cell r="D962" t="str">
            <v>食品类</v>
          </cell>
          <cell r="E962" t="str">
            <v>葵涌街道-检测车</v>
          </cell>
          <cell r="F962" t="str">
            <v>深圳市大鹏新区阿全隆江猪脚饭店</v>
          </cell>
          <cell r="G962" t="str">
            <v>餐饮服务</v>
          </cell>
          <cell r="H962" t="str">
            <v>深圳市大鹏新区葵涌街道三溪社区曾屋村80号华强路30号</v>
          </cell>
          <cell r="I962">
            <v>45098</v>
          </cell>
          <cell r="J962" t="str">
            <v>江宝加;张振威</v>
          </cell>
          <cell r="K962">
            <v>2</v>
          </cell>
          <cell r="L962">
            <v>0.12</v>
          </cell>
          <cell r="M962" t="str">
            <v>黄曲霉毒素B1</v>
          </cell>
          <cell r="N962" t="str">
            <v>阴性</v>
          </cell>
        </row>
        <row r="963">
          <cell r="B963" t="str">
            <v>KCC230621005</v>
          </cell>
          <cell r="C963" t="str">
            <v>上海青</v>
          </cell>
          <cell r="D963" t="str">
            <v>蔬果类</v>
          </cell>
          <cell r="E963" t="str">
            <v>葵涌街道-检测车</v>
          </cell>
          <cell r="F963" t="str">
            <v>深圳市大鹏新区阿全隆江猪脚饭店</v>
          </cell>
          <cell r="G963" t="str">
            <v>餐饮服务</v>
          </cell>
          <cell r="H963" t="str">
            <v>深圳市大鹏新区葵涌街道三溪社区曾屋村80号华强路30号</v>
          </cell>
          <cell r="I963">
            <v>45098</v>
          </cell>
          <cell r="J963" t="str">
            <v>江宝加;张振威</v>
          </cell>
          <cell r="K963">
            <v>3</v>
          </cell>
          <cell r="L963">
            <v>0.12</v>
          </cell>
          <cell r="M963" t="str">
            <v>有机磷和氨基甲酸酯类农药</v>
          </cell>
          <cell r="N963" t="str">
            <v>阴性</v>
          </cell>
        </row>
        <row r="964">
          <cell r="B964" t="str">
            <v>KCC230621006</v>
          </cell>
          <cell r="C964" t="str">
            <v>猪肉</v>
          </cell>
          <cell r="D964" t="str">
            <v>畜禽类</v>
          </cell>
          <cell r="E964" t="str">
            <v>葵涌街道-检测车</v>
          </cell>
          <cell r="F964" t="str">
            <v>深圳市大鹏新区葵涌永禾自选快餐店</v>
          </cell>
          <cell r="G964" t="str">
            <v>餐饮服务</v>
          </cell>
          <cell r="H964" t="str">
            <v>深圳市大鹏新区葵涌街道三溪社区华强路21号21-2铺</v>
          </cell>
          <cell r="I964">
            <v>45098</v>
          </cell>
          <cell r="J964" t="str">
            <v>江宝加;张振威</v>
          </cell>
          <cell r="K964">
            <v>2</v>
          </cell>
          <cell r="L964">
            <v>0.12</v>
          </cell>
          <cell r="M964" t="str">
            <v>氯霉素</v>
          </cell>
          <cell r="N964" t="str">
            <v>阴性</v>
          </cell>
        </row>
        <row r="965">
          <cell r="B965" t="str">
            <v>KCC230621007</v>
          </cell>
          <cell r="C965" t="str">
            <v>鸡蛋</v>
          </cell>
          <cell r="D965" t="str">
            <v>畜禽类</v>
          </cell>
          <cell r="E965" t="str">
            <v>葵涌街道-检测车</v>
          </cell>
          <cell r="F965" t="str">
            <v>深圳市大鹏新区葵涌永禾自选快餐店</v>
          </cell>
          <cell r="G965" t="str">
            <v>餐饮服务</v>
          </cell>
          <cell r="H965" t="str">
            <v>深圳市大鹏新区葵涌街道三溪社区华强路21号21-2铺</v>
          </cell>
          <cell r="I965">
            <v>45098</v>
          </cell>
          <cell r="J965" t="str">
            <v>江宝加;张振威</v>
          </cell>
          <cell r="K965">
            <v>3</v>
          </cell>
          <cell r="L965">
            <v>0.13</v>
          </cell>
          <cell r="M965" t="str">
            <v>氟苯尼考</v>
          </cell>
          <cell r="N965" t="str">
            <v>阴性</v>
          </cell>
        </row>
        <row r="966">
          <cell r="B966" t="str">
            <v>KCC230621008</v>
          </cell>
          <cell r="C966" t="str">
            <v>鸡肉</v>
          </cell>
          <cell r="D966" t="str">
            <v>畜禽类</v>
          </cell>
          <cell r="E966" t="str">
            <v>葵涌街道-检测车</v>
          </cell>
          <cell r="F966" t="str">
            <v>深圳市大鹏新区葵涌永禾自选快餐店</v>
          </cell>
          <cell r="G966" t="str">
            <v>餐饮服务</v>
          </cell>
          <cell r="H966" t="str">
            <v>深圳市大鹏新区葵涌街道三溪社区华强路21号21-2铺</v>
          </cell>
          <cell r="I966">
            <v>45098</v>
          </cell>
          <cell r="J966" t="str">
            <v>江宝加;张振威</v>
          </cell>
          <cell r="K966">
            <v>6</v>
          </cell>
          <cell r="L966">
            <v>0.11</v>
          </cell>
          <cell r="M966" t="str">
            <v>氯霉素</v>
          </cell>
          <cell r="N966" t="str">
            <v>阴性</v>
          </cell>
        </row>
        <row r="967">
          <cell r="B967" t="str">
            <v>KCC230621009</v>
          </cell>
          <cell r="C967" t="str">
            <v>菜心</v>
          </cell>
          <cell r="D967" t="str">
            <v>蔬果类</v>
          </cell>
          <cell r="E967" t="str">
            <v>葵涌街道-检测车</v>
          </cell>
          <cell r="F967" t="str">
            <v>深圳市大鹏新区葵涌永禾自选快餐店</v>
          </cell>
          <cell r="G967" t="str">
            <v>餐饮服务</v>
          </cell>
          <cell r="H967" t="str">
            <v>深圳市大鹏新区葵涌街道三溪社区华强路21号21-2铺</v>
          </cell>
          <cell r="I967">
            <v>45098</v>
          </cell>
          <cell r="J967" t="str">
            <v>江宝加;张振威</v>
          </cell>
          <cell r="K967">
            <v>5</v>
          </cell>
          <cell r="L967">
            <v>0.11</v>
          </cell>
          <cell r="M967" t="str">
            <v>有机磷和氨基甲酸酯类农药</v>
          </cell>
          <cell r="N967" t="str">
            <v>阴性</v>
          </cell>
        </row>
        <row r="968">
          <cell r="B968" t="str">
            <v>KCC230621010</v>
          </cell>
          <cell r="C968" t="str">
            <v>白糖</v>
          </cell>
          <cell r="D968" t="str">
            <v>食品类</v>
          </cell>
          <cell r="E968" t="str">
            <v>葵涌街道-检测车</v>
          </cell>
          <cell r="F968" t="str">
            <v>深圳市大鹏新区葵涌永禾自选快餐店</v>
          </cell>
          <cell r="G968" t="str">
            <v>餐饮服务</v>
          </cell>
          <cell r="H968" t="str">
            <v>深圳市大鹏新区葵涌街道三溪社区华强路21号21-2铺</v>
          </cell>
          <cell r="I968">
            <v>45098</v>
          </cell>
          <cell r="J968" t="str">
            <v>江宝加;张振威</v>
          </cell>
          <cell r="K968">
            <v>3</v>
          </cell>
          <cell r="L968">
            <v>0.12</v>
          </cell>
          <cell r="M968" t="str">
            <v>二氧化硫</v>
          </cell>
          <cell r="N968" t="str">
            <v>阴性</v>
          </cell>
        </row>
        <row r="969">
          <cell r="B969" t="str">
            <v>KCC230621011</v>
          </cell>
          <cell r="C969" t="str">
            <v>猪肉</v>
          </cell>
          <cell r="D969" t="str">
            <v>畜禽类</v>
          </cell>
          <cell r="E969" t="str">
            <v>葵涌街道-检测车</v>
          </cell>
          <cell r="F969" t="str">
            <v>深圳市大鹏新区九香饺子馆</v>
          </cell>
          <cell r="G969" t="str">
            <v>餐饮服务</v>
          </cell>
          <cell r="H969" t="str">
            <v>深圳市大鹏新区葵涌街道华强路21-1号</v>
          </cell>
          <cell r="I969">
            <v>45098</v>
          </cell>
          <cell r="J969" t="str">
            <v>江宝加;张振威</v>
          </cell>
          <cell r="K969">
            <v>2</v>
          </cell>
          <cell r="L969">
            <v>0.13</v>
          </cell>
          <cell r="M969" t="str">
            <v>氯霉素</v>
          </cell>
          <cell r="N969" t="str">
            <v>阴性</v>
          </cell>
        </row>
        <row r="970">
          <cell r="B970" t="str">
            <v>KCC230621012</v>
          </cell>
          <cell r="C970" t="str">
            <v>鸡蛋</v>
          </cell>
          <cell r="D970" t="str">
            <v>畜禽类</v>
          </cell>
          <cell r="E970" t="str">
            <v>葵涌街道-检测车</v>
          </cell>
          <cell r="F970" t="str">
            <v>深圳市大鹏新区九香饺子馆</v>
          </cell>
          <cell r="G970" t="str">
            <v>餐饮服务</v>
          </cell>
          <cell r="H970" t="str">
            <v>深圳市大鹏新区葵涌街道华强路21-1号</v>
          </cell>
          <cell r="I970">
            <v>45098</v>
          </cell>
          <cell r="J970" t="str">
            <v>江宝加;张振威</v>
          </cell>
          <cell r="K970">
            <v>4</v>
          </cell>
          <cell r="L970">
            <v>0.12</v>
          </cell>
          <cell r="M970" t="str">
            <v>氟苯尼考</v>
          </cell>
          <cell r="N970" t="str">
            <v>阴性</v>
          </cell>
        </row>
        <row r="971">
          <cell r="B971" t="str">
            <v>KCC230621013</v>
          </cell>
          <cell r="C971" t="str">
            <v>面粉</v>
          </cell>
          <cell r="D971" t="str">
            <v>食品类</v>
          </cell>
          <cell r="E971" t="str">
            <v>葵涌街道-检测车</v>
          </cell>
          <cell r="F971" t="str">
            <v>深圳市大鹏新区九香饺子馆</v>
          </cell>
          <cell r="G971" t="str">
            <v>餐饮服务</v>
          </cell>
          <cell r="H971" t="str">
            <v>深圳市大鹏新区葵涌街道华强路21-1号</v>
          </cell>
          <cell r="I971">
            <v>45098</v>
          </cell>
          <cell r="J971" t="str">
            <v>江宝加;张振威</v>
          </cell>
          <cell r="K971">
            <v>2</v>
          </cell>
          <cell r="L971">
            <v>0.11</v>
          </cell>
          <cell r="M971" t="str">
            <v>二氧化硫</v>
          </cell>
          <cell r="N971" t="str">
            <v>阴性</v>
          </cell>
        </row>
        <row r="972">
          <cell r="B972" t="str">
            <v>KCC230621014</v>
          </cell>
          <cell r="C972" t="str">
            <v>大豆油</v>
          </cell>
          <cell r="D972" t="str">
            <v>食品类</v>
          </cell>
          <cell r="E972" t="str">
            <v>葵涌街道-检测车</v>
          </cell>
          <cell r="F972" t="str">
            <v>深圳市大鹏新区九香饺子馆</v>
          </cell>
          <cell r="G972" t="str">
            <v>餐饮服务</v>
          </cell>
          <cell r="H972" t="str">
            <v>深圳市大鹏新区葵涌街道华强路21-1号</v>
          </cell>
          <cell r="I972">
            <v>45098</v>
          </cell>
          <cell r="J972" t="str">
            <v>江宝加;张振威</v>
          </cell>
          <cell r="K972">
            <v>1</v>
          </cell>
          <cell r="L972">
            <v>0.11</v>
          </cell>
          <cell r="M972" t="str">
            <v>黄曲霉毒素B1</v>
          </cell>
          <cell r="N972" t="str">
            <v>阴性</v>
          </cell>
        </row>
        <row r="973">
          <cell r="B973" t="str">
            <v>KCC230621015</v>
          </cell>
          <cell r="C973" t="str">
            <v>上海青</v>
          </cell>
          <cell r="D973" t="str">
            <v>蔬果类</v>
          </cell>
          <cell r="E973" t="str">
            <v>葵涌街道-检测车</v>
          </cell>
          <cell r="F973" t="str">
            <v>深圳市大鹏新区九香饺子馆</v>
          </cell>
          <cell r="G973" t="str">
            <v>餐饮服务</v>
          </cell>
          <cell r="H973" t="str">
            <v>深圳市大鹏新区葵涌街道华强路21-1号</v>
          </cell>
          <cell r="I973">
            <v>45098</v>
          </cell>
          <cell r="J973" t="str">
            <v>江宝加;张振威</v>
          </cell>
          <cell r="K973">
            <v>10</v>
          </cell>
          <cell r="L973">
            <v>0.1</v>
          </cell>
          <cell r="M973" t="str">
            <v>有机磷和氨基甲酸酯类农药</v>
          </cell>
          <cell r="N973" t="str">
            <v>阴性</v>
          </cell>
        </row>
        <row r="974">
          <cell r="B974" t="str">
            <v>KCC230621016</v>
          </cell>
          <cell r="C974" t="str">
            <v>猪肉</v>
          </cell>
          <cell r="D974" t="str">
            <v>畜禽类</v>
          </cell>
          <cell r="E974" t="str">
            <v>葵涌街道-检测车</v>
          </cell>
          <cell r="F974" t="str">
            <v>深圳市大鹏新区一招仙咸骨粥饺子王店</v>
          </cell>
          <cell r="G974" t="str">
            <v>餐饮服务</v>
          </cell>
          <cell r="H974" t="str">
            <v>深圳市大鹏新区葵涌街道华强路17-2号</v>
          </cell>
          <cell r="I974">
            <v>45098</v>
          </cell>
          <cell r="J974" t="str">
            <v>江宝加;张振威</v>
          </cell>
          <cell r="K974">
            <v>3</v>
          </cell>
          <cell r="L974">
            <v>0.13</v>
          </cell>
          <cell r="M974" t="str">
            <v>氯霉素</v>
          </cell>
          <cell r="N974" t="str">
            <v>阴性</v>
          </cell>
        </row>
        <row r="975">
          <cell r="B975" t="str">
            <v>KCC230621017</v>
          </cell>
          <cell r="C975" t="str">
            <v>鸡蛋</v>
          </cell>
          <cell r="D975" t="str">
            <v>畜禽类</v>
          </cell>
          <cell r="E975" t="str">
            <v>葵涌街道-检测车</v>
          </cell>
          <cell r="F975" t="str">
            <v>深圳市大鹏新区一招仙咸骨粥饺子王店</v>
          </cell>
          <cell r="G975" t="str">
            <v>餐饮服务</v>
          </cell>
          <cell r="H975" t="str">
            <v>深圳市大鹏新区葵涌街道华强路17-2号</v>
          </cell>
          <cell r="I975">
            <v>45098</v>
          </cell>
          <cell r="J975" t="str">
            <v>江宝加;张振威</v>
          </cell>
          <cell r="K975">
            <v>4</v>
          </cell>
          <cell r="L975">
            <v>0.12</v>
          </cell>
          <cell r="M975" t="str">
            <v>氟苯尼考</v>
          </cell>
          <cell r="N975" t="str">
            <v>阴性</v>
          </cell>
        </row>
        <row r="976">
          <cell r="B976" t="str">
            <v>KCC230621018</v>
          </cell>
          <cell r="C976" t="str">
            <v>米粉</v>
          </cell>
          <cell r="D976" t="str">
            <v>食品类</v>
          </cell>
          <cell r="E976" t="str">
            <v>葵涌街道-检测车</v>
          </cell>
          <cell r="F976" t="str">
            <v>深圳市大鹏新区一招仙咸骨粥饺子王店</v>
          </cell>
          <cell r="G976" t="str">
            <v>餐饮服务</v>
          </cell>
          <cell r="H976" t="str">
            <v>深圳市大鹏新区葵涌街道华强路17-2号</v>
          </cell>
          <cell r="I976">
            <v>45098</v>
          </cell>
          <cell r="J976" t="str">
            <v>江宝加;张振威</v>
          </cell>
          <cell r="K976">
            <v>3</v>
          </cell>
          <cell r="L976">
            <v>0.11</v>
          </cell>
          <cell r="M976" t="str">
            <v>二氧化硫</v>
          </cell>
          <cell r="N976" t="str">
            <v>阴性</v>
          </cell>
        </row>
        <row r="977">
          <cell r="B977" t="str">
            <v>KCC230621019</v>
          </cell>
          <cell r="C977" t="str">
            <v>生菜</v>
          </cell>
          <cell r="D977" t="str">
            <v>蔬果类</v>
          </cell>
          <cell r="E977" t="str">
            <v>葵涌街道-检测车</v>
          </cell>
          <cell r="F977" t="str">
            <v>深圳市大鹏新区一招仙咸骨粥饺子王店</v>
          </cell>
          <cell r="G977" t="str">
            <v>餐饮服务</v>
          </cell>
          <cell r="H977" t="str">
            <v>深圳市大鹏新区葵涌街道华强路17-2号</v>
          </cell>
          <cell r="I977">
            <v>45098</v>
          </cell>
          <cell r="J977" t="str">
            <v>江宝加;张振威</v>
          </cell>
          <cell r="K977">
            <v>2</v>
          </cell>
          <cell r="L977">
            <v>0.1</v>
          </cell>
          <cell r="M977" t="str">
            <v>有机磷和氨基甲酸酯类农药</v>
          </cell>
          <cell r="N977" t="str">
            <v>阴性</v>
          </cell>
        </row>
        <row r="978">
          <cell r="B978" t="str">
            <v>KCC230621020</v>
          </cell>
          <cell r="C978" t="str">
            <v>调和油</v>
          </cell>
          <cell r="D978" t="str">
            <v>食品类</v>
          </cell>
          <cell r="E978" t="str">
            <v>葵涌街道-检测车</v>
          </cell>
          <cell r="F978" t="str">
            <v>深圳市大鹏新区一招仙咸骨粥饺子王店</v>
          </cell>
          <cell r="G978" t="str">
            <v>餐饮服务</v>
          </cell>
          <cell r="H978" t="str">
            <v>深圳市大鹏新区葵涌街道华强路17-2号</v>
          </cell>
          <cell r="I978">
            <v>45098</v>
          </cell>
          <cell r="J978" t="str">
            <v>江宝加;张振威</v>
          </cell>
          <cell r="K978">
            <v>5</v>
          </cell>
          <cell r="L978">
            <v>0.11</v>
          </cell>
          <cell r="M978" t="str">
            <v>黄曲霉毒素B1</v>
          </cell>
          <cell r="N978" t="str">
            <v>阴性</v>
          </cell>
        </row>
        <row r="979">
          <cell r="B979" t="str">
            <v>KCCS230621001</v>
          </cell>
          <cell r="C979" t="str">
            <v>包菜</v>
          </cell>
          <cell r="D979" t="str">
            <v>蔬果类</v>
          </cell>
          <cell r="E979" t="str">
            <v>葵涌街道-检测车</v>
          </cell>
          <cell r="F979" t="str">
            <v>市民送检</v>
          </cell>
        </row>
        <row r="979">
          <cell r="I979">
            <v>45098</v>
          </cell>
          <cell r="J979" t="str">
            <v>江宝加</v>
          </cell>
        </row>
        <row r="979">
          <cell r="M979" t="str">
            <v>有机磷和氨基甲酸酯类农药</v>
          </cell>
          <cell r="N979" t="str">
            <v>阴性</v>
          </cell>
        </row>
        <row r="980">
          <cell r="B980" t="str">
            <v>KCCS230621002</v>
          </cell>
          <cell r="C980" t="str">
            <v>生菜</v>
          </cell>
          <cell r="D980" t="str">
            <v>蔬果类</v>
          </cell>
          <cell r="E980" t="str">
            <v>葵涌街道-检测车</v>
          </cell>
          <cell r="F980" t="str">
            <v>市民送检</v>
          </cell>
        </row>
        <row r="980">
          <cell r="I980">
            <v>45098</v>
          </cell>
          <cell r="J980" t="str">
            <v>江宝加</v>
          </cell>
        </row>
        <row r="980">
          <cell r="M980" t="str">
            <v>有机磷和氨基甲酸酯类农药</v>
          </cell>
          <cell r="N980" t="str">
            <v>阴性</v>
          </cell>
        </row>
        <row r="981">
          <cell r="B981" t="str">
            <v>KCCS230621003</v>
          </cell>
          <cell r="C981" t="str">
            <v>菜心</v>
          </cell>
          <cell r="D981" t="str">
            <v>蔬果类</v>
          </cell>
          <cell r="E981" t="str">
            <v>葵涌街道-检测车</v>
          </cell>
          <cell r="F981" t="str">
            <v>市民送检</v>
          </cell>
        </row>
        <row r="981">
          <cell r="I981">
            <v>45098</v>
          </cell>
          <cell r="J981" t="str">
            <v>江宝加</v>
          </cell>
        </row>
        <row r="981">
          <cell r="M981" t="str">
            <v>有机磷和氨基甲酸酯类农药</v>
          </cell>
          <cell r="N981" t="str">
            <v>阴性</v>
          </cell>
        </row>
        <row r="982">
          <cell r="B982" t="str">
            <v>KCCS230621004</v>
          </cell>
          <cell r="C982" t="str">
            <v>西芹</v>
          </cell>
          <cell r="D982" t="str">
            <v>蔬果类</v>
          </cell>
          <cell r="E982" t="str">
            <v>葵涌街道-检测车</v>
          </cell>
          <cell r="F982" t="str">
            <v>市民送检</v>
          </cell>
        </row>
        <row r="982">
          <cell r="I982">
            <v>45098</v>
          </cell>
          <cell r="J982" t="str">
            <v>江宝加</v>
          </cell>
        </row>
        <row r="982">
          <cell r="M982" t="str">
            <v>有机磷和氨基甲酸酯类农药</v>
          </cell>
          <cell r="N982" t="str">
            <v>阴性</v>
          </cell>
        </row>
        <row r="983">
          <cell r="B983" t="str">
            <v>KCCS230621005</v>
          </cell>
          <cell r="C983" t="str">
            <v>苦瓜</v>
          </cell>
          <cell r="D983" t="str">
            <v>蔬果类</v>
          </cell>
          <cell r="E983" t="str">
            <v>葵涌街道-检测车</v>
          </cell>
          <cell r="F983" t="str">
            <v>市民送检</v>
          </cell>
        </row>
        <row r="983">
          <cell r="I983">
            <v>45098</v>
          </cell>
          <cell r="J983" t="str">
            <v>江宝加</v>
          </cell>
        </row>
        <row r="983">
          <cell r="M983" t="str">
            <v>有机磷和氨基甲酸酯类农药</v>
          </cell>
          <cell r="N983" t="str">
            <v>阳性</v>
          </cell>
        </row>
        <row r="984">
          <cell r="B984" t="str">
            <v>KCCS230621006</v>
          </cell>
          <cell r="C984" t="str">
            <v>娃娃菜</v>
          </cell>
          <cell r="D984" t="str">
            <v>蔬果类</v>
          </cell>
          <cell r="E984" t="str">
            <v>葵涌街道-检测车</v>
          </cell>
          <cell r="F984" t="str">
            <v>市民送检</v>
          </cell>
        </row>
        <row r="984">
          <cell r="I984">
            <v>45098</v>
          </cell>
          <cell r="J984" t="str">
            <v>江宝加</v>
          </cell>
        </row>
        <row r="984">
          <cell r="M984" t="str">
            <v>有机磷和氨基甲酸酯类农药</v>
          </cell>
          <cell r="N984" t="str">
            <v>阴性</v>
          </cell>
        </row>
        <row r="985">
          <cell r="B985" t="str">
            <v>KCCS230621007</v>
          </cell>
          <cell r="C985" t="str">
            <v>猪肉</v>
          </cell>
          <cell r="D985" t="str">
            <v>畜禽类</v>
          </cell>
          <cell r="E985" t="str">
            <v>葵涌街道-检测车</v>
          </cell>
          <cell r="F985" t="str">
            <v>市民送检</v>
          </cell>
        </row>
        <row r="985">
          <cell r="I985">
            <v>45098</v>
          </cell>
          <cell r="J985" t="str">
            <v>江宝加</v>
          </cell>
        </row>
        <row r="985">
          <cell r="M985" t="str">
            <v>氯霉素</v>
          </cell>
          <cell r="N985" t="str">
            <v>阴性</v>
          </cell>
        </row>
        <row r="986">
          <cell r="B986" t="str">
            <v>KCCS230621008</v>
          </cell>
          <cell r="C986" t="str">
            <v>鸭肉</v>
          </cell>
          <cell r="D986" t="str">
            <v>畜禽类</v>
          </cell>
          <cell r="E986" t="str">
            <v>葵涌街道-检测车</v>
          </cell>
          <cell r="F986" t="str">
            <v>市民送检</v>
          </cell>
        </row>
        <row r="986">
          <cell r="I986">
            <v>45098</v>
          </cell>
          <cell r="J986" t="str">
            <v>江宝加</v>
          </cell>
        </row>
        <row r="986">
          <cell r="M986" t="str">
            <v>氯霉素</v>
          </cell>
          <cell r="N986" t="str">
            <v>阴性</v>
          </cell>
        </row>
        <row r="987">
          <cell r="B987" t="str">
            <v>KCS230625001</v>
          </cell>
          <cell r="C987" t="str">
            <v>鸡蛋</v>
          </cell>
          <cell r="D987" t="str">
            <v>畜禽类</v>
          </cell>
          <cell r="E987" t="str">
            <v>葵涌街道-检测室</v>
          </cell>
          <cell r="F987" t="str">
            <v>深圳市大鹏新区益品饭店</v>
          </cell>
          <cell r="G987" t="str">
            <v>餐饮服务</v>
          </cell>
          <cell r="H987" t="str">
            <v>深圳市大鹏新区葵涌街道葵政西路10号</v>
          </cell>
          <cell r="I987">
            <v>45102</v>
          </cell>
          <cell r="J987" t="str">
            <v>江宝加;张振威</v>
          </cell>
          <cell r="K987">
            <v>3</v>
          </cell>
          <cell r="L987">
            <v>0.13</v>
          </cell>
          <cell r="M987" t="str">
            <v>氟苯尼考</v>
          </cell>
          <cell r="N987" t="str">
            <v>阴性</v>
          </cell>
        </row>
        <row r="988">
          <cell r="B988" t="str">
            <v>KCS230625002</v>
          </cell>
          <cell r="C988" t="str">
            <v>米粉</v>
          </cell>
          <cell r="D988" t="str">
            <v>食品类</v>
          </cell>
          <cell r="E988" t="str">
            <v>葵涌街道-检测室</v>
          </cell>
          <cell r="F988" t="str">
            <v>深圳市大鹏新区益品饭店</v>
          </cell>
          <cell r="G988" t="str">
            <v>餐饮服务</v>
          </cell>
          <cell r="H988" t="str">
            <v>深圳市大鹏新区葵涌街道葵政西路10号</v>
          </cell>
          <cell r="I988">
            <v>45102</v>
          </cell>
          <cell r="J988" t="str">
            <v>江宝加;张振威</v>
          </cell>
          <cell r="K988">
            <v>5</v>
          </cell>
          <cell r="L988">
            <v>0.12</v>
          </cell>
          <cell r="M988" t="str">
            <v>吊白块</v>
          </cell>
          <cell r="N988" t="str">
            <v>阴性</v>
          </cell>
        </row>
        <row r="989">
          <cell r="B989" t="str">
            <v>KCS230625003</v>
          </cell>
          <cell r="C989" t="str">
            <v>沙白</v>
          </cell>
          <cell r="D989" t="str">
            <v>水产类</v>
          </cell>
          <cell r="E989" t="str">
            <v>葵涌街道-检测室</v>
          </cell>
          <cell r="F989" t="str">
            <v>深圳市大鹏新区益品饭店</v>
          </cell>
          <cell r="G989" t="str">
            <v>餐饮服务</v>
          </cell>
          <cell r="H989" t="str">
            <v>深圳市大鹏新区葵涌街道葵政西路10号</v>
          </cell>
          <cell r="I989">
            <v>45102</v>
          </cell>
          <cell r="J989" t="str">
            <v>江宝加;张振威</v>
          </cell>
          <cell r="K989">
            <v>2</v>
          </cell>
          <cell r="L989">
            <v>0.13</v>
          </cell>
          <cell r="M989" t="str">
            <v>氯霉素</v>
          </cell>
          <cell r="N989" t="str">
            <v>阴性</v>
          </cell>
        </row>
        <row r="990">
          <cell r="B990" t="str">
            <v>KCS230625004</v>
          </cell>
          <cell r="C990" t="str">
            <v>基围虾</v>
          </cell>
          <cell r="D990" t="str">
            <v>水产类</v>
          </cell>
          <cell r="E990" t="str">
            <v>葵涌街道-检测室</v>
          </cell>
          <cell r="F990" t="str">
            <v>深圳市大鹏新区益品饭店</v>
          </cell>
          <cell r="G990" t="str">
            <v>餐饮服务</v>
          </cell>
          <cell r="H990" t="str">
            <v>深圳市大鹏新区葵涌街道葵政西路10号</v>
          </cell>
          <cell r="I990">
            <v>45102</v>
          </cell>
          <cell r="J990" t="str">
            <v>江宝加;张振威</v>
          </cell>
          <cell r="K990">
            <v>3</v>
          </cell>
          <cell r="L990">
            <v>0.12</v>
          </cell>
          <cell r="M990" t="str">
            <v>氯霉素</v>
          </cell>
          <cell r="N990" t="str">
            <v>阴性</v>
          </cell>
        </row>
        <row r="991">
          <cell r="B991" t="str">
            <v>KCS230625005</v>
          </cell>
          <cell r="C991" t="str">
            <v>泥猛</v>
          </cell>
          <cell r="D991" t="str">
            <v>水产类</v>
          </cell>
          <cell r="E991" t="str">
            <v>葵涌街道-检测室</v>
          </cell>
          <cell r="F991" t="str">
            <v>深圳市大鹏新区益品饭店</v>
          </cell>
          <cell r="G991" t="str">
            <v>餐饮服务</v>
          </cell>
          <cell r="H991" t="str">
            <v>深圳市大鹏新区葵涌街道葵政西路10号</v>
          </cell>
          <cell r="I991">
            <v>45102</v>
          </cell>
          <cell r="J991" t="str">
            <v>江宝加;张振威</v>
          </cell>
          <cell r="K991">
            <v>2</v>
          </cell>
          <cell r="L991">
            <v>0.12</v>
          </cell>
          <cell r="M991" t="str">
            <v>氯霉素</v>
          </cell>
          <cell r="N991" t="str">
            <v>阴性</v>
          </cell>
        </row>
        <row r="992">
          <cell r="B992" t="str">
            <v>KCS230625006</v>
          </cell>
          <cell r="C992" t="str">
            <v>猪肉</v>
          </cell>
          <cell r="D992" t="str">
            <v>畜禽类</v>
          </cell>
          <cell r="E992" t="str">
            <v>葵涌街道-检测室</v>
          </cell>
          <cell r="F992" t="str">
            <v>深圳市大鹏新区葵涌东都海鲜酒楼</v>
          </cell>
          <cell r="G992" t="str">
            <v>餐饮服务</v>
          </cell>
          <cell r="H992" t="str">
            <v>深圳市大鹏新区葵涌街道万兴中路6号</v>
          </cell>
          <cell r="I992">
            <v>45102</v>
          </cell>
          <cell r="J992" t="str">
            <v>江宝加;张振威</v>
          </cell>
          <cell r="K992">
            <v>3</v>
          </cell>
          <cell r="L992">
            <v>0.13</v>
          </cell>
          <cell r="M992" t="str">
            <v>氯霉素</v>
          </cell>
          <cell r="N992" t="str">
            <v>阴性</v>
          </cell>
        </row>
        <row r="993">
          <cell r="B993" t="str">
            <v>KCS230625007</v>
          </cell>
          <cell r="C993" t="str">
            <v>米粉</v>
          </cell>
          <cell r="D993" t="str">
            <v>食品类</v>
          </cell>
          <cell r="E993" t="str">
            <v>葵涌街道-检测室</v>
          </cell>
          <cell r="F993" t="str">
            <v>深圳市大鹏新区葵涌东都海鲜酒楼</v>
          </cell>
          <cell r="G993" t="str">
            <v>餐饮服务</v>
          </cell>
          <cell r="H993" t="str">
            <v>深圳市大鹏新区葵涌街道万兴中路6号</v>
          </cell>
          <cell r="I993">
            <v>45102</v>
          </cell>
          <cell r="J993" t="str">
            <v>江宝加;张振威</v>
          </cell>
          <cell r="K993">
            <v>5</v>
          </cell>
          <cell r="L993">
            <v>0.12</v>
          </cell>
          <cell r="M993" t="str">
            <v>吊白块</v>
          </cell>
          <cell r="N993" t="str">
            <v>阴性</v>
          </cell>
        </row>
        <row r="994">
          <cell r="B994" t="str">
            <v>KCS230625008</v>
          </cell>
          <cell r="C994" t="str">
            <v>沙白</v>
          </cell>
          <cell r="D994" t="str">
            <v>水产类</v>
          </cell>
          <cell r="E994" t="str">
            <v>葵涌街道-检测室</v>
          </cell>
          <cell r="F994" t="str">
            <v>深圳市大鹏新区葵涌东都海鲜酒楼</v>
          </cell>
          <cell r="G994" t="str">
            <v>餐饮服务</v>
          </cell>
          <cell r="H994" t="str">
            <v>深圳市大鹏新区葵涌街道万兴中路6号</v>
          </cell>
          <cell r="I994">
            <v>45102</v>
          </cell>
          <cell r="J994" t="str">
            <v>江宝加;张振威</v>
          </cell>
          <cell r="K994">
            <v>15</v>
          </cell>
          <cell r="L994">
            <v>0.13</v>
          </cell>
          <cell r="M994" t="str">
            <v>氯霉素</v>
          </cell>
          <cell r="N994" t="str">
            <v>阴性</v>
          </cell>
        </row>
        <row r="995">
          <cell r="B995" t="str">
            <v>KCS230625009</v>
          </cell>
          <cell r="C995" t="str">
            <v>花甲</v>
          </cell>
          <cell r="D995" t="str">
            <v>水产类</v>
          </cell>
          <cell r="E995" t="str">
            <v>葵涌街道-检测室</v>
          </cell>
          <cell r="F995" t="str">
            <v>深圳市大鹏新区葵涌东都海鲜酒楼</v>
          </cell>
          <cell r="G995" t="str">
            <v>餐饮服务</v>
          </cell>
          <cell r="H995" t="str">
            <v>深圳市大鹏新区葵涌街道万兴中路6号</v>
          </cell>
          <cell r="I995">
            <v>45102</v>
          </cell>
          <cell r="J995" t="str">
            <v>江宝加;张振威</v>
          </cell>
          <cell r="K995">
            <v>10</v>
          </cell>
          <cell r="L995">
            <v>0.12</v>
          </cell>
          <cell r="M995" t="str">
            <v>氯霉素</v>
          </cell>
          <cell r="N995" t="str">
            <v>阴性</v>
          </cell>
        </row>
        <row r="996">
          <cell r="B996" t="str">
            <v>KCS230625010</v>
          </cell>
          <cell r="C996" t="str">
            <v>扇贝</v>
          </cell>
          <cell r="D996" t="str">
            <v>水产类</v>
          </cell>
          <cell r="E996" t="str">
            <v>葵涌街道-检测室</v>
          </cell>
          <cell r="F996" t="str">
            <v>深圳市大鹏新区葵涌东都海鲜酒楼</v>
          </cell>
          <cell r="G996" t="str">
            <v>餐饮服务</v>
          </cell>
          <cell r="H996" t="str">
            <v>深圳市大鹏新区葵涌街道万兴中路6号</v>
          </cell>
          <cell r="I996">
            <v>45102</v>
          </cell>
          <cell r="J996" t="str">
            <v>江宝加;张振威</v>
          </cell>
          <cell r="K996">
            <v>10</v>
          </cell>
          <cell r="L996">
            <v>0.12</v>
          </cell>
          <cell r="M996" t="str">
            <v>氯霉素</v>
          </cell>
          <cell r="N996" t="str">
            <v>阴性</v>
          </cell>
        </row>
        <row r="997">
          <cell r="B997" t="str">
            <v>KCS230625011</v>
          </cell>
          <cell r="C997" t="str">
            <v>猪肉</v>
          </cell>
          <cell r="D997" t="str">
            <v>畜禽类</v>
          </cell>
          <cell r="E997" t="str">
            <v>葵涌街道-检测室</v>
          </cell>
          <cell r="F997" t="str">
            <v>深圳市大鹏新区东陞酒楼</v>
          </cell>
          <cell r="G997" t="str">
            <v>餐饮服务</v>
          </cell>
          <cell r="H997" t="str">
            <v>深圳市大鹏新区葵涌街道华强南路2号</v>
          </cell>
          <cell r="I997">
            <v>45102</v>
          </cell>
          <cell r="J997" t="str">
            <v>江宝加;张振威</v>
          </cell>
          <cell r="K997">
            <v>4</v>
          </cell>
          <cell r="L997">
            <v>0.12</v>
          </cell>
          <cell r="M997" t="str">
            <v>氯霉素</v>
          </cell>
          <cell r="N997" t="str">
            <v>阴性</v>
          </cell>
        </row>
        <row r="998">
          <cell r="B998" t="str">
            <v>KCS230625012</v>
          </cell>
          <cell r="C998" t="str">
            <v>河粉</v>
          </cell>
          <cell r="D998" t="str">
            <v>食品类</v>
          </cell>
          <cell r="E998" t="str">
            <v>葵涌街道-检测室</v>
          </cell>
          <cell r="F998" t="str">
            <v>深圳市大鹏新区东陞酒楼</v>
          </cell>
          <cell r="G998" t="str">
            <v>餐饮服务</v>
          </cell>
          <cell r="H998" t="str">
            <v>深圳市大鹏新区葵涌街道华强南路2号</v>
          </cell>
          <cell r="I998">
            <v>45102</v>
          </cell>
          <cell r="J998" t="str">
            <v>江宝加;张振威</v>
          </cell>
          <cell r="K998">
            <v>3</v>
          </cell>
          <cell r="L998">
            <v>0.13</v>
          </cell>
          <cell r="M998" t="str">
            <v>吊白块</v>
          </cell>
          <cell r="N998" t="str">
            <v>阴性</v>
          </cell>
        </row>
        <row r="999">
          <cell r="B999" t="str">
            <v>KCS230625013</v>
          </cell>
          <cell r="C999" t="str">
            <v>沙白</v>
          </cell>
          <cell r="D999" t="str">
            <v>水产类</v>
          </cell>
          <cell r="E999" t="str">
            <v>葵涌街道-检测室</v>
          </cell>
          <cell r="F999" t="str">
            <v>深圳市大鹏新区东陞酒楼</v>
          </cell>
          <cell r="G999" t="str">
            <v>餐饮服务</v>
          </cell>
          <cell r="H999" t="str">
            <v>深圳市大鹏新区葵涌街道华强南路2号</v>
          </cell>
          <cell r="I999">
            <v>45102</v>
          </cell>
          <cell r="J999" t="str">
            <v>江宝加;张振威</v>
          </cell>
          <cell r="K999">
            <v>10</v>
          </cell>
          <cell r="L999">
            <v>0.12</v>
          </cell>
          <cell r="M999" t="str">
            <v>氯霉素</v>
          </cell>
          <cell r="N999" t="str">
            <v>阴性</v>
          </cell>
        </row>
        <row r="1000">
          <cell r="B1000" t="str">
            <v>KCS230625014</v>
          </cell>
          <cell r="C1000" t="str">
            <v>花甲</v>
          </cell>
          <cell r="D1000" t="str">
            <v>水产类</v>
          </cell>
          <cell r="E1000" t="str">
            <v>葵涌街道-检测室</v>
          </cell>
          <cell r="F1000" t="str">
            <v>深圳市大鹏新区东陞酒楼</v>
          </cell>
          <cell r="G1000" t="str">
            <v>餐饮服务</v>
          </cell>
          <cell r="H1000" t="str">
            <v>深圳市大鹏新区葵涌街道华强南路2号</v>
          </cell>
          <cell r="I1000">
            <v>45102</v>
          </cell>
          <cell r="J1000" t="str">
            <v>江宝加;张振威</v>
          </cell>
          <cell r="K1000">
            <v>6</v>
          </cell>
          <cell r="L1000">
            <v>0.13</v>
          </cell>
          <cell r="M1000" t="str">
            <v>氯霉素</v>
          </cell>
          <cell r="N1000" t="str">
            <v>阴性</v>
          </cell>
        </row>
        <row r="1001">
          <cell r="B1001" t="str">
            <v>KCS230625015</v>
          </cell>
          <cell r="C1001" t="str">
            <v>扇贝</v>
          </cell>
          <cell r="D1001" t="str">
            <v>水产类</v>
          </cell>
          <cell r="E1001" t="str">
            <v>葵涌街道-检测室</v>
          </cell>
          <cell r="F1001" t="str">
            <v>深圳市大鹏新区东陞酒楼</v>
          </cell>
          <cell r="G1001" t="str">
            <v>餐饮服务</v>
          </cell>
          <cell r="H1001" t="str">
            <v>深圳市大鹏新区葵涌街道华强南路2号</v>
          </cell>
          <cell r="I1001">
            <v>45102</v>
          </cell>
          <cell r="J1001" t="str">
            <v>江宝加;张振威</v>
          </cell>
          <cell r="K1001">
            <v>5</v>
          </cell>
          <cell r="L1001">
            <v>0.13</v>
          </cell>
          <cell r="M1001" t="str">
            <v>氯霉素</v>
          </cell>
          <cell r="N1001" t="str">
            <v>阴性</v>
          </cell>
        </row>
        <row r="1002">
          <cell r="B1002" t="str">
            <v>KCS230625016</v>
          </cell>
          <cell r="C1002" t="str">
            <v>鸡蛋</v>
          </cell>
          <cell r="D1002" t="str">
            <v>畜禽类</v>
          </cell>
          <cell r="E1002" t="str">
            <v>葵涌街道-检测室</v>
          </cell>
          <cell r="F1002" t="str">
            <v>深圳市大鹏新区源润餐厅</v>
          </cell>
          <cell r="G1002" t="str">
            <v>餐饮服务</v>
          </cell>
          <cell r="H1002" t="str">
            <v>深圳市大鹏新区葵涌街道金业大道138号</v>
          </cell>
          <cell r="I1002">
            <v>45102</v>
          </cell>
          <cell r="J1002" t="str">
            <v>江宝加;张振威</v>
          </cell>
          <cell r="K1002">
            <v>2</v>
          </cell>
          <cell r="L1002">
            <v>0.12</v>
          </cell>
          <cell r="M1002" t="str">
            <v>氟苯尼考</v>
          </cell>
          <cell r="N1002" t="str">
            <v>阴性</v>
          </cell>
        </row>
        <row r="1003">
          <cell r="B1003" t="str">
            <v>KCS230625017</v>
          </cell>
          <cell r="C1003" t="str">
            <v>米粉</v>
          </cell>
          <cell r="D1003" t="str">
            <v>食品类</v>
          </cell>
          <cell r="E1003" t="str">
            <v>葵涌街道-检测室</v>
          </cell>
          <cell r="F1003" t="str">
            <v>深圳市大鹏新区源润餐厅</v>
          </cell>
          <cell r="G1003" t="str">
            <v>餐饮服务</v>
          </cell>
          <cell r="H1003" t="str">
            <v>深圳市大鹏新区葵涌街道金业大道138号</v>
          </cell>
          <cell r="I1003">
            <v>45102</v>
          </cell>
          <cell r="J1003" t="str">
            <v>江宝加;张振威</v>
          </cell>
          <cell r="K1003">
            <v>7</v>
          </cell>
          <cell r="L1003">
            <v>0.11</v>
          </cell>
          <cell r="M1003" t="str">
            <v>吊白块</v>
          </cell>
          <cell r="N1003" t="str">
            <v>阴性</v>
          </cell>
        </row>
        <row r="1004">
          <cell r="B1004" t="str">
            <v>KCS230625018</v>
          </cell>
          <cell r="C1004" t="str">
            <v>花甲</v>
          </cell>
          <cell r="D1004" t="str">
            <v>水产类</v>
          </cell>
          <cell r="E1004" t="str">
            <v>葵涌街道-检测室</v>
          </cell>
          <cell r="F1004" t="str">
            <v>深圳市大鹏新区源润餐厅</v>
          </cell>
          <cell r="G1004" t="str">
            <v>餐饮服务</v>
          </cell>
          <cell r="H1004" t="str">
            <v>深圳市大鹏新区葵涌街道金业大道138号</v>
          </cell>
          <cell r="I1004">
            <v>45102</v>
          </cell>
          <cell r="J1004" t="str">
            <v>江宝加;张振威</v>
          </cell>
          <cell r="K1004">
            <v>10</v>
          </cell>
          <cell r="L1004">
            <v>0.13</v>
          </cell>
          <cell r="M1004" t="str">
            <v>氯霉素</v>
          </cell>
          <cell r="N1004" t="str">
            <v>阴性</v>
          </cell>
        </row>
        <row r="1005">
          <cell r="B1005" t="str">
            <v>KCS230625019</v>
          </cell>
          <cell r="C1005" t="str">
            <v>肥甲</v>
          </cell>
          <cell r="D1005" t="str">
            <v>水产类</v>
          </cell>
          <cell r="E1005" t="str">
            <v>葵涌街道-检测室</v>
          </cell>
          <cell r="F1005" t="str">
            <v>深圳市大鹏新区源润餐厅</v>
          </cell>
          <cell r="G1005" t="str">
            <v>餐饮服务</v>
          </cell>
          <cell r="H1005" t="str">
            <v>深圳市大鹏新区葵涌街道金业大道138号</v>
          </cell>
          <cell r="I1005">
            <v>45102</v>
          </cell>
          <cell r="J1005" t="str">
            <v>江宝加;张振威</v>
          </cell>
          <cell r="K1005">
            <v>15</v>
          </cell>
          <cell r="L1005">
            <v>0.12</v>
          </cell>
          <cell r="M1005" t="str">
            <v>氯霉素</v>
          </cell>
          <cell r="N1005" t="str">
            <v>阴性</v>
          </cell>
        </row>
        <row r="1006">
          <cell r="B1006" t="str">
            <v>KCS230625020</v>
          </cell>
          <cell r="C1006" t="str">
            <v>鲍鱼</v>
          </cell>
          <cell r="D1006" t="str">
            <v>水产类</v>
          </cell>
          <cell r="E1006" t="str">
            <v>葵涌街道-检测室</v>
          </cell>
          <cell r="F1006" t="str">
            <v>深圳市大鹏新区源润餐厅</v>
          </cell>
          <cell r="G1006" t="str">
            <v>餐饮服务</v>
          </cell>
          <cell r="H1006" t="str">
            <v>深圳市大鹏新区葵涌街道金业大道138号</v>
          </cell>
          <cell r="I1006">
            <v>45102</v>
          </cell>
          <cell r="J1006" t="str">
            <v>江宝加;张振威</v>
          </cell>
          <cell r="K1006">
            <v>8</v>
          </cell>
          <cell r="L1006">
            <v>0.12</v>
          </cell>
          <cell r="M1006" t="str">
            <v>氯霉素</v>
          </cell>
          <cell r="N1006" t="str">
            <v>阴性</v>
          </cell>
        </row>
        <row r="1007">
          <cell r="B1007" t="str">
            <v>KCSS230625001</v>
          </cell>
          <cell r="C1007" t="str">
            <v>豇豆</v>
          </cell>
          <cell r="D1007" t="str">
            <v>蔬果类</v>
          </cell>
          <cell r="E1007" t="str">
            <v>葵涌街道-检测室</v>
          </cell>
          <cell r="F1007" t="str">
            <v>市民送检</v>
          </cell>
        </row>
        <row r="1007">
          <cell r="I1007">
            <v>45102</v>
          </cell>
          <cell r="J1007" t="str">
            <v>江宝加</v>
          </cell>
        </row>
        <row r="1007">
          <cell r="M1007" t="str">
            <v>有机磷和氨基甲酸酯类农药</v>
          </cell>
          <cell r="N1007" t="str">
            <v>阴性</v>
          </cell>
        </row>
        <row r="1008">
          <cell r="B1008" t="str">
            <v>KCSS230625002</v>
          </cell>
          <cell r="C1008" t="str">
            <v>青椒</v>
          </cell>
          <cell r="D1008" t="str">
            <v>蔬果类</v>
          </cell>
          <cell r="E1008" t="str">
            <v>葵涌街道-检测室</v>
          </cell>
          <cell r="F1008" t="str">
            <v>市民送检</v>
          </cell>
        </row>
        <row r="1008">
          <cell r="I1008">
            <v>45102</v>
          </cell>
          <cell r="J1008" t="str">
            <v>江宝加</v>
          </cell>
        </row>
        <row r="1008">
          <cell r="M1008" t="str">
            <v>有机磷和氨基甲酸酯类农药</v>
          </cell>
          <cell r="N1008" t="str">
            <v>阴性</v>
          </cell>
        </row>
        <row r="1009">
          <cell r="B1009" t="str">
            <v>KCSS230625003</v>
          </cell>
          <cell r="C1009" t="str">
            <v>白花菜</v>
          </cell>
          <cell r="D1009" t="str">
            <v>蔬果类</v>
          </cell>
          <cell r="E1009" t="str">
            <v>葵涌街道-检测室</v>
          </cell>
          <cell r="F1009" t="str">
            <v>市民送检</v>
          </cell>
        </row>
        <row r="1009">
          <cell r="I1009">
            <v>45102</v>
          </cell>
          <cell r="J1009" t="str">
            <v>江宝加</v>
          </cell>
        </row>
        <row r="1009">
          <cell r="M1009" t="str">
            <v>有机磷和氨基甲酸酯类农药</v>
          </cell>
          <cell r="N1009" t="str">
            <v>阴性</v>
          </cell>
        </row>
        <row r="1010">
          <cell r="B1010" t="str">
            <v>KCSS230625004</v>
          </cell>
          <cell r="C1010" t="str">
            <v>番薯</v>
          </cell>
          <cell r="D1010" t="str">
            <v>蔬果类</v>
          </cell>
          <cell r="E1010" t="str">
            <v>葵涌街道-检测室</v>
          </cell>
          <cell r="F1010" t="str">
            <v>市民送检</v>
          </cell>
        </row>
        <row r="1010">
          <cell r="I1010">
            <v>45102</v>
          </cell>
          <cell r="J1010" t="str">
            <v>江宝加</v>
          </cell>
        </row>
        <row r="1010">
          <cell r="M1010" t="str">
            <v>有机磷和氨基甲酸酯类农药</v>
          </cell>
          <cell r="N1010" t="str">
            <v>阴性</v>
          </cell>
        </row>
        <row r="1011">
          <cell r="B1011" t="str">
            <v>KCSS230625005</v>
          </cell>
          <cell r="C1011" t="str">
            <v>牛肉</v>
          </cell>
          <cell r="D1011" t="str">
            <v>畜禽类</v>
          </cell>
          <cell r="E1011" t="str">
            <v>葵涌街道-检测室</v>
          </cell>
          <cell r="F1011" t="str">
            <v>市民送检</v>
          </cell>
        </row>
        <row r="1011">
          <cell r="I1011">
            <v>45102</v>
          </cell>
          <cell r="J1011" t="str">
            <v>江宝加</v>
          </cell>
        </row>
        <row r="1011">
          <cell r="M1011" t="str">
            <v>氯霉素</v>
          </cell>
          <cell r="N1011" t="str">
            <v>阴性</v>
          </cell>
        </row>
        <row r="1012">
          <cell r="B1012" t="str">
            <v>KCC230626001</v>
          </cell>
          <cell r="C1012" t="str">
            <v>猪肉</v>
          </cell>
          <cell r="D1012" t="str">
            <v>畜禽类</v>
          </cell>
          <cell r="E1012" t="str">
            <v>葵涌街道-检测车</v>
          </cell>
          <cell r="F1012" t="str">
            <v>深圳市大鹏新区葵涌中学食堂</v>
          </cell>
          <cell r="G1012" t="str">
            <v>学校集体食堂</v>
          </cell>
          <cell r="H1012" t="str">
            <v>深圳市大鹏新区葵涌街道坪葵路8号教师宿舍一楼</v>
          </cell>
          <cell r="I1012">
            <v>45103</v>
          </cell>
          <cell r="J1012" t="str">
            <v>张锐;张振威</v>
          </cell>
          <cell r="K1012">
            <v>6</v>
          </cell>
          <cell r="L1012">
            <v>0.19</v>
          </cell>
          <cell r="M1012" t="str">
            <v>氯霉素</v>
          </cell>
          <cell r="N1012" t="str">
            <v>阴性</v>
          </cell>
        </row>
        <row r="1013">
          <cell r="B1013" t="str">
            <v>KCC230626002</v>
          </cell>
          <cell r="C1013" t="str">
            <v>米粉</v>
          </cell>
          <cell r="D1013" t="str">
            <v>食品类</v>
          </cell>
          <cell r="E1013" t="str">
            <v>葵涌街道-检测车</v>
          </cell>
          <cell r="F1013" t="str">
            <v>深圳市大鹏新区葵涌中学食堂</v>
          </cell>
          <cell r="G1013" t="str">
            <v>学校集体食堂</v>
          </cell>
          <cell r="H1013" t="str">
            <v>深圳市大鹏新区葵涌街道坪葵路8号教师宿舍一楼</v>
          </cell>
          <cell r="I1013">
            <v>45103</v>
          </cell>
          <cell r="J1013" t="str">
            <v>张锐;张振威</v>
          </cell>
          <cell r="K1013">
            <v>5</v>
          </cell>
          <cell r="L1013">
            <v>0.11</v>
          </cell>
          <cell r="M1013" t="str">
            <v>二氧化硫</v>
          </cell>
          <cell r="N1013" t="str">
            <v>阴性</v>
          </cell>
        </row>
        <row r="1014">
          <cell r="B1014" t="str">
            <v>KCC230626003</v>
          </cell>
          <cell r="C1014" t="str">
            <v>大豆油</v>
          </cell>
          <cell r="D1014" t="str">
            <v>食品类</v>
          </cell>
          <cell r="E1014" t="str">
            <v>葵涌街道-检测车</v>
          </cell>
          <cell r="F1014" t="str">
            <v>深圳市大鹏新区葵涌中学食堂</v>
          </cell>
          <cell r="G1014" t="str">
            <v>学校集体食堂</v>
          </cell>
          <cell r="H1014" t="str">
            <v>深圳市大鹏新区葵涌街道坪葵路8号教师宿舍一楼</v>
          </cell>
          <cell r="I1014">
            <v>45103</v>
          </cell>
          <cell r="J1014" t="str">
            <v>张锐;张振威</v>
          </cell>
          <cell r="K1014">
            <v>25</v>
          </cell>
          <cell r="L1014">
            <v>0.14</v>
          </cell>
          <cell r="M1014" t="str">
            <v>黄曲霉毒素B1</v>
          </cell>
          <cell r="N1014" t="str">
            <v>阴性</v>
          </cell>
        </row>
        <row r="1015">
          <cell r="B1015" t="str">
            <v>KCC230626004</v>
          </cell>
          <cell r="C1015" t="str">
            <v>生菜</v>
          </cell>
          <cell r="D1015" t="str">
            <v>蔬果类</v>
          </cell>
          <cell r="E1015" t="str">
            <v>葵涌街道-检测车</v>
          </cell>
          <cell r="F1015" t="str">
            <v>深圳市大鹏新区葵涌中学食堂</v>
          </cell>
          <cell r="G1015" t="str">
            <v>学校集体食堂</v>
          </cell>
          <cell r="H1015" t="str">
            <v>深圳市大鹏新区葵涌街道坪葵路8号教师宿舍一楼</v>
          </cell>
          <cell r="I1015">
            <v>45103</v>
          </cell>
          <cell r="J1015" t="str">
            <v>张锐;张振威</v>
          </cell>
          <cell r="K1015">
            <v>3</v>
          </cell>
          <cell r="L1015">
            <v>0.16</v>
          </cell>
          <cell r="M1015" t="str">
            <v>有机磷和氨基甲酸酯类农药</v>
          </cell>
          <cell r="N1015" t="str">
            <v>阴性</v>
          </cell>
        </row>
        <row r="1016">
          <cell r="B1016" t="str">
            <v>KCC230626005</v>
          </cell>
          <cell r="C1016" t="str">
            <v>油麦菜</v>
          </cell>
          <cell r="D1016" t="str">
            <v>蔬果类</v>
          </cell>
          <cell r="E1016" t="str">
            <v>葵涌街道-检测车</v>
          </cell>
          <cell r="F1016" t="str">
            <v>深圳市大鹏新区葵涌中学食堂</v>
          </cell>
          <cell r="G1016" t="str">
            <v>学校集体食堂</v>
          </cell>
          <cell r="H1016" t="str">
            <v>深圳市大鹏新区葵涌街道坪葵路8号教师宿舍一楼</v>
          </cell>
          <cell r="I1016">
            <v>45103</v>
          </cell>
          <cell r="J1016" t="str">
            <v>张锐;张振威</v>
          </cell>
          <cell r="K1016">
            <v>6</v>
          </cell>
          <cell r="L1016">
            <v>0.13</v>
          </cell>
          <cell r="M1016" t="str">
            <v>有机磷和氨基甲酸酯类农药</v>
          </cell>
          <cell r="N1016" t="str">
            <v>阴性</v>
          </cell>
        </row>
        <row r="1017">
          <cell r="B1017" t="str">
            <v>KCC230626006</v>
          </cell>
          <cell r="C1017" t="str">
            <v>包菜</v>
          </cell>
          <cell r="D1017" t="str">
            <v>蔬果类</v>
          </cell>
          <cell r="E1017" t="str">
            <v>葵涌街道-检测车</v>
          </cell>
          <cell r="F1017" t="str">
            <v>深圳市大鹏新区葵涌中学食堂</v>
          </cell>
          <cell r="G1017" t="str">
            <v>学校集体食堂</v>
          </cell>
          <cell r="H1017" t="str">
            <v>深圳市大鹏新区葵涌街道坪葵路8号教师宿舍一楼</v>
          </cell>
          <cell r="I1017">
            <v>45103</v>
          </cell>
          <cell r="J1017" t="str">
            <v>张锐;张振威</v>
          </cell>
          <cell r="K1017">
            <v>1</v>
          </cell>
          <cell r="L1017">
            <v>0.17</v>
          </cell>
          <cell r="M1017" t="str">
            <v>有机磷和氨基甲酸酯类农药</v>
          </cell>
          <cell r="N1017" t="str">
            <v>阴性</v>
          </cell>
        </row>
        <row r="1018">
          <cell r="B1018" t="str">
            <v>KCC230626007</v>
          </cell>
          <cell r="C1018" t="str">
            <v>红尖椒</v>
          </cell>
          <cell r="D1018" t="str">
            <v>蔬果类</v>
          </cell>
          <cell r="E1018" t="str">
            <v>葵涌街道-检测车</v>
          </cell>
          <cell r="F1018" t="str">
            <v>深圳市大鹏新区葵涌中学食堂</v>
          </cell>
          <cell r="G1018" t="str">
            <v>学校集体食堂</v>
          </cell>
          <cell r="H1018" t="str">
            <v>深圳市大鹏新区葵涌街道坪葵路8号教师宿舍一楼</v>
          </cell>
          <cell r="I1018">
            <v>45103</v>
          </cell>
          <cell r="J1018" t="str">
            <v>张锐;张振威</v>
          </cell>
          <cell r="K1018">
            <v>1</v>
          </cell>
          <cell r="L1018">
            <v>0.21</v>
          </cell>
          <cell r="M1018" t="str">
            <v>有机磷和氨基甲酸酯类农药</v>
          </cell>
          <cell r="N1018" t="str">
            <v>阴性</v>
          </cell>
        </row>
        <row r="1019">
          <cell r="B1019" t="str">
            <v>KCC230626008</v>
          </cell>
          <cell r="C1019" t="str">
            <v>白花菜</v>
          </cell>
          <cell r="D1019" t="str">
            <v>蔬果类</v>
          </cell>
          <cell r="E1019" t="str">
            <v>葵涌街道-检测车</v>
          </cell>
          <cell r="F1019" t="str">
            <v>深圳市大鹏新区葵涌中学食堂</v>
          </cell>
          <cell r="G1019" t="str">
            <v>学校集体食堂</v>
          </cell>
          <cell r="H1019" t="str">
            <v>深圳市大鹏新区葵涌街道坪葵路8号教师宿舍一楼</v>
          </cell>
          <cell r="I1019">
            <v>45103</v>
          </cell>
          <cell r="J1019" t="str">
            <v>张锐;张振威</v>
          </cell>
          <cell r="K1019">
            <v>7.5</v>
          </cell>
          <cell r="L1019">
            <v>0.23</v>
          </cell>
          <cell r="M1019" t="str">
            <v>有机磷和氨基甲酸酯类农药</v>
          </cell>
          <cell r="N1019" t="str">
            <v>阴性</v>
          </cell>
        </row>
        <row r="1020">
          <cell r="B1020" t="str">
            <v>KCC230626009</v>
          </cell>
          <cell r="C1020" t="str">
            <v>牛肉</v>
          </cell>
          <cell r="D1020" t="str">
            <v>畜禽类</v>
          </cell>
          <cell r="E1020" t="str">
            <v>葵涌街道-检测车</v>
          </cell>
          <cell r="F1020" t="str">
            <v>深圳市大鹏新区葵涌中学食堂</v>
          </cell>
          <cell r="G1020" t="str">
            <v>学校集体食堂</v>
          </cell>
          <cell r="H1020" t="str">
            <v>深圳市大鹏新区葵涌街道坪葵路8号教师宿舍一楼</v>
          </cell>
          <cell r="I1020">
            <v>45103</v>
          </cell>
          <cell r="J1020" t="str">
            <v>张锐;张振威</v>
          </cell>
          <cell r="K1020">
            <v>6</v>
          </cell>
          <cell r="L1020">
            <v>0.12</v>
          </cell>
          <cell r="M1020" t="str">
            <v>氯霉素</v>
          </cell>
          <cell r="N1020" t="str">
            <v>阴性</v>
          </cell>
        </row>
        <row r="1021">
          <cell r="B1021" t="str">
            <v>KCC230626010</v>
          </cell>
          <cell r="C1021" t="str">
            <v>菠菜</v>
          </cell>
          <cell r="D1021" t="str">
            <v>蔬果类</v>
          </cell>
          <cell r="E1021" t="str">
            <v>葵涌街道-检测车</v>
          </cell>
          <cell r="F1021" t="str">
            <v>深圳市大鹏新区葵涌中学食堂</v>
          </cell>
          <cell r="G1021" t="str">
            <v>学校集体食堂</v>
          </cell>
          <cell r="H1021" t="str">
            <v>深圳市大鹏新区葵涌街道坪葵路8号教师宿舍一楼</v>
          </cell>
          <cell r="I1021">
            <v>45103</v>
          </cell>
          <cell r="J1021" t="str">
            <v>张锐;张振威</v>
          </cell>
          <cell r="K1021">
            <v>17.5</v>
          </cell>
          <cell r="L1021">
            <v>0.14</v>
          </cell>
          <cell r="M1021" t="str">
            <v>有机磷和氨基甲酸酯类农药</v>
          </cell>
          <cell r="N1021" t="str">
            <v>阴性</v>
          </cell>
        </row>
        <row r="1022">
          <cell r="B1022" t="str">
            <v>KCC230626011</v>
          </cell>
          <cell r="C1022" t="str">
            <v>土鸡蛋</v>
          </cell>
          <cell r="D1022" t="str">
            <v>畜禽类</v>
          </cell>
          <cell r="E1022" t="str">
            <v>葵涌街道-检测车</v>
          </cell>
          <cell r="F1022" t="str">
            <v>深圳市大鹏新区葵涌中学食堂</v>
          </cell>
          <cell r="G1022" t="str">
            <v>学校集体食堂</v>
          </cell>
          <cell r="H1022" t="str">
            <v>深圳市大鹏新区葵涌街道坪葵路8号教师宿舍一楼</v>
          </cell>
          <cell r="I1022">
            <v>45103</v>
          </cell>
          <cell r="J1022" t="str">
            <v>张锐;张振威</v>
          </cell>
          <cell r="K1022">
            <v>40</v>
          </cell>
          <cell r="L1022">
            <v>0.26</v>
          </cell>
          <cell r="M1022" t="str">
            <v>氟苯尼考</v>
          </cell>
          <cell r="N1022" t="str">
            <v>阴性</v>
          </cell>
        </row>
        <row r="1023">
          <cell r="B1023" t="str">
            <v>KCC230626012</v>
          </cell>
          <cell r="C1023" t="str">
            <v>白糖</v>
          </cell>
          <cell r="D1023" t="str">
            <v>食品类</v>
          </cell>
          <cell r="E1023" t="str">
            <v>葵涌街道-检测车</v>
          </cell>
          <cell r="F1023" t="str">
            <v>深圳市大鹏新区葵涌中学食堂</v>
          </cell>
          <cell r="G1023" t="str">
            <v>学校集体食堂</v>
          </cell>
          <cell r="H1023" t="str">
            <v>深圳市大鹏新区葵涌街道坪葵路8号教师宿舍一楼</v>
          </cell>
          <cell r="I1023">
            <v>45103</v>
          </cell>
          <cell r="J1023" t="str">
            <v>张锐;张振威</v>
          </cell>
          <cell r="K1023">
            <v>20</v>
          </cell>
          <cell r="L1023">
            <v>0.11</v>
          </cell>
          <cell r="M1023" t="str">
            <v>二氧化硫</v>
          </cell>
          <cell r="N1023" t="str">
            <v>阴性</v>
          </cell>
        </row>
        <row r="1024">
          <cell r="B1024" t="str">
            <v>KCC230626013</v>
          </cell>
          <cell r="C1024" t="str">
            <v>生粉</v>
          </cell>
          <cell r="D1024" t="str">
            <v>食品类</v>
          </cell>
          <cell r="E1024" t="str">
            <v>葵涌街道-检测车</v>
          </cell>
          <cell r="F1024" t="str">
            <v>深圳市大鹏新区葵涌中学食堂</v>
          </cell>
          <cell r="G1024" t="str">
            <v>学校集体食堂</v>
          </cell>
          <cell r="H1024" t="str">
            <v>深圳市大鹏新区葵涌街道坪葵路8号教师宿舍一楼</v>
          </cell>
          <cell r="I1024">
            <v>45103</v>
          </cell>
          <cell r="J1024" t="str">
            <v>张锐;张振威</v>
          </cell>
          <cell r="K1024">
            <v>20</v>
          </cell>
          <cell r="L1024">
            <v>0.15</v>
          </cell>
          <cell r="M1024" t="str">
            <v>二氧化硫</v>
          </cell>
          <cell r="N1024" t="str">
            <v>阴性</v>
          </cell>
        </row>
        <row r="1025">
          <cell r="B1025" t="str">
            <v>KCC230626014</v>
          </cell>
          <cell r="C1025" t="str">
            <v>鸡肉</v>
          </cell>
          <cell r="D1025" t="str">
            <v>畜禽类</v>
          </cell>
          <cell r="E1025" t="str">
            <v>葵涌街道-检测车</v>
          </cell>
          <cell r="F1025" t="str">
            <v>深圳亚迪学校</v>
          </cell>
          <cell r="G1025" t="str">
            <v>学校集体食堂</v>
          </cell>
          <cell r="H1025" t="str">
            <v>广东省深圳市大鹏新区葵涌街道大鹏新区葵涌街道延安路2号教室宿舍一二楼</v>
          </cell>
          <cell r="I1025">
            <v>45103</v>
          </cell>
          <cell r="J1025" t="str">
            <v>张锐;张振威</v>
          </cell>
          <cell r="K1025">
            <v>15.5</v>
          </cell>
          <cell r="L1025">
            <v>0.18</v>
          </cell>
          <cell r="M1025" t="str">
            <v>氯霉素</v>
          </cell>
          <cell r="N1025" t="str">
            <v>阴性</v>
          </cell>
        </row>
        <row r="1026">
          <cell r="B1026" t="str">
            <v>KCC230626015</v>
          </cell>
          <cell r="C1026" t="str">
            <v>猪肉</v>
          </cell>
          <cell r="D1026" t="str">
            <v>畜禽类</v>
          </cell>
          <cell r="E1026" t="str">
            <v>葵涌街道-检测车</v>
          </cell>
          <cell r="F1026" t="str">
            <v>深圳亚迪学校</v>
          </cell>
          <cell r="G1026" t="str">
            <v>学校集体食堂</v>
          </cell>
          <cell r="H1026" t="str">
            <v>广东省深圳市大鹏新区葵涌街道大鹏新区葵涌街道延安路2号教室宿舍一二楼</v>
          </cell>
          <cell r="I1026">
            <v>45103</v>
          </cell>
          <cell r="J1026" t="str">
            <v>张锐;张振威</v>
          </cell>
          <cell r="K1026">
            <v>20</v>
          </cell>
          <cell r="L1026">
            <v>0.15</v>
          </cell>
          <cell r="M1026" t="str">
            <v>氯霉素</v>
          </cell>
          <cell r="N1026" t="str">
            <v>阴性</v>
          </cell>
        </row>
        <row r="1027">
          <cell r="B1027" t="str">
            <v>KCC230626016</v>
          </cell>
          <cell r="C1027" t="str">
            <v>指天椒</v>
          </cell>
          <cell r="D1027" t="str">
            <v>蔬果类</v>
          </cell>
          <cell r="E1027" t="str">
            <v>葵涌街道-检测车</v>
          </cell>
          <cell r="F1027" t="str">
            <v>深圳亚迪学校</v>
          </cell>
          <cell r="G1027" t="str">
            <v>学校集体食堂</v>
          </cell>
          <cell r="H1027" t="str">
            <v>广东省深圳市大鹏新区葵涌街道大鹏新区葵涌街道延安路2号教室宿舍一二楼</v>
          </cell>
          <cell r="I1027">
            <v>45103</v>
          </cell>
          <cell r="J1027" t="str">
            <v>张锐;张振威</v>
          </cell>
          <cell r="K1027">
            <v>1</v>
          </cell>
          <cell r="L1027">
            <v>0.12</v>
          </cell>
          <cell r="M1027" t="str">
            <v>有机磷和氨基甲酸酯类农药</v>
          </cell>
          <cell r="N1027" t="str">
            <v>阴性</v>
          </cell>
        </row>
        <row r="1028">
          <cell r="B1028" t="str">
            <v>KCC230626017</v>
          </cell>
          <cell r="C1028" t="str">
            <v>红菜椒</v>
          </cell>
          <cell r="D1028" t="str">
            <v>蔬果类</v>
          </cell>
          <cell r="E1028" t="str">
            <v>葵涌街道-检测车</v>
          </cell>
          <cell r="F1028" t="str">
            <v>深圳亚迪学校</v>
          </cell>
          <cell r="G1028" t="str">
            <v>学校集体食堂</v>
          </cell>
          <cell r="H1028" t="str">
            <v>广东省深圳市大鹏新区葵涌街道大鹏新区葵涌街道延安路2号教室宿舍一二楼</v>
          </cell>
          <cell r="I1028">
            <v>45103</v>
          </cell>
          <cell r="J1028" t="str">
            <v>张锐;张振威</v>
          </cell>
          <cell r="K1028">
            <v>5</v>
          </cell>
          <cell r="L1028">
            <v>0.23</v>
          </cell>
          <cell r="M1028" t="str">
            <v>有机磷和氨基甲酸酯类农药</v>
          </cell>
          <cell r="N1028" t="str">
            <v>阴性</v>
          </cell>
        </row>
        <row r="1029">
          <cell r="B1029" t="str">
            <v>KCC230626018</v>
          </cell>
          <cell r="C1029" t="str">
            <v>番茄</v>
          </cell>
          <cell r="D1029" t="str">
            <v>蔬果类</v>
          </cell>
          <cell r="E1029" t="str">
            <v>葵涌街道-检测车</v>
          </cell>
          <cell r="F1029" t="str">
            <v>深圳亚迪学校</v>
          </cell>
          <cell r="G1029" t="str">
            <v>学校集体食堂</v>
          </cell>
          <cell r="H1029" t="str">
            <v>广东省深圳市大鹏新区葵涌街道大鹏新区葵涌街道延安路2号教室宿舍一二楼</v>
          </cell>
          <cell r="I1029">
            <v>45103</v>
          </cell>
          <cell r="J1029" t="str">
            <v>张锐;张振威</v>
          </cell>
          <cell r="K1029">
            <v>40</v>
          </cell>
          <cell r="L1029">
            <v>0.26</v>
          </cell>
          <cell r="M1029" t="str">
            <v>有机磷和氨基甲酸酯类农药</v>
          </cell>
          <cell r="N1029" t="str">
            <v>阴性</v>
          </cell>
        </row>
        <row r="1030">
          <cell r="B1030" t="str">
            <v>KCC230626019</v>
          </cell>
          <cell r="C1030" t="str">
            <v>红尖椒</v>
          </cell>
          <cell r="D1030" t="str">
            <v>蔬果类</v>
          </cell>
          <cell r="E1030" t="str">
            <v>葵涌街道-检测车</v>
          </cell>
          <cell r="F1030" t="str">
            <v>深圳亚迪学校</v>
          </cell>
          <cell r="G1030" t="str">
            <v>学校集体食堂</v>
          </cell>
          <cell r="H1030" t="str">
            <v>广东省深圳市大鹏新区葵涌街道大鹏新区葵涌街道延安路2号教室宿舍一二楼</v>
          </cell>
          <cell r="I1030">
            <v>45103</v>
          </cell>
          <cell r="J1030" t="str">
            <v>张锐;张振威</v>
          </cell>
          <cell r="K1030">
            <v>5</v>
          </cell>
          <cell r="L1030">
            <v>0.22</v>
          </cell>
          <cell r="M1030" t="str">
            <v>有机磷和氨基甲酸酯类农药</v>
          </cell>
          <cell r="N1030" t="str">
            <v>阴性</v>
          </cell>
        </row>
        <row r="1031">
          <cell r="B1031" t="str">
            <v>KCC230626020</v>
          </cell>
          <cell r="C1031" t="str">
            <v>白头葱</v>
          </cell>
          <cell r="D1031" t="str">
            <v>蔬果类</v>
          </cell>
          <cell r="E1031" t="str">
            <v>葵涌街道-检测车</v>
          </cell>
          <cell r="F1031" t="str">
            <v>深圳亚迪学校</v>
          </cell>
          <cell r="G1031" t="str">
            <v>学校集体食堂</v>
          </cell>
          <cell r="H1031" t="str">
            <v>广东省深圳市大鹏新区葵涌街道大鹏新区葵涌街道延安路2号教室宿舍一二楼</v>
          </cell>
          <cell r="I1031">
            <v>45103</v>
          </cell>
          <cell r="J1031" t="str">
            <v>张锐;张振威</v>
          </cell>
          <cell r="K1031">
            <v>2.5</v>
          </cell>
          <cell r="L1031">
            <v>0.13</v>
          </cell>
          <cell r="M1031" t="str">
            <v>有机磷和氨基甲酸酯类农药</v>
          </cell>
          <cell r="N1031" t="str">
            <v>阴性</v>
          </cell>
        </row>
        <row r="1032">
          <cell r="B1032" t="str">
            <v>KCC230626021</v>
          </cell>
          <cell r="C1032" t="str">
            <v>黄骨鱼</v>
          </cell>
          <cell r="D1032" t="str">
            <v>水产类</v>
          </cell>
          <cell r="E1032" t="str">
            <v>葵涌街道-检测车</v>
          </cell>
          <cell r="F1032" t="str">
            <v>深圳亚迪学校</v>
          </cell>
          <cell r="G1032" t="str">
            <v>学校集体食堂</v>
          </cell>
          <cell r="H1032" t="str">
            <v>广东省深圳市大鹏新区葵涌街道大鹏新区葵涌街道延安路2号教室宿舍一二楼</v>
          </cell>
          <cell r="I1032">
            <v>45103</v>
          </cell>
          <cell r="J1032" t="str">
            <v>张锐;张振威</v>
          </cell>
          <cell r="K1032">
            <v>50</v>
          </cell>
          <cell r="L1032">
            <v>0.25</v>
          </cell>
          <cell r="M1032" t="str">
            <v>孔雀石绿</v>
          </cell>
          <cell r="N1032" t="str">
            <v>阴性</v>
          </cell>
        </row>
        <row r="1033">
          <cell r="B1033" t="str">
            <v>KCC230626022</v>
          </cell>
          <cell r="C1033" t="str">
            <v>韭菜花</v>
          </cell>
          <cell r="D1033" t="str">
            <v>蔬果类</v>
          </cell>
          <cell r="E1033" t="str">
            <v>葵涌街道-检测车</v>
          </cell>
          <cell r="F1033" t="str">
            <v>深圳亚迪学校</v>
          </cell>
          <cell r="G1033" t="str">
            <v>学校集体食堂</v>
          </cell>
          <cell r="H1033" t="str">
            <v>广东省深圳市大鹏新区葵涌街道大鹏新区葵涌街道延安路2号教室宿舍一二楼</v>
          </cell>
          <cell r="I1033">
            <v>45103</v>
          </cell>
          <cell r="J1033" t="str">
            <v>张锐;张振威</v>
          </cell>
          <cell r="K1033">
            <v>30</v>
          </cell>
          <cell r="L1033">
            <v>0.13</v>
          </cell>
          <cell r="M1033" t="str">
            <v>有机磷和氨基甲酸酯类农药</v>
          </cell>
          <cell r="N1033" t="str">
            <v>阴性</v>
          </cell>
        </row>
        <row r="1034">
          <cell r="B1034" t="str">
            <v>KCC230626023</v>
          </cell>
          <cell r="C1034" t="str">
            <v>菜心</v>
          </cell>
          <cell r="D1034" t="str">
            <v>蔬果类</v>
          </cell>
          <cell r="E1034" t="str">
            <v>葵涌街道-检测车</v>
          </cell>
          <cell r="F1034" t="str">
            <v>深圳亚迪学校</v>
          </cell>
          <cell r="G1034" t="str">
            <v>学校集体食堂</v>
          </cell>
          <cell r="H1034" t="str">
            <v>广东省深圳市大鹏新区葵涌街道大鹏新区葵涌街道延安路2号教室宿舍一二楼</v>
          </cell>
          <cell r="I1034">
            <v>45103</v>
          </cell>
          <cell r="J1034" t="str">
            <v>张锐;张振威</v>
          </cell>
          <cell r="K1034">
            <v>90</v>
          </cell>
          <cell r="L1034">
            <v>0.16</v>
          </cell>
          <cell r="M1034" t="str">
            <v>有机磷和氨基甲酸酯类农药</v>
          </cell>
          <cell r="N1034" t="str">
            <v>阴性</v>
          </cell>
        </row>
        <row r="1035">
          <cell r="B1035" t="str">
            <v>KCC230626024</v>
          </cell>
          <cell r="C1035" t="str">
            <v>芹菜</v>
          </cell>
          <cell r="D1035" t="str">
            <v>蔬果类</v>
          </cell>
          <cell r="E1035" t="str">
            <v>葵涌街道-检测车</v>
          </cell>
          <cell r="F1035" t="str">
            <v>深圳亚迪学校</v>
          </cell>
          <cell r="G1035" t="str">
            <v>学校集体食堂</v>
          </cell>
          <cell r="H1035" t="str">
            <v>广东省深圳市大鹏新区葵涌街道大鹏新区葵涌街道延安路2号教室宿舍一二楼</v>
          </cell>
          <cell r="I1035">
            <v>45103</v>
          </cell>
          <cell r="J1035" t="str">
            <v>张锐;张振威</v>
          </cell>
          <cell r="K1035">
            <v>2</v>
          </cell>
          <cell r="L1035">
            <v>0.18</v>
          </cell>
          <cell r="M1035" t="str">
            <v>有机磷和氨基甲酸酯类农药</v>
          </cell>
          <cell r="N1035" t="str">
            <v>阴性</v>
          </cell>
        </row>
        <row r="1036">
          <cell r="B1036" t="str">
            <v>KCC230626025</v>
          </cell>
          <cell r="C1036" t="str">
            <v>牛肉</v>
          </cell>
          <cell r="D1036" t="str">
            <v>畜禽类</v>
          </cell>
          <cell r="E1036" t="str">
            <v>葵涌街道-检测车</v>
          </cell>
          <cell r="F1036" t="str">
            <v>深圳亚迪学校</v>
          </cell>
          <cell r="G1036" t="str">
            <v>学校集体食堂</v>
          </cell>
          <cell r="H1036" t="str">
            <v>广东省深圳市大鹏新区葵涌街道大鹏新区葵涌街道延安路2号教室宿舍一二楼</v>
          </cell>
          <cell r="I1036">
            <v>45103</v>
          </cell>
          <cell r="J1036" t="str">
            <v>张锐;张振威</v>
          </cell>
          <cell r="K1036">
            <v>26</v>
          </cell>
          <cell r="L1036">
            <v>0.22</v>
          </cell>
          <cell r="M1036" t="str">
            <v>氯霉素</v>
          </cell>
          <cell r="N1036" t="str">
            <v>阴性</v>
          </cell>
        </row>
        <row r="1037">
          <cell r="B1037" t="str">
            <v>KCC230626026</v>
          </cell>
          <cell r="C1037" t="str">
            <v>土鸡蛋</v>
          </cell>
          <cell r="D1037" t="str">
            <v>畜禽类</v>
          </cell>
          <cell r="E1037" t="str">
            <v>葵涌街道-检测车</v>
          </cell>
          <cell r="F1037" t="str">
            <v>深圳亚迪学校</v>
          </cell>
          <cell r="G1037" t="str">
            <v>学校集体食堂</v>
          </cell>
          <cell r="H1037" t="str">
            <v>广东省深圳市大鹏新区葵涌街道大鹏新区葵涌街道延安路2号教室宿舍一二楼</v>
          </cell>
          <cell r="I1037">
            <v>45103</v>
          </cell>
          <cell r="J1037" t="str">
            <v>张锐;张振威</v>
          </cell>
          <cell r="K1037">
            <v>40</v>
          </cell>
          <cell r="L1037">
            <v>0.27</v>
          </cell>
          <cell r="M1037" t="str">
            <v>氟苯尼考</v>
          </cell>
          <cell r="N1037" t="str">
            <v>阴性</v>
          </cell>
        </row>
        <row r="1038">
          <cell r="B1038" t="str">
            <v>KCS230627001</v>
          </cell>
          <cell r="C1038" t="str">
            <v>猪肉</v>
          </cell>
          <cell r="D1038" t="str">
            <v>畜禽类</v>
          </cell>
          <cell r="E1038" t="str">
            <v>葵涌街道-检测室</v>
          </cell>
          <cell r="F1038" t="str">
            <v>深圳市大鹏新区葵涌中学食堂</v>
          </cell>
          <cell r="G1038" t="str">
            <v>学校集体食堂</v>
          </cell>
          <cell r="H1038" t="str">
            <v>深圳市大鹏新区葵涌街道坪葵路8号教师宿舍一楼</v>
          </cell>
          <cell r="I1038">
            <v>45104</v>
          </cell>
          <cell r="J1038" t="str">
            <v>江宝加;张振威</v>
          </cell>
          <cell r="K1038">
            <v>4</v>
          </cell>
          <cell r="L1038">
            <v>0.13</v>
          </cell>
          <cell r="M1038" t="str">
            <v>氯霉素</v>
          </cell>
          <cell r="N1038" t="str">
            <v>阴性</v>
          </cell>
        </row>
        <row r="1039">
          <cell r="B1039" t="str">
            <v>KCS230627002</v>
          </cell>
          <cell r="C1039" t="str">
            <v>米粉</v>
          </cell>
          <cell r="D1039" t="str">
            <v>食品类</v>
          </cell>
          <cell r="E1039" t="str">
            <v>葵涌街道-检测室</v>
          </cell>
          <cell r="F1039" t="str">
            <v>深圳市大鹏新区葵涌中学食堂</v>
          </cell>
          <cell r="G1039" t="str">
            <v>学校集体食堂</v>
          </cell>
          <cell r="H1039" t="str">
            <v>深圳市大鹏新区葵涌街道坪葵路8号教师宿舍一楼</v>
          </cell>
          <cell r="I1039">
            <v>45104</v>
          </cell>
          <cell r="J1039" t="str">
            <v>江宝加;张振威</v>
          </cell>
          <cell r="K1039">
            <v>2</v>
          </cell>
          <cell r="L1039">
            <v>0.11</v>
          </cell>
          <cell r="M1039" t="str">
            <v>二氧化硫</v>
          </cell>
          <cell r="N1039" t="str">
            <v>阴性</v>
          </cell>
        </row>
        <row r="1040">
          <cell r="B1040" t="str">
            <v>KCS230627003</v>
          </cell>
          <cell r="C1040" t="str">
            <v>胡萝卜</v>
          </cell>
          <cell r="D1040" t="str">
            <v>蔬果类</v>
          </cell>
          <cell r="E1040" t="str">
            <v>葵涌街道-检测室</v>
          </cell>
          <cell r="F1040" t="str">
            <v>深圳市大鹏新区葵涌中学食堂</v>
          </cell>
          <cell r="G1040" t="str">
            <v>学校集体食堂</v>
          </cell>
          <cell r="H1040" t="str">
            <v>深圳市大鹏新区葵涌街道坪葵路8号教师宿舍一楼</v>
          </cell>
          <cell r="I1040">
            <v>45104</v>
          </cell>
          <cell r="J1040" t="str">
            <v>江宝加;张振威</v>
          </cell>
          <cell r="K1040">
            <v>1.5</v>
          </cell>
          <cell r="L1040">
            <v>0.12</v>
          </cell>
          <cell r="M1040" t="str">
            <v>有机磷和氨基甲酸酯类农药</v>
          </cell>
          <cell r="N1040" t="str">
            <v>阴性</v>
          </cell>
        </row>
        <row r="1041">
          <cell r="B1041" t="str">
            <v>KCS230627004</v>
          </cell>
          <cell r="C1041" t="str">
            <v>白头葱</v>
          </cell>
          <cell r="D1041" t="str">
            <v>蔬果类</v>
          </cell>
          <cell r="E1041" t="str">
            <v>葵涌街道-检测室</v>
          </cell>
          <cell r="F1041" t="str">
            <v>深圳市大鹏新区葵涌中学食堂</v>
          </cell>
          <cell r="G1041" t="str">
            <v>学校集体食堂</v>
          </cell>
          <cell r="H1041" t="str">
            <v>深圳市大鹏新区葵涌街道坪葵路8号教师宿舍一楼</v>
          </cell>
          <cell r="I1041">
            <v>45104</v>
          </cell>
          <cell r="J1041" t="str">
            <v>江宝加;张振威</v>
          </cell>
          <cell r="K1041">
            <v>1.5</v>
          </cell>
          <cell r="L1041">
            <v>0.11</v>
          </cell>
          <cell r="M1041" t="str">
            <v>有机磷和氨基甲酸酯类农药</v>
          </cell>
          <cell r="N1041" t="str">
            <v>阴性</v>
          </cell>
        </row>
        <row r="1042">
          <cell r="B1042" t="str">
            <v>KCS230627005</v>
          </cell>
          <cell r="C1042" t="str">
            <v>生菜</v>
          </cell>
          <cell r="D1042" t="str">
            <v>蔬果类</v>
          </cell>
          <cell r="E1042" t="str">
            <v>葵涌街道-检测室</v>
          </cell>
          <cell r="F1042" t="str">
            <v>深圳市大鹏新区葵涌中学食堂</v>
          </cell>
          <cell r="G1042" t="str">
            <v>学校集体食堂</v>
          </cell>
          <cell r="H1042" t="str">
            <v>深圳市大鹏新区葵涌街道坪葵路8号教师宿舍一楼</v>
          </cell>
          <cell r="I1042">
            <v>45104</v>
          </cell>
          <cell r="J1042" t="str">
            <v>江宝加;张振威</v>
          </cell>
          <cell r="K1042">
            <v>2.5</v>
          </cell>
          <cell r="L1042">
            <v>0.13</v>
          </cell>
          <cell r="M1042" t="str">
            <v>有机磷和氨基甲酸酯类农药</v>
          </cell>
          <cell r="N1042" t="str">
            <v>阴性</v>
          </cell>
        </row>
        <row r="1043">
          <cell r="B1043" t="str">
            <v>KCS230627006</v>
          </cell>
          <cell r="C1043" t="str">
            <v>红辣椒</v>
          </cell>
          <cell r="D1043" t="str">
            <v>蔬果类</v>
          </cell>
          <cell r="E1043" t="str">
            <v>葵涌街道-检测室</v>
          </cell>
          <cell r="F1043" t="str">
            <v>深圳市大鹏新区葵涌中学食堂</v>
          </cell>
          <cell r="G1043" t="str">
            <v>学校集体食堂</v>
          </cell>
          <cell r="H1043" t="str">
            <v>深圳市大鹏新区葵涌街道坪葵路8号教师宿舍一楼</v>
          </cell>
          <cell r="I1043">
            <v>45104</v>
          </cell>
          <cell r="J1043" t="str">
            <v>江宝加;张振威</v>
          </cell>
          <cell r="K1043">
            <v>1</v>
          </cell>
          <cell r="L1043">
            <v>0.12</v>
          </cell>
          <cell r="M1043" t="str">
            <v>有机磷和氨基甲酸酯类农药</v>
          </cell>
          <cell r="N1043" t="str">
            <v>阴性</v>
          </cell>
        </row>
        <row r="1044">
          <cell r="B1044" t="str">
            <v>KCS230627007</v>
          </cell>
          <cell r="C1044" t="str">
            <v>菜心</v>
          </cell>
          <cell r="D1044" t="str">
            <v>蔬果类</v>
          </cell>
          <cell r="E1044" t="str">
            <v>葵涌街道-检测室</v>
          </cell>
          <cell r="F1044" t="str">
            <v>深圳市大鹏新区葵涌中学食堂</v>
          </cell>
          <cell r="G1044" t="str">
            <v>学校集体食堂</v>
          </cell>
          <cell r="H1044" t="str">
            <v>深圳市大鹏新区葵涌街道坪葵路8号教师宿舍一楼</v>
          </cell>
          <cell r="I1044">
            <v>45104</v>
          </cell>
          <cell r="J1044" t="str">
            <v>江宝加;张振威</v>
          </cell>
          <cell r="K1044">
            <v>17.5</v>
          </cell>
          <cell r="L1044">
            <v>0.12</v>
          </cell>
          <cell r="M1044" t="str">
            <v>有机磷和氨基甲酸酯类农药</v>
          </cell>
          <cell r="N1044" t="str">
            <v>阴性</v>
          </cell>
        </row>
        <row r="1045">
          <cell r="B1045" t="str">
            <v>KCS230627008</v>
          </cell>
          <cell r="C1045" t="str">
            <v>大白菜</v>
          </cell>
          <cell r="D1045" t="str">
            <v>蔬果类</v>
          </cell>
          <cell r="E1045" t="str">
            <v>葵涌街道-检测室</v>
          </cell>
          <cell r="F1045" t="str">
            <v>深圳市大鹏新区葵涌中学食堂</v>
          </cell>
          <cell r="G1045" t="str">
            <v>学校集体食堂</v>
          </cell>
          <cell r="H1045" t="str">
            <v>深圳市大鹏新区葵涌街道坪葵路8号教师宿舍一楼</v>
          </cell>
          <cell r="I1045">
            <v>45104</v>
          </cell>
          <cell r="J1045" t="str">
            <v>江宝加;张振威</v>
          </cell>
          <cell r="K1045">
            <v>5</v>
          </cell>
          <cell r="L1045">
            <v>0.13</v>
          </cell>
          <cell r="M1045" t="str">
            <v>有机磷和氨基甲酸酯类农药</v>
          </cell>
          <cell r="N1045" t="str">
            <v>阴性</v>
          </cell>
        </row>
        <row r="1046">
          <cell r="B1046" t="str">
            <v>KCS230627009</v>
          </cell>
          <cell r="C1046" t="str">
            <v>苦瓜</v>
          </cell>
          <cell r="D1046" t="str">
            <v>蔬果类</v>
          </cell>
          <cell r="E1046" t="str">
            <v>葵涌街道-检测室</v>
          </cell>
          <cell r="F1046" t="str">
            <v>深圳市大鹏新区葵涌中学食堂</v>
          </cell>
          <cell r="G1046" t="str">
            <v>学校集体食堂</v>
          </cell>
          <cell r="H1046" t="str">
            <v>深圳市大鹏新区葵涌街道坪葵路8号教师宿舍一楼</v>
          </cell>
          <cell r="I1046">
            <v>45104</v>
          </cell>
          <cell r="J1046" t="str">
            <v>江宝加;张振威</v>
          </cell>
          <cell r="K1046">
            <v>7.5</v>
          </cell>
          <cell r="L1046">
            <v>0.132</v>
          </cell>
          <cell r="M1046" t="str">
            <v>有机磷和氨基甲酸酯类农药</v>
          </cell>
          <cell r="N1046" t="str">
            <v>阴性</v>
          </cell>
        </row>
        <row r="1047">
          <cell r="B1047" t="str">
            <v>KCS230627010</v>
          </cell>
          <cell r="C1047" t="str">
            <v>丝瓜</v>
          </cell>
          <cell r="D1047" t="str">
            <v>蔬果类</v>
          </cell>
          <cell r="E1047" t="str">
            <v>葵涌街道-检测室</v>
          </cell>
          <cell r="F1047" t="str">
            <v>深圳市大鹏新区葵涌中学食堂</v>
          </cell>
          <cell r="G1047" t="str">
            <v>学校集体食堂</v>
          </cell>
          <cell r="H1047" t="str">
            <v>深圳市大鹏新区葵涌街道坪葵路8号教师宿舍一楼</v>
          </cell>
          <cell r="I1047">
            <v>45104</v>
          </cell>
          <cell r="J1047" t="str">
            <v>江宝加;张振威</v>
          </cell>
          <cell r="K1047">
            <v>9</v>
          </cell>
          <cell r="L1047">
            <v>0.14</v>
          </cell>
          <cell r="M1047" t="str">
            <v>有机磷和氨基甲酸酯类农药</v>
          </cell>
          <cell r="N1047" t="str">
            <v>阴性</v>
          </cell>
        </row>
        <row r="1048">
          <cell r="B1048" t="str">
            <v>KCS230627011</v>
          </cell>
          <cell r="C1048" t="str">
            <v>干辣椒</v>
          </cell>
          <cell r="D1048" t="str">
            <v>食品类</v>
          </cell>
          <cell r="E1048" t="str">
            <v>葵涌街道-检测室</v>
          </cell>
          <cell r="F1048" t="str">
            <v>深圳市大鹏新区葵涌中学食堂</v>
          </cell>
          <cell r="G1048" t="str">
            <v>学校集体食堂</v>
          </cell>
          <cell r="H1048" t="str">
            <v>深圳市大鹏新区葵涌街道坪葵路8号教师宿舍一楼</v>
          </cell>
          <cell r="I1048">
            <v>45104</v>
          </cell>
          <cell r="J1048" t="str">
            <v>江宝加;张振威</v>
          </cell>
          <cell r="K1048">
            <v>1</v>
          </cell>
          <cell r="L1048">
            <v>0.1</v>
          </cell>
          <cell r="M1048" t="str">
            <v>二氧化硫</v>
          </cell>
          <cell r="N1048" t="str">
            <v>阴性</v>
          </cell>
        </row>
        <row r="1049">
          <cell r="B1049" t="str">
            <v>KCS230627012</v>
          </cell>
          <cell r="C1049" t="str">
            <v>大豆油</v>
          </cell>
          <cell r="D1049" t="str">
            <v>食品类</v>
          </cell>
          <cell r="E1049" t="str">
            <v>葵涌街道-检测室</v>
          </cell>
          <cell r="F1049" t="str">
            <v>深圳市大鹏新区葵涌中学食堂</v>
          </cell>
          <cell r="G1049" t="str">
            <v>学校集体食堂</v>
          </cell>
          <cell r="H1049" t="str">
            <v>深圳市大鹏新区葵涌街道坪葵路8号教师宿舍一楼</v>
          </cell>
          <cell r="I1049">
            <v>45104</v>
          </cell>
          <cell r="J1049" t="str">
            <v>江宝加;张振威</v>
          </cell>
          <cell r="K1049">
            <v>2</v>
          </cell>
          <cell r="L1049">
            <v>0.11</v>
          </cell>
          <cell r="M1049" t="str">
            <v>黄曲霉毒素B1</v>
          </cell>
          <cell r="N1049" t="str">
            <v>阴性</v>
          </cell>
        </row>
        <row r="1050">
          <cell r="B1050" t="str">
            <v>KCS230627013</v>
          </cell>
          <cell r="C1050" t="str">
            <v>黄瓜</v>
          </cell>
          <cell r="D1050" t="str">
            <v>蔬果类</v>
          </cell>
          <cell r="E1050" t="str">
            <v>葵涌街道-检测室</v>
          </cell>
          <cell r="F1050" t="str">
            <v>深圳亚迪学校</v>
          </cell>
          <cell r="G1050" t="str">
            <v>学校集体食堂</v>
          </cell>
          <cell r="H1050" t="str">
            <v>广东省深圳市大鹏新区葵涌街道大鹏新区葵涌街道延安路2号教室宿舍一二楼</v>
          </cell>
          <cell r="I1050">
            <v>45104</v>
          </cell>
          <cell r="J1050" t="str">
            <v>江宝加;张振威</v>
          </cell>
          <cell r="K1050">
            <v>5</v>
          </cell>
          <cell r="L1050">
            <v>0.15</v>
          </cell>
          <cell r="M1050" t="str">
            <v>有机磷和氨基甲酸酯类农药</v>
          </cell>
          <cell r="N1050" t="str">
            <v>阴性</v>
          </cell>
        </row>
        <row r="1051">
          <cell r="B1051" t="str">
            <v>KCS230627014</v>
          </cell>
          <cell r="C1051" t="str">
            <v>红菜椒</v>
          </cell>
          <cell r="D1051" t="str">
            <v>蔬果类</v>
          </cell>
          <cell r="E1051" t="str">
            <v>葵涌街道-检测室</v>
          </cell>
          <cell r="F1051" t="str">
            <v>深圳亚迪学校</v>
          </cell>
          <cell r="G1051" t="str">
            <v>学校集体食堂</v>
          </cell>
          <cell r="H1051" t="str">
            <v>广东省深圳市大鹏新区葵涌街道大鹏新区葵涌街道延安路2号教室宿舍一二楼</v>
          </cell>
          <cell r="I1051">
            <v>45104</v>
          </cell>
          <cell r="J1051" t="str">
            <v>江宝加;张振威</v>
          </cell>
          <cell r="K1051">
            <v>2.5</v>
          </cell>
          <cell r="L1051">
            <v>0.14</v>
          </cell>
          <cell r="M1051" t="str">
            <v>有机磷和氨基甲酸酯类农药</v>
          </cell>
          <cell r="N1051" t="str">
            <v>阴性</v>
          </cell>
        </row>
        <row r="1052">
          <cell r="B1052" t="str">
            <v>KCS230627015</v>
          </cell>
          <cell r="C1052" t="str">
            <v>香菜</v>
          </cell>
          <cell r="D1052" t="str">
            <v>蔬果类</v>
          </cell>
          <cell r="E1052" t="str">
            <v>葵涌街道-检测室</v>
          </cell>
          <cell r="F1052" t="str">
            <v>深圳亚迪学校</v>
          </cell>
          <cell r="G1052" t="str">
            <v>学校集体食堂</v>
          </cell>
          <cell r="H1052" t="str">
            <v>广东省深圳市大鹏新区葵涌街道大鹏新区葵涌街道延安路2号教室宿舍一二楼</v>
          </cell>
          <cell r="I1052">
            <v>45104</v>
          </cell>
          <cell r="J1052" t="str">
            <v>江宝加;张振威</v>
          </cell>
          <cell r="K1052">
            <v>2</v>
          </cell>
          <cell r="L1052">
            <v>0.11</v>
          </cell>
          <cell r="M1052" t="str">
            <v>有机磷和氨基甲酸酯类农药</v>
          </cell>
          <cell r="N1052" t="str">
            <v>阴性</v>
          </cell>
        </row>
        <row r="1053">
          <cell r="B1053" t="str">
            <v>KCS230627016</v>
          </cell>
          <cell r="C1053" t="str">
            <v>白头葱</v>
          </cell>
          <cell r="D1053" t="str">
            <v>蔬果类</v>
          </cell>
          <cell r="E1053" t="str">
            <v>葵涌街道-检测室</v>
          </cell>
          <cell r="F1053" t="str">
            <v>深圳亚迪学校</v>
          </cell>
          <cell r="G1053" t="str">
            <v>学校集体食堂</v>
          </cell>
          <cell r="H1053" t="str">
            <v>广东省深圳市大鹏新区葵涌街道大鹏新区葵涌街道延安路2号教室宿舍一二楼</v>
          </cell>
          <cell r="I1053">
            <v>45104</v>
          </cell>
          <cell r="J1053" t="str">
            <v>江宝加;张振威</v>
          </cell>
          <cell r="K1053">
            <v>4</v>
          </cell>
          <cell r="L1053">
            <v>0.11</v>
          </cell>
          <cell r="M1053" t="str">
            <v>有机磷和氨基甲酸酯类农药</v>
          </cell>
          <cell r="N1053" t="str">
            <v>阴性</v>
          </cell>
        </row>
        <row r="1054">
          <cell r="B1054" t="str">
            <v>KCS230627017</v>
          </cell>
          <cell r="C1054" t="str">
            <v>菜心</v>
          </cell>
          <cell r="D1054" t="str">
            <v>蔬果类</v>
          </cell>
          <cell r="E1054" t="str">
            <v>葵涌街道-检测室</v>
          </cell>
          <cell r="F1054" t="str">
            <v>深圳亚迪学校</v>
          </cell>
          <cell r="G1054" t="str">
            <v>学校集体食堂</v>
          </cell>
          <cell r="H1054" t="str">
            <v>广东省深圳市大鹏新区葵涌街道大鹏新区葵涌街道延安路2号教室宿舍一二楼</v>
          </cell>
          <cell r="I1054">
            <v>45104</v>
          </cell>
          <cell r="J1054" t="str">
            <v>江宝加;张振威</v>
          </cell>
          <cell r="K1054">
            <v>80</v>
          </cell>
          <cell r="L1054">
            <v>0.12</v>
          </cell>
          <cell r="M1054" t="str">
            <v>有机磷和氨基甲酸酯类农药</v>
          </cell>
          <cell r="N1054" t="str">
            <v>阴性</v>
          </cell>
        </row>
        <row r="1055">
          <cell r="B1055" t="str">
            <v>KCS230627018</v>
          </cell>
          <cell r="C1055" t="str">
            <v>西兰花</v>
          </cell>
          <cell r="D1055" t="str">
            <v>蔬果类</v>
          </cell>
          <cell r="E1055" t="str">
            <v>葵涌街道-检测室</v>
          </cell>
          <cell r="F1055" t="str">
            <v>深圳亚迪学校</v>
          </cell>
          <cell r="G1055" t="str">
            <v>学校集体食堂</v>
          </cell>
          <cell r="H1055" t="str">
            <v>广东省深圳市大鹏新区葵涌街道大鹏新区葵涌街道延安路2号教室宿舍一二楼</v>
          </cell>
          <cell r="I1055">
            <v>45104</v>
          </cell>
          <cell r="J1055" t="str">
            <v>江宝加;张振威</v>
          </cell>
          <cell r="K1055">
            <v>72.5</v>
          </cell>
          <cell r="L1055">
            <v>0.13</v>
          </cell>
          <cell r="M1055" t="str">
            <v>有机磷和氨基甲酸酯类农药</v>
          </cell>
          <cell r="N1055" t="str">
            <v>阴性</v>
          </cell>
        </row>
        <row r="1056">
          <cell r="B1056" t="str">
            <v>KCS230627019</v>
          </cell>
          <cell r="C1056" t="str">
            <v>胡萝卜</v>
          </cell>
          <cell r="D1056" t="str">
            <v>蔬果类</v>
          </cell>
          <cell r="E1056" t="str">
            <v>葵涌街道-检测室</v>
          </cell>
          <cell r="F1056" t="str">
            <v>深圳亚迪学校</v>
          </cell>
          <cell r="G1056" t="str">
            <v>学校集体食堂</v>
          </cell>
          <cell r="H1056" t="str">
            <v>广东省深圳市大鹏新区葵涌街道大鹏新区葵涌街道延安路2号教室宿舍一二楼</v>
          </cell>
          <cell r="I1056">
            <v>45104</v>
          </cell>
          <cell r="J1056" t="str">
            <v>江宝加;张振威</v>
          </cell>
          <cell r="K1056">
            <v>15</v>
          </cell>
          <cell r="L1056">
            <v>0.13</v>
          </cell>
          <cell r="M1056" t="str">
            <v>有机磷和氨基甲酸酯类农药</v>
          </cell>
          <cell r="N1056" t="str">
            <v>阴性</v>
          </cell>
        </row>
        <row r="1057">
          <cell r="B1057" t="str">
            <v>KCS230627020</v>
          </cell>
          <cell r="C1057" t="str">
            <v>猪肉</v>
          </cell>
          <cell r="D1057" t="str">
            <v>畜禽类</v>
          </cell>
          <cell r="E1057" t="str">
            <v>葵涌街道-检测室</v>
          </cell>
          <cell r="F1057" t="str">
            <v>深圳亚迪学校</v>
          </cell>
          <cell r="G1057" t="str">
            <v>学校集体食堂</v>
          </cell>
          <cell r="H1057" t="str">
            <v>广东省深圳市大鹏新区葵涌街道大鹏新区葵涌街道延安路2号教室宿舍一二楼</v>
          </cell>
          <cell r="I1057">
            <v>45104</v>
          </cell>
          <cell r="J1057" t="str">
            <v>江宝加;张振威</v>
          </cell>
          <cell r="K1057">
            <v>70</v>
          </cell>
          <cell r="L1057">
            <v>0.14</v>
          </cell>
          <cell r="M1057" t="str">
            <v>氯霉素</v>
          </cell>
          <cell r="N1057" t="str">
            <v>阴性</v>
          </cell>
        </row>
        <row r="1058">
          <cell r="B1058" t="str">
            <v>KCS230627021</v>
          </cell>
          <cell r="C1058" t="str">
            <v>鸡肉</v>
          </cell>
          <cell r="D1058" t="str">
            <v>畜禽类</v>
          </cell>
          <cell r="E1058" t="str">
            <v>葵涌街道-检测室</v>
          </cell>
          <cell r="F1058" t="str">
            <v>深圳亚迪学校</v>
          </cell>
          <cell r="G1058" t="str">
            <v>学校集体食堂</v>
          </cell>
          <cell r="H1058" t="str">
            <v>广东省深圳市大鹏新区葵涌街道大鹏新区葵涌街道延安路2号教室宿舍一二楼</v>
          </cell>
          <cell r="I1058">
            <v>45104</v>
          </cell>
          <cell r="J1058" t="str">
            <v>江宝加;张振威</v>
          </cell>
          <cell r="K1058">
            <v>59</v>
          </cell>
          <cell r="L1058">
            <v>0.14</v>
          </cell>
          <cell r="M1058" t="str">
            <v>氯霉素</v>
          </cell>
          <cell r="N1058" t="str">
            <v>阴性</v>
          </cell>
        </row>
        <row r="1059">
          <cell r="B1059" t="str">
            <v>KCS230627022</v>
          </cell>
          <cell r="C1059" t="str">
            <v>调和油</v>
          </cell>
          <cell r="D1059" t="str">
            <v>食品类</v>
          </cell>
          <cell r="E1059" t="str">
            <v>葵涌街道-检测室</v>
          </cell>
          <cell r="F1059" t="str">
            <v>深圳亚迪学校</v>
          </cell>
          <cell r="G1059" t="str">
            <v>学校集体食堂</v>
          </cell>
          <cell r="H1059" t="str">
            <v>广东省深圳市大鹏新区葵涌街道大鹏新区葵涌街道延安路2号教室宿舍一二楼</v>
          </cell>
          <cell r="I1059">
            <v>45104</v>
          </cell>
          <cell r="J1059" t="str">
            <v>江宝加;张振威</v>
          </cell>
          <cell r="K1059">
            <v>5</v>
          </cell>
          <cell r="L1059">
            <v>0.13</v>
          </cell>
          <cell r="M1059" t="str">
            <v>黄曲霉毒素B1</v>
          </cell>
          <cell r="N1059" t="str">
            <v>阴性</v>
          </cell>
        </row>
        <row r="1060">
          <cell r="B1060" t="str">
            <v>KCC230628001</v>
          </cell>
          <cell r="C1060" t="str">
            <v>白豆角</v>
          </cell>
          <cell r="D1060" t="str">
            <v>蔬果类</v>
          </cell>
          <cell r="E1060" t="str">
            <v>葵涌街道-检测车</v>
          </cell>
          <cell r="F1060" t="str">
            <v>深圳市大鹏新区葵涌中学食堂</v>
          </cell>
          <cell r="G1060" t="str">
            <v>学校集体食堂</v>
          </cell>
          <cell r="H1060" t="str">
            <v>深圳市大鹏新区葵涌街道坪葵路8号教师宿舍一楼</v>
          </cell>
          <cell r="I1060">
            <v>45105</v>
          </cell>
          <cell r="J1060" t="str">
            <v>江宝加;张振威</v>
          </cell>
          <cell r="K1060">
            <v>8.5</v>
          </cell>
          <cell r="L1060">
            <v>0.13</v>
          </cell>
          <cell r="M1060" t="str">
            <v>有机磷和氨基甲酸酯类农药</v>
          </cell>
          <cell r="N1060" t="str">
            <v>阴性</v>
          </cell>
        </row>
        <row r="1061">
          <cell r="B1061" t="str">
            <v>KCC230628002</v>
          </cell>
          <cell r="C1061" t="str">
            <v>娃娃菜</v>
          </cell>
          <cell r="D1061" t="str">
            <v>蔬果类</v>
          </cell>
          <cell r="E1061" t="str">
            <v>葵涌街道-检测车</v>
          </cell>
          <cell r="F1061" t="str">
            <v>深圳市大鹏新区葵涌中学食堂</v>
          </cell>
          <cell r="G1061" t="str">
            <v>学校集体食堂</v>
          </cell>
          <cell r="H1061" t="str">
            <v>深圳市大鹏新区葵涌街道坪葵路8号教师宿舍一楼</v>
          </cell>
          <cell r="I1061">
            <v>45105</v>
          </cell>
          <cell r="J1061" t="str">
            <v>江宝加;张振威</v>
          </cell>
          <cell r="K1061">
            <v>7.5</v>
          </cell>
          <cell r="L1061">
            <v>0.14</v>
          </cell>
          <cell r="M1061" t="str">
            <v>有机磷和氨基甲酸酯类农药</v>
          </cell>
          <cell r="N1061" t="str">
            <v>阴性</v>
          </cell>
        </row>
        <row r="1062">
          <cell r="B1062" t="str">
            <v>KCC230628003</v>
          </cell>
          <cell r="C1062" t="str">
            <v>生菜</v>
          </cell>
          <cell r="D1062" t="str">
            <v>蔬果类</v>
          </cell>
          <cell r="E1062" t="str">
            <v>葵涌街道-检测车</v>
          </cell>
          <cell r="F1062" t="str">
            <v>深圳市大鹏新区葵涌中学食堂</v>
          </cell>
          <cell r="G1062" t="str">
            <v>学校集体食堂</v>
          </cell>
          <cell r="H1062" t="str">
            <v>深圳市大鹏新区葵涌街道坪葵路8号教师宿舍一楼</v>
          </cell>
          <cell r="I1062">
            <v>45105</v>
          </cell>
          <cell r="J1062" t="str">
            <v>江宝加;张振威</v>
          </cell>
          <cell r="K1062">
            <v>3</v>
          </cell>
          <cell r="L1062">
            <v>0.12</v>
          </cell>
          <cell r="M1062" t="str">
            <v>有机磷和氨基甲酸酯类农药</v>
          </cell>
          <cell r="N1062" t="str">
            <v>阴性</v>
          </cell>
        </row>
        <row r="1063">
          <cell r="B1063" t="str">
            <v>KCC230628004</v>
          </cell>
          <cell r="C1063" t="str">
            <v>白头葱</v>
          </cell>
          <cell r="D1063" t="str">
            <v>蔬果类</v>
          </cell>
          <cell r="E1063" t="str">
            <v>葵涌街道-检测车</v>
          </cell>
          <cell r="F1063" t="str">
            <v>深圳市大鹏新区葵涌中学食堂</v>
          </cell>
          <cell r="G1063" t="str">
            <v>学校集体食堂</v>
          </cell>
          <cell r="H1063" t="str">
            <v>深圳市大鹏新区葵涌街道坪葵路8号教师宿舍一楼</v>
          </cell>
          <cell r="I1063">
            <v>45105</v>
          </cell>
          <cell r="J1063" t="str">
            <v>江宝加;张振威</v>
          </cell>
          <cell r="K1063">
            <v>1.5</v>
          </cell>
          <cell r="L1063">
            <v>0.11</v>
          </cell>
          <cell r="M1063" t="str">
            <v>有机磷和氨基甲酸酯类农药</v>
          </cell>
          <cell r="N1063" t="str">
            <v>阴性</v>
          </cell>
        </row>
        <row r="1064">
          <cell r="B1064" t="str">
            <v>KCC230628005</v>
          </cell>
          <cell r="C1064" t="str">
            <v>红辣椒</v>
          </cell>
          <cell r="D1064" t="str">
            <v>蔬果类</v>
          </cell>
          <cell r="E1064" t="str">
            <v>葵涌街道-检测车</v>
          </cell>
          <cell r="F1064" t="str">
            <v>深圳市大鹏新区葵涌中学食堂</v>
          </cell>
          <cell r="G1064" t="str">
            <v>学校集体食堂</v>
          </cell>
          <cell r="H1064" t="str">
            <v>深圳市大鹏新区葵涌街道坪葵路8号教师宿舍一楼</v>
          </cell>
          <cell r="I1064">
            <v>45105</v>
          </cell>
          <cell r="J1064" t="str">
            <v>江宝加;张振威</v>
          </cell>
          <cell r="K1064">
            <v>3.5</v>
          </cell>
          <cell r="L1064">
            <v>0.12</v>
          </cell>
          <cell r="M1064" t="str">
            <v>有机磷和氨基甲酸酯类农药</v>
          </cell>
          <cell r="N1064" t="str">
            <v>阴性</v>
          </cell>
        </row>
        <row r="1065">
          <cell r="B1065" t="str">
            <v>KCC230628006</v>
          </cell>
          <cell r="C1065" t="str">
            <v>空心菜</v>
          </cell>
          <cell r="D1065" t="str">
            <v>蔬果类</v>
          </cell>
          <cell r="E1065" t="str">
            <v>葵涌街道-检测车</v>
          </cell>
          <cell r="F1065" t="str">
            <v>深圳市大鹏新区葵涌中学食堂</v>
          </cell>
          <cell r="G1065" t="str">
            <v>学校集体食堂</v>
          </cell>
          <cell r="H1065" t="str">
            <v>深圳市大鹏新区葵涌街道坪葵路8号教师宿舍一楼</v>
          </cell>
          <cell r="I1065">
            <v>45105</v>
          </cell>
          <cell r="J1065" t="str">
            <v>江宝加;张振威</v>
          </cell>
          <cell r="K1065">
            <v>5</v>
          </cell>
          <cell r="L1065">
            <v>0.12</v>
          </cell>
          <cell r="M1065" t="str">
            <v>有机磷和氨基甲酸酯类农药</v>
          </cell>
          <cell r="N1065" t="str">
            <v>阴性</v>
          </cell>
        </row>
        <row r="1066">
          <cell r="B1066" t="str">
            <v>KCC230628007</v>
          </cell>
          <cell r="C1066" t="str">
            <v>小白菜</v>
          </cell>
          <cell r="D1066" t="str">
            <v>蔬果类</v>
          </cell>
          <cell r="E1066" t="str">
            <v>葵涌街道-检测车</v>
          </cell>
          <cell r="F1066" t="str">
            <v>深圳市大鹏新区葵涌中学食堂</v>
          </cell>
          <cell r="G1066" t="str">
            <v>学校集体食堂</v>
          </cell>
          <cell r="H1066" t="str">
            <v>深圳市大鹏新区葵涌街道坪葵路8号教师宿舍一楼</v>
          </cell>
          <cell r="I1066">
            <v>45105</v>
          </cell>
          <cell r="J1066" t="str">
            <v>江宝加;张振威</v>
          </cell>
          <cell r="K1066">
            <v>20</v>
          </cell>
          <cell r="L1066">
            <v>0.13</v>
          </cell>
          <cell r="M1066" t="str">
            <v>有机磷和氨基甲酸酯类农药</v>
          </cell>
          <cell r="N1066" t="str">
            <v>阴性</v>
          </cell>
        </row>
        <row r="1067">
          <cell r="B1067" t="str">
            <v>KCC230628008</v>
          </cell>
          <cell r="C1067" t="str">
            <v>猪肉</v>
          </cell>
          <cell r="D1067" t="str">
            <v>畜禽类</v>
          </cell>
          <cell r="E1067" t="str">
            <v>葵涌街道-检测车</v>
          </cell>
          <cell r="F1067" t="str">
            <v>深圳市大鹏新区葵涌中学食堂</v>
          </cell>
          <cell r="G1067" t="str">
            <v>学校集体食堂</v>
          </cell>
          <cell r="H1067" t="str">
            <v>深圳市大鹏新区葵涌街道坪葵路8号教师宿舍一楼</v>
          </cell>
          <cell r="I1067">
            <v>45105</v>
          </cell>
          <cell r="J1067" t="str">
            <v>江宝加;张振威</v>
          </cell>
          <cell r="K1067">
            <v>1.5</v>
          </cell>
          <cell r="L1067">
            <v>0.14</v>
          </cell>
          <cell r="M1067" t="str">
            <v>氯霉素</v>
          </cell>
          <cell r="N1067" t="str">
            <v>阴性</v>
          </cell>
        </row>
        <row r="1068">
          <cell r="B1068" t="str">
            <v>KCC230628009</v>
          </cell>
          <cell r="C1068" t="str">
            <v>牛肉</v>
          </cell>
          <cell r="D1068" t="str">
            <v>畜禽类</v>
          </cell>
          <cell r="E1068" t="str">
            <v>葵涌街道-检测车</v>
          </cell>
          <cell r="F1068" t="str">
            <v>深圳市大鹏新区葵涌中学食堂</v>
          </cell>
          <cell r="G1068" t="str">
            <v>学校集体食堂</v>
          </cell>
          <cell r="H1068" t="str">
            <v>深圳市大鹏新区葵涌街道坪葵路8号教师宿舍一楼</v>
          </cell>
          <cell r="I1068">
            <v>45105</v>
          </cell>
          <cell r="J1068" t="str">
            <v>江宝加;张振威</v>
          </cell>
          <cell r="K1068">
            <v>7.5</v>
          </cell>
          <cell r="L1068">
            <v>0.13</v>
          </cell>
          <cell r="M1068" t="str">
            <v>氯霉素</v>
          </cell>
          <cell r="N1068" t="str">
            <v>阴性</v>
          </cell>
        </row>
        <row r="1069">
          <cell r="B1069" t="str">
            <v>KCC230628010</v>
          </cell>
          <cell r="C1069" t="str">
            <v>包菜</v>
          </cell>
          <cell r="D1069" t="str">
            <v>蔬果类</v>
          </cell>
          <cell r="E1069" t="str">
            <v>葵涌街道-检测车</v>
          </cell>
          <cell r="F1069" t="str">
            <v>深圳市大鹏新区葵涌中学食堂</v>
          </cell>
          <cell r="G1069" t="str">
            <v>学校集体食堂</v>
          </cell>
          <cell r="H1069" t="str">
            <v>深圳市大鹏新区葵涌街道坪葵路8号教师宿舍一楼</v>
          </cell>
          <cell r="I1069">
            <v>45105</v>
          </cell>
          <cell r="J1069" t="str">
            <v>江宝加;张振威</v>
          </cell>
          <cell r="K1069">
            <v>1</v>
          </cell>
          <cell r="L1069">
            <v>0.11</v>
          </cell>
          <cell r="M1069" t="str">
            <v>有机磷和氨基甲酸酯类农药</v>
          </cell>
          <cell r="N1069" t="str">
            <v>阴性</v>
          </cell>
        </row>
        <row r="1070">
          <cell r="B1070" t="str">
            <v>KCC230628011</v>
          </cell>
          <cell r="C1070" t="str">
            <v>面条</v>
          </cell>
          <cell r="D1070" t="str">
            <v>食品类</v>
          </cell>
          <cell r="E1070" t="str">
            <v>葵涌街道-检测车</v>
          </cell>
          <cell r="F1070" t="str">
            <v>深圳市大鹏新区葵涌中学食堂</v>
          </cell>
          <cell r="G1070" t="str">
            <v>学校集体食堂</v>
          </cell>
          <cell r="H1070" t="str">
            <v>深圳市大鹏新区葵涌街道坪葵路8号教师宿舍一楼</v>
          </cell>
          <cell r="I1070">
            <v>45105</v>
          </cell>
          <cell r="J1070" t="str">
            <v>江宝加;张振威</v>
          </cell>
          <cell r="K1070">
            <v>6</v>
          </cell>
          <cell r="L1070">
            <v>0.12</v>
          </cell>
          <cell r="M1070" t="str">
            <v>吊白块</v>
          </cell>
          <cell r="N1070" t="str">
            <v>阴性</v>
          </cell>
        </row>
        <row r="1071">
          <cell r="B1071" t="str">
            <v>KCC230628012</v>
          </cell>
          <cell r="C1071" t="str">
            <v>土鸡蛋</v>
          </cell>
          <cell r="D1071" t="str">
            <v>畜禽类</v>
          </cell>
          <cell r="E1071" t="str">
            <v>葵涌街道-检测车</v>
          </cell>
          <cell r="F1071" t="str">
            <v>深圳市大鹏新区葵涌中学食堂</v>
          </cell>
          <cell r="G1071" t="str">
            <v>学校集体食堂</v>
          </cell>
          <cell r="H1071" t="str">
            <v>深圳市大鹏新区葵涌街道坪葵路8号教师宿舍一楼</v>
          </cell>
          <cell r="I1071">
            <v>45105</v>
          </cell>
          <cell r="J1071" t="str">
            <v>江宝加;张振威</v>
          </cell>
          <cell r="K1071">
            <v>1</v>
          </cell>
          <cell r="L1071">
            <v>0.13</v>
          </cell>
          <cell r="M1071" t="str">
            <v>氟苯尼考</v>
          </cell>
          <cell r="N1071" t="str">
            <v>阴性</v>
          </cell>
        </row>
        <row r="1072">
          <cell r="B1072" t="str">
            <v>KCC230628013</v>
          </cell>
          <cell r="C1072" t="str">
            <v>鲜牛奶</v>
          </cell>
          <cell r="D1072" t="str">
            <v>食品类</v>
          </cell>
          <cell r="E1072" t="str">
            <v>葵涌街道-检测车</v>
          </cell>
          <cell r="F1072" t="str">
            <v>深圳市大鹏新区葵涌中学食堂</v>
          </cell>
          <cell r="G1072" t="str">
            <v>学校集体食堂</v>
          </cell>
          <cell r="H1072" t="str">
            <v>深圳市大鹏新区葵涌街道坪葵路8号教师宿舍一楼</v>
          </cell>
          <cell r="I1072">
            <v>45105</v>
          </cell>
          <cell r="J1072" t="str">
            <v>江宝加;张振威</v>
          </cell>
          <cell r="K1072">
            <v>30</v>
          </cell>
          <cell r="L1072">
            <v>0.16</v>
          </cell>
          <cell r="M1072" t="str">
            <v>黄曲霉毒素M1</v>
          </cell>
          <cell r="N1072" t="str">
            <v>阴性</v>
          </cell>
        </row>
        <row r="1073">
          <cell r="B1073" t="str">
            <v>KCC230628014</v>
          </cell>
          <cell r="C1073" t="str">
            <v>青瓜</v>
          </cell>
          <cell r="D1073" t="str">
            <v>蔬果类</v>
          </cell>
          <cell r="E1073" t="str">
            <v>葵涌街道-检测车</v>
          </cell>
          <cell r="F1073" t="str">
            <v>深圳亚迪学校</v>
          </cell>
          <cell r="G1073" t="str">
            <v>学校集体食堂</v>
          </cell>
          <cell r="H1073" t="str">
            <v>广东省深圳市大鹏新区葵涌街道大鹏新区葵涌街道延安路2号教室宿舍一二楼</v>
          </cell>
          <cell r="I1073">
            <v>45105</v>
          </cell>
          <cell r="J1073" t="str">
            <v>江宝加;张振威</v>
          </cell>
          <cell r="K1073">
            <v>2.5</v>
          </cell>
          <cell r="L1073">
            <v>0.13</v>
          </cell>
          <cell r="M1073" t="str">
            <v>有机磷和氨基甲酸酯类农药</v>
          </cell>
          <cell r="N1073" t="str">
            <v>阴性</v>
          </cell>
        </row>
        <row r="1074">
          <cell r="B1074" t="str">
            <v>KCC230628015</v>
          </cell>
          <cell r="C1074" t="str">
            <v>上海青苗</v>
          </cell>
          <cell r="D1074" t="str">
            <v>蔬果类</v>
          </cell>
          <cell r="E1074" t="str">
            <v>葵涌街道-检测车</v>
          </cell>
          <cell r="F1074" t="str">
            <v>深圳亚迪学校</v>
          </cell>
          <cell r="G1074" t="str">
            <v>学校集体食堂</v>
          </cell>
          <cell r="H1074" t="str">
            <v>广东省深圳市大鹏新区葵涌街道大鹏新区葵涌街道延安路2号教室宿舍一二楼</v>
          </cell>
          <cell r="I1074">
            <v>45105</v>
          </cell>
          <cell r="J1074" t="str">
            <v>江宝加;张振威</v>
          </cell>
          <cell r="K1074">
            <v>10</v>
          </cell>
          <cell r="L1074">
            <v>0.12</v>
          </cell>
          <cell r="M1074" t="str">
            <v>有机磷和氨基甲酸酯类农药</v>
          </cell>
          <cell r="N1074" t="str">
            <v>阴性</v>
          </cell>
        </row>
        <row r="1075">
          <cell r="B1075" t="str">
            <v>KCC230628016</v>
          </cell>
          <cell r="C1075" t="str">
            <v>胡萝卜</v>
          </cell>
          <cell r="D1075" t="str">
            <v>蔬果类</v>
          </cell>
          <cell r="E1075" t="str">
            <v>葵涌街道-检测车</v>
          </cell>
          <cell r="F1075" t="str">
            <v>深圳亚迪学校</v>
          </cell>
          <cell r="G1075" t="str">
            <v>学校集体食堂</v>
          </cell>
          <cell r="H1075" t="str">
            <v>广东省深圳市大鹏新区葵涌街道大鹏新区葵涌街道延安路2号教室宿舍一二楼</v>
          </cell>
          <cell r="I1075">
            <v>45105</v>
          </cell>
          <cell r="J1075" t="str">
            <v>江宝加;张振威</v>
          </cell>
          <cell r="K1075">
            <v>10</v>
          </cell>
          <cell r="L1075">
            <v>0.13</v>
          </cell>
          <cell r="M1075" t="str">
            <v>有机磷和氨基甲酸酯类农药</v>
          </cell>
          <cell r="N1075" t="str">
            <v>阴性</v>
          </cell>
        </row>
        <row r="1076">
          <cell r="B1076" t="str">
            <v>KCC230628017</v>
          </cell>
          <cell r="C1076" t="str">
            <v>荷兰豆</v>
          </cell>
          <cell r="D1076" t="str">
            <v>蔬果类</v>
          </cell>
          <cell r="E1076" t="str">
            <v>葵涌街道-检测车</v>
          </cell>
          <cell r="F1076" t="str">
            <v>深圳亚迪学校</v>
          </cell>
          <cell r="G1076" t="str">
            <v>学校集体食堂</v>
          </cell>
          <cell r="H1076" t="str">
            <v>广东省深圳市大鹏新区葵涌街道大鹏新区葵涌街道延安路2号教室宿舍一二楼</v>
          </cell>
          <cell r="I1076">
            <v>45105</v>
          </cell>
          <cell r="J1076" t="str">
            <v>江宝加;张振威</v>
          </cell>
          <cell r="K1076">
            <v>10</v>
          </cell>
          <cell r="L1076">
            <v>0.11</v>
          </cell>
          <cell r="M1076" t="str">
            <v>有机磷和氨基甲酸酯类农药</v>
          </cell>
          <cell r="N1076" t="str">
            <v>阴性</v>
          </cell>
        </row>
        <row r="1077">
          <cell r="B1077" t="str">
            <v>KCC230628018</v>
          </cell>
          <cell r="C1077" t="str">
            <v>香菜</v>
          </cell>
          <cell r="D1077" t="str">
            <v>蔬果类</v>
          </cell>
          <cell r="E1077" t="str">
            <v>葵涌街道-检测车</v>
          </cell>
          <cell r="F1077" t="str">
            <v>深圳亚迪学校</v>
          </cell>
          <cell r="G1077" t="str">
            <v>学校集体食堂</v>
          </cell>
          <cell r="H1077" t="str">
            <v>广东省深圳市大鹏新区葵涌街道大鹏新区葵涌街道延安路2号教室宿舍一二楼</v>
          </cell>
          <cell r="I1077">
            <v>45105</v>
          </cell>
          <cell r="J1077" t="str">
            <v>江宝加;张振威</v>
          </cell>
          <cell r="K1077">
            <v>1</v>
          </cell>
          <cell r="L1077">
            <v>0.1</v>
          </cell>
          <cell r="M1077" t="str">
            <v>有机磷和氨基甲酸酯类农药</v>
          </cell>
          <cell r="N1077" t="str">
            <v>阴性</v>
          </cell>
        </row>
        <row r="1078">
          <cell r="B1078" t="str">
            <v>KCC230628019</v>
          </cell>
          <cell r="C1078" t="str">
            <v>青椒</v>
          </cell>
          <cell r="D1078" t="str">
            <v>蔬果类</v>
          </cell>
          <cell r="E1078" t="str">
            <v>葵涌街道-检测车</v>
          </cell>
          <cell r="F1078" t="str">
            <v>深圳亚迪学校</v>
          </cell>
          <cell r="G1078" t="str">
            <v>学校集体食堂</v>
          </cell>
          <cell r="H1078" t="str">
            <v>广东省深圳市大鹏新区葵涌街道大鹏新区葵涌街道延安路2号教室宿舍一二楼</v>
          </cell>
          <cell r="I1078">
            <v>45105</v>
          </cell>
          <cell r="J1078" t="str">
            <v>江宝加;张振威</v>
          </cell>
          <cell r="K1078">
            <v>22.5</v>
          </cell>
          <cell r="L1078">
            <v>0.12</v>
          </cell>
          <cell r="M1078" t="str">
            <v>有机磷和氨基甲酸酯类农药</v>
          </cell>
          <cell r="N1078" t="str">
            <v>阴性</v>
          </cell>
        </row>
        <row r="1079">
          <cell r="B1079" t="str">
            <v>KCC230628020</v>
          </cell>
          <cell r="C1079" t="str">
            <v>菜心</v>
          </cell>
          <cell r="D1079" t="str">
            <v>蔬果类</v>
          </cell>
          <cell r="E1079" t="str">
            <v>葵涌街道-检测车</v>
          </cell>
          <cell r="F1079" t="str">
            <v>深圳亚迪学校</v>
          </cell>
          <cell r="G1079" t="str">
            <v>学校集体食堂</v>
          </cell>
          <cell r="H1079" t="str">
            <v>广东省深圳市大鹏新区葵涌街道大鹏新区葵涌街道延安路2号教室宿舍一二楼</v>
          </cell>
          <cell r="I1079">
            <v>45105</v>
          </cell>
          <cell r="J1079" t="str">
            <v>江宝加;张振威</v>
          </cell>
          <cell r="K1079">
            <v>30</v>
          </cell>
          <cell r="L1079">
            <v>0.13</v>
          </cell>
          <cell r="M1079" t="str">
            <v>有机磷和氨基甲酸酯类农药</v>
          </cell>
          <cell r="N1079" t="str">
            <v>阴性</v>
          </cell>
        </row>
        <row r="1080">
          <cell r="B1080" t="str">
            <v>KCC230628021</v>
          </cell>
          <cell r="C1080" t="str">
            <v>大白菜</v>
          </cell>
          <cell r="D1080" t="str">
            <v>蔬果类</v>
          </cell>
          <cell r="E1080" t="str">
            <v>葵涌街道-检测车</v>
          </cell>
          <cell r="F1080" t="str">
            <v>深圳亚迪学校</v>
          </cell>
          <cell r="G1080" t="str">
            <v>学校集体食堂</v>
          </cell>
          <cell r="H1080" t="str">
            <v>广东省深圳市大鹏新区葵涌街道大鹏新区葵涌街道延安路2号教室宿舍一二楼</v>
          </cell>
          <cell r="I1080">
            <v>45105</v>
          </cell>
          <cell r="J1080" t="str">
            <v>江宝加;张振威</v>
          </cell>
          <cell r="K1080">
            <v>25</v>
          </cell>
          <cell r="L1080">
            <v>0.13</v>
          </cell>
          <cell r="M1080" t="str">
            <v>有机磷和氨基甲酸酯类农药</v>
          </cell>
          <cell r="N1080" t="str">
            <v>阴性</v>
          </cell>
        </row>
        <row r="1081">
          <cell r="B1081" t="str">
            <v>KCC230628022</v>
          </cell>
          <cell r="C1081" t="str">
            <v>姜</v>
          </cell>
          <cell r="D1081" t="str">
            <v>蔬果类</v>
          </cell>
          <cell r="E1081" t="str">
            <v>葵涌街道-检测车</v>
          </cell>
          <cell r="F1081" t="str">
            <v>深圳亚迪学校</v>
          </cell>
          <cell r="G1081" t="str">
            <v>学校集体食堂</v>
          </cell>
          <cell r="H1081" t="str">
            <v>广东省深圳市大鹏新区葵涌街道大鹏新区葵涌街道延安路2号教室宿舍一二楼</v>
          </cell>
          <cell r="I1081">
            <v>45105</v>
          </cell>
          <cell r="J1081" t="str">
            <v>江宝加;张振威</v>
          </cell>
          <cell r="K1081">
            <v>3</v>
          </cell>
          <cell r="L1081">
            <v>0.12</v>
          </cell>
          <cell r="M1081" t="str">
            <v>有机磷和氨基甲酸酯类农药</v>
          </cell>
          <cell r="N1081" t="str">
            <v>阴性</v>
          </cell>
        </row>
        <row r="1082">
          <cell r="B1082" t="str">
            <v>KCC230628023</v>
          </cell>
          <cell r="C1082" t="str">
            <v>白头葱</v>
          </cell>
          <cell r="D1082" t="str">
            <v>蔬果类</v>
          </cell>
          <cell r="E1082" t="str">
            <v>葵涌街道-检测车</v>
          </cell>
          <cell r="F1082" t="str">
            <v>深圳亚迪学校</v>
          </cell>
          <cell r="G1082" t="str">
            <v>学校集体食堂</v>
          </cell>
          <cell r="H1082" t="str">
            <v>广东省深圳市大鹏新区葵涌街道大鹏新区葵涌街道延安路2号教室宿舍一二楼</v>
          </cell>
          <cell r="I1082">
            <v>45105</v>
          </cell>
          <cell r="J1082" t="str">
            <v>江宝加;张振威</v>
          </cell>
          <cell r="K1082">
            <v>3</v>
          </cell>
          <cell r="L1082">
            <v>0.1</v>
          </cell>
          <cell r="M1082" t="str">
            <v>有机磷和氨基甲酸酯类农药</v>
          </cell>
          <cell r="N1082" t="str">
            <v>阴性</v>
          </cell>
        </row>
        <row r="1083">
          <cell r="B1083" t="str">
            <v>KCC230628024</v>
          </cell>
          <cell r="C1083" t="str">
            <v>牛肉</v>
          </cell>
          <cell r="D1083" t="str">
            <v>畜禽类</v>
          </cell>
          <cell r="E1083" t="str">
            <v>葵涌街道-检测车</v>
          </cell>
          <cell r="F1083" t="str">
            <v>深圳亚迪学校</v>
          </cell>
          <cell r="G1083" t="str">
            <v>学校集体食堂</v>
          </cell>
          <cell r="H1083" t="str">
            <v>广东省深圳市大鹏新区葵涌街道大鹏新区葵涌街道延安路2号教室宿舍一二楼</v>
          </cell>
          <cell r="I1083">
            <v>45105</v>
          </cell>
          <cell r="J1083" t="str">
            <v>江宝加;张振威</v>
          </cell>
          <cell r="K1083">
            <v>11.5</v>
          </cell>
          <cell r="L1083">
            <v>0.13</v>
          </cell>
          <cell r="M1083" t="str">
            <v>氯霉素</v>
          </cell>
          <cell r="N1083" t="str">
            <v>阴性</v>
          </cell>
        </row>
        <row r="1084">
          <cell r="B1084" t="str">
            <v>KCC230628025</v>
          </cell>
          <cell r="C1084" t="str">
            <v>鸡肉</v>
          </cell>
          <cell r="D1084" t="str">
            <v>畜禽类</v>
          </cell>
          <cell r="E1084" t="str">
            <v>葵涌街道-检测车</v>
          </cell>
          <cell r="F1084" t="str">
            <v>深圳亚迪学校</v>
          </cell>
          <cell r="G1084" t="str">
            <v>学校集体食堂</v>
          </cell>
          <cell r="H1084" t="str">
            <v>广东省深圳市大鹏新区葵涌街道大鹏新区葵涌街道延安路2号教室宿舍一二楼</v>
          </cell>
          <cell r="I1084">
            <v>45105</v>
          </cell>
          <cell r="J1084" t="str">
            <v>江宝加;张振威</v>
          </cell>
          <cell r="K1084">
            <v>24.5</v>
          </cell>
          <cell r="L1084">
            <v>0.14</v>
          </cell>
          <cell r="M1084" t="str">
            <v>己烯雌酚</v>
          </cell>
          <cell r="N1084" t="str">
            <v>阴性</v>
          </cell>
        </row>
        <row r="1085">
          <cell r="B1085" t="str">
            <v>KCC230628026</v>
          </cell>
          <cell r="C1085" t="str">
            <v>巴沙鱼</v>
          </cell>
          <cell r="D1085" t="str">
            <v>水产类</v>
          </cell>
          <cell r="E1085" t="str">
            <v>葵涌街道-检测车</v>
          </cell>
          <cell r="F1085" t="str">
            <v>深圳亚迪学校</v>
          </cell>
          <cell r="G1085" t="str">
            <v>学校集体食堂</v>
          </cell>
          <cell r="H1085" t="str">
            <v>广东省深圳市大鹏新区葵涌街道大鹏新区葵涌街道延安路2号教室宿舍一二楼</v>
          </cell>
          <cell r="I1085">
            <v>45105</v>
          </cell>
          <cell r="J1085" t="str">
            <v>江宝加;张振威</v>
          </cell>
          <cell r="K1085">
            <v>10</v>
          </cell>
          <cell r="L1085">
            <v>0.15</v>
          </cell>
          <cell r="M1085" t="str">
            <v>氯霉素</v>
          </cell>
          <cell r="N1085" t="str">
            <v>阴性</v>
          </cell>
        </row>
        <row r="1086">
          <cell r="B1086" t="str">
            <v>KCC230628027</v>
          </cell>
          <cell r="C1086" t="str">
            <v>晨光纯牛奶</v>
          </cell>
          <cell r="D1086" t="str">
            <v>食品类</v>
          </cell>
          <cell r="E1086" t="str">
            <v>葵涌街道-检测车</v>
          </cell>
          <cell r="F1086" t="str">
            <v>深圳亚迪学校</v>
          </cell>
          <cell r="G1086" t="str">
            <v>学校集体食堂</v>
          </cell>
          <cell r="H1086" t="str">
            <v>广东省深圳市大鹏新区葵涌街道大鹏新区葵涌街道延安路2号教室宿舍一二楼</v>
          </cell>
          <cell r="I1086">
            <v>45105</v>
          </cell>
          <cell r="J1086" t="str">
            <v>江宝加;张振威</v>
          </cell>
          <cell r="K1086">
            <v>160</v>
          </cell>
          <cell r="L1086">
            <v>0.16</v>
          </cell>
          <cell r="M1086" t="str">
            <v>黄曲霉毒素M1</v>
          </cell>
          <cell r="N1086" t="str">
            <v>阴性</v>
          </cell>
        </row>
        <row r="1087">
          <cell r="B1087" t="str">
            <v>KCC230628028</v>
          </cell>
          <cell r="C1087" t="str">
            <v>鲜鸡蛋</v>
          </cell>
          <cell r="D1087" t="str">
            <v>畜禽类</v>
          </cell>
          <cell r="E1087" t="str">
            <v>葵涌街道-检测车</v>
          </cell>
          <cell r="F1087" t="str">
            <v>深圳亚迪学校</v>
          </cell>
          <cell r="G1087" t="str">
            <v>学校集体食堂</v>
          </cell>
          <cell r="H1087" t="str">
            <v>广东省深圳市大鹏新区葵涌街道大鹏新区葵涌街道延安路2号教室宿舍一二楼</v>
          </cell>
          <cell r="I1087">
            <v>45105</v>
          </cell>
          <cell r="J1087" t="str">
            <v>江宝加;张振威</v>
          </cell>
          <cell r="K1087">
            <v>264.6</v>
          </cell>
          <cell r="L1087">
            <v>0.14</v>
          </cell>
          <cell r="M1087" t="str">
            <v>氟苯尼考</v>
          </cell>
          <cell r="N1087" t="str">
            <v>阴性</v>
          </cell>
        </row>
        <row r="1088">
          <cell r="B1088" t="str">
            <v>KCS230629001</v>
          </cell>
          <cell r="C1088" t="str">
            <v>沙甲</v>
          </cell>
          <cell r="D1088" t="str">
            <v>水产类</v>
          </cell>
          <cell r="E1088" t="str">
            <v>葵涌街道-检测室</v>
          </cell>
          <cell r="F1088" t="str">
            <v>深圳市乐兴万家百货有限公司</v>
          </cell>
          <cell r="G1088" t="str">
            <v>超市商场</v>
          </cell>
          <cell r="H1088" t="str">
            <v>深圳市大鹏新区葵涌街道葵民路15号</v>
          </cell>
          <cell r="I1088">
            <v>45106</v>
          </cell>
          <cell r="J1088" t="str">
            <v>江宝加;张振威</v>
          </cell>
          <cell r="K1088">
            <v>4</v>
          </cell>
          <cell r="L1088">
            <v>0.13</v>
          </cell>
          <cell r="M1088" t="str">
            <v>氯霉素</v>
          </cell>
          <cell r="N1088" t="str">
            <v>阴性</v>
          </cell>
        </row>
        <row r="1089">
          <cell r="B1089" t="str">
            <v>KCS230629002</v>
          </cell>
          <cell r="C1089" t="str">
            <v>沙白</v>
          </cell>
          <cell r="D1089" t="str">
            <v>水产类</v>
          </cell>
          <cell r="E1089" t="str">
            <v>葵涌街道-检测室</v>
          </cell>
          <cell r="F1089" t="str">
            <v>深圳市乐兴万家百货有限公司</v>
          </cell>
          <cell r="G1089" t="str">
            <v>超市商场</v>
          </cell>
          <cell r="H1089" t="str">
            <v>深圳市大鹏新区葵涌街道葵民路15号</v>
          </cell>
          <cell r="I1089">
            <v>45106</v>
          </cell>
          <cell r="J1089" t="str">
            <v>江宝加;张振威</v>
          </cell>
          <cell r="K1089">
            <v>3</v>
          </cell>
          <cell r="L1089">
            <v>0.12</v>
          </cell>
          <cell r="M1089" t="str">
            <v>氯霉素</v>
          </cell>
          <cell r="N1089" t="str">
            <v>阴性</v>
          </cell>
        </row>
        <row r="1090">
          <cell r="B1090" t="str">
            <v>KCS230629003</v>
          </cell>
          <cell r="C1090" t="str">
            <v>基围虾</v>
          </cell>
          <cell r="D1090" t="str">
            <v>水产类</v>
          </cell>
          <cell r="E1090" t="str">
            <v>葵涌街道-检测室</v>
          </cell>
          <cell r="F1090" t="str">
            <v>深圳市乐兴万家百货有限公司</v>
          </cell>
          <cell r="G1090" t="str">
            <v>超市商场</v>
          </cell>
          <cell r="H1090" t="str">
            <v>深圳市大鹏新区葵涌街道葵民路15号</v>
          </cell>
          <cell r="I1090">
            <v>45106</v>
          </cell>
          <cell r="J1090" t="str">
            <v>江宝加;张振威</v>
          </cell>
          <cell r="K1090">
            <v>5</v>
          </cell>
          <cell r="L1090">
            <v>0.13</v>
          </cell>
          <cell r="M1090" t="str">
            <v>氯霉素</v>
          </cell>
          <cell r="N1090" t="str">
            <v>阴性</v>
          </cell>
        </row>
        <row r="1091">
          <cell r="B1091" t="str">
            <v>KCS230629004</v>
          </cell>
          <cell r="C1091" t="str">
            <v>猪肉</v>
          </cell>
          <cell r="D1091" t="str">
            <v>畜禽类</v>
          </cell>
          <cell r="E1091" t="str">
            <v>葵涌街道-检测室</v>
          </cell>
          <cell r="F1091" t="str">
            <v>深圳市乐兴万家百货有限公司</v>
          </cell>
          <cell r="G1091" t="str">
            <v>超市商场</v>
          </cell>
          <cell r="H1091" t="str">
            <v>深圳市大鹏新区葵涌街道葵民路15号</v>
          </cell>
          <cell r="I1091">
            <v>45106</v>
          </cell>
          <cell r="J1091" t="str">
            <v>江宝加;张振威</v>
          </cell>
          <cell r="K1091">
            <v>50</v>
          </cell>
          <cell r="L1091">
            <v>0.11</v>
          </cell>
          <cell r="M1091" t="str">
            <v>氯霉素</v>
          </cell>
          <cell r="N1091" t="str">
            <v>阴性</v>
          </cell>
        </row>
        <row r="1092">
          <cell r="B1092" t="str">
            <v>KCS230629005</v>
          </cell>
          <cell r="C1092" t="str">
            <v>四季豆</v>
          </cell>
          <cell r="D1092" t="str">
            <v>蔬果类</v>
          </cell>
          <cell r="E1092" t="str">
            <v>葵涌街道-检测室</v>
          </cell>
          <cell r="F1092" t="str">
            <v>深圳市乐兴万家百货有限公司</v>
          </cell>
          <cell r="G1092" t="str">
            <v>超市商场</v>
          </cell>
          <cell r="H1092" t="str">
            <v>深圳市大鹏新区葵涌街道葵民路15号</v>
          </cell>
          <cell r="I1092">
            <v>45106</v>
          </cell>
          <cell r="J1092" t="str">
            <v>江宝加;张振威</v>
          </cell>
          <cell r="K1092">
            <v>10</v>
          </cell>
          <cell r="L1092">
            <v>0.1</v>
          </cell>
          <cell r="M1092" t="str">
            <v>有机磷和氨基甲酸酯类农药</v>
          </cell>
          <cell r="N1092" t="str">
            <v>阴性</v>
          </cell>
        </row>
        <row r="1093">
          <cell r="B1093" t="str">
            <v>KCS230629006</v>
          </cell>
          <cell r="C1093" t="str">
            <v>扇贝</v>
          </cell>
          <cell r="D1093" t="str">
            <v>水产类</v>
          </cell>
          <cell r="E1093" t="str">
            <v>葵涌街道-检测室</v>
          </cell>
          <cell r="F1093" t="str">
            <v>深圳市大鹏新区华仔天然海鲜店</v>
          </cell>
          <cell r="G1093" t="str">
            <v>集贸市场</v>
          </cell>
          <cell r="H1093" t="str">
            <v>深圳市大鹏新区葵涌街道三溪社区葵新北路58号107</v>
          </cell>
          <cell r="I1093">
            <v>45106</v>
          </cell>
          <cell r="J1093" t="str">
            <v>江宝加;张振威</v>
          </cell>
          <cell r="K1093">
            <v>6</v>
          </cell>
          <cell r="L1093">
            <v>0.13</v>
          </cell>
          <cell r="M1093" t="str">
            <v>氯霉素</v>
          </cell>
          <cell r="N1093" t="str">
            <v>阴性</v>
          </cell>
        </row>
        <row r="1094">
          <cell r="B1094" t="str">
            <v>KCS230629007</v>
          </cell>
          <cell r="C1094" t="str">
            <v>花甲</v>
          </cell>
          <cell r="D1094" t="str">
            <v>水产类</v>
          </cell>
          <cell r="E1094" t="str">
            <v>葵涌街道-检测室</v>
          </cell>
          <cell r="F1094" t="str">
            <v>深圳市大鹏新区华仔天然海鲜店</v>
          </cell>
          <cell r="G1094" t="str">
            <v>集贸市场</v>
          </cell>
          <cell r="H1094" t="str">
            <v>深圳市大鹏新区葵涌街道三溪社区葵新北路58号107</v>
          </cell>
          <cell r="I1094">
            <v>45106</v>
          </cell>
          <cell r="J1094" t="str">
            <v>江宝加;张振威</v>
          </cell>
          <cell r="K1094">
            <v>10</v>
          </cell>
          <cell r="L1094">
            <v>0.14</v>
          </cell>
          <cell r="M1094" t="str">
            <v>氯霉素</v>
          </cell>
          <cell r="N1094" t="str">
            <v>阴性</v>
          </cell>
        </row>
        <row r="1095">
          <cell r="B1095" t="str">
            <v>KCS230629008</v>
          </cell>
          <cell r="C1095" t="str">
            <v>沙白</v>
          </cell>
          <cell r="D1095" t="str">
            <v>水产类</v>
          </cell>
          <cell r="E1095" t="str">
            <v>葵涌街道-检测室</v>
          </cell>
          <cell r="F1095" t="str">
            <v>深圳市大鹏新区华仔天然海鲜店</v>
          </cell>
          <cell r="G1095" t="str">
            <v>集贸市场</v>
          </cell>
          <cell r="H1095" t="str">
            <v>深圳市大鹏新区葵涌街道三溪社区葵新北路58号107</v>
          </cell>
          <cell r="I1095">
            <v>45106</v>
          </cell>
          <cell r="J1095" t="str">
            <v>江宝加;张振威</v>
          </cell>
          <cell r="K1095">
            <v>10</v>
          </cell>
          <cell r="L1095">
            <v>0.15</v>
          </cell>
          <cell r="M1095" t="str">
            <v>氯霉素</v>
          </cell>
          <cell r="N1095" t="str">
            <v>阴性</v>
          </cell>
        </row>
        <row r="1096">
          <cell r="B1096" t="str">
            <v>KCS230629009</v>
          </cell>
          <cell r="C1096" t="str">
            <v>沙甲</v>
          </cell>
          <cell r="D1096" t="str">
            <v>水产类</v>
          </cell>
          <cell r="E1096" t="str">
            <v>葵涌街道-检测室</v>
          </cell>
          <cell r="F1096" t="str">
            <v>深圳市大鹏新区华仔天然海鲜店</v>
          </cell>
          <cell r="G1096" t="str">
            <v>集贸市场</v>
          </cell>
          <cell r="H1096" t="str">
            <v>深圳市大鹏新区葵涌街道三溪社区葵新北路58号107</v>
          </cell>
          <cell r="I1096">
            <v>45106</v>
          </cell>
          <cell r="J1096" t="str">
            <v>江宝加;张振威</v>
          </cell>
          <cell r="K1096">
            <v>15</v>
          </cell>
          <cell r="L1096">
            <v>0.13</v>
          </cell>
          <cell r="M1096" t="str">
            <v>氯霉素</v>
          </cell>
          <cell r="N1096" t="str">
            <v>阴性</v>
          </cell>
        </row>
        <row r="1097">
          <cell r="B1097" t="str">
            <v>KCS230629010</v>
          </cell>
          <cell r="C1097" t="str">
            <v>基围虾</v>
          </cell>
          <cell r="D1097" t="str">
            <v>水产类</v>
          </cell>
          <cell r="E1097" t="str">
            <v>葵涌街道-检测室</v>
          </cell>
          <cell r="F1097" t="str">
            <v>深圳市大鹏新区华仔天然海鲜店</v>
          </cell>
          <cell r="G1097" t="str">
            <v>集贸市场</v>
          </cell>
          <cell r="H1097" t="str">
            <v>深圳市大鹏新区葵涌街道三溪社区葵新北路58号107</v>
          </cell>
          <cell r="I1097">
            <v>45106</v>
          </cell>
          <cell r="J1097" t="str">
            <v>江宝加;张振威</v>
          </cell>
          <cell r="K1097">
            <v>10</v>
          </cell>
          <cell r="L1097">
            <v>0.12</v>
          </cell>
          <cell r="M1097" t="str">
            <v>氯霉素</v>
          </cell>
          <cell r="N1097" t="str">
            <v>阴性</v>
          </cell>
        </row>
        <row r="1098">
          <cell r="B1098" t="str">
            <v>KCS230629011</v>
          </cell>
          <cell r="C1098" t="str">
            <v>沙白</v>
          </cell>
          <cell r="D1098" t="str">
            <v>水产类</v>
          </cell>
          <cell r="E1098" t="str">
            <v>葵涌街道-检测室</v>
          </cell>
          <cell r="F1098" t="str">
            <v>深圳市大鹏新区豪兴海鲜批发商行</v>
          </cell>
          <cell r="G1098" t="str">
            <v>集贸市场</v>
          </cell>
          <cell r="H1098" t="str">
            <v>深圳市大鹏新区葵涌街道葵新北路58号大润发惠民市场10号档</v>
          </cell>
          <cell r="I1098">
            <v>45106</v>
          </cell>
          <cell r="J1098" t="str">
            <v>江宝加;张振威</v>
          </cell>
          <cell r="K1098">
            <v>10</v>
          </cell>
          <cell r="L1098">
            <v>0.13</v>
          </cell>
          <cell r="M1098" t="str">
            <v>氯霉素</v>
          </cell>
          <cell r="N1098" t="str">
            <v>阴性</v>
          </cell>
        </row>
        <row r="1099">
          <cell r="B1099" t="str">
            <v>KCS230629012</v>
          </cell>
          <cell r="C1099" t="str">
            <v>花甲</v>
          </cell>
          <cell r="D1099" t="str">
            <v>水产类</v>
          </cell>
          <cell r="E1099" t="str">
            <v>葵涌街道-检测室</v>
          </cell>
          <cell r="F1099" t="str">
            <v>深圳市大鹏新区豪兴海鲜批发商行</v>
          </cell>
          <cell r="G1099" t="str">
            <v>集贸市场</v>
          </cell>
          <cell r="H1099" t="str">
            <v>深圳市大鹏新区葵涌街道葵新北路58号大润发惠民市场10号档</v>
          </cell>
          <cell r="I1099">
            <v>45106</v>
          </cell>
          <cell r="J1099" t="str">
            <v>江宝加;张振威</v>
          </cell>
          <cell r="K1099">
            <v>15</v>
          </cell>
          <cell r="L1099">
            <v>0.14</v>
          </cell>
          <cell r="M1099" t="str">
            <v>氯霉素</v>
          </cell>
          <cell r="N1099" t="str">
            <v>阴性</v>
          </cell>
        </row>
        <row r="1100">
          <cell r="B1100" t="str">
            <v>KCS230629013</v>
          </cell>
          <cell r="C1100" t="str">
            <v>沙甲</v>
          </cell>
          <cell r="D1100" t="str">
            <v>水产类</v>
          </cell>
          <cell r="E1100" t="str">
            <v>葵涌街道-检测室</v>
          </cell>
          <cell r="F1100" t="str">
            <v>深圳市大鹏新区豪兴海鲜批发商行</v>
          </cell>
          <cell r="G1100" t="str">
            <v>集贸市场</v>
          </cell>
          <cell r="H1100" t="str">
            <v>深圳市大鹏新区葵涌街道葵新北路58号大润发惠民市场10号档</v>
          </cell>
          <cell r="I1100">
            <v>45106</v>
          </cell>
          <cell r="J1100" t="str">
            <v>江宝加;张振威</v>
          </cell>
          <cell r="K1100">
            <v>10</v>
          </cell>
          <cell r="L1100">
            <v>0.12</v>
          </cell>
          <cell r="M1100" t="str">
            <v>氯霉素</v>
          </cell>
          <cell r="N1100" t="str">
            <v>阴性</v>
          </cell>
        </row>
        <row r="1101">
          <cell r="B1101" t="str">
            <v>KCS230629014</v>
          </cell>
          <cell r="C1101" t="str">
            <v>扇贝</v>
          </cell>
          <cell r="D1101" t="str">
            <v>水产类</v>
          </cell>
          <cell r="E1101" t="str">
            <v>葵涌街道-检测室</v>
          </cell>
          <cell r="F1101" t="str">
            <v>深圳市大鹏新区豪兴海鲜批发商行</v>
          </cell>
          <cell r="G1101" t="str">
            <v>集贸市场</v>
          </cell>
          <cell r="H1101" t="str">
            <v>深圳市大鹏新区葵涌街道葵新北路58号大润发惠民市场10号档</v>
          </cell>
          <cell r="I1101">
            <v>45106</v>
          </cell>
          <cell r="J1101" t="str">
            <v>江宝加;张振威</v>
          </cell>
          <cell r="K1101">
            <v>8</v>
          </cell>
          <cell r="L1101">
            <v>0.13</v>
          </cell>
          <cell r="M1101" t="str">
            <v>氯霉素</v>
          </cell>
          <cell r="N1101" t="str">
            <v>阴性</v>
          </cell>
        </row>
        <row r="1102">
          <cell r="B1102" t="str">
            <v>KCS230629015</v>
          </cell>
          <cell r="C1102" t="str">
            <v>基围虾</v>
          </cell>
          <cell r="D1102" t="str">
            <v>水产类</v>
          </cell>
          <cell r="E1102" t="str">
            <v>葵涌街道-检测室</v>
          </cell>
          <cell r="F1102" t="str">
            <v>深圳市大鹏新区豪兴海鲜批发商行</v>
          </cell>
          <cell r="G1102" t="str">
            <v>集贸市场</v>
          </cell>
          <cell r="H1102" t="str">
            <v>深圳市大鹏新区葵涌街道葵新北路58号大润发惠民市场10号档</v>
          </cell>
          <cell r="I1102">
            <v>45106</v>
          </cell>
          <cell r="J1102" t="str">
            <v>江宝加;张振威</v>
          </cell>
          <cell r="K1102">
            <v>18</v>
          </cell>
          <cell r="L1102">
            <v>0.11</v>
          </cell>
          <cell r="M1102" t="str">
            <v>氯霉素</v>
          </cell>
          <cell r="N1102" t="str">
            <v>阴性</v>
          </cell>
        </row>
        <row r="1103">
          <cell r="B1103" t="str">
            <v>KCS230629016</v>
          </cell>
          <cell r="C1103" t="str">
            <v>花甲</v>
          </cell>
          <cell r="D1103" t="str">
            <v>水产类</v>
          </cell>
          <cell r="E1103" t="str">
            <v>葵涌街道-检测室</v>
          </cell>
          <cell r="F1103" t="str">
            <v>深圳市大鹏新区德林冰鲜鱼档</v>
          </cell>
          <cell r="G1103" t="str">
            <v>集贸市场</v>
          </cell>
          <cell r="H1103" t="str">
            <v>深圳市大鹏新区葵涌街道葵新北路58号惠民市场70、71档</v>
          </cell>
          <cell r="I1103">
            <v>45106</v>
          </cell>
          <cell r="J1103" t="str">
            <v>江宝加;张振威</v>
          </cell>
          <cell r="K1103">
            <v>10</v>
          </cell>
          <cell r="L1103">
            <v>0.13</v>
          </cell>
          <cell r="M1103" t="str">
            <v>氯霉素</v>
          </cell>
          <cell r="N1103" t="str">
            <v>阴性</v>
          </cell>
        </row>
        <row r="1104">
          <cell r="B1104" t="str">
            <v>KCS230629017</v>
          </cell>
          <cell r="C1104" t="str">
            <v>沙甲</v>
          </cell>
          <cell r="D1104" t="str">
            <v>水产类</v>
          </cell>
          <cell r="E1104" t="str">
            <v>葵涌街道-检测室</v>
          </cell>
          <cell r="F1104" t="str">
            <v>深圳市大鹏新区德林冰鲜鱼档</v>
          </cell>
          <cell r="G1104" t="str">
            <v>集贸市场</v>
          </cell>
          <cell r="H1104" t="str">
            <v>深圳市大鹏新区葵涌街道葵新北路58号惠民市场70、71档</v>
          </cell>
          <cell r="I1104">
            <v>45106</v>
          </cell>
          <cell r="J1104" t="str">
            <v>江宝加;张振威</v>
          </cell>
          <cell r="K1104">
            <v>10</v>
          </cell>
          <cell r="L1104">
            <v>0.14</v>
          </cell>
          <cell r="M1104" t="str">
            <v>氯霉素</v>
          </cell>
          <cell r="N1104" t="str">
            <v>阴性</v>
          </cell>
        </row>
        <row r="1105">
          <cell r="B1105" t="str">
            <v>KCS230629018</v>
          </cell>
          <cell r="C1105" t="str">
            <v>肥甲</v>
          </cell>
          <cell r="D1105" t="str">
            <v>水产类</v>
          </cell>
          <cell r="E1105" t="str">
            <v>葵涌街道-检测室</v>
          </cell>
          <cell r="F1105" t="str">
            <v>深圳市大鹏新区德林冰鲜鱼档</v>
          </cell>
          <cell r="G1105" t="str">
            <v>集贸市场</v>
          </cell>
          <cell r="H1105" t="str">
            <v>深圳市大鹏新区葵涌街道葵新北路58号惠民市场70、71档</v>
          </cell>
          <cell r="I1105">
            <v>45106</v>
          </cell>
          <cell r="J1105" t="str">
            <v>江宝加;张振威</v>
          </cell>
          <cell r="K1105">
            <v>8</v>
          </cell>
          <cell r="L1105">
            <v>0.15</v>
          </cell>
          <cell r="M1105" t="str">
            <v>氯霉素</v>
          </cell>
          <cell r="N1105" t="str">
            <v>阴性</v>
          </cell>
        </row>
        <row r="1106">
          <cell r="B1106" t="str">
            <v>KCS230629019</v>
          </cell>
          <cell r="C1106" t="str">
            <v>基围虾</v>
          </cell>
          <cell r="D1106" t="str">
            <v>水产类</v>
          </cell>
          <cell r="E1106" t="str">
            <v>葵涌街道-检测室</v>
          </cell>
          <cell r="F1106" t="str">
            <v>深圳市大鹏新区德林冰鲜鱼档</v>
          </cell>
          <cell r="G1106" t="str">
            <v>集贸市场</v>
          </cell>
          <cell r="H1106" t="str">
            <v>深圳市大鹏新区葵涌街道葵新北路58号惠民市场70、71档</v>
          </cell>
          <cell r="I1106">
            <v>45106</v>
          </cell>
          <cell r="J1106" t="str">
            <v>江宝加;张振威</v>
          </cell>
          <cell r="K1106">
            <v>15</v>
          </cell>
          <cell r="L1106">
            <v>0.11</v>
          </cell>
          <cell r="M1106" t="str">
            <v>氯霉素</v>
          </cell>
          <cell r="N1106" t="str">
            <v>阴性</v>
          </cell>
        </row>
        <row r="1107">
          <cell r="B1107" t="str">
            <v>KCS230629020</v>
          </cell>
          <cell r="C1107" t="str">
            <v>鲍鱼</v>
          </cell>
          <cell r="D1107" t="str">
            <v>水产类</v>
          </cell>
          <cell r="E1107" t="str">
            <v>葵涌街道-检测室</v>
          </cell>
          <cell r="F1107" t="str">
            <v>深圳市大鹏新区德林冰鲜鱼档</v>
          </cell>
          <cell r="G1107" t="str">
            <v>集贸市场</v>
          </cell>
          <cell r="H1107" t="str">
            <v>深圳市大鹏新区葵涌街道葵新北路58号惠民市场70、71档</v>
          </cell>
          <cell r="I1107">
            <v>45106</v>
          </cell>
          <cell r="J1107" t="str">
            <v>江宝加;张振威</v>
          </cell>
          <cell r="K1107">
            <v>6</v>
          </cell>
          <cell r="L1107">
            <v>0.12</v>
          </cell>
          <cell r="M1107" t="str">
            <v>氯霉素</v>
          </cell>
          <cell r="N1107" t="str">
            <v>阴性</v>
          </cell>
        </row>
        <row r="1108">
          <cell r="B1108" t="str">
            <v>KCSS230629001</v>
          </cell>
          <cell r="C1108" t="str">
            <v>苦瓜</v>
          </cell>
          <cell r="D1108" t="str">
            <v>蔬果类</v>
          </cell>
          <cell r="E1108" t="str">
            <v>葵涌街道-检测室</v>
          </cell>
          <cell r="F1108" t="str">
            <v>市民送检</v>
          </cell>
        </row>
        <row r="1108">
          <cell r="I1108">
            <v>45106</v>
          </cell>
          <cell r="J1108" t="str">
            <v>江宝加</v>
          </cell>
        </row>
        <row r="1108">
          <cell r="M1108" t="str">
            <v>有机磷和氨基甲酸酯类农药</v>
          </cell>
          <cell r="N1108" t="str">
            <v>阴性</v>
          </cell>
        </row>
        <row r="1109">
          <cell r="B1109" t="str">
            <v>KCSS230629002</v>
          </cell>
          <cell r="C1109" t="str">
            <v>西葫瓜</v>
          </cell>
          <cell r="D1109" t="str">
            <v>蔬果类</v>
          </cell>
          <cell r="E1109" t="str">
            <v>葵涌街道-检测室</v>
          </cell>
          <cell r="F1109" t="str">
            <v>市民送检</v>
          </cell>
        </row>
        <row r="1109">
          <cell r="I1109">
            <v>45106</v>
          </cell>
          <cell r="J1109" t="str">
            <v>江宝加</v>
          </cell>
        </row>
        <row r="1109">
          <cell r="M1109" t="str">
            <v>有机磷和氨基甲酸酯类农药</v>
          </cell>
          <cell r="N1109" t="str">
            <v>阴性</v>
          </cell>
        </row>
        <row r="1110">
          <cell r="B1110" t="str">
            <v>KCSS230629003</v>
          </cell>
          <cell r="C1110" t="str">
            <v>白花菜</v>
          </cell>
          <cell r="D1110" t="str">
            <v>蔬果类</v>
          </cell>
          <cell r="E1110" t="str">
            <v>葵涌街道-检测室</v>
          </cell>
          <cell r="F1110" t="str">
            <v>市民送检</v>
          </cell>
        </row>
        <row r="1110">
          <cell r="I1110">
            <v>45106</v>
          </cell>
          <cell r="J1110" t="str">
            <v>江宝加</v>
          </cell>
        </row>
        <row r="1110">
          <cell r="M1110" t="str">
            <v>有机磷和氨基甲酸酯类农药</v>
          </cell>
          <cell r="N1110" t="str">
            <v>阴性</v>
          </cell>
        </row>
        <row r="1111">
          <cell r="B1111" t="str">
            <v>KCSS230629004</v>
          </cell>
          <cell r="C1111" t="str">
            <v>番薯叶</v>
          </cell>
          <cell r="D1111" t="str">
            <v>蔬果类</v>
          </cell>
          <cell r="E1111" t="str">
            <v>葵涌街道-检测室</v>
          </cell>
          <cell r="F1111" t="str">
            <v>市民送检</v>
          </cell>
        </row>
        <row r="1111">
          <cell r="I1111">
            <v>45106</v>
          </cell>
          <cell r="J1111" t="str">
            <v>江宝加</v>
          </cell>
        </row>
        <row r="1111">
          <cell r="M1111" t="str">
            <v>有机磷和氨基甲酸酯类农药</v>
          </cell>
          <cell r="N1111" t="str">
            <v>阴性</v>
          </cell>
        </row>
        <row r="1112">
          <cell r="B1112" t="str">
            <v>KCSS230629005</v>
          </cell>
          <cell r="C1112" t="str">
            <v>青豆角</v>
          </cell>
          <cell r="D1112" t="str">
            <v>蔬果类</v>
          </cell>
          <cell r="E1112" t="str">
            <v>葵涌街道-检测室</v>
          </cell>
          <cell r="F1112" t="str">
            <v>市民送检</v>
          </cell>
        </row>
        <row r="1112">
          <cell r="I1112">
            <v>45106</v>
          </cell>
          <cell r="J1112" t="str">
            <v>江宝加</v>
          </cell>
        </row>
        <row r="1112">
          <cell r="M1112" t="str">
            <v>有机磷和氨基甲酸酯类农药</v>
          </cell>
          <cell r="N1112" t="str">
            <v>阴性</v>
          </cell>
        </row>
        <row r="1113">
          <cell r="B1113" t="str">
            <v>KCS230630001</v>
          </cell>
          <cell r="C1113" t="str">
            <v>猪肉</v>
          </cell>
          <cell r="D1113" t="str">
            <v>畜禽类</v>
          </cell>
          <cell r="E1113" t="str">
            <v>葵涌街道-检测室</v>
          </cell>
          <cell r="F1113" t="str">
            <v>深圳市大鹏新区金辉海鲜餐厅</v>
          </cell>
          <cell r="G1113" t="str">
            <v>餐饮服务</v>
          </cell>
          <cell r="H1113" t="str">
            <v>深圳市大鹏新区葵涌街道土洋东路6号</v>
          </cell>
          <cell r="I1113">
            <v>45107</v>
          </cell>
          <cell r="J1113" t="str">
            <v>江宝加;张振威</v>
          </cell>
          <cell r="K1113">
            <v>40</v>
          </cell>
          <cell r="L1113">
            <v>0.13</v>
          </cell>
          <cell r="M1113" t="str">
            <v>氯霉素</v>
          </cell>
          <cell r="N1113" t="str">
            <v>阴性</v>
          </cell>
        </row>
        <row r="1114">
          <cell r="B1114" t="str">
            <v>KCS230630002</v>
          </cell>
          <cell r="C1114" t="str">
            <v>菜心</v>
          </cell>
          <cell r="D1114" t="str">
            <v>蔬果类</v>
          </cell>
          <cell r="E1114" t="str">
            <v>葵涌街道-检测室</v>
          </cell>
          <cell r="F1114" t="str">
            <v>深圳市大鹏新区金辉海鲜餐厅</v>
          </cell>
          <cell r="G1114" t="str">
            <v>餐饮服务</v>
          </cell>
          <cell r="H1114" t="str">
            <v>深圳市大鹏新区葵涌街道土洋东路6号</v>
          </cell>
          <cell r="I1114">
            <v>45107</v>
          </cell>
          <cell r="J1114" t="str">
            <v>江宝加;张振威</v>
          </cell>
          <cell r="K1114">
            <v>10</v>
          </cell>
          <cell r="L1114">
            <v>0.12</v>
          </cell>
          <cell r="M1114" t="str">
            <v>有机磷和氨基甲酸酯类农药</v>
          </cell>
          <cell r="N1114" t="str">
            <v>阴性</v>
          </cell>
        </row>
        <row r="1115">
          <cell r="B1115" t="str">
            <v>KCS230630003</v>
          </cell>
          <cell r="C1115" t="str">
            <v>花甲</v>
          </cell>
          <cell r="D1115" t="str">
            <v>水产类</v>
          </cell>
          <cell r="E1115" t="str">
            <v>葵涌街道-检测室</v>
          </cell>
          <cell r="F1115" t="str">
            <v>深圳市大鹏新区金辉海鲜餐厅</v>
          </cell>
          <cell r="G1115" t="str">
            <v>餐饮服务</v>
          </cell>
          <cell r="H1115" t="str">
            <v>深圳市大鹏新区葵涌街道土洋东路6号</v>
          </cell>
          <cell r="I1115">
            <v>45107</v>
          </cell>
          <cell r="J1115" t="str">
            <v>江宝加;张振威</v>
          </cell>
          <cell r="K1115">
            <v>8</v>
          </cell>
          <cell r="L1115">
            <v>0.11</v>
          </cell>
          <cell r="M1115" t="str">
            <v>氯霉素</v>
          </cell>
          <cell r="N1115" t="str">
            <v>阴性</v>
          </cell>
        </row>
        <row r="1116">
          <cell r="B1116" t="str">
            <v>KCS230630004</v>
          </cell>
          <cell r="C1116" t="str">
            <v>沙白</v>
          </cell>
          <cell r="D1116" t="str">
            <v>水产类</v>
          </cell>
          <cell r="E1116" t="str">
            <v>葵涌街道-检测室</v>
          </cell>
          <cell r="F1116" t="str">
            <v>深圳市大鹏新区金辉海鲜餐厅</v>
          </cell>
          <cell r="G1116" t="str">
            <v>餐饮服务</v>
          </cell>
          <cell r="H1116" t="str">
            <v>深圳市大鹏新区葵涌街道土洋东路6号</v>
          </cell>
          <cell r="I1116">
            <v>45107</v>
          </cell>
          <cell r="J1116" t="str">
            <v>江宝加;张振威</v>
          </cell>
          <cell r="K1116">
            <v>7</v>
          </cell>
          <cell r="L1116">
            <v>0.12</v>
          </cell>
          <cell r="M1116" t="str">
            <v>氯霉素</v>
          </cell>
          <cell r="N1116" t="str">
            <v>阴性</v>
          </cell>
        </row>
        <row r="1117">
          <cell r="B1117" t="str">
            <v>KCS230630005</v>
          </cell>
          <cell r="C1117" t="str">
            <v>泥猛</v>
          </cell>
          <cell r="D1117" t="str">
            <v>水产类</v>
          </cell>
          <cell r="E1117" t="str">
            <v>葵涌街道-检测室</v>
          </cell>
          <cell r="F1117" t="str">
            <v>深圳市大鹏新区金辉海鲜餐厅</v>
          </cell>
          <cell r="G1117" t="str">
            <v>餐饮服务</v>
          </cell>
          <cell r="H1117" t="str">
            <v>深圳市大鹏新区葵涌街道土洋东路6号</v>
          </cell>
          <cell r="I1117">
            <v>45107</v>
          </cell>
          <cell r="J1117" t="str">
            <v>江宝加;张振威</v>
          </cell>
          <cell r="K1117">
            <v>4</v>
          </cell>
          <cell r="L1117">
            <v>0.11</v>
          </cell>
          <cell r="M1117" t="str">
            <v>氯霉素</v>
          </cell>
          <cell r="N1117" t="str">
            <v>阴性</v>
          </cell>
        </row>
        <row r="1118">
          <cell r="B1118" t="str">
            <v>KCS230630006</v>
          </cell>
          <cell r="C1118" t="str">
            <v>花甲</v>
          </cell>
          <cell r="D1118" t="str">
            <v>水产类</v>
          </cell>
          <cell r="E1118" t="str">
            <v>葵涌街道-检测室</v>
          </cell>
          <cell r="F1118" t="str">
            <v>深圳市大鹏新区兆丰源生活超市</v>
          </cell>
          <cell r="G1118" t="str">
            <v>超市商场</v>
          </cell>
          <cell r="H1118" t="str">
            <v>深圳市大鹏新区葵涌街道土洋社区土洋西路2号105</v>
          </cell>
          <cell r="I1118">
            <v>45107</v>
          </cell>
          <cell r="J1118" t="str">
            <v>江宝加;张振威</v>
          </cell>
          <cell r="K1118">
            <v>6</v>
          </cell>
          <cell r="L1118">
            <v>0.13</v>
          </cell>
          <cell r="M1118" t="str">
            <v>氯霉素</v>
          </cell>
          <cell r="N1118" t="str">
            <v>阴性</v>
          </cell>
        </row>
        <row r="1119">
          <cell r="B1119" t="str">
            <v>KCS230630007</v>
          </cell>
          <cell r="C1119" t="str">
            <v>基围虾</v>
          </cell>
          <cell r="D1119" t="str">
            <v>水产类</v>
          </cell>
          <cell r="E1119" t="str">
            <v>葵涌街道-检测室</v>
          </cell>
          <cell r="F1119" t="str">
            <v>深圳市大鹏新区兆丰源生活超市</v>
          </cell>
          <cell r="G1119" t="str">
            <v>超市商场</v>
          </cell>
          <cell r="H1119" t="str">
            <v>深圳市大鹏新区葵涌街道土洋社区土洋西路2号105</v>
          </cell>
          <cell r="I1119">
            <v>45107</v>
          </cell>
          <cell r="J1119" t="str">
            <v>江宝加;张振威</v>
          </cell>
          <cell r="K1119">
            <v>6</v>
          </cell>
          <cell r="L1119">
            <v>0.12</v>
          </cell>
          <cell r="M1119" t="str">
            <v>氯霉素</v>
          </cell>
          <cell r="N1119" t="str">
            <v>阴性</v>
          </cell>
        </row>
        <row r="1120">
          <cell r="B1120" t="str">
            <v>KCS230630008</v>
          </cell>
          <cell r="C1120" t="str">
            <v>猪肉</v>
          </cell>
          <cell r="D1120" t="str">
            <v>畜禽类</v>
          </cell>
          <cell r="E1120" t="str">
            <v>葵涌街道-检测室</v>
          </cell>
          <cell r="F1120" t="str">
            <v>深圳市大鹏新区兆丰源生活超市</v>
          </cell>
          <cell r="G1120" t="str">
            <v>超市商场</v>
          </cell>
          <cell r="H1120" t="str">
            <v>深圳市大鹏新区葵涌街道土洋社区土洋西路2号105</v>
          </cell>
          <cell r="I1120">
            <v>45107</v>
          </cell>
          <cell r="J1120" t="str">
            <v>江宝加;张振威</v>
          </cell>
          <cell r="K1120">
            <v>45</v>
          </cell>
          <cell r="L1120">
            <v>0.13</v>
          </cell>
          <cell r="M1120" t="str">
            <v>氯霉素</v>
          </cell>
          <cell r="N1120" t="str">
            <v>阴性</v>
          </cell>
        </row>
        <row r="1121">
          <cell r="B1121" t="str">
            <v>KCS230630009</v>
          </cell>
          <cell r="C1121" t="str">
            <v>牛肉</v>
          </cell>
          <cell r="D1121" t="str">
            <v>畜禽类</v>
          </cell>
          <cell r="E1121" t="str">
            <v>葵涌街道-检测室</v>
          </cell>
          <cell r="F1121" t="str">
            <v>深圳市大鹏新区兆丰源生活超市</v>
          </cell>
          <cell r="G1121" t="str">
            <v>超市商场</v>
          </cell>
          <cell r="H1121" t="str">
            <v>深圳市大鹏新区葵涌街道土洋社区土洋西路2号105</v>
          </cell>
          <cell r="I1121">
            <v>45107</v>
          </cell>
          <cell r="J1121" t="str">
            <v>江宝加;张振威</v>
          </cell>
          <cell r="K1121">
            <v>20</v>
          </cell>
          <cell r="L1121">
            <v>0.14</v>
          </cell>
          <cell r="M1121" t="str">
            <v>氯霉素</v>
          </cell>
          <cell r="N1121" t="str">
            <v>阴性</v>
          </cell>
        </row>
        <row r="1122">
          <cell r="B1122" t="str">
            <v>KCS230630010</v>
          </cell>
          <cell r="C1122" t="str">
            <v>生菜</v>
          </cell>
          <cell r="D1122" t="str">
            <v>蔬果类</v>
          </cell>
          <cell r="E1122" t="str">
            <v>葵涌街道-检测室</v>
          </cell>
          <cell r="F1122" t="str">
            <v>深圳市大鹏新区兆丰源生活超市</v>
          </cell>
          <cell r="G1122" t="str">
            <v>超市商场</v>
          </cell>
          <cell r="H1122" t="str">
            <v>深圳市大鹏新区葵涌街道土洋社区土洋西路2号105</v>
          </cell>
          <cell r="I1122">
            <v>45107</v>
          </cell>
          <cell r="J1122" t="str">
            <v>江宝加;张振威</v>
          </cell>
          <cell r="K1122">
            <v>5</v>
          </cell>
          <cell r="L1122">
            <v>0.12</v>
          </cell>
          <cell r="M1122" t="str">
            <v>有机磷和氨基甲酸酯类农药</v>
          </cell>
          <cell r="N1122" t="str">
            <v>阴性</v>
          </cell>
        </row>
        <row r="1123">
          <cell r="B1123" t="str">
            <v>KCS230630011</v>
          </cell>
          <cell r="C1123" t="str">
            <v>猪肉</v>
          </cell>
          <cell r="D1123" t="str">
            <v>畜禽类</v>
          </cell>
          <cell r="E1123" t="str">
            <v>葵涌街道-检测室</v>
          </cell>
          <cell r="F1123" t="str">
            <v>深圳市大鹏新区润达百货商场</v>
          </cell>
          <cell r="G1123" t="str">
            <v>超市商场</v>
          </cell>
          <cell r="H1123" t="str">
            <v>深圳市大鹏新区葵涌街道土洋村洋业一路1-1</v>
          </cell>
          <cell r="I1123">
            <v>45107</v>
          </cell>
          <cell r="J1123" t="str">
            <v>江宝加;张振威</v>
          </cell>
          <cell r="K1123">
            <v>50</v>
          </cell>
          <cell r="L1123">
            <v>0.13</v>
          </cell>
          <cell r="M1123" t="str">
            <v>氯霉素</v>
          </cell>
          <cell r="N1123" t="str">
            <v>阴性</v>
          </cell>
        </row>
        <row r="1124">
          <cell r="B1124" t="str">
            <v>KCS230630012</v>
          </cell>
          <cell r="C1124" t="str">
            <v>五谷蛋</v>
          </cell>
          <cell r="D1124" t="str">
            <v>畜禽类</v>
          </cell>
          <cell r="E1124" t="str">
            <v>葵涌街道-检测室</v>
          </cell>
          <cell r="F1124" t="str">
            <v>深圳市大鹏新区润达百货商场</v>
          </cell>
          <cell r="G1124" t="str">
            <v>超市商场</v>
          </cell>
          <cell r="H1124" t="str">
            <v>深圳市大鹏新区葵涌街道土洋村洋业一路1-1</v>
          </cell>
          <cell r="I1124">
            <v>45107</v>
          </cell>
          <cell r="J1124" t="str">
            <v>江宝加;张振威</v>
          </cell>
          <cell r="K1124">
            <v>30</v>
          </cell>
          <cell r="L1124">
            <v>0.12</v>
          </cell>
          <cell r="M1124" t="str">
            <v>氟苯尼考</v>
          </cell>
          <cell r="N1124" t="str">
            <v>阴性</v>
          </cell>
        </row>
        <row r="1125">
          <cell r="B1125" t="str">
            <v>KCS230630013</v>
          </cell>
          <cell r="C1125" t="str">
            <v>土鸡蛋</v>
          </cell>
          <cell r="D1125" t="str">
            <v>畜禽类</v>
          </cell>
          <cell r="E1125" t="str">
            <v>葵涌街道-检测室</v>
          </cell>
          <cell r="F1125" t="str">
            <v>深圳市大鹏新区润达百货商场</v>
          </cell>
          <cell r="G1125" t="str">
            <v>超市商场</v>
          </cell>
          <cell r="H1125" t="str">
            <v>深圳市大鹏新区葵涌街道土洋村洋业一路1-1</v>
          </cell>
          <cell r="I1125">
            <v>45107</v>
          </cell>
          <cell r="J1125" t="str">
            <v>江宝加;张振威</v>
          </cell>
          <cell r="K1125">
            <v>30</v>
          </cell>
          <cell r="L1125">
            <v>0.12</v>
          </cell>
          <cell r="M1125" t="str">
            <v>氟苯尼考</v>
          </cell>
          <cell r="N1125" t="str">
            <v>阴性</v>
          </cell>
        </row>
        <row r="1126">
          <cell r="B1126" t="str">
            <v>KCS230630014</v>
          </cell>
          <cell r="C1126" t="str">
            <v>小米椒</v>
          </cell>
          <cell r="D1126" t="str">
            <v>蔬果类</v>
          </cell>
          <cell r="E1126" t="str">
            <v>葵涌街道-检测室</v>
          </cell>
          <cell r="F1126" t="str">
            <v>深圳市大鹏新区润达百货商场</v>
          </cell>
          <cell r="G1126" t="str">
            <v>超市商场</v>
          </cell>
          <cell r="H1126" t="str">
            <v>深圳市大鹏新区葵涌街道土洋村洋业一路1-1</v>
          </cell>
          <cell r="I1126">
            <v>45107</v>
          </cell>
          <cell r="J1126" t="str">
            <v>江宝加;张振威</v>
          </cell>
          <cell r="K1126">
            <v>5</v>
          </cell>
          <cell r="L1126">
            <v>0.11</v>
          </cell>
          <cell r="M1126" t="str">
            <v>有机磷和氨基甲酸酯类农药</v>
          </cell>
          <cell r="N1126" t="str">
            <v>阴性</v>
          </cell>
        </row>
        <row r="1127">
          <cell r="B1127" t="str">
            <v>KCS230630015</v>
          </cell>
          <cell r="C1127" t="str">
            <v>干辣椒</v>
          </cell>
          <cell r="D1127" t="str">
            <v>食品类</v>
          </cell>
          <cell r="E1127" t="str">
            <v>葵涌街道-检测室</v>
          </cell>
          <cell r="F1127" t="str">
            <v>深圳市大鹏新区润达百货商场</v>
          </cell>
          <cell r="G1127" t="str">
            <v>超市商场</v>
          </cell>
          <cell r="H1127" t="str">
            <v>深圳市大鹏新区葵涌街道土洋村洋业一路1-1</v>
          </cell>
          <cell r="I1127">
            <v>45107</v>
          </cell>
          <cell r="J1127" t="str">
            <v>江宝加;张振威</v>
          </cell>
          <cell r="K1127">
            <v>15</v>
          </cell>
          <cell r="L1127">
            <v>0.1</v>
          </cell>
          <cell r="M1127" t="str">
            <v>二氧化硫</v>
          </cell>
          <cell r="N1127" t="str">
            <v>阴性</v>
          </cell>
        </row>
        <row r="1128">
          <cell r="B1128" t="str">
            <v>KCSS230630001</v>
          </cell>
          <cell r="C1128" t="str">
            <v>生菜</v>
          </cell>
          <cell r="D1128" t="str">
            <v>蔬果类</v>
          </cell>
          <cell r="E1128" t="str">
            <v>葵涌街道-检测室</v>
          </cell>
          <cell r="F1128" t="str">
            <v>市民送检</v>
          </cell>
        </row>
        <row r="1128">
          <cell r="I1128">
            <v>45107</v>
          </cell>
          <cell r="J1128" t="str">
            <v>江宝加</v>
          </cell>
        </row>
        <row r="1128">
          <cell r="M1128" t="str">
            <v>有机磷和氨基甲酸酯类农药</v>
          </cell>
          <cell r="N1128" t="str">
            <v>阴性</v>
          </cell>
        </row>
        <row r="1129">
          <cell r="B1129" t="str">
            <v>KCSS230630002</v>
          </cell>
          <cell r="C1129" t="str">
            <v>白头葱</v>
          </cell>
          <cell r="D1129" t="str">
            <v>蔬果类</v>
          </cell>
          <cell r="E1129" t="str">
            <v>葵涌街道-检测室</v>
          </cell>
          <cell r="F1129" t="str">
            <v>市民送检</v>
          </cell>
        </row>
        <row r="1129">
          <cell r="I1129">
            <v>45107</v>
          </cell>
          <cell r="J1129" t="str">
            <v>江宝加</v>
          </cell>
        </row>
        <row r="1129">
          <cell r="M1129" t="str">
            <v>有机磷和氨基甲酸酯类农药</v>
          </cell>
          <cell r="N1129" t="str">
            <v>阴性</v>
          </cell>
        </row>
        <row r="1130">
          <cell r="B1130" t="str">
            <v>KCSS230630003</v>
          </cell>
          <cell r="C1130" t="str">
            <v>油麦菜</v>
          </cell>
          <cell r="D1130" t="str">
            <v>蔬果类</v>
          </cell>
          <cell r="E1130" t="str">
            <v>葵涌街道-检测室</v>
          </cell>
          <cell r="F1130" t="str">
            <v>市民送检</v>
          </cell>
        </row>
        <row r="1130">
          <cell r="I1130">
            <v>45107</v>
          </cell>
          <cell r="J1130" t="str">
            <v>江宝加</v>
          </cell>
        </row>
        <row r="1130">
          <cell r="M1130" t="str">
            <v>有机磷和氨基甲酸酯类农药</v>
          </cell>
          <cell r="N1130" t="str">
            <v>阴性</v>
          </cell>
        </row>
        <row r="1131">
          <cell r="B1131" t="str">
            <v>KCSS230630004</v>
          </cell>
          <cell r="C1131" t="str">
            <v>红辣椒</v>
          </cell>
          <cell r="D1131" t="str">
            <v>蔬果类</v>
          </cell>
          <cell r="E1131" t="str">
            <v>葵涌街道-检测室</v>
          </cell>
          <cell r="F1131" t="str">
            <v>市民送检</v>
          </cell>
        </row>
        <row r="1131">
          <cell r="I1131">
            <v>45107</v>
          </cell>
          <cell r="J1131" t="str">
            <v>江宝加</v>
          </cell>
        </row>
        <row r="1131">
          <cell r="M1131" t="str">
            <v>有机磷和氨基甲酸酯类农药</v>
          </cell>
          <cell r="N1131" t="str">
            <v>阴性</v>
          </cell>
        </row>
        <row r="1132">
          <cell r="B1132" t="str">
            <v>KCSS230630005</v>
          </cell>
          <cell r="C1132" t="str">
            <v>青椒</v>
          </cell>
          <cell r="D1132" t="str">
            <v>蔬果类</v>
          </cell>
          <cell r="E1132" t="str">
            <v>葵涌街道-检测室</v>
          </cell>
          <cell r="F1132" t="str">
            <v>市民送检</v>
          </cell>
        </row>
        <row r="1132">
          <cell r="I1132">
            <v>45107</v>
          </cell>
          <cell r="J1132" t="str">
            <v>江宝加</v>
          </cell>
        </row>
        <row r="1132">
          <cell r="M1132" t="str">
            <v>有机磷和氨基甲酸酯类农药</v>
          </cell>
          <cell r="N1132" t="str">
            <v>阴性</v>
          </cell>
        </row>
        <row r="1133">
          <cell r="B1133" t="str">
            <v>KCC230703001</v>
          </cell>
          <cell r="C1133" t="str">
            <v>鸡蛋</v>
          </cell>
          <cell r="D1133" t="str">
            <v>畜禽类</v>
          </cell>
          <cell r="E1133" t="str">
            <v>葵涌街道-检测车</v>
          </cell>
          <cell r="F1133" t="str">
            <v>深圳市大鹏新区跳跳鱼餐厅</v>
          </cell>
          <cell r="G1133" t="str">
            <v>餐饮服务</v>
          </cell>
          <cell r="H1133" t="str">
            <v>深圳市大鹏新区葵涌街道三溪曾屋四巷7号（101）</v>
          </cell>
          <cell r="I1133">
            <v>45110</v>
          </cell>
          <cell r="J1133" t="str">
            <v>江宝加;张振威</v>
          </cell>
          <cell r="K1133">
            <v>3</v>
          </cell>
          <cell r="L1133">
            <v>0.13</v>
          </cell>
          <cell r="M1133" t="str">
            <v>氟苯尼考</v>
          </cell>
          <cell r="N1133" t="str">
            <v>阴性</v>
          </cell>
        </row>
        <row r="1134">
          <cell r="B1134" t="str">
            <v>KCC230703002</v>
          </cell>
          <cell r="C1134" t="str">
            <v>青椒</v>
          </cell>
          <cell r="D1134" t="str">
            <v>蔬果类</v>
          </cell>
          <cell r="E1134" t="str">
            <v>葵涌街道-检测车</v>
          </cell>
          <cell r="F1134" t="str">
            <v>深圳市大鹏新区跳跳鱼餐厅</v>
          </cell>
          <cell r="G1134" t="str">
            <v>餐饮服务</v>
          </cell>
          <cell r="H1134" t="str">
            <v>深圳市大鹏新区葵涌街道三溪曾屋四巷7号（101）</v>
          </cell>
          <cell r="I1134">
            <v>45110</v>
          </cell>
          <cell r="J1134" t="str">
            <v>江宝加;张振威</v>
          </cell>
          <cell r="K1134">
            <v>4</v>
          </cell>
          <cell r="L1134">
            <v>0.12</v>
          </cell>
          <cell r="M1134" t="str">
            <v>有机磷和氨基甲酸酯类农药</v>
          </cell>
          <cell r="N1134" t="str">
            <v>阴性</v>
          </cell>
        </row>
        <row r="1135">
          <cell r="B1135" t="str">
            <v>KCC230703003</v>
          </cell>
          <cell r="C1135" t="str">
            <v>青豆角</v>
          </cell>
          <cell r="D1135" t="str">
            <v>蔬果类</v>
          </cell>
          <cell r="E1135" t="str">
            <v>葵涌街道-检测车</v>
          </cell>
          <cell r="F1135" t="str">
            <v>深圳市大鹏新区跳跳鱼餐厅</v>
          </cell>
          <cell r="G1135" t="str">
            <v>餐饮服务</v>
          </cell>
          <cell r="H1135" t="str">
            <v>深圳市大鹏新区葵涌街道三溪曾屋四巷7号（101）</v>
          </cell>
          <cell r="I1135">
            <v>45110</v>
          </cell>
          <cell r="J1135" t="str">
            <v>江宝加;张振威</v>
          </cell>
          <cell r="K1135">
            <v>2</v>
          </cell>
          <cell r="L1135">
            <v>0.11</v>
          </cell>
          <cell r="M1135" t="str">
            <v>有机磷和氨基甲酸酯类农药</v>
          </cell>
          <cell r="N1135" t="str">
            <v>阴性</v>
          </cell>
        </row>
        <row r="1136">
          <cell r="B1136" t="str">
            <v>KCC230703004</v>
          </cell>
          <cell r="C1136" t="str">
            <v>白花菜</v>
          </cell>
          <cell r="D1136" t="str">
            <v>蔬果类</v>
          </cell>
          <cell r="E1136" t="str">
            <v>葵涌街道-检测车</v>
          </cell>
          <cell r="F1136" t="str">
            <v>深圳市大鹏新区跳跳鱼餐厅</v>
          </cell>
          <cell r="G1136" t="str">
            <v>餐饮服务</v>
          </cell>
          <cell r="H1136" t="str">
            <v>深圳市大鹏新区葵涌街道三溪曾屋四巷7号（101）</v>
          </cell>
          <cell r="I1136">
            <v>45110</v>
          </cell>
          <cell r="J1136" t="str">
            <v>江宝加;张振威</v>
          </cell>
          <cell r="K1136">
            <v>1</v>
          </cell>
          <cell r="L1136">
            <v>0.11</v>
          </cell>
          <cell r="M1136" t="str">
            <v>有机磷和氨基甲酸酯类农药</v>
          </cell>
          <cell r="N1136" t="str">
            <v>阴性</v>
          </cell>
        </row>
        <row r="1137">
          <cell r="B1137" t="str">
            <v>KCC230703005</v>
          </cell>
          <cell r="C1137" t="str">
            <v>挂面</v>
          </cell>
          <cell r="D1137" t="str">
            <v>食品类</v>
          </cell>
          <cell r="E1137" t="str">
            <v>葵涌街道-检测车</v>
          </cell>
          <cell r="F1137" t="str">
            <v>深圳市大鹏新区跳跳鱼餐厅</v>
          </cell>
          <cell r="G1137" t="str">
            <v>餐饮服务</v>
          </cell>
          <cell r="H1137" t="str">
            <v>深圳市大鹏新区葵涌街道三溪曾屋四巷7号（101）</v>
          </cell>
          <cell r="I1137">
            <v>45110</v>
          </cell>
          <cell r="J1137" t="str">
            <v>江宝加;张振威</v>
          </cell>
          <cell r="K1137">
            <v>1</v>
          </cell>
          <cell r="L1137">
            <v>0.1</v>
          </cell>
          <cell r="M1137" t="str">
            <v>吊白块</v>
          </cell>
          <cell r="N1137" t="str">
            <v>阴性</v>
          </cell>
        </row>
        <row r="1138">
          <cell r="B1138" t="str">
            <v>KCC230703006</v>
          </cell>
          <cell r="C1138" t="str">
            <v>猪肉</v>
          </cell>
          <cell r="D1138" t="str">
            <v>畜禽类</v>
          </cell>
          <cell r="E1138" t="str">
            <v>葵涌街道-检测车</v>
          </cell>
          <cell r="F1138" t="str">
            <v>深圳市大鹏新区福城饺子馆</v>
          </cell>
          <cell r="G1138" t="str">
            <v>餐饮服务</v>
          </cell>
          <cell r="H1138" t="str">
            <v>深圳市大鹏新区葵涌街道华强路88、90/92/94号</v>
          </cell>
          <cell r="I1138">
            <v>45110</v>
          </cell>
          <cell r="J1138" t="str">
            <v>江宝加;张振威</v>
          </cell>
          <cell r="K1138">
            <v>3</v>
          </cell>
          <cell r="L1138">
            <v>0.13</v>
          </cell>
          <cell r="M1138" t="str">
            <v>氯霉素</v>
          </cell>
          <cell r="N1138" t="str">
            <v>阴性</v>
          </cell>
        </row>
        <row r="1139">
          <cell r="B1139" t="str">
            <v>KCC230703007</v>
          </cell>
          <cell r="C1139" t="str">
            <v>鸡蛋</v>
          </cell>
          <cell r="D1139" t="str">
            <v>畜禽类</v>
          </cell>
          <cell r="E1139" t="str">
            <v>葵涌街道-检测车</v>
          </cell>
          <cell r="F1139" t="str">
            <v>深圳市大鹏新区福城饺子馆</v>
          </cell>
          <cell r="G1139" t="str">
            <v>餐饮服务</v>
          </cell>
          <cell r="H1139" t="str">
            <v>深圳市大鹏新区葵涌街道华强路88、90/92/94号</v>
          </cell>
          <cell r="I1139">
            <v>45110</v>
          </cell>
          <cell r="J1139" t="str">
            <v>江宝加;张振威</v>
          </cell>
          <cell r="K1139">
            <v>2</v>
          </cell>
          <cell r="L1139">
            <v>0.14</v>
          </cell>
          <cell r="M1139" t="str">
            <v>氟苯尼考</v>
          </cell>
          <cell r="N1139" t="str">
            <v>阴性</v>
          </cell>
        </row>
        <row r="1140">
          <cell r="B1140" t="str">
            <v>KCC230703008</v>
          </cell>
          <cell r="C1140" t="str">
            <v>酸菜</v>
          </cell>
          <cell r="D1140" t="str">
            <v>食品类</v>
          </cell>
          <cell r="E1140" t="str">
            <v>葵涌街道-检测车</v>
          </cell>
          <cell r="F1140" t="str">
            <v>深圳市大鹏新区福城饺子馆</v>
          </cell>
          <cell r="G1140" t="str">
            <v>餐饮服务</v>
          </cell>
          <cell r="H1140" t="str">
            <v>深圳市大鹏新区葵涌街道华强路88、90/92/94号</v>
          </cell>
          <cell r="I1140">
            <v>45110</v>
          </cell>
          <cell r="J1140" t="str">
            <v>江宝加;张振威</v>
          </cell>
          <cell r="K1140">
            <v>1</v>
          </cell>
          <cell r="L1140">
            <v>0.11</v>
          </cell>
          <cell r="M1140" t="str">
            <v>吊白块</v>
          </cell>
          <cell r="N1140" t="str">
            <v>阴性</v>
          </cell>
        </row>
        <row r="1141">
          <cell r="B1141" t="str">
            <v>KCC230703009</v>
          </cell>
          <cell r="C1141" t="str">
            <v>青椒</v>
          </cell>
          <cell r="D1141" t="str">
            <v>蔬果类</v>
          </cell>
          <cell r="E1141" t="str">
            <v>葵涌街道-检测车</v>
          </cell>
          <cell r="F1141" t="str">
            <v>深圳市大鹏新区福城饺子馆</v>
          </cell>
          <cell r="G1141" t="str">
            <v>餐饮服务</v>
          </cell>
          <cell r="H1141" t="str">
            <v>深圳市大鹏新区葵涌街道华强路88、90/92/94号</v>
          </cell>
          <cell r="I1141">
            <v>45110</v>
          </cell>
          <cell r="J1141" t="str">
            <v>江宝加;张振威</v>
          </cell>
          <cell r="K1141">
            <v>2</v>
          </cell>
          <cell r="L1141">
            <v>0.11</v>
          </cell>
          <cell r="M1141" t="str">
            <v>有机磷和氨基甲酸酯类农药</v>
          </cell>
          <cell r="N1141" t="str">
            <v>阴性</v>
          </cell>
        </row>
        <row r="1142">
          <cell r="B1142" t="str">
            <v>KCC230703010</v>
          </cell>
          <cell r="C1142" t="str">
            <v>菠菜</v>
          </cell>
          <cell r="D1142" t="str">
            <v>蔬果类</v>
          </cell>
          <cell r="E1142" t="str">
            <v>葵涌街道-检测车</v>
          </cell>
          <cell r="F1142" t="str">
            <v>深圳市大鹏新区福城饺子馆</v>
          </cell>
          <cell r="G1142" t="str">
            <v>餐饮服务</v>
          </cell>
          <cell r="H1142" t="str">
            <v>深圳市大鹏新区葵涌街道华强路88、90/92/94号</v>
          </cell>
          <cell r="I1142">
            <v>45110</v>
          </cell>
          <cell r="J1142" t="str">
            <v>江宝加;张振威</v>
          </cell>
          <cell r="K1142">
            <v>1</v>
          </cell>
          <cell r="L1142">
            <v>0.1</v>
          </cell>
          <cell r="M1142" t="str">
            <v>有机磷和氨基甲酸酯类农药</v>
          </cell>
          <cell r="N1142" t="str">
            <v>阴性</v>
          </cell>
        </row>
        <row r="1143">
          <cell r="B1143" t="str">
            <v>KCC230703011</v>
          </cell>
          <cell r="C1143" t="str">
            <v>猪肉</v>
          </cell>
          <cell r="D1143" t="str">
            <v>畜禽类</v>
          </cell>
          <cell r="E1143" t="str">
            <v>葵涌街道-检测车</v>
          </cell>
          <cell r="F1143" t="str">
            <v>深圳市湘香情餐饮有限公司</v>
          </cell>
          <cell r="G1143" t="str">
            <v>餐饮服务</v>
          </cell>
          <cell r="H1143" t="str">
            <v>深圳市大鹏新区葵涌街道三溪社区华强路78号嘉豪花园D、E、F栋102</v>
          </cell>
          <cell r="I1143">
            <v>45110</v>
          </cell>
          <cell r="J1143" t="str">
            <v>江宝加;张振威</v>
          </cell>
          <cell r="K1143">
            <v>2</v>
          </cell>
          <cell r="L1143">
            <v>0.13</v>
          </cell>
          <cell r="M1143" t="str">
            <v>氯霉素</v>
          </cell>
          <cell r="N1143" t="str">
            <v>阴性</v>
          </cell>
        </row>
        <row r="1144">
          <cell r="B1144" t="str">
            <v>KCC230703012</v>
          </cell>
          <cell r="C1144" t="str">
            <v>鸡蛋</v>
          </cell>
          <cell r="D1144" t="str">
            <v>畜禽类</v>
          </cell>
          <cell r="E1144" t="str">
            <v>葵涌街道-检测车</v>
          </cell>
          <cell r="F1144" t="str">
            <v>深圳市湘香情餐饮有限公司</v>
          </cell>
          <cell r="G1144" t="str">
            <v>餐饮服务</v>
          </cell>
          <cell r="H1144" t="str">
            <v>深圳市大鹏新区葵涌街道三溪社区华强路78号嘉豪花园D、E、F栋102</v>
          </cell>
          <cell r="I1144">
            <v>45110</v>
          </cell>
          <cell r="J1144" t="str">
            <v>江宝加;张振威</v>
          </cell>
          <cell r="K1144">
            <v>3</v>
          </cell>
          <cell r="L1144">
            <v>0.12</v>
          </cell>
          <cell r="M1144" t="str">
            <v>氟苯尼考</v>
          </cell>
          <cell r="N1144" t="str">
            <v>阴性</v>
          </cell>
        </row>
        <row r="1145">
          <cell r="B1145" t="str">
            <v>KCC230703013</v>
          </cell>
          <cell r="C1145" t="str">
            <v>青椒</v>
          </cell>
          <cell r="D1145" t="str">
            <v>蔬果类</v>
          </cell>
          <cell r="E1145" t="str">
            <v>葵涌街道-检测车</v>
          </cell>
          <cell r="F1145" t="str">
            <v>深圳市湘香情餐饮有限公司</v>
          </cell>
          <cell r="G1145" t="str">
            <v>餐饮服务</v>
          </cell>
          <cell r="H1145" t="str">
            <v>深圳市大鹏新区葵涌街道三溪社区华强路78号嘉豪花园D、E、F栋102</v>
          </cell>
          <cell r="I1145">
            <v>45110</v>
          </cell>
          <cell r="J1145" t="str">
            <v>江宝加;张振威</v>
          </cell>
          <cell r="K1145">
            <v>1</v>
          </cell>
          <cell r="L1145">
            <v>0.11</v>
          </cell>
          <cell r="M1145" t="str">
            <v>有机磷和氨基甲酸酯类农药</v>
          </cell>
          <cell r="N1145" t="str">
            <v>阴性</v>
          </cell>
        </row>
        <row r="1146">
          <cell r="B1146" t="str">
            <v>KCC230703014</v>
          </cell>
          <cell r="C1146" t="str">
            <v>香菜</v>
          </cell>
          <cell r="D1146" t="str">
            <v>蔬果类</v>
          </cell>
          <cell r="E1146" t="str">
            <v>葵涌街道-检测车</v>
          </cell>
          <cell r="F1146" t="str">
            <v>深圳市湘香情餐饮有限公司</v>
          </cell>
          <cell r="G1146" t="str">
            <v>餐饮服务</v>
          </cell>
          <cell r="H1146" t="str">
            <v>深圳市大鹏新区葵涌街道三溪社区华强路78号嘉豪花园D、E、F栋102</v>
          </cell>
          <cell r="I1146">
            <v>45110</v>
          </cell>
          <cell r="J1146" t="str">
            <v>江宝加;张振威</v>
          </cell>
          <cell r="K1146">
            <v>1</v>
          </cell>
          <cell r="L1146">
            <v>0.1</v>
          </cell>
          <cell r="M1146" t="str">
            <v>有机磷和氨基甲酸酯类农药</v>
          </cell>
          <cell r="N1146" t="str">
            <v>阴性</v>
          </cell>
        </row>
        <row r="1147">
          <cell r="B1147" t="str">
            <v>KCC230703015</v>
          </cell>
          <cell r="C1147" t="str">
            <v>泡椒</v>
          </cell>
          <cell r="D1147" t="str">
            <v>食品类</v>
          </cell>
          <cell r="E1147" t="str">
            <v>葵涌街道-检测车</v>
          </cell>
          <cell r="F1147" t="str">
            <v>深圳市湘香情餐饮有限公司</v>
          </cell>
          <cell r="G1147" t="str">
            <v>餐饮服务</v>
          </cell>
          <cell r="H1147" t="str">
            <v>深圳市大鹏新区葵涌街道三溪社区华强路78号嘉豪花园D、E、F栋102</v>
          </cell>
          <cell r="I1147">
            <v>45110</v>
          </cell>
          <cell r="J1147" t="str">
            <v>江宝加;张振威</v>
          </cell>
          <cell r="K1147">
            <v>1</v>
          </cell>
          <cell r="L1147">
            <v>0.1</v>
          </cell>
          <cell r="M1147" t="str">
            <v>吊白块</v>
          </cell>
          <cell r="N1147" t="str">
            <v>阴性</v>
          </cell>
        </row>
        <row r="1148">
          <cell r="B1148" t="str">
            <v>KCCS230703001</v>
          </cell>
          <cell r="C1148" t="str">
            <v>菜心</v>
          </cell>
          <cell r="D1148" t="str">
            <v>蔬果类</v>
          </cell>
          <cell r="E1148" t="str">
            <v>葵涌街道-检测车</v>
          </cell>
          <cell r="F1148" t="str">
            <v>市民送检</v>
          </cell>
        </row>
        <row r="1148">
          <cell r="I1148">
            <v>45110</v>
          </cell>
          <cell r="J1148" t="str">
            <v>江宝加</v>
          </cell>
        </row>
        <row r="1148">
          <cell r="M1148" t="str">
            <v>有机磷和氨基甲酸酯类农药</v>
          </cell>
          <cell r="N1148" t="str">
            <v>阴性</v>
          </cell>
        </row>
        <row r="1149">
          <cell r="B1149" t="str">
            <v>KCCS230703002</v>
          </cell>
          <cell r="C1149" t="str">
            <v>油麦菜</v>
          </cell>
          <cell r="D1149" t="str">
            <v>蔬果类</v>
          </cell>
          <cell r="E1149" t="str">
            <v>葵涌街道-检测车</v>
          </cell>
          <cell r="F1149" t="str">
            <v>市民送检</v>
          </cell>
        </row>
        <row r="1149">
          <cell r="I1149">
            <v>45110</v>
          </cell>
          <cell r="J1149" t="str">
            <v>江宝加</v>
          </cell>
        </row>
        <row r="1149">
          <cell r="M1149" t="str">
            <v>有机磷和氨基甲酸酯类农药</v>
          </cell>
          <cell r="N1149" t="str">
            <v>阴性</v>
          </cell>
        </row>
        <row r="1150">
          <cell r="B1150" t="str">
            <v>KCCS230703003</v>
          </cell>
          <cell r="C1150" t="str">
            <v>西芹</v>
          </cell>
          <cell r="D1150" t="str">
            <v>蔬果类</v>
          </cell>
          <cell r="E1150" t="str">
            <v>葵涌街道-检测车</v>
          </cell>
          <cell r="F1150" t="str">
            <v>市民送检</v>
          </cell>
        </row>
        <row r="1150">
          <cell r="I1150">
            <v>45110</v>
          </cell>
          <cell r="J1150" t="str">
            <v>江宝加</v>
          </cell>
        </row>
        <row r="1150">
          <cell r="M1150" t="str">
            <v>有机磷和氨基甲酸酯类农药</v>
          </cell>
          <cell r="N1150" t="str">
            <v>阴性</v>
          </cell>
        </row>
        <row r="1151">
          <cell r="B1151" t="str">
            <v>KCCS230703004</v>
          </cell>
          <cell r="C1151" t="str">
            <v>胡萝卜</v>
          </cell>
          <cell r="D1151" t="str">
            <v>蔬果类</v>
          </cell>
          <cell r="E1151" t="str">
            <v>葵涌街道-检测车</v>
          </cell>
          <cell r="F1151" t="str">
            <v>市民送检</v>
          </cell>
        </row>
        <row r="1151">
          <cell r="I1151">
            <v>45110</v>
          </cell>
          <cell r="J1151" t="str">
            <v>江宝加</v>
          </cell>
        </row>
        <row r="1151">
          <cell r="M1151" t="str">
            <v>有机磷和氨基甲酸酯类农药</v>
          </cell>
          <cell r="N1151" t="str">
            <v>阴性</v>
          </cell>
        </row>
        <row r="1152">
          <cell r="B1152" t="str">
            <v>KCCS230703005</v>
          </cell>
          <cell r="C1152" t="str">
            <v>白花菜</v>
          </cell>
          <cell r="D1152" t="str">
            <v>蔬果类</v>
          </cell>
          <cell r="E1152" t="str">
            <v>葵涌街道-检测车</v>
          </cell>
          <cell r="F1152" t="str">
            <v>市民送检</v>
          </cell>
        </row>
        <row r="1152">
          <cell r="I1152">
            <v>45110</v>
          </cell>
          <cell r="J1152" t="str">
            <v>江宝加</v>
          </cell>
        </row>
        <row r="1152">
          <cell r="M1152" t="str">
            <v>有机磷和氨基甲酸酯类农药</v>
          </cell>
          <cell r="N1152" t="str">
            <v>阴性</v>
          </cell>
        </row>
        <row r="1153">
          <cell r="B1153" t="str">
            <v>KCS230704001</v>
          </cell>
          <cell r="C1153" t="str">
            <v>鸡蛋</v>
          </cell>
          <cell r="D1153" t="str">
            <v>畜禽类</v>
          </cell>
          <cell r="E1153" t="str">
            <v>葵涌街道-检测室</v>
          </cell>
          <cell r="F1153" t="str">
            <v>深圳市大鹏新区葵涌锦新饭店</v>
          </cell>
          <cell r="G1153" t="str">
            <v>餐饮服务</v>
          </cell>
          <cell r="H1153" t="str">
            <v>深圳市大鹏新区葵涌街道径心东一巷8-1</v>
          </cell>
          <cell r="I1153">
            <v>45111</v>
          </cell>
          <cell r="J1153" t="str">
            <v>江宝加;张振威</v>
          </cell>
          <cell r="K1153">
            <v>3</v>
          </cell>
          <cell r="L1153">
            <v>0.13</v>
          </cell>
          <cell r="M1153" t="str">
            <v>氟苯尼考</v>
          </cell>
          <cell r="N1153" t="str">
            <v>阴性</v>
          </cell>
        </row>
        <row r="1154">
          <cell r="B1154" t="str">
            <v>KCS230704002</v>
          </cell>
          <cell r="C1154" t="str">
            <v>米粉</v>
          </cell>
          <cell r="D1154" t="str">
            <v>食品类</v>
          </cell>
          <cell r="E1154" t="str">
            <v>葵涌街道-检测室</v>
          </cell>
          <cell r="F1154" t="str">
            <v>深圳市大鹏新区葵涌锦新饭店</v>
          </cell>
          <cell r="G1154" t="str">
            <v>餐饮服务</v>
          </cell>
          <cell r="H1154" t="str">
            <v>深圳市大鹏新区葵涌街道径心东一巷8-1</v>
          </cell>
          <cell r="I1154">
            <v>45111</v>
          </cell>
          <cell r="J1154" t="str">
            <v>江宝加;张振威</v>
          </cell>
          <cell r="K1154">
            <v>2</v>
          </cell>
          <cell r="L1154">
            <v>0.12</v>
          </cell>
          <cell r="M1154" t="str">
            <v>吊白块</v>
          </cell>
          <cell r="N1154" t="str">
            <v>阴性</v>
          </cell>
        </row>
        <row r="1155">
          <cell r="B1155" t="str">
            <v>KCS230704003</v>
          </cell>
          <cell r="C1155" t="str">
            <v>河粉</v>
          </cell>
          <cell r="D1155" t="str">
            <v>食品类</v>
          </cell>
          <cell r="E1155" t="str">
            <v>葵涌街道-检测室</v>
          </cell>
          <cell r="F1155" t="str">
            <v>深圳市大鹏新区葵涌锦新饭店</v>
          </cell>
          <cell r="G1155" t="str">
            <v>餐饮服务</v>
          </cell>
          <cell r="H1155" t="str">
            <v>深圳市大鹏新区葵涌街道径心东一巷8-1</v>
          </cell>
          <cell r="I1155">
            <v>45111</v>
          </cell>
          <cell r="J1155" t="str">
            <v>江宝加;张振威</v>
          </cell>
          <cell r="K1155">
            <v>2</v>
          </cell>
          <cell r="L1155">
            <v>0.12</v>
          </cell>
          <cell r="M1155" t="str">
            <v>吊白块</v>
          </cell>
          <cell r="N1155" t="str">
            <v>阴性</v>
          </cell>
        </row>
        <row r="1156">
          <cell r="B1156" t="str">
            <v>KCS230704004</v>
          </cell>
          <cell r="C1156" t="str">
            <v>酸菜</v>
          </cell>
          <cell r="D1156" t="str">
            <v>食品类</v>
          </cell>
          <cell r="E1156" t="str">
            <v>葵涌街道-检测室</v>
          </cell>
          <cell r="F1156" t="str">
            <v>深圳市大鹏新区葵涌锦新饭店</v>
          </cell>
          <cell r="G1156" t="str">
            <v>餐饮服务</v>
          </cell>
          <cell r="H1156" t="str">
            <v>深圳市大鹏新区葵涌街道径心东一巷8-1</v>
          </cell>
          <cell r="I1156">
            <v>45111</v>
          </cell>
          <cell r="J1156" t="str">
            <v>江宝加;张振威</v>
          </cell>
          <cell r="K1156">
            <v>3</v>
          </cell>
          <cell r="L1156">
            <v>0.11</v>
          </cell>
          <cell r="M1156" t="str">
            <v>吊白块</v>
          </cell>
          <cell r="N1156" t="str">
            <v>阴性</v>
          </cell>
        </row>
        <row r="1157">
          <cell r="B1157" t="str">
            <v>KCS230704005</v>
          </cell>
          <cell r="C1157" t="str">
            <v>青椒</v>
          </cell>
          <cell r="D1157" t="str">
            <v>蔬果类</v>
          </cell>
          <cell r="E1157" t="str">
            <v>葵涌街道-检测室</v>
          </cell>
          <cell r="F1157" t="str">
            <v>深圳市大鹏新区葵涌锦新饭店</v>
          </cell>
          <cell r="G1157" t="str">
            <v>餐饮服务</v>
          </cell>
          <cell r="H1157" t="str">
            <v>深圳市大鹏新区葵涌街道径心东一巷8-1</v>
          </cell>
          <cell r="I1157">
            <v>45111</v>
          </cell>
          <cell r="J1157" t="str">
            <v>江宝加;张振威</v>
          </cell>
          <cell r="K1157">
            <v>1</v>
          </cell>
          <cell r="L1157">
            <v>0.1</v>
          </cell>
          <cell r="M1157" t="str">
            <v>有机磷和氨基甲酸酯类农药</v>
          </cell>
          <cell r="N1157" t="str">
            <v>阴性</v>
          </cell>
        </row>
        <row r="1158">
          <cell r="B1158" t="str">
            <v>KCS230704006</v>
          </cell>
          <cell r="C1158" t="str">
            <v>泥猛</v>
          </cell>
          <cell r="D1158" t="str">
            <v>水产类</v>
          </cell>
          <cell r="E1158" t="str">
            <v>葵涌街道-检测室</v>
          </cell>
          <cell r="F1158" t="str">
            <v>深圳市大鹏新区潮新大排档</v>
          </cell>
          <cell r="G1158" t="str">
            <v>餐饮服务</v>
          </cell>
          <cell r="H1158" t="str">
            <v>深圳市大鹏新区葵涌街道三溪西路担水北四巷12号</v>
          </cell>
          <cell r="I1158">
            <v>45111</v>
          </cell>
          <cell r="J1158" t="str">
            <v>江宝加;张振威</v>
          </cell>
          <cell r="K1158">
            <v>2</v>
          </cell>
          <cell r="L1158">
            <v>0.14</v>
          </cell>
          <cell r="M1158" t="str">
            <v>氯霉素</v>
          </cell>
          <cell r="N1158" t="str">
            <v>阴性</v>
          </cell>
        </row>
        <row r="1159">
          <cell r="B1159" t="str">
            <v>KCS230704007</v>
          </cell>
          <cell r="C1159" t="str">
            <v>鲳鱼</v>
          </cell>
          <cell r="D1159" t="str">
            <v>水产类</v>
          </cell>
          <cell r="E1159" t="str">
            <v>葵涌街道-检测室</v>
          </cell>
          <cell r="F1159" t="str">
            <v>深圳市大鹏新区潮新大排档</v>
          </cell>
          <cell r="G1159" t="str">
            <v>餐饮服务</v>
          </cell>
          <cell r="H1159" t="str">
            <v>深圳市大鹏新区葵涌街道三溪西路担水北四巷12号</v>
          </cell>
          <cell r="I1159">
            <v>45111</v>
          </cell>
          <cell r="J1159" t="str">
            <v>江宝加;张振威</v>
          </cell>
          <cell r="K1159">
            <v>2</v>
          </cell>
          <cell r="L1159">
            <v>0.13</v>
          </cell>
          <cell r="M1159" t="str">
            <v>氯霉素</v>
          </cell>
          <cell r="N1159" t="str">
            <v>阴性</v>
          </cell>
        </row>
        <row r="1160">
          <cell r="B1160" t="str">
            <v>KCS230704008</v>
          </cell>
          <cell r="C1160" t="str">
            <v>猪肉</v>
          </cell>
          <cell r="D1160" t="str">
            <v>畜禽类</v>
          </cell>
          <cell r="E1160" t="str">
            <v>葵涌街道-检测室</v>
          </cell>
          <cell r="F1160" t="str">
            <v>深圳市大鹏新区潮新大排档</v>
          </cell>
          <cell r="G1160" t="str">
            <v>餐饮服务</v>
          </cell>
          <cell r="H1160" t="str">
            <v>深圳市大鹏新区葵涌街道三溪西路担水北四巷12号</v>
          </cell>
          <cell r="I1160">
            <v>45111</v>
          </cell>
          <cell r="J1160" t="str">
            <v>江宝加;张振威</v>
          </cell>
          <cell r="K1160">
            <v>3</v>
          </cell>
          <cell r="L1160">
            <v>0.13</v>
          </cell>
          <cell r="M1160" t="str">
            <v>氯霉素</v>
          </cell>
          <cell r="N1160" t="str">
            <v>阴性</v>
          </cell>
        </row>
        <row r="1161">
          <cell r="B1161" t="str">
            <v>KCS230704009</v>
          </cell>
          <cell r="C1161" t="str">
            <v>鸡蛋</v>
          </cell>
          <cell r="D1161" t="str">
            <v>畜禽类</v>
          </cell>
          <cell r="E1161" t="str">
            <v>葵涌街道-检测室</v>
          </cell>
          <cell r="F1161" t="str">
            <v>深圳市大鹏新区潮新大排档</v>
          </cell>
          <cell r="G1161" t="str">
            <v>餐饮服务</v>
          </cell>
          <cell r="H1161" t="str">
            <v>深圳市大鹏新区葵涌街道三溪西路担水北四巷12号</v>
          </cell>
          <cell r="I1161">
            <v>45111</v>
          </cell>
          <cell r="J1161" t="str">
            <v>江宝加;张振威</v>
          </cell>
          <cell r="K1161">
            <v>4</v>
          </cell>
          <cell r="L1161">
            <v>0.12</v>
          </cell>
          <cell r="M1161" t="str">
            <v>氟苯尼考</v>
          </cell>
          <cell r="N1161" t="str">
            <v>阴性</v>
          </cell>
        </row>
        <row r="1162">
          <cell r="B1162" t="str">
            <v>KCS230704010</v>
          </cell>
          <cell r="C1162" t="str">
            <v>河粉</v>
          </cell>
          <cell r="D1162" t="str">
            <v>食品类</v>
          </cell>
          <cell r="E1162" t="str">
            <v>葵涌街道-检测室</v>
          </cell>
          <cell r="F1162" t="str">
            <v>深圳市大鹏新区潮新大排档</v>
          </cell>
          <cell r="G1162" t="str">
            <v>餐饮服务</v>
          </cell>
          <cell r="H1162" t="str">
            <v>深圳市大鹏新区葵涌街道三溪西路担水北四巷12号</v>
          </cell>
          <cell r="I1162">
            <v>45111</v>
          </cell>
          <cell r="J1162" t="str">
            <v>江宝加;张振威</v>
          </cell>
          <cell r="K1162">
            <v>2</v>
          </cell>
          <cell r="L1162">
            <v>0.11</v>
          </cell>
          <cell r="M1162" t="str">
            <v>吊白块</v>
          </cell>
          <cell r="N1162" t="str">
            <v>阴性</v>
          </cell>
        </row>
        <row r="1163">
          <cell r="B1163" t="str">
            <v>KCS230704011</v>
          </cell>
          <cell r="C1163" t="str">
            <v>鸡蛋</v>
          </cell>
          <cell r="D1163" t="str">
            <v>畜禽类</v>
          </cell>
          <cell r="E1163" t="str">
            <v>葵涌街道-检测室</v>
          </cell>
          <cell r="F1163" t="str">
            <v>深圳市大鹏新区乐来石磨肠粉店</v>
          </cell>
          <cell r="G1163" t="str">
            <v>餐饮服务</v>
          </cell>
          <cell r="H1163" t="str">
            <v>深圳市大鹏新区葵涌街道担水北巷13-1号</v>
          </cell>
          <cell r="I1163">
            <v>45111</v>
          </cell>
          <cell r="J1163" t="str">
            <v>江宝加;张振威</v>
          </cell>
          <cell r="K1163">
            <v>4</v>
          </cell>
          <cell r="L1163">
            <v>0.13</v>
          </cell>
          <cell r="M1163" t="str">
            <v>氟苯尼考</v>
          </cell>
          <cell r="N1163" t="str">
            <v>阴性</v>
          </cell>
        </row>
        <row r="1164">
          <cell r="B1164" t="str">
            <v>KCS230704012</v>
          </cell>
          <cell r="C1164" t="str">
            <v>米粉</v>
          </cell>
          <cell r="D1164" t="str">
            <v>食品类</v>
          </cell>
          <cell r="E1164" t="str">
            <v>葵涌街道-检测室</v>
          </cell>
          <cell r="F1164" t="str">
            <v>深圳市大鹏新区乐来石磨肠粉店</v>
          </cell>
          <cell r="G1164" t="str">
            <v>餐饮服务</v>
          </cell>
          <cell r="H1164" t="str">
            <v>深圳市大鹏新区葵涌街道担水北巷13-1号</v>
          </cell>
          <cell r="I1164">
            <v>45111</v>
          </cell>
          <cell r="J1164" t="str">
            <v>江宝加;张振威</v>
          </cell>
          <cell r="K1164">
            <v>2</v>
          </cell>
          <cell r="L1164">
            <v>0.12</v>
          </cell>
          <cell r="M1164" t="str">
            <v>吊白块</v>
          </cell>
          <cell r="N1164" t="str">
            <v>阴性</v>
          </cell>
        </row>
        <row r="1165">
          <cell r="B1165" t="str">
            <v>KCS230704013</v>
          </cell>
          <cell r="C1165" t="str">
            <v>河粉</v>
          </cell>
          <cell r="D1165" t="str">
            <v>食品类</v>
          </cell>
          <cell r="E1165" t="str">
            <v>葵涌街道-检测室</v>
          </cell>
          <cell r="F1165" t="str">
            <v>深圳市大鹏新区乐来石磨肠粉店</v>
          </cell>
          <cell r="G1165" t="str">
            <v>餐饮服务</v>
          </cell>
          <cell r="H1165" t="str">
            <v>深圳市大鹏新区葵涌街道担水北巷13-1号</v>
          </cell>
          <cell r="I1165">
            <v>45111</v>
          </cell>
          <cell r="J1165" t="str">
            <v>江宝加;张振威</v>
          </cell>
          <cell r="K1165">
            <v>1</v>
          </cell>
          <cell r="L1165">
            <v>0.11</v>
          </cell>
          <cell r="M1165" t="str">
            <v>吊白块</v>
          </cell>
          <cell r="N1165" t="str">
            <v>阴性</v>
          </cell>
        </row>
        <row r="1166">
          <cell r="B1166" t="str">
            <v>KCS230704014</v>
          </cell>
          <cell r="C1166" t="str">
            <v>生菜</v>
          </cell>
          <cell r="D1166" t="str">
            <v>蔬果类</v>
          </cell>
          <cell r="E1166" t="str">
            <v>葵涌街道-检测室</v>
          </cell>
          <cell r="F1166" t="str">
            <v>深圳市大鹏新区乐来石磨肠粉店</v>
          </cell>
          <cell r="G1166" t="str">
            <v>餐饮服务</v>
          </cell>
          <cell r="H1166" t="str">
            <v>深圳市大鹏新区葵涌街道担水北巷13-1号</v>
          </cell>
          <cell r="I1166">
            <v>45111</v>
          </cell>
          <cell r="J1166" t="str">
            <v>江宝加;张振威</v>
          </cell>
          <cell r="K1166">
            <v>1</v>
          </cell>
          <cell r="L1166">
            <v>0.1</v>
          </cell>
          <cell r="M1166" t="str">
            <v>有机磷和氨基甲酸酯类农药</v>
          </cell>
          <cell r="N1166" t="str">
            <v>阴性</v>
          </cell>
        </row>
        <row r="1167">
          <cell r="B1167" t="str">
            <v>KCS230704015</v>
          </cell>
          <cell r="C1167" t="str">
            <v>白头葱</v>
          </cell>
          <cell r="D1167" t="str">
            <v>蔬果类</v>
          </cell>
          <cell r="E1167" t="str">
            <v>葵涌街道-检测室</v>
          </cell>
          <cell r="F1167" t="str">
            <v>深圳市大鹏新区乐来石磨肠粉店</v>
          </cell>
          <cell r="G1167" t="str">
            <v>餐饮服务</v>
          </cell>
          <cell r="H1167" t="str">
            <v>深圳市大鹏新区葵涌街道担水北巷13-1号</v>
          </cell>
          <cell r="I1167">
            <v>45111</v>
          </cell>
          <cell r="J1167" t="str">
            <v>江宝加;张振威</v>
          </cell>
          <cell r="K1167">
            <v>1</v>
          </cell>
          <cell r="L1167">
            <v>0.1</v>
          </cell>
          <cell r="M1167" t="str">
            <v>有机磷和氨基甲酸酯类农药</v>
          </cell>
          <cell r="N1167" t="str">
            <v>阴性</v>
          </cell>
        </row>
        <row r="1168">
          <cell r="B1168" t="str">
            <v>KCSS230704001</v>
          </cell>
          <cell r="C1168" t="str">
            <v>春菜</v>
          </cell>
          <cell r="D1168" t="str">
            <v>蔬果类</v>
          </cell>
          <cell r="E1168" t="str">
            <v>葵涌街道-检测室</v>
          </cell>
          <cell r="F1168" t="str">
            <v>市民送检</v>
          </cell>
        </row>
        <row r="1168">
          <cell r="I1168">
            <v>45111</v>
          </cell>
          <cell r="J1168" t="str">
            <v>江宝加</v>
          </cell>
        </row>
        <row r="1168">
          <cell r="M1168" t="str">
            <v>有机磷和氨基甲酸酯类农药</v>
          </cell>
          <cell r="N1168" t="str">
            <v>阴性</v>
          </cell>
        </row>
        <row r="1169">
          <cell r="B1169" t="str">
            <v>KCSS230704002</v>
          </cell>
          <cell r="C1169" t="str">
            <v>油麦菜</v>
          </cell>
          <cell r="D1169" t="str">
            <v>蔬果类</v>
          </cell>
          <cell r="E1169" t="str">
            <v>葵涌街道-检测室</v>
          </cell>
          <cell r="F1169" t="str">
            <v>市民送检</v>
          </cell>
        </row>
        <row r="1169">
          <cell r="I1169">
            <v>45111</v>
          </cell>
          <cell r="J1169" t="str">
            <v>江宝加</v>
          </cell>
        </row>
        <row r="1169">
          <cell r="M1169" t="str">
            <v>有机磷和氨基甲酸酯类农药</v>
          </cell>
          <cell r="N1169" t="str">
            <v>阴性</v>
          </cell>
        </row>
        <row r="1170">
          <cell r="B1170" t="str">
            <v>KCSS230704003</v>
          </cell>
          <cell r="C1170" t="str">
            <v>青豆角</v>
          </cell>
          <cell r="D1170" t="str">
            <v>蔬果类</v>
          </cell>
          <cell r="E1170" t="str">
            <v>葵涌街道-检测室</v>
          </cell>
          <cell r="F1170" t="str">
            <v>市民送检</v>
          </cell>
        </row>
        <row r="1170">
          <cell r="I1170">
            <v>45111</v>
          </cell>
          <cell r="J1170" t="str">
            <v>江宝加</v>
          </cell>
        </row>
        <row r="1170">
          <cell r="M1170" t="str">
            <v>有机磷和氨基甲酸酯类农药</v>
          </cell>
          <cell r="N1170" t="str">
            <v>阴性</v>
          </cell>
        </row>
        <row r="1171">
          <cell r="B1171" t="str">
            <v>KCSS230704004</v>
          </cell>
          <cell r="C1171" t="str">
            <v>红辣椒</v>
          </cell>
          <cell r="D1171" t="str">
            <v>蔬果类</v>
          </cell>
          <cell r="E1171" t="str">
            <v>葵涌街道-检测室</v>
          </cell>
          <cell r="F1171" t="str">
            <v>市民送检</v>
          </cell>
        </row>
        <row r="1171">
          <cell r="I1171">
            <v>45111</v>
          </cell>
          <cell r="J1171" t="str">
            <v>江宝加</v>
          </cell>
        </row>
        <row r="1171">
          <cell r="M1171" t="str">
            <v>有机磷和氨基甲酸酯类农药</v>
          </cell>
          <cell r="N1171" t="str">
            <v>阴性</v>
          </cell>
        </row>
        <row r="1172">
          <cell r="B1172" t="str">
            <v>KCSS230704005</v>
          </cell>
          <cell r="C1172" t="str">
            <v>苦瓜</v>
          </cell>
          <cell r="D1172" t="str">
            <v>蔬果类</v>
          </cell>
          <cell r="E1172" t="str">
            <v>葵涌街道-检测室</v>
          </cell>
          <cell r="F1172" t="str">
            <v>市民送检</v>
          </cell>
        </row>
        <row r="1172">
          <cell r="I1172">
            <v>45111</v>
          </cell>
          <cell r="J1172" t="str">
            <v>江宝加</v>
          </cell>
        </row>
        <row r="1172">
          <cell r="M1172" t="str">
            <v>有机磷和氨基甲酸酯类农药</v>
          </cell>
          <cell r="N1172" t="str">
            <v>阴性</v>
          </cell>
        </row>
        <row r="1173">
          <cell r="B1173" t="str">
            <v>KCC230703001</v>
          </cell>
          <cell r="C1173" t="str">
            <v>猪肉</v>
          </cell>
          <cell r="D1173" t="str">
            <v>畜禽类</v>
          </cell>
          <cell r="E1173" t="str">
            <v>葵涌街道-检测车</v>
          </cell>
          <cell r="F1173" t="str">
            <v>深圳市大鹏新区葵涌德众海鲜客家餐厅</v>
          </cell>
          <cell r="G1173" t="str">
            <v>餐饮服务</v>
          </cell>
          <cell r="H1173" t="str">
            <v>深圳市大鹏新区葵涌街道三溪西路30号</v>
          </cell>
          <cell r="I1173">
            <v>45112</v>
          </cell>
          <cell r="J1173" t="str">
            <v>江宝加;张振威</v>
          </cell>
          <cell r="K1173">
            <v>2</v>
          </cell>
          <cell r="L1173">
            <v>0.13</v>
          </cell>
          <cell r="M1173" t="str">
            <v>氯霉素</v>
          </cell>
          <cell r="N1173" t="str">
            <v>阴性</v>
          </cell>
        </row>
        <row r="1174">
          <cell r="B1174" t="str">
            <v>KCC230703002</v>
          </cell>
          <cell r="C1174" t="str">
            <v>鸡蛋</v>
          </cell>
          <cell r="D1174" t="str">
            <v>畜禽类</v>
          </cell>
          <cell r="E1174" t="str">
            <v>葵涌街道-检测车</v>
          </cell>
          <cell r="F1174" t="str">
            <v>深圳市大鹏新区葵涌德众海鲜客家餐厅</v>
          </cell>
          <cell r="G1174" t="str">
            <v>餐饮服务</v>
          </cell>
          <cell r="H1174" t="str">
            <v>深圳市大鹏新区葵涌街道三溪西路30号</v>
          </cell>
          <cell r="I1174">
            <v>45112</v>
          </cell>
          <cell r="J1174" t="str">
            <v>江宝加;张振威</v>
          </cell>
          <cell r="K1174">
            <v>4</v>
          </cell>
          <cell r="L1174">
            <v>0.13</v>
          </cell>
          <cell r="M1174" t="str">
            <v>氟苯尼考</v>
          </cell>
          <cell r="N1174" t="str">
            <v>阴性</v>
          </cell>
        </row>
        <row r="1175">
          <cell r="B1175" t="str">
            <v>KCC230703003</v>
          </cell>
          <cell r="C1175" t="str">
            <v>米粉</v>
          </cell>
          <cell r="D1175" t="str">
            <v>食品类</v>
          </cell>
          <cell r="E1175" t="str">
            <v>葵涌街道-检测车</v>
          </cell>
          <cell r="F1175" t="str">
            <v>深圳市大鹏新区葵涌德众海鲜客家餐厅</v>
          </cell>
          <cell r="G1175" t="str">
            <v>餐饮服务</v>
          </cell>
          <cell r="H1175" t="str">
            <v>深圳市大鹏新区葵涌街道三溪西路30号</v>
          </cell>
          <cell r="I1175">
            <v>45112</v>
          </cell>
          <cell r="J1175" t="str">
            <v>江宝加;张振威</v>
          </cell>
          <cell r="K1175">
            <v>1</v>
          </cell>
          <cell r="L1175">
            <v>0.12</v>
          </cell>
          <cell r="M1175" t="str">
            <v>吊白块</v>
          </cell>
          <cell r="N1175" t="str">
            <v>阴性</v>
          </cell>
        </row>
        <row r="1176">
          <cell r="B1176" t="str">
            <v>KCC230703004</v>
          </cell>
          <cell r="C1176" t="str">
            <v>菜心</v>
          </cell>
          <cell r="D1176" t="str">
            <v>蔬果类</v>
          </cell>
          <cell r="E1176" t="str">
            <v>葵涌街道-检测车</v>
          </cell>
          <cell r="F1176" t="str">
            <v>深圳市大鹏新区葵涌德众海鲜客家餐厅</v>
          </cell>
          <cell r="G1176" t="str">
            <v>餐饮服务</v>
          </cell>
          <cell r="H1176" t="str">
            <v>深圳市大鹏新区葵涌街道三溪西路30号</v>
          </cell>
          <cell r="I1176">
            <v>45112</v>
          </cell>
          <cell r="J1176" t="str">
            <v>江宝加;张振威</v>
          </cell>
          <cell r="K1176">
            <v>2</v>
          </cell>
          <cell r="L1176">
            <v>0.11</v>
          </cell>
          <cell r="M1176" t="str">
            <v>有机磷和氨基甲酸酯类农药</v>
          </cell>
          <cell r="N1176" t="str">
            <v>阴性</v>
          </cell>
        </row>
        <row r="1177">
          <cell r="B1177" t="str">
            <v>KCC230703005</v>
          </cell>
          <cell r="C1177" t="str">
            <v>生菜</v>
          </cell>
          <cell r="D1177" t="str">
            <v>蔬果类</v>
          </cell>
          <cell r="E1177" t="str">
            <v>葵涌街道-检测车</v>
          </cell>
          <cell r="F1177" t="str">
            <v>深圳市大鹏新区葵涌德众海鲜客家餐厅</v>
          </cell>
          <cell r="G1177" t="str">
            <v>餐饮服务</v>
          </cell>
          <cell r="H1177" t="str">
            <v>深圳市大鹏新区葵涌街道三溪西路30号</v>
          </cell>
          <cell r="I1177">
            <v>45112</v>
          </cell>
          <cell r="J1177" t="str">
            <v>江宝加;张振威</v>
          </cell>
          <cell r="K1177">
            <v>2</v>
          </cell>
          <cell r="L1177">
            <v>0.11</v>
          </cell>
          <cell r="M1177" t="str">
            <v>有机磷和氨基甲酸酯类农药</v>
          </cell>
          <cell r="N1177" t="str">
            <v>阴性</v>
          </cell>
        </row>
        <row r="1178">
          <cell r="B1178" t="str">
            <v>KCC230703006</v>
          </cell>
          <cell r="C1178" t="str">
            <v>猪肉</v>
          </cell>
          <cell r="D1178" t="str">
            <v>畜禽类</v>
          </cell>
          <cell r="E1178" t="str">
            <v>葵涌街道-检测车</v>
          </cell>
          <cell r="F1178" t="str">
            <v>深圳市大鹏新区瑞明小吃店</v>
          </cell>
          <cell r="G1178" t="str">
            <v>餐饮服务</v>
          </cell>
          <cell r="H1178" t="str">
            <v>深圳市大鹏新区葵涌街道三溪西路26号-1</v>
          </cell>
          <cell r="I1178">
            <v>45112</v>
          </cell>
          <cell r="J1178" t="str">
            <v>江宝加;张振威</v>
          </cell>
          <cell r="K1178">
            <v>3</v>
          </cell>
          <cell r="L1178">
            <v>0.13</v>
          </cell>
          <cell r="M1178" t="str">
            <v>氯霉素</v>
          </cell>
          <cell r="N1178" t="str">
            <v>阴性</v>
          </cell>
        </row>
        <row r="1179">
          <cell r="B1179" t="str">
            <v>KCC230703007</v>
          </cell>
          <cell r="C1179" t="str">
            <v>鸡蛋</v>
          </cell>
          <cell r="D1179" t="str">
            <v>畜禽类</v>
          </cell>
          <cell r="E1179" t="str">
            <v>葵涌街道-检测车</v>
          </cell>
          <cell r="F1179" t="str">
            <v>深圳市大鹏新区瑞明小吃店</v>
          </cell>
          <cell r="G1179" t="str">
            <v>餐饮服务</v>
          </cell>
          <cell r="H1179" t="str">
            <v>深圳市大鹏新区葵涌街道三溪西路26号-1</v>
          </cell>
          <cell r="I1179">
            <v>45112</v>
          </cell>
          <cell r="J1179" t="str">
            <v>江宝加;张振威</v>
          </cell>
          <cell r="K1179">
            <v>4</v>
          </cell>
          <cell r="L1179">
            <v>0.14</v>
          </cell>
          <cell r="M1179" t="str">
            <v>氟苯尼考</v>
          </cell>
          <cell r="N1179" t="str">
            <v>阴性</v>
          </cell>
        </row>
        <row r="1180">
          <cell r="B1180" t="str">
            <v>KCC230703008</v>
          </cell>
          <cell r="C1180" t="str">
            <v>米粉</v>
          </cell>
          <cell r="D1180" t="str">
            <v>食品类</v>
          </cell>
          <cell r="E1180" t="str">
            <v>葵涌街道-检测车</v>
          </cell>
          <cell r="F1180" t="str">
            <v>深圳市大鹏新区瑞明小吃店</v>
          </cell>
          <cell r="G1180" t="str">
            <v>餐饮服务</v>
          </cell>
          <cell r="H1180" t="str">
            <v>深圳市大鹏新区葵涌街道三溪西路26号-1</v>
          </cell>
          <cell r="I1180">
            <v>45112</v>
          </cell>
          <cell r="J1180" t="str">
            <v>江宝加;张振威</v>
          </cell>
          <cell r="K1180">
            <v>2</v>
          </cell>
          <cell r="L1180">
            <v>0.11</v>
          </cell>
          <cell r="M1180" t="str">
            <v>吊白块</v>
          </cell>
          <cell r="N1180" t="str">
            <v>阴性</v>
          </cell>
        </row>
        <row r="1181">
          <cell r="B1181" t="str">
            <v>KCC230703009</v>
          </cell>
          <cell r="C1181" t="str">
            <v>生菜</v>
          </cell>
          <cell r="D1181" t="str">
            <v>蔬果类</v>
          </cell>
          <cell r="E1181" t="str">
            <v>葵涌街道-检测车</v>
          </cell>
          <cell r="F1181" t="str">
            <v>深圳市大鹏新区瑞明小吃店</v>
          </cell>
          <cell r="G1181" t="str">
            <v>餐饮服务</v>
          </cell>
          <cell r="H1181" t="str">
            <v>深圳市大鹏新区葵涌街道三溪西路26号-1</v>
          </cell>
          <cell r="I1181">
            <v>45112</v>
          </cell>
          <cell r="J1181" t="str">
            <v>江宝加;张振威</v>
          </cell>
          <cell r="K1181">
            <v>1</v>
          </cell>
          <cell r="L1181">
            <v>0.1</v>
          </cell>
          <cell r="M1181" t="str">
            <v>有机磷和氨基甲酸酯类农药</v>
          </cell>
          <cell r="N1181" t="str">
            <v>阴性</v>
          </cell>
        </row>
        <row r="1182">
          <cell r="B1182" t="str">
            <v>KCC230703010</v>
          </cell>
          <cell r="C1182" t="str">
            <v>包菜</v>
          </cell>
          <cell r="D1182" t="str">
            <v>蔬果类</v>
          </cell>
          <cell r="E1182" t="str">
            <v>葵涌街道-检测车</v>
          </cell>
          <cell r="F1182" t="str">
            <v>深圳市大鹏新区瑞明小吃店</v>
          </cell>
          <cell r="G1182" t="str">
            <v>餐饮服务</v>
          </cell>
          <cell r="H1182" t="str">
            <v>深圳市大鹏新区葵涌街道三溪西路26号-1</v>
          </cell>
          <cell r="I1182">
            <v>45112</v>
          </cell>
          <cell r="J1182" t="str">
            <v>江宝加;张振威</v>
          </cell>
          <cell r="K1182">
            <v>1</v>
          </cell>
          <cell r="L1182">
            <v>0.1</v>
          </cell>
          <cell r="M1182" t="str">
            <v>有机磷和氨基甲酸酯类农药</v>
          </cell>
          <cell r="N1182" t="str">
            <v>阴性</v>
          </cell>
        </row>
        <row r="1183">
          <cell r="B1183" t="str">
            <v>KCC230703011</v>
          </cell>
          <cell r="C1183" t="str">
            <v>猪肉</v>
          </cell>
          <cell r="D1183" t="str">
            <v>畜禽类</v>
          </cell>
          <cell r="E1183" t="str">
            <v>葵涌街道-检测车</v>
          </cell>
          <cell r="F1183" t="str">
            <v>深圳市大鹏新区祺味可居川小厨餐饮店</v>
          </cell>
          <cell r="G1183" t="str">
            <v>餐饮服务</v>
          </cell>
          <cell r="H1183" t="str">
            <v>深圳市大鹏新区葵涌街道三溪社区福新南路东二巷12号福塘南路1号</v>
          </cell>
          <cell r="I1183">
            <v>45112</v>
          </cell>
          <cell r="J1183" t="str">
            <v>江宝加;张振威</v>
          </cell>
          <cell r="K1183">
            <v>2</v>
          </cell>
          <cell r="L1183">
            <v>0.13</v>
          </cell>
          <cell r="M1183" t="str">
            <v>氯霉素</v>
          </cell>
          <cell r="N1183" t="str">
            <v>阴性</v>
          </cell>
        </row>
        <row r="1184">
          <cell r="B1184" t="str">
            <v>KCC230703012</v>
          </cell>
          <cell r="C1184" t="str">
            <v>鸡蛋</v>
          </cell>
          <cell r="D1184" t="str">
            <v>畜禽类</v>
          </cell>
          <cell r="E1184" t="str">
            <v>葵涌街道-检测车</v>
          </cell>
          <cell r="F1184" t="str">
            <v>深圳市大鹏新区祺味可居川小厨餐饮店</v>
          </cell>
          <cell r="G1184" t="str">
            <v>餐饮服务</v>
          </cell>
          <cell r="H1184" t="str">
            <v>深圳市大鹏新区葵涌街道三溪社区福新南路东二巷12号福塘南路1号</v>
          </cell>
          <cell r="I1184">
            <v>45112</v>
          </cell>
          <cell r="J1184" t="str">
            <v>江宝加;张振威</v>
          </cell>
          <cell r="K1184">
            <v>1</v>
          </cell>
          <cell r="L1184">
            <v>0.13</v>
          </cell>
          <cell r="M1184" t="str">
            <v>氟苯尼考</v>
          </cell>
          <cell r="N1184" t="str">
            <v>阴性</v>
          </cell>
        </row>
        <row r="1185">
          <cell r="B1185" t="str">
            <v>KCC230703013</v>
          </cell>
          <cell r="C1185" t="str">
            <v>干辣椒</v>
          </cell>
          <cell r="D1185" t="str">
            <v>食品类</v>
          </cell>
          <cell r="E1185" t="str">
            <v>葵涌街道-检测车</v>
          </cell>
          <cell r="F1185" t="str">
            <v>深圳市大鹏新区祺味可居川小厨餐饮店</v>
          </cell>
          <cell r="G1185" t="str">
            <v>餐饮服务</v>
          </cell>
          <cell r="H1185" t="str">
            <v>深圳市大鹏新区葵涌街道三溪社区福新南路东二巷12号福塘南路1号</v>
          </cell>
          <cell r="I1185">
            <v>45112</v>
          </cell>
          <cell r="J1185" t="str">
            <v>江宝加;张振威</v>
          </cell>
          <cell r="K1185">
            <v>1</v>
          </cell>
          <cell r="L1185">
            <v>0.1</v>
          </cell>
          <cell r="M1185" t="str">
            <v>二氧化硫</v>
          </cell>
          <cell r="N1185" t="str">
            <v>阴性</v>
          </cell>
        </row>
        <row r="1186">
          <cell r="B1186" t="str">
            <v>KCC230703014</v>
          </cell>
          <cell r="C1186" t="str">
            <v>青椒</v>
          </cell>
          <cell r="D1186" t="str">
            <v>蔬果类</v>
          </cell>
          <cell r="E1186" t="str">
            <v>葵涌街道-检测车</v>
          </cell>
          <cell r="F1186" t="str">
            <v>深圳市大鹏新区祺味可居川小厨餐饮店</v>
          </cell>
          <cell r="G1186" t="str">
            <v>餐饮服务</v>
          </cell>
          <cell r="H1186" t="str">
            <v>深圳市大鹏新区葵涌街道三溪社区福新南路东二巷12号福塘南路1号</v>
          </cell>
          <cell r="I1186">
            <v>45112</v>
          </cell>
          <cell r="J1186" t="str">
            <v>江宝加;张振威</v>
          </cell>
          <cell r="K1186">
            <v>3</v>
          </cell>
          <cell r="L1186">
            <v>0.11</v>
          </cell>
          <cell r="M1186" t="str">
            <v>有机磷和氨基甲酸酯类农药</v>
          </cell>
          <cell r="N1186" t="str">
            <v>阴性</v>
          </cell>
        </row>
        <row r="1187">
          <cell r="B1187" t="str">
            <v>KCC230703015</v>
          </cell>
          <cell r="C1187" t="str">
            <v>油麦菜</v>
          </cell>
          <cell r="D1187" t="str">
            <v>蔬果类</v>
          </cell>
          <cell r="E1187" t="str">
            <v>葵涌街道-检测车</v>
          </cell>
          <cell r="F1187" t="str">
            <v>深圳市大鹏新区祺味可居川小厨餐饮店</v>
          </cell>
          <cell r="G1187" t="str">
            <v>餐饮服务</v>
          </cell>
          <cell r="H1187" t="str">
            <v>深圳市大鹏新区葵涌街道三溪社区福新南路东二巷12号福塘南路1号</v>
          </cell>
          <cell r="I1187">
            <v>45112</v>
          </cell>
          <cell r="J1187" t="str">
            <v>江宝加;张振威</v>
          </cell>
          <cell r="K1187">
            <v>2</v>
          </cell>
          <cell r="L1187">
            <v>0.1</v>
          </cell>
          <cell r="M1187" t="str">
            <v>有机磷和氨基甲酸酯类农药</v>
          </cell>
          <cell r="N1187" t="str">
            <v>阴性</v>
          </cell>
        </row>
        <row r="1188">
          <cell r="B1188" t="str">
            <v>KCCS230705001</v>
          </cell>
          <cell r="C1188" t="str">
            <v>菜心</v>
          </cell>
          <cell r="D1188" t="str">
            <v>蔬果类</v>
          </cell>
          <cell r="E1188" t="str">
            <v>葵涌街道-检测车</v>
          </cell>
          <cell r="F1188" t="str">
            <v>市民送检</v>
          </cell>
        </row>
        <row r="1188">
          <cell r="I1188">
            <v>45112</v>
          </cell>
          <cell r="J1188" t="str">
            <v>江宝加</v>
          </cell>
        </row>
        <row r="1188">
          <cell r="M1188" t="str">
            <v>有机磷和氨基甲酸酯类农药</v>
          </cell>
          <cell r="N1188" t="str">
            <v>阴性</v>
          </cell>
        </row>
        <row r="1189">
          <cell r="B1189" t="str">
            <v>KCCS230705002</v>
          </cell>
          <cell r="C1189" t="str">
            <v>甜菜心</v>
          </cell>
          <cell r="D1189" t="str">
            <v>蔬果类</v>
          </cell>
          <cell r="E1189" t="str">
            <v>葵涌街道-检测车</v>
          </cell>
          <cell r="F1189" t="str">
            <v>市民送检</v>
          </cell>
        </row>
        <row r="1189">
          <cell r="I1189">
            <v>45112</v>
          </cell>
          <cell r="J1189" t="str">
            <v>江宝加</v>
          </cell>
        </row>
        <row r="1189">
          <cell r="M1189" t="str">
            <v>有机磷和氨基甲酸酯类农药</v>
          </cell>
          <cell r="N1189" t="str">
            <v>阴性</v>
          </cell>
        </row>
        <row r="1190">
          <cell r="B1190" t="str">
            <v>KCCS230705003</v>
          </cell>
          <cell r="C1190" t="str">
            <v>蒜苔</v>
          </cell>
          <cell r="D1190" t="str">
            <v>蔬果类</v>
          </cell>
          <cell r="E1190" t="str">
            <v>葵涌街道-检测车</v>
          </cell>
          <cell r="F1190" t="str">
            <v>市民送检</v>
          </cell>
        </row>
        <row r="1190">
          <cell r="I1190">
            <v>45112</v>
          </cell>
          <cell r="J1190" t="str">
            <v>江宝加</v>
          </cell>
        </row>
        <row r="1190">
          <cell r="M1190" t="str">
            <v>有机磷和氨基甲酸酯类农药</v>
          </cell>
          <cell r="N1190" t="str">
            <v>阴性</v>
          </cell>
        </row>
        <row r="1191">
          <cell r="B1191" t="str">
            <v>KCCS230705004</v>
          </cell>
          <cell r="C1191" t="str">
            <v>胡萝卜</v>
          </cell>
          <cell r="D1191" t="str">
            <v>蔬果类</v>
          </cell>
          <cell r="E1191" t="str">
            <v>葵涌街道-检测车</v>
          </cell>
          <cell r="F1191" t="str">
            <v>市民送检</v>
          </cell>
        </row>
        <row r="1191">
          <cell r="I1191">
            <v>45112</v>
          </cell>
          <cell r="J1191" t="str">
            <v>江宝加</v>
          </cell>
        </row>
        <row r="1191">
          <cell r="M1191" t="str">
            <v>有机磷和氨基甲酸酯类农药</v>
          </cell>
          <cell r="N1191" t="str">
            <v>阴性</v>
          </cell>
        </row>
        <row r="1192">
          <cell r="B1192" t="str">
            <v>KCCS230705005</v>
          </cell>
          <cell r="C1192" t="str">
            <v>丝瓜</v>
          </cell>
          <cell r="D1192" t="str">
            <v>蔬果类</v>
          </cell>
          <cell r="E1192" t="str">
            <v>葵涌街道-检测车</v>
          </cell>
          <cell r="F1192" t="str">
            <v>市民送检</v>
          </cell>
        </row>
        <row r="1192">
          <cell r="I1192">
            <v>45112</v>
          </cell>
          <cell r="J1192" t="str">
            <v>江宝加</v>
          </cell>
        </row>
        <row r="1192">
          <cell r="M1192" t="str">
            <v>有机磷和氨基甲酸酯类农药</v>
          </cell>
          <cell r="N1192" t="str">
            <v>阴性</v>
          </cell>
        </row>
        <row r="1193">
          <cell r="B1193" t="str">
            <v>KCS230706001</v>
          </cell>
          <cell r="C1193" t="str">
            <v>刀鱼</v>
          </cell>
          <cell r="D1193" t="str">
            <v>水产类</v>
          </cell>
          <cell r="E1193" t="str">
            <v>葵涌街道-检测室</v>
          </cell>
          <cell r="F1193" t="str">
            <v>深圳市大鹏新区葵涌人民医院职工食堂</v>
          </cell>
          <cell r="G1193" t="str">
            <v>集体食堂</v>
          </cell>
          <cell r="H1193" t="str">
            <v>深圳市大鹏新区葵涌街道葵新北路26号</v>
          </cell>
          <cell r="I1193">
            <v>45113</v>
          </cell>
          <cell r="J1193" t="str">
            <v>张锐;张振威</v>
          </cell>
          <cell r="K1193">
            <v>3</v>
          </cell>
          <cell r="L1193">
            <v>0.13</v>
          </cell>
          <cell r="M1193" t="str">
            <v>孔雀石绿</v>
          </cell>
          <cell r="N1193" t="str">
            <v>阴性</v>
          </cell>
        </row>
        <row r="1194">
          <cell r="B1194" t="str">
            <v>KCS230706002</v>
          </cell>
          <cell r="C1194" t="str">
            <v>鸡蛋</v>
          </cell>
          <cell r="D1194" t="str">
            <v>畜禽类</v>
          </cell>
          <cell r="E1194" t="str">
            <v>葵涌街道-检测室</v>
          </cell>
          <cell r="F1194" t="str">
            <v>深圳市大鹏新区葵涌人民医院职工食堂</v>
          </cell>
          <cell r="G1194" t="str">
            <v>集体食堂</v>
          </cell>
          <cell r="H1194" t="str">
            <v>深圳市大鹏新区葵涌街道葵新北路26号</v>
          </cell>
          <cell r="I1194">
            <v>45113</v>
          </cell>
          <cell r="J1194" t="str">
            <v>张锐;张振威</v>
          </cell>
          <cell r="K1194">
            <v>4</v>
          </cell>
          <cell r="L1194">
            <v>0.12</v>
          </cell>
          <cell r="M1194" t="str">
            <v>氟苯尼考</v>
          </cell>
          <cell r="N1194" t="str">
            <v>阴性</v>
          </cell>
        </row>
        <row r="1195">
          <cell r="B1195" t="str">
            <v>KCS230706003</v>
          </cell>
          <cell r="C1195" t="str">
            <v>娃娃菜</v>
          </cell>
          <cell r="D1195" t="str">
            <v>蔬果类</v>
          </cell>
          <cell r="E1195" t="str">
            <v>葵涌街道-检测室</v>
          </cell>
          <cell r="F1195" t="str">
            <v>深圳市大鹏新区葵涌人民医院职工食堂</v>
          </cell>
          <cell r="G1195" t="str">
            <v>集体食堂</v>
          </cell>
          <cell r="H1195" t="str">
            <v>深圳市大鹏新区葵涌街道葵新北路26号</v>
          </cell>
          <cell r="I1195">
            <v>45113</v>
          </cell>
          <cell r="J1195" t="str">
            <v>张锐;张振威</v>
          </cell>
          <cell r="K1195">
            <v>3</v>
          </cell>
          <cell r="L1195">
            <v>0.13</v>
          </cell>
          <cell r="M1195" t="str">
            <v>有机磷和氨基甲酸酯类农药</v>
          </cell>
          <cell r="N1195" t="str">
            <v>阴性</v>
          </cell>
        </row>
        <row r="1196">
          <cell r="B1196" t="str">
            <v>KCS230706004</v>
          </cell>
          <cell r="C1196" t="str">
            <v>小番茄</v>
          </cell>
          <cell r="D1196" t="str">
            <v>蔬果类</v>
          </cell>
          <cell r="E1196" t="str">
            <v>葵涌街道-检测室</v>
          </cell>
          <cell r="F1196" t="str">
            <v>深圳市大鹏新区葵涌人民医院职工食堂</v>
          </cell>
          <cell r="G1196" t="str">
            <v>集体食堂</v>
          </cell>
          <cell r="H1196" t="str">
            <v>深圳市大鹏新区葵涌街道葵新北路26号</v>
          </cell>
          <cell r="I1196">
            <v>45113</v>
          </cell>
          <cell r="J1196" t="str">
            <v>张锐;张振威</v>
          </cell>
          <cell r="K1196">
            <v>5</v>
          </cell>
          <cell r="L1196">
            <v>0.11</v>
          </cell>
          <cell r="M1196" t="str">
            <v>有机磷和氨基甲酸酯类农药</v>
          </cell>
          <cell r="N1196" t="str">
            <v>阴性</v>
          </cell>
        </row>
        <row r="1197">
          <cell r="B1197" t="str">
            <v>KCS230706005</v>
          </cell>
          <cell r="C1197" t="str">
            <v>线椒</v>
          </cell>
          <cell r="D1197" t="str">
            <v>蔬果类</v>
          </cell>
          <cell r="E1197" t="str">
            <v>葵涌街道-检测室</v>
          </cell>
          <cell r="F1197" t="str">
            <v>深圳市大鹏新区葵涌人民医院职工食堂</v>
          </cell>
          <cell r="G1197" t="str">
            <v>集体食堂</v>
          </cell>
          <cell r="H1197" t="str">
            <v>深圳市大鹏新区葵涌街道葵新北路26号</v>
          </cell>
          <cell r="I1197">
            <v>45113</v>
          </cell>
          <cell r="J1197" t="str">
            <v>张锐;张振威</v>
          </cell>
          <cell r="K1197">
            <v>5</v>
          </cell>
          <cell r="L1197">
            <v>0.11</v>
          </cell>
          <cell r="M1197" t="str">
            <v>有机磷和氨基甲酸酯类农药</v>
          </cell>
          <cell r="N1197" t="str">
            <v>阴性</v>
          </cell>
        </row>
        <row r="1198">
          <cell r="B1198" t="str">
            <v>KCS230706006</v>
          </cell>
          <cell r="C1198" t="str">
            <v>鸡蛋</v>
          </cell>
          <cell r="D1198" t="str">
            <v>畜禽类</v>
          </cell>
          <cell r="E1198" t="str">
            <v>葵涌街道-检测室</v>
          </cell>
          <cell r="F1198" t="str">
            <v>深圳市大鹏新区槟记川香面馆</v>
          </cell>
          <cell r="G1198" t="str">
            <v>餐饮服务</v>
          </cell>
          <cell r="H1198" t="str">
            <v>深圳市大鹏新区葵涌街道三溪社区福塘北路37号-1</v>
          </cell>
          <cell r="I1198">
            <v>45113</v>
          </cell>
          <cell r="J1198" t="str">
            <v>张锐;张振威</v>
          </cell>
          <cell r="K1198">
            <v>3</v>
          </cell>
          <cell r="L1198">
            <v>0.13</v>
          </cell>
          <cell r="M1198" t="str">
            <v>氟苯尼考</v>
          </cell>
          <cell r="N1198" t="str">
            <v>阴性</v>
          </cell>
        </row>
        <row r="1199">
          <cell r="B1199" t="str">
            <v>KCS230706007</v>
          </cell>
          <cell r="C1199" t="str">
            <v>猪肉</v>
          </cell>
          <cell r="D1199" t="str">
            <v>畜禽类</v>
          </cell>
          <cell r="E1199" t="str">
            <v>葵涌街道-检测室</v>
          </cell>
          <cell r="F1199" t="str">
            <v>深圳市大鹏新区槟记川香面馆</v>
          </cell>
          <cell r="G1199" t="str">
            <v>餐饮服务</v>
          </cell>
          <cell r="H1199" t="str">
            <v>深圳市大鹏新区葵涌街道三溪社区福塘北路37号-1</v>
          </cell>
          <cell r="I1199">
            <v>45113</v>
          </cell>
          <cell r="J1199" t="str">
            <v>张锐;张振威</v>
          </cell>
          <cell r="K1199">
            <v>4</v>
          </cell>
          <cell r="L1199">
            <v>0.12</v>
          </cell>
          <cell r="M1199" t="str">
            <v>氯霉素</v>
          </cell>
          <cell r="N1199" t="str">
            <v>阴性</v>
          </cell>
        </row>
        <row r="1200">
          <cell r="B1200" t="str">
            <v>KCS230706008</v>
          </cell>
          <cell r="C1200" t="str">
            <v>白头葱</v>
          </cell>
          <cell r="D1200" t="str">
            <v>蔬果类</v>
          </cell>
          <cell r="E1200" t="str">
            <v>葵涌街道-检测室</v>
          </cell>
          <cell r="F1200" t="str">
            <v>深圳市大鹏新区槟记川香面馆</v>
          </cell>
          <cell r="G1200" t="str">
            <v>餐饮服务</v>
          </cell>
          <cell r="H1200" t="str">
            <v>深圳市大鹏新区葵涌街道三溪社区福塘北路37号-1</v>
          </cell>
          <cell r="I1200">
            <v>45113</v>
          </cell>
          <cell r="J1200" t="str">
            <v>张锐;张振威</v>
          </cell>
          <cell r="K1200">
            <v>2</v>
          </cell>
          <cell r="L1200">
            <v>0.11</v>
          </cell>
          <cell r="M1200" t="str">
            <v>有机磷和氨基甲酸酯类农药</v>
          </cell>
          <cell r="N1200" t="str">
            <v>阴性</v>
          </cell>
        </row>
        <row r="1201">
          <cell r="B1201" t="str">
            <v>KCS230706009</v>
          </cell>
          <cell r="C1201" t="str">
            <v>芹菜</v>
          </cell>
          <cell r="D1201" t="str">
            <v>蔬果类</v>
          </cell>
          <cell r="E1201" t="str">
            <v>葵涌街道-检测室</v>
          </cell>
          <cell r="F1201" t="str">
            <v>深圳市大鹏新区槟记川香面馆</v>
          </cell>
          <cell r="G1201" t="str">
            <v>餐饮服务</v>
          </cell>
          <cell r="H1201" t="str">
            <v>深圳市大鹏新区葵涌街道三溪社区福塘北路37号-1</v>
          </cell>
          <cell r="I1201">
            <v>45113</v>
          </cell>
          <cell r="J1201" t="str">
            <v>张锐;张振威</v>
          </cell>
          <cell r="K1201">
            <v>2</v>
          </cell>
          <cell r="L1201">
            <v>0.1</v>
          </cell>
          <cell r="M1201" t="str">
            <v>有机磷和氨基甲酸酯类农药</v>
          </cell>
          <cell r="N1201" t="str">
            <v>阴性</v>
          </cell>
        </row>
        <row r="1202">
          <cell r="B1202" t="str">
            <v>KCS230706010</v>
          </cell>
          <cell r="C1202" t="str">
            <v>河粉</v>
          </cell>
          <cell r="D1202" t="str">
            <v>食品类</v>
          </cell>
          <cell r="E1202" t="str">
            <v>葵涌街道-检测室</v>
          </cell>
          <cell r="F1202" t="str">
            <v>深圳市大鹏新区槟记川香面馆</v>
          </cell>
          <cell r="G1202" t="str">
            <v>餐饮服务</v>
          </cell>
          <cell r="H1202" t="str">
            <v>深圳市大鹏新区葵涌街道三溪社区福塘北路37号-1</v>
          </cell>
          <cell r="I1202">
            <v>45113</v>
          </cell>
          <cell r="J1202" t="str">
            <v>张锐;张振威</v>
          </cell>
          <cell r="K1202">
            <v>1</v>
          </cell>
          <cell r="L1202">
            <v>0.11</v>
          </cell>
          <cell r="M1202" t="str">
            <v>吊白块</v>
          </cell>
          <cell r="N1202" t="str">
            <v>阴性</v>
          </cell>
        </row>
        <row r="1203">
          <cell r="B1203" t="str">
            <v>KCS230706011</v>
          </cell>
          <cell r="C1203" t="str">
            <v>鸡蛋</v>
          </cell>
          <cell r="D1203" t="str">
            <v>畜禽类</v>
          </cell>
          <cell r="E1203" t="str">
            <v>葵涌街道-检测室</v>
          </cell>
          <cell r="F1203" t="str">
            <v>深圳市大鹏新区精星小吃店</v>
          </cell>
          <cell r="G1203" t="str">
            <v>餐饮服务</v>
          </cell>
          <cell r="H1203" t="str">
            <v>深圳市大鹏新区葵涌街道三溪社区福塘北路37-1号</v>
          </cell>
          <cell r="I1203">
            <v>45113</v>
          </cell>
          <cell r="J1203" t="str">
            <v>张锐;张振威</v>
          </cell>
          <cell r="K1203">
            <v>4</v>
          </cell>
          <cell r="L1203">
            <v>0.13</v>
          </cell>
          <cell r="M1203" t="str">
            <v>氟苯尼考</v>
          </cell>
          <cell r="N1203" t="str">
            <v>阴性</v>
          </cell>
        </row>
        <row r="1204">
          <cell r="B1204" t="str">
            <v>KCS230706012</v>
          </cell>
          <cell r="C1204" t="str">
            <v>四季豆</v>
          </cell>
          <cell r="D1204" t="str">
            <v>蔬果类</v>
          </cell>
          <cell r="E1204" t="str">
            <v>葵涌街道-检测室</v>
          </cell>
          <cell r="F1204" t="str">
            <v>深圳市大鹏新区精星小吃店</v>
          </cell>
          <cell r="G1204" t="str">
            <v>餐饮服务</v>
          </cell>
          <cell r="H1204" t="str">
            <v>深圳市大鹏新区葵涌街道三溪社区福塘北路37-1号</v>
          </cell>
          <cell r="I1204">
            <v>45113</v>
          </cell>
          <cell r="J1204" t="str">
            <v>张锐;张振威</v>
          </cell>
          <cell r="K1204">
            <v>3</v>
          </cell>
          <cell r="L1204">
            <v>0.12</v>
          </cell>
          <cell r="M1204" t="str">
            <v>有机磷和氨基甲酸酯类农药</v>
          </cell>
          <cell r="N1204" t="str">
            <v>阴性</v>
          </cell>
        </row>
        <row r="1205">
          <cell r="B1205" t="str">
            <v>KCS230706013</v>
          </cell>
          <cell r="C1205" t="str">
            <v>豆角</v>
          </cell>
          <cell r="D1205" t="str">
            <v>蔬果类</v>
          </cell>
          <cell r="E1205" t="str">
            <v>葵涌街道-检测室</v>
          </cell>
          <cell r="F1205" t="str">
            <v>深圳市大鹏新区精星小吃店</v>
          </cell>
          <cell r="G1205" t="str">
            <v>餐饮服务</v>
          </cell>
          <cell r="H1205" t="str">
            <v>深圳市大鹏新区葵涌街道三溪社区福塘北路37-1号</v>
          </cell>
          <cell r="I1205">
            <v>45113</v>
          </cell>
          <cell r="J1205" t="str">
            <v>张锐;张振威</v>
          </cell>
          <cell r="K1205">
            <v>2</v>
          </cell>
          <cell r="L1205">
            <v>0.12</v>
          </cell>
          <cell r="M1205" t="str">
            <v>有机磷和氨基甲酸酯类农药</v>
          </cell>
          <cell r="N1205" t="str">
            <v>阴性</v>
          </cell>
        </row>
        <row r="1206">
          <cell r="B1206" t="str">
            <v>KCS230706014</v>
          </cell>
          <cell r="C1206" t="str">
            <v>辣椒</v>
          </cell>
          <cell r="D1206" t="str">
            <v>蔬果类</v>
          </cell>
          <cell r="E1206" t="str">
            <v>葵涌街道-检测室</v>
          </cell>
          <cell r="F1206" t="str">
            <v>深圳市大鹏新区精星小吃店</v>
          </cell>
          <cell r="G1206" t="str">
            <v>餐饮服务</v>
          </cell>
          <cell r="H1206" t="str">
            <v>深圳市大鹏新区葵涌街道三溪社区福塘北路37-1号</v>
          </cell>
          <cell r="I1206">
            <v>45113</v>
          </cell>
          <cell r="J1206" t="str">
            <v>张锐;张振威</v>
          </cell>
          <cell r="K1206">
            <v>2</v>
          </cell>
          <cell r="L1206">
            <v>0.11</v>
          </cell>
          <cell r="M1206" t="str">
            <v>有机磷和氨基甲酸酯类农药</v>
          </cell>
          <cell r="N1206" t="str">
            <v>阴性</v>
          </cell>
        </row>
        <row r="1207">
          <cell r="B1207" t="str">
            <v>KCS230706015</v>
          </cell>
          <cell r="C1207" t="str">
            <v>米粉</v>
          </cell>
          <cell r="D1207" t="str">
            <v>食品类</v>
          </cell>
          <cell r="E1207" t="str">
            <v>葵涌街道-检测室</v>
          </cell>
          <cell r="F1207" t="str">
            <v>深圳市大鹏新区精星小吃店</v>
          </cell>
          <cell r="G1207" t="str">
            <v>餐饮服务</v>
          </cell>
          <cell r="H1207" t="str">
            <v>深圳市大鹏新区葵涌街道三溪社区福塘北路37-1号</v>
          </cell>
          <cell r="I1207">
            <v>45113</v>
          </cell>
          <cell r="J1207" t="str">
            <v>张锐;张振威</v>
          </cell>
          <cell r="K1207">
            <v>1</v>
          </cell>
          <cell r="L1207">
            <v>0.1</v>
          </cell>
          <cell r="M1207" t="str">
            <v>吊白块</v>
          </cell>
          <cell r="N1207" t="str">
            <v>阴性</v>
          </cell>
        </row>
        <row r="1208">
          <cell r="B1208" t="str">
            <v>KCSS230706001</v>
          </cell>
          <cell r="C1208" t="str">
            <v>菜心</v>
          </cell>
          <cell r="D1208" t="str">
            <v>蔬果类</v>
          </cell>
          <cell r="E1208" t="str">
            <v>葵涌街道-检测室</v>
          </cell>
          <cell r="F1208" t="str">
            <v>市民送检</v>
          </cell>
        </row>
        <row r="1208">
          <cell r="I1208">
            <v>45113</v>
          </cell>
          <cell r="J1208" t="str">
            <v>江宝加</v>
          </cell>
        </row>
        <row r="1208">
          <cell r="M1208" t="str">
            <v>有机磷和氨基甲酸酯类农药</v>
          </cell>
          <cell r="N1208" t="str">
            <v>阴性</v>
          </cell>
        </row>
        <row r="1209">
          <cell r="B1209" t="str">
            <v>KCSS230706002</v>
          </cell>
          <cell r="C1209" t="str">
            <v>娃娃菜</v>
          </cell>
          <cell r="D1209" t="str">
            <v>蔬果类</v>
          </cell>
          <cell r="E1209" t="str">
            <v>葵涌街道-检测室</v>
          </cell>
          <cell r="F1209" t="str">
            <v>市民送检</v>
          </cell>
        </row>
        <row r="1209">
          <cell r="I1209">
            <v>45113</v>
          </cell>
          <cell r="J1209" t="str">
            <v>江宝加</v>
          </cell>
        </row>
        <row r="1209">
          <cell r="M1209" t="str">
            <v>有机磷和氨基甲酸酯类农药</v>
          </cell>
          <cell r="N1209" t="str">
            <v>阴性</v>
          </cell>
        </row>
        <row r="1210">
          <cell r="B1210" t="str">
            <v>KCSS230706003</v>
          </cell>
          <cell r="C1210" t="str">
            <v>茼蒿</v>
          </cell>
          <cell r="D1210" t="str">
            <v>蔬果类</v>
          </cell>
          <cell r="E1210" t="str">
            <v>葵涌街道-检测室</v>
          </cell>
          <cell r="F1210" t="str">
            <v>市民送检</v>
          </cell>
        </row>
        <row r="1210">
          <cell r="I1210">
            <v>45113</v>
          </cell>
          <cell r="J1210" t="str">
            <v>江宝加</v>
          </cell>
        </row>
        <row r="1210">
          <cell r="M1210" t="str">
            <v>有机磷和氨基甲酸酯类农药</v>
          </cell>
          <cell r="N1210" t="str">
            <v>阴性</v>
          </cell>
        </row>
        <row r="1211">
          <cell r="B1211" t="str">
            <v>KCSS230706004</v>
          </cell>
          <cell r="C1211" t="str">
            <v>白萝卜</v>
          </cell>
          <cell r="D1211" t="str">
            <v>蔬果类</v>
          </cell>
          <cell r="E1211" t="str">
            <v>葵涌街道-检测室</v>
          </cell>
          <cell r="F1211" t="str">
            <v>市民送检</v>
          </cell>
        </row>
        <row r="1211">
          <cell r="I1211">
            <v>45113</v>
          </cell>
          <cell r="J1211" t="str">
            <v>江宝加</v>
          </cell>
        </row>
        <row r="1211">
          <cell r="M1211" t="str">
            <v>有机磷和氨基甲酸酯类农药</v>
          </cell>
          <cell r="N1211" t="str">
            <v>阴性</v>
          </cell>
        </row>
        <row r="1212">
          <cell r="B1212" t="str">
            <v>KCSS230706005</v>
          </cell>
          <cell r="C1212" t="str">
            <v>土豆</v>
          </cell>
          <cell r="D1212" t="str">
            <v>蔬果类</v>
          </cell>
          <cell r="E1212" t="str">
            <v>葵涌街道-检测室</v>
          </cell>
          <cell r="F1212" t="str">
            <v>市民送检</v>
          </cell>
        </row>
        <row r="1212">
          <cell r="I1212">
            <v>45113</v>
          </cell>
          <cell r="J1212" t="str">
            <v>江宝加</v>
          </cell>
        </row>
        <row r="1212">
          <cell r="M1212" t="str">
            <v>有机磷和氨基甲酸酯类农药</v>
          </cell>
          <cell r="N1212" t="str">
            <v>阴性</v>
          </cell>
        </row>
        <row r="1213">
          <cell r="B1213" t="str">
            <v>KCSS230706006</v>
          </cell>
          <cell r="C1213" t="str">
            <v>苹果</v>
          </cell>
          <cell r="D1213" t="str">
            <v>蔬果类</v>
          </cell>
          <cell r="E1213" t="str">
            <v>葵涌街道-检测室</v>
          </cell>
          <cell r="F1213" t="str">
            <v>市民送检</v>
          </cell>
        </row>
        <row r="1213">
          <cell r="I1213">
            <v>45113</v>
          </cell>
          <cell r="J1213" t="str">
            <v>江宝加</v>
          </cell>
        </row>
        <row r="1213">
          <cell r="M1213" t="str">
            <v>克百威</v>
          </cell>
          <cell r="N1213" t="str">
            <v>阴性</v>
          </cell>
        </row>
        <row r="1214">
          <cell r="B1214" t="str">
            <v>KCC230707001</v>
          </cell>
          <cell r="C1214" t="str">
            <v>腊肠</v>
          </cell>
          <cell r="D1214" t="str">
            <v>食品类</v>
          </cell>
          <cell r="E1214" t="str">
            <v>葵涌街道-检测车</v>
          </cell>
          <cell r="F1214" t="str">
            <v>深圳市大鹏新区古妹百货店</v>
          </cell>
          <cell r="G1214" t="str">
            <v>集贸市场</v>
          </cell>
          <cell r="H1214" t="str">
            <v>深圳市大鹏新区葵涌街道葵新北路58号惠民综合市场副食、咸杂F11号铺</v>
          </cell>
          <cell r="I1214">
            <v>45114</v>
          </cell>
          <cell r="J1214" t="str">
            <v>江宝加;张振威</v>
          </cell>
          <cell r="K1214">
            <v>3</v>
          </cell>
          <cell r="L1214">
            <v>0.12</v>
          </cell>
          <cell r="M1214" t="str">
            <v>亚硝酸盐</v>
          </cell>
          <cell r="N1214" t="str">
            <v>阴性</v>
          </cell>
        </row>
        <row r="1215">
          <cell r="B1215" t="str">
            <v>KCC230707002</v>
          </cell>
          <cell r="C1215" t="str">
            <v>腌梅菜</v>
          </cell>
          <cell r="D1215" t="str">
            <v>食品类</v>
          </cell>
          <cell r="E1215" t="str">
            <v>葵涌街道-检测车</v>
          </cell>
          <cell r="F1215" t="str">
            <v>深圳市大鹏新区古妹百货店</v>
          </cell>
          <cell r="G1215" t="str">
            <v>集贸市场</v>
          </cell>
          <cell r="H1215" t="str">
            <v>深圳市大鹏新区葵涌街道葵新北路58号惠民综合市场副食、咸杂F11号铺</v>
          </cell>
          <cell r="I1215">
            <v>45114</v>
          </cell>
          <cell r="J1215" t="str">
            <v>江宝加;张振威</v>
          </cell>
          <cell r="K1215">
            <v>5</v>
          </cell>
          <cell r="L1215">
            <v>0.13</v>
          </cell>
          <cell r="M1215" t="str">
            <v>亚硝酸盐</v>
          </cell>
          <cell r="N1215" t="str">
            <v>阴性</v>
          </cell>
        </row>
        <row r="1216">
          <cell r="B1216" t="str">
            <v>KCC230707003</v>
          </cell>
          <cell r="C1216" t="str">
            <v>腌萝卜</v>
          </cell>
          <cell r="D1216" t="str">
            <v>食品类</v>
          </cell>
          <cell r="E1216" t="str">
            <v>葵涌街道-检测车</v>
          </cell>
          <cell r="F1216" t="str">
            <v>深圳市大鹏新区古妹百货店</v>
          </cell>
          <cell r="G1216" t="str">
            <v>集贸市场</v>
          </cell>
          <cell r="H1216" t="str">
            <v>深圳市大鹏新区葵涌街道葵新北路58号惠民综合市场副食、咸杂F11号铺</v>
          </cell>
          <cell r="I1216">
            <v>45114</v>
          </cell>
          <cell r="J1216" t="str">
            <v>江宝加;张振威</v>
          </cell>
          <cell r="K1216">
            <v>4</v>
          </cell>
          <cell r="L1216">
            <v>0.12</v>
          </cell>
          <cell r="M1216" t="str">
            <v>亚硝酸盐</v>
          </cell>
          <cell r="N1216" t="str">
            <v>阴性</v>
          </cell>
        </row>
        <row r="1217">
          <cell r="B1217" t="str">
            <v>KCC230707004</v>
          </cell>
          <cell r="C1217" t="str">
            <v>鸡蛋</v>
          </cell>
          <cell r="D1217" t="str">
            <v>畜禽类</v>
          </cell>
          <cell r="E1217" t="str">
            <v>葵涌街道-检测车</v>
          </cell>
          <cell r="F1217" t="str">
            <v>深圳市大鹏新区古妹百货店</v>
          </cell>
          <cell r="G1217" t="str">
            <v>集贸市场</v>
          </cell>
          <cell r="H1217" t="str">
            <v>深圳市大鹏新区葵涌街道葵新北路58号惠民综合市场副食、咸杂F11号铺</v>
          </cell>
          <cell r="I1217">
            <v>45114</v>
          </cell>
          <cell r="J1217" t="str">
            <v>江宝加;张振威</v>
          </cell>
          <cell r="K1217">
            <v>10</v>
          </cell>
          <cell r="L1217">
            <v>0.13</v>
          </cell>
          <cell r="M1217" t="str">
            <v>氟苯尼考</v>
          </cell>
          <cell r="N1217" t="str">
            <v>阴性</v>
          </cell>
        </row>
        <row r="1218">
          <cell r="B1218" t="str">
            <v>KCC230707005</v>
          </cell>
          <cell r="C1218" t="str">
            <v>鸡翅</v>
          </cell>
          <cell r="D1218" t="str">
            <v>畜禽类</v>
          </cell>
          <cell r="E1218" t="str">
            <v>葵涌街道-检测车</v>
          </cell>
          <cell r="F1218" t="str">
            <v>深圳市大鹏新区古妹百货店</v>
          </cell>
          <cell r="G1218" t="str">
            <v>集贸市场</v>
          </cell>
          <cell r="H1218" t="str">
            <v>深圳市大鹏新区葵涌街道葵新北路58号惠民综合市场副食、咸杂F11号铺</v>
          </cell>
          <cell r="I1218">
            <v>45114</v>
          </cell>
          <cell r="J1218" t="str">
            <v>江宝加;张振威</v>
          </cell>
          <cell r="K1218">
            <v>20</v>
          </cell>
          <cell r="L1218">
            <v>0.13</v>
          </cell>
          <cell r="M1218" t="str">
            <v>己烯雌酚</v>
          </cell>
          <cell r="N1218" t="str">
            <v>阴性</v>
          </cell>
        </row>
        <row r="1219">
          <cell r="B1219" t="str">
            <v>KCC230707006</v>
          </cell>
          <cell r="C1219" t="str">
            <v>腊肠</v>
          </cell>
          <cell r="D1219" t="str">
            <v>食品类</v>
          </cell>
          <cell r="E1219" t="str">
            <v>葵涌街道-检测车</v>
          </cell>
          <cell r="F1219" t="str">
            <v>深圳市大鹏新区波记副食店</v>
          </cell>
          <cell r="G1219" t="str">
            <v>集贸市场</v>
          </cell>
          <cell r="H1219" t="str">
            <v>深圳市大鹏新区葵涌街道葵新北路58号惠民综合市场一楼F5、F6号</v>
          </cell>
          <cell r="I1219">
            <v>45114</v>
          </cell>
          <cell r="J1219" t="str">
            <v>江宝加;张振威</v>
          </cell>
          <cell r="K1219">
            <v>2</v>
          </cell>
          <cell r="L1219">
            <v>0.12</v>
          </cell>
          <cell r="M1219" t="str">
            <v>亚硝酸盐</v>
          </cell>
          <cell r="N1219" t="str">
            <v>阴性</v>
          </cell>
        </row>
        <row r="1220">
          <cell r="B1220" t="str">
            <v>KCC230707007</v>
          </cell>
          <cell r="C1220" t="str">
            <v>方便面</v>
          </cell>
          <cell r="D1220" t="str">
            <v>食品类</v>
          </cell>
          <cell r="E1220" t="str">
            <v>葵涌街道-检测车</v>
          </cell>
          <cell r="F1220" t="str">
            <v>深圳市大鹏新区波记副食店</v>
          </cell>
          <cell r="G1220" t="str">
            <v>集贸市场</v>
          </cell>
          <cell r="H1220" t="str">
            <v>深圳市大鹏新区葵涌街道葵新北路58号惠民综合市场一楼F5、F6号</v>
          </cell>
          <cell r="I1220">
            <v>45114</v>
          </cell>
          <cell r="J1220" t="str">
            <v>江宝加;张振威</v>
          </cell>
          <cell r="K1220">
            <v>4</v>
          </cell>
          <cell r="L1220">
            <v>0.13</v>
          </cell>
          <cell r="M1220" t="str">
            <v>吊白块</v>
          </cell>
          <cell r="N1220" t="str">
            <v>阴性</v>
          </cell>
        </row>
        <row r="1221">
          <cell r="B1221" t="str">
            <v>KCC230707008</v>
          </cell>
          <cell r="C1221" t="str">
            <v>米粉</v>
          </cell>
          <cell r="D1221" t="str">
            <v>食品类</v>
          </cell>
          <cell r="E1221" t="str">
            <v>葵涌街道-检测车</v>
          </cell>
          <cell r="F1221" t="str">
            <v>深圳市大鹏新区波记副食店</v>
          </cell>
          <cell r="G1221" t="str">
            <v>集贸市场</v>
          </cell>
          <cell r="H1221" t="str">
            <v>深圳市大鹏新区葵涌街道葵新北路58号惠民综合市场一楼F5、F6号</v>
          </cell>
          <cell r="I1221">
            <v>45114</v>
          </cell>
          <cell r="J1221" t="str">
            <v>江宝加;张振威</v>
          </cell>
          <cell r="K1221">
            <v>5</v>
          </cell>
          <cell r="L1221">
            <v>0.13</v>
          </cell>
          <cell r="M1221" t="str">
            <v>吊白块</v>
          </cell>
          <cell r="N1221" t="str">
            <v>阴性</v>
          </cell>
        </row>
        <row r="1222">
          <cell r="B1222" t="str">
            <v>KCC230707009</v>
          </cell>
          <cell r="C1222" t="str">
            <v>大碗面</v>
          </cell>
          <cell r="D1222" t="str">
            <v>食品类</v>
          </cell>
          <cell r="E1222" t="str">
            <v>葵涌街道-检测车</v>
          </cell>
          <cell r="F1222" t="str">
            <v>深圳市大鹏新区波记副食店</v>
          </cell>
          <cell r="G1222" t="str">
            <v>集贸市场</v>
          </cell>
          <cell r="H1222" t="str">
            <v>深圳市大鹏新区葵涌街道葵新北路58号惠民综合市场一楼F5、F6号</v>
          </cell>
          <cell r="I1222">
            <v>45114</v>
          </cell>
          <cell r="J1222" t="str">
            <v>江宝加;张振威</v>
          </cell>
          <cell r="K1222">
            <v>5</v>
          </cell>
          <cell r="L1222">
            <v>0.12</v>
          </cell>
          <cell r="M1222" t="str">
            <v>吊白块</v>
          </cell>
          <cell r="N1222" t="str">
            <v>阴性</v>
          </cell>
        </row>
        <row r="1223">
          <cell r="B1223" t="str">
            <v>KCC230707010</v>
          </cell>
          <cell r="C1223" t="str">
            <v>鸡蛋</v>
          </cell>
          <cell r="D1223" t="str">
            <v>畜禽类</v>
          </cell>
          <cell r="E1223" t="str">
            <v>葵涌街道-检测车</v>
          </cell>
          <cell r="F1223" t="str">
            <v>深圳市大鹏新区波记副食店</v>
          </cell>
          <cell r="G1223" t="str">
            <v>集贸市场</v>
          </cell>
          <cell r="H1223" t="str">
            <v>深圳市大鹏新区葵涌街道葵新北路58号惠民综合市场一楼F5、F6号</v>
          </cell>
          <cell r="I1223">
            <v>45114</v>
          </cell>
          <cell r="J1223" t="str">
            <v>江宝加;张振威</v>
          </cell>
          <cell r="K1223">
            <v>10</v>
          </cell>
          <cell r="L1223">
            <v>0.13</v>
          </cell>
          <cell r="M1223" t="str">
            <v>氟苯尼考</v>
          </cell>
          <cell r="N1223" t="str">
            <v>阳性</v>
          </cell>
        </row>
        <row r="1224">
          <cell r="B1224" t="str">
            <v>KCC230707011</v>
          </cell>
          <cell r="C1224" t="str">
            <v>东莞大粒肠</v>
          </cell>
          <cell r="D1224" t="str">
            <v>食品类</v>
          </cell>
          <cell r="E1224" t="str">
            <v>葵涌街道-检测车</v>
          </cell>
          <cell r="F1224" t="str">
            <v>深圳市大鹏新区新惠民购物中心</v>
          </cell>
          <cell r="G1224" t="str">
            <v>超市商场</v>
          </cell>
          <cell r="H1224" t="str">
            <v>深圳市大鹏新区葵涌街道三溪社区葵新北路58号-3号101</v>
          </cell>
          <cell r="I1224">
            <v>45114</v>
          </cell>
          <cell r="J1224" t="str">
            <v>江宝加;张振威</v>
          </cell>
          <cell r="K1224">
            <v>10</v>
          </cell>
          <cell r="L1224">
            <v>0.13</v>
          </cell>
          <cell r="M1224" t="str">
            <v>亚硝酸盐</v>
          </cell>
          <cell r="N1224" t="str">
            <v>阴性</v>
          </cell>
        </row>
        <row r="1225">
          <cell r="B1225" t="str">
            <v>KCC230707012</v>
          </cell>
          <cell r="C1225" t="str">
            <v>厚街腊肠</v>
          </cell>
          <cell r="D1225" t="str">
            <v>食品类</v>
          </cell>
          <cell r="E1225" t="str">
            <v>葵涌街道-检测车</v>
          </cell>
          <cell r="F1225" t="str">
            <v>深圳市大鹏新区新惠民购物中心</v>
          </cell>
          <cell r="G1225" t="str">
            <v>超市商场</v>
          </cell>
          <cell r="H1225" t="str">
            <v>深圳市大鹏新区葵涌街道三溪社区葵新北路58号-3号101</v>
          </cell>
          <cell r="I1225">
            <v>45114</v>
          </cell>
          <cell r="J1225" t="str">
            <v>江宝加;张振威</v>
          </cell>
          <cell r="K1225">
            <v>15</v>
          </cell>
          <cell r="L1225">
            <v>0.14</v>
          </cell>
          <cell r="M1225" t="str">
            <v>亚硝酸盐</v>
          </cell>
          <cell r="N1225" t="str">
            <v>阴性</v>
          </cell>
        </row>
        <row r="1226">
          <cell r="B1226" t="str">
            <v>KCC230707013</v>
          </cell>
          <cell r="C1226" t="str">
            <v>柴火腊肉</v>
          </cell>
          <cell r="D1226" t="str">
            <v>食品类</v>
          </cell>
          <cell r="E1226" t="str">
            <v>葵涌街道-检测车</v>
          </cell>
          <cell r="F1226" t="str">
            <v>深圳市大鹏新区新惠民购物中心</v>
          </cell>
          <cell r="G1226" t="str">
            <v>超市商场</v>
          </cell>
          <cell r="H1226" t="str">
            <v>深圳市大鹏新区葵涌街道三溪社区葵新北路58号-3号101</v>
          </cell>
          <cell r="I1226">
            <v>45114</v>
          </cell>
          <cell r="J1226" t="str">
            <v>江宝加;张振威</v>
          </cell>
          <cell r="K1226">
            <v>10</v>
          </cell>
          <cell r="L1226">
            <v>0.144</v>
          </cell>
          <cell r="M1226" t="str">
            <v>亚硝酸盐</v>
          </cell>
          <cell r="N1226" t="str">
            <v>阴性</v>
          </cell>
        </row>
        <row r="1227">
          <cell r="B1227" t="str">
            <v>KCC230707014</v>
          </cell>
          <cell r="C1227" t="str">
            <v>万嘉蛋</v>
          </cell>
          <cell r="D1227" t="str">
            <v>畜禽类</v>
          </cell>
          <cell r="E1227" t="str">
            <v>葵涌街道-检测车</v>
          </cell>
          <cell r="F1227" t="str">
            <v>深圳市大鹏新区新惠民购物中心</v>
          </cell>
          <cell r="G1227" t="str">
            <v>超市商场</v>
          </cell>
          <cell r="H1227" t="str">
            <v>深圳市大鹏新区葵涌街道三溪社区葵新北路58号-3号101</v>
          </cell>
          <cell r="I1227">
            <v>45114</v>
          </cell>
          <cell r="J1227" t="str">
            <v>江宝加;张振威</v>
          </cell>
          <cell r="K1227">
            <v>25</v>
          </cell>
          <cell r="L1227">
            <v>0.13</v>
          </cell>
          <cell r="M1227" t="str">
            <v>氟苯尼考</v>
          </cell>
          <cell r="N1227" t="str">
            <v>阴性</v>
          </cell>
        </row>
        <row r="1228">
          <cell r="B1228" t="str">
            <v>KCC230707015</v>
          </cell>
          <cell r="C1228" t="str">
            <v>红辣椒</v>
          </cell>
          <cell r="D1228" t="str">
            <v>蔬果类</v>
          </cell>
          <cell r="E1228" t="str">
            <v>葵涌街道-检测车</v>
          </cell>
          <cell r="F1228" t="str">
            <v>深圳市大鹏新区新惠民购物中心</v>
          </cell>
          <cell r="G1228" t="str">
            <v>超市商场</v>
          </cell>
          <cell r="H1228" t="str">
            <v>深圳市大鹏新区葵涌街道三溪社区葵新北路58号-3号101</v>
          </cell>
          <cell r="I1228">
            <v>45114</v>
          </cell>
          <cell r="J1228" t="str">
            <v>江宝加;张振威</v>
          </cell>
          <cell r="K1228">
            <v>15</v>
          </cell>
          <cell r="L1228">
            <v>0.11</v>
          </cell>
          <cell r="M1228" t="str">
            <v>有机磷和氨基甲酸酯类农药</v>
          </cell>
          <cell r="N1228" t="str">
            <v>阴性</v>
          </cell>
        </row>
        <row r="1229">
          <cell r="B1229" t="str">
            <v>KCC230707016</v>
          </cell>
          <cell r="C1229" t="str">
            <v>鸡蛋</v>
          </cell>
          <cell r="D1229" t="str">
            <v>畜禽类</v>
          </cell>
          <cell r="E1229" t="str">
            <v>葵涌街道-检测车</v>
          </cell>
          <cell r="F1229" t="str">
            <v>深圳市大鹏新区黄连春冰鲜鸡档</v>
          </cell>
          <cell r="G1229" t="str">
            <v>集贸市场</v>
          </cell>
          <cell r="H1229" t="str">
            <v>深圳市大鹏新区葵涌街道惠民市场冰鲜禽类D-04号铺</v>
          </cell>
          <cell r="I1229">
            <v>45114</v>
          </cell>
          <cell r="J1229" t="str">
            <v>江宝加;张振威</v>
          </cell>
          <cell r="K1229">
            <v>6</v>
          </cell>
          <cell r="L1229">
            <v>0.13</v>
          </cell>
          <cell r="M1229" t="str">
            <v>氟苯尼考</v>
          </cell>
          <cell r="N1229" t="str">
            <v>阴性</v>
          </cell>
        </row>
        <row r="1230">
          <cell r="B1230" t="str">
            <v>KCC230707017</v>
          </cell>
          <cell r="C1230" t="str">
            <v>鸡肉</v>
          </cell>
          <cell r="D1230" t="str">
            <v>畜禽类</v>
          </cell>
          <cell r="E1230" t="str">
            <v>葵涌街道-检测车</v>
          </cell>
          <cell r="F1230" t="str">
            <v>深圳市大鹏新区黄连春冰鲜鸡档</v>
          </cell>
          <cell r="G1230" t="str">
            <v>集贸市场</v>
          </cell>
          <cell r="H1230" t="str">
            <v>深圳市大鹏新区葵涌街道惠民市场冰鲜禽类D-04号铺</v>
          </cell>
          <cell r="I1230">
            <v>45114</v>
          </cell>
          <cell r="J1230" t="str">
            <v>江宝加;张振威</v>
          </cell>
          <cell r="K1230">
            <v>10</v>
          </cell>
          <cell r="L1230">
            <v>0.15</v>
          </cell>
          <cell r="M1230" t="str">
            <v>己烯雌酚</v>
          </cell>
          <cell r="N1230" t="str">
            <v>阴性</v>
          </cell>
        </row>
        <row r="1231">
          <cell r="B1231" t="str">
            <v>KCC230707018</v>
          </cell>
          <cell r="C1231" t="str">
            <v>乌鸡肉</v>
          </cell>
          <cell r="D1231" t="str">
            <v>畜禽类</v>
          </cell>
          <cell r="E1231" t="str">
            <v>葵涌街道-检测车</v>
          </cell>
          <cell r="F1231" t="str">
            <v>深圳市大鹏新区黄连春冰鲜鸡档</v>
          </cell>
          <cell r="G1231" t="str">
            <v>集贸市场</v>
          </cell>
          <cell r="H1231" t="str">
            <v>深圳市大鹏新区葵涌街道惠民市场冰鲜禽类D-04号铺</v>
          </cell>
          <cell r="I1231">
            <v>45114</v>
          </cell>
          <cell r="J1231" t="str">
            <v>江宝加;张振威</v>
          </cell>
          <cell r="K1231">
            <v>10</v>
          </cell>
          <cell r="L1231">
            <v>0.15</v>
          </cell>
          <cell r="M1231" t="str">
            <v>己烯雌酚</v>
          </cell>
          <cell r="N1231" t="str">
            <v>阴性</v>
          </cell>
        </row>
        <row r="1232">
          <cell r="B1232" t="str">
            <v>KCCS230707001</v>
          </cell>
          <cell r="C1232" t="str">
            <v>大白菜</v>
          </cell>
          <cell r="D1232" t="str">
            <v>蔬果类</v>
          </cell>
          <cell r="E1232" t="str">
            <v>葵涌街道-检测车</v>
          </cell>
          <cell r="F1232" t="str">
            <v>市民送检</v>
          </cell>
        </row>
        <row r="1232">
          <cell r="I1232">
            <v>45114</v>
          </cell>
          <cell r="J1232" t="str">
            <v>江宝加</v>
          </cell>
        </row>
        <row r="1232">
          <cell r="M1232" t="str">
            <v>有机磷和氨基甲酸酯类农药</v>
          </cell>
          <cell r="N1232" t="str">
            <v>阴性</v>
          </cell>
        </row>
        <row r="1233">
          <cell r="B1233" t="str">
            <v>KCCS230707002</v>
          </cell>
          <cell r="C1233" t="str">
            <v>小白菜</v>
          </cell>
          <cell r="D1233" t="str">
            <v>蔬果类</v>
          </cell>
          <cell r="E1233" t="str">
            <v>葵涌街道-检测车</v>
          </cell>
          <cell r="F1233" t="str">
            <v>市民送检</v>
          </cell>
        </row>
        <row r="1233">
          <cell r="I1233">
            <v>45114</v>
          </cell>
          <cell r="J1233" t="str">
            <v>江宝加</v>
          </cell>
        </row>
        <row r="1233">
          <cell r="M1233" t="str">
            <v>有机磷和氨基甲酸酯类农药</v>
          </cell>
          <cell r="N1233" t="str">
            <v>阴性</v>
          </cell>
        </row>
        <row r="1234">
          <cell r="B1234" t="str">
            <v>KCCS230707003</v>
          </cell>
          <cell r="C1234" t="str">
            <v>西芹</v>
          </cell>
          <cell r="D1234" t="str">
            <v>蔬果类</v>
          </cell>
          <cell r="E1234" t="str">
            <v>葵涌街道-检测车</v>
          </cell>
          <cell r="F1234" t="str">
            <v>市民送检</v>
          </cell>
        </row>
        <row r="1234">
          <cell r="I1234">
            <v>45114</v>
          </cell>
          <cell r="J1234" t="str">
            <v>江宝加</v>
          </cell>
        </row>
        <row r="1234">
          <cell r="M1234" t="str">
            <v>有机磷和氨基甲酸酯类农药</v>
          </cell>
          <cell r="N1234" t="str">
            <v>阴性</v>
          </cell>
        </row>
        <row r="1235">
          <cell r="B1235" t="str">
            <v>KCCS230707004</v>
          </cell>
          <cell r="C1235" t="str">
            <v>西兰花</v>
          </cell>
          <cell r="D1235" t="str">
            <v>蔬果类</v>
          </cell>
          <cell r="E1235" t="str">
            <v>葵涌街道-检测车</v>
          </cell>
          <cell r="F1235" t="str">
            <v>市民送检</v>
          </cell>
        </row>
        <row r="1235">
          <cell r="I1235">
            <v>45114</v>
          </cell>
          <cell r="J1235" t="str">
            <v>江宝加</v>
          </cell>
        </row>
        <row r="1235">
          <cell r="M1235" t="str">
            <v>有机磷和氨基甲酸酯类农药</v>
          </cell>
          <cell r="N1235" t="str">
            <v>阴性</v>
          </cell>
        </row>
        <row r="1236">
          <cell r="B1236" t="str">
            <v>KCS230708001</v>
          </cell>
          <cell r="C1236" t="str">
            <v>青辣椒</v>
          </cell>
          <cell r="D1236" t="str">
            <v>蔬果类</v>
          </cell>
          <cell r="E1236" t="str">
            <v>葵涌街道-检测室</v>
          </cell>
          <cell r="F1236" t="str">
            <v>人大附中深圳学校高中部食堂</v>
          </cell>
          <cell r="G1236" t="str">
            <v>学校集体食堂</v>
          </cell>
          <cell r="H1236" t="str">
            <v>深圳市大鹏新区葵涌街道溪坪南路80号校园餐厅楼负二层、负一层、一层</v>
          </cell>
          <cell r="I1236">
            <v>45115</v>
          </cell>
          <cell r="J1236" t="str">
            <v>江宝加;张振威</v>
          </cell>
          <cell r="K1236">
            <v>5</v>
          </cell>
          <cell r="L1236">
            <v>0.13</v>
          </cell>
          <cell r="M1236" t="str">
            <v>有机磷和氨基甲酸酯类农药</v>
          </cell>
          <cell r="N1236" t="str">
            <v>阴性</v>
          </cell>
        </row>
        <row r="1237">
          <cell r="B1237" t="str">
            <v>KCS230708002</v>
          </cell>
          <cell r="C1237" t="str">
            <v>虎皮椒</v>
          </cell>
          <cell r="D1237" t="str">
            <v>蔬果类</v>
          </cell>
          <cell r="E1237" t="str">
            <v>葵涌街道-检测室</v>
          </cell>
          <cell r="F1237" t="str">
            <v>人大附中深圳学校高中部食堂</v>
          </cell>
          <cell r="G1237" t="str">
            <v>学校集体食堂</v>
          </cell>
          <cell r="H1237" t="str">
            <v>深圳市大鹏新区葵涌街道溪坪南路80号校园餐厅楼负二层、负一层、一层</v>
          </cell>
          <cell r="I1237">
            <v>45115</v>
          </cell>
          <cell r="J1237" t="str">
            <v>江宝加;张振威</v>
          </cell>
          <cell r="K1237">
            <v>5</v>
          </cell>
          <cell r="L1237">
            <v>0.12</v>
          </cell>
          <cell r="M1237" t="str">
            <v>有机磷和氨基甲酸酯类农药</v>
          </cell>
          <cell r="N1237" t="str">
            <v>阴性</v>
          </cell>
        </row>
        <row r="1238">
          <cell r="B1238" t="str">
            <v>KCS230708003</v>
          </cell>
          <cell r="C1238" t="str">
            <v>茄子</v>
          </cell>
          <cell r="D1238" t="str">
            <v>蔬果类</v>
          </cell>
          <cell r="E1238" t="str">
            <v>葵涌街道-检测室</v>
          </cell>
          <cell r="F1238" t="str">
            <v>人大附中深圳学校高中部食堂</v>
          </cell>
          <cell r="G1238" t="str">
            <v>学校集体食堂</v>
          </cell>
          <cell r="H1238" t="str">
            <v>深圳市大鹏新区葵涌街道溪坪南路80号校园餐厅楼负二层、负一层、一层</v>
          </cell>
          <cell r="I1238">
            <v>45115</v>
          </cell>
          <cell r="J1238" t="str">
            <v>江宝加;张振威</v>
          </cell>
          <cell r="K1238">
            <v>5</v>
          </cell>
          <cell r="L1238">
            <v>0.14</v>
          </cell>
          <cell r="M1238" t="str">
            <v>有机磷和氨基甲酸酯类农药</v>
          </cell>
          <cell r="N1238" t="str">
            <v>阴性</v>
          </cell>
        </row>
        <row r="1239">
          <cell r="B1239" t="str">
            <v>KCS230708004</v>
          </cell>
          <cell r="C1239" t="str">
            <v>生菜</v>
          </cell>
          <cell r="D1239" t="str">
            <v>蔬果类</v>
          </cell>
          <cell r="E1239" t="str">
            <v>葵涌街道-检测室</v>
          </cell>
          <cell r="F1239" t="str">
            <v>人大附中深圳学校高中部食堂</v>
          </cell>
          <cell r="G1239" t="str">
            <v>学校集体食堂</v>
          </cell>
          <cell r="H1239" t="str">
            <v>深圳市大鹏新区葵涌街道溪坪南路80号校园餐厅楼负二层、负一层、一层</v>
          </cell>
          <cell r="I1239">
            <v>45115</v>
          </cell>
          <cell r="J1239" t="str">
            <v>江宝加;张振威</v>
          </cell>
          <cell r="K1239">
            <v>2</v>
          </cell>
          <cell r="L1239">
            <v>0.12</v>
          </cell>
          <cell r="M1239" t="str">
            <v>有机磷和氨基甲酸酯类农药</v>
          </cell>
          <cell r="N1239" t="str">
            <v>阴性</v>
          </cell>
        </row>
        <row r="1240">
          <cell r="B1240" t="str">
            <v>KCS230708005</v>
          </cell>
          <cell r="C1240" t="str">
            <v>胡萝卜</v>
          </cell>
          <cell r="D1240" t="str">
            <v>蔬果类</v>
          </cell>
          <cell r="E1240" t="str">
            <v>葵涌街道-检测室</v>
          </cell>
          <cell r="F1240" t="str">
            <v>人大附中深圳学校高中部食堂</v>
          </cell>
          <cell r="G1240" t="str">
            <v>学校集体食堂</v>
          </cell>
          <cell r="H1240" t="str">
            <v>深圳市大鹏新区葵涌街道溪坪南路80号校园餐厅楼负二层、负一层、一层</v>
          </cell>
          <cell r="I1240">
            <v>45115</v>
          </cell>
          <cell r="J1240" t="str">
            <v>江宝加;张振威</v>
          </cell>
          <cell r="K1240">
            <v>4</v>
          </cell>
          <cell r="L1240">
            <v>0.15</v>
          </cell>
          <cell r="M1240" t="str">
            <v>有机磷和氨基甲酸酯类农药</v>
          </cell>
          <cell r="N1240" t="str">
            <v>阴性</v>
          </cell>
        </row>
        <row r="1241">
          <cell r="B1241" t="str">
            <v>KCS230708006</v>
          </cell>
          <cell r="C1241" t="str">
            <v>番茄</v>
          </cell>
          <cell r="D1241" t="str">
            <v>蔬果类</v>
          </cell>
          <cell r="E1241" t="str">
            <v>葵涌街道-检测室</v>
          </cell>
          <cell r="F1241" t="str">
            <v>人大附中深圳学校高中部食堂</v>
          </cell>
          <cell r="G1241" t="str">
            <v>学校集体食堂</v>
          </cell>
          <cell r="H1241" t="str">
            <v>深圳市大鹏新区葵涌街道溪坪南路80号校园餐厅楼负二层、负一层、一层</v>
          </cell>
          <cell r="I1241">
            <v>45115</v>
          </cell>
          <cell r="J1241" t="str">
            <v>江宝加;张振威</v>
          </cell>
          <cell r="K1241">
            <v>15</v>
          </cell>
          <cell r="L1241">
            <v>0.12</v>
          </cell>
          <cell r="M1241" t="str">
            <v>有机磷和氨基甲酸酯类农药</v>
          </cell>
          <cell r="N1241" t="str">
            <v>阴性</v>
          </cell>
        </row>
        <row r="1242">
          <cell r="B1242" t="str">
            <v>KCS230708007</v>
          </cell>
          <cell r="C1242" t="str">
            <v>甜椒</v>
          </cell>
          <cell r="D1242" t="str">
            <v>蔬果类</v>
          </cell>
          <cell r="E1242" t="str">
            <v>葵涌街道-检测室</v>
          </cell>
          <cell r="F1242" t="str">
            <v>人大附中深圳学校高中部食堂</v>
          </cell>
          <cell r="G1242" t="str">
            <v>学校集体食堂</v>
          </cell>
          <cell r="H1242" t="str">
            <v>深圳市大鹏新区葵涌街道溪坪南路80号校园餐厅楼负二层、负一层、一层</v>
          </cell>
          <cell r="I1242">
            <v>45115</v>
          </cell>
          <cell r="J1242" t="str">
            <v>江宝加;张振威</v>
          </cell>
          <cell r="K1242">
            <v>1.5</v>
          </cell>
          <cell r="L1242">
            <v>0.13</v>
          </cell>
          <cell r="M1242" t="str">
            <v>有机磷和氨基甲酸酯类农药</v>
          </cell>
          <cell r="N1242" t="str">
            <v>阴性</v>
          </cell>
        </row>
        <row r="1243">
          <cell r="B1243" t="str">
            <v>KCS230708008</v>
          </cell>
          <cell r="C1243" t="str">
            <v>蒜苗</v>
          </cell>
          <cell r="D1243" t="str">
            <v>蔬果类</v>
          </cell>
          <cell r="E1243" t="str">
            <v>葵涌街道-检测室</v>
          </cell>
          <cell r="F1243" t="str">
            <v>人大附中深圳学校高中部食堂</v>
          </cell>
          <cell r="G1243" t="str">
            <v>学校集体食堂</v>
          </cell>
          <cell r="H1243" t="str">
            <v>深圳市大鹏新区葵涌街道溪坪南路80号校园餐厅楼负二层、负一层、一层</v>
          </cell>
          <cell r="I1243">
            <v>45115</v>
          </cell>
          <cell r="J1243" t="str">
            <v>江宝加;张振威</v>
          </cell>
          <cell r="K1243">
            <v>1</v>
          </cell>
          <cell r="L1243">
            <v>0.11</v>
          </cell>
          <cell r="M1243" t="str">
            <v>有机磷和氨基甲酸酯类农药</v>
          </cell>
          <cell r="N1243" t="str">
            <v>阴性</v>
          </cell>
        </row>
        <row r="1244">
          <cell r="B1244" t="str">
            <v>KCS230708009</v>
          </cell>
          <cell r="C1244" t="str">
            <v>鸡蛋</v>
          </cell>
          <cell r="D1244" t="str">
            <v>畜禽类</v>
          </cell>
          <cell r="E1244" t="str">
            <v>葵涌街道-检测室</v>
          </cell>
          <cell r="F1244" t="str">
            <v>人大附中深圳学校高中部食堂</v>
          </cell>
          <cell r="G1244" t="str">
            <v>学校集体食堂</v>
          </cell>
          <cell r="H1244" t="str">
            <v>深圳市大鹏新区葵涌街道溪坪南路80号校园餐厅楼负二层、负一层、一层</v>
          </cell>
          <cell r="I1244">
            <v>45115</v>
          </cell>
          <cell r="J1244" t="str">
            <v>江宝加;张振威</v>
          </cell>
          <cell r="K1244">
            <v>5</v>
          </cell>
          <cell r="L1244">
            <v>0.14</v>
          </cell>
          <cell r="M1244" t="str">
            <v>氟苯尼考</v>
          </cell>
          <cell r="N1244" t="str">
            <v>阴性</v>
          </cell>
        </row>
        <row r="1245">
          <cell r="B1245" t="str">
            <v>KCS230708010</v>
          </cell>
          <cell r="C1245" t="str">
            <v>基围虾</v>
          </cell>
          <cell r="D1245" t="str">
            <v>水产类</v>
          </cell>
          <cell r="E1245" t="str">
            <v>葵涌街道-检测室</v>
          </cell>
          <cell r="F1245" t="str">
            <v>人大附中深圳学校高中部食堂</v>
          </cell>
          <cell r="G1245" t="str">
            <v>学校集体食堂</v>
          </cell>
          <cell r="H1245" t="str">
            <v>深圳市大鹏新区葵涌街道溪坪南路80号校园餐厅楼负二层、负一层、一层</v>
          </cell>
          <cell r="I1245">
            <v>45115</v>
          </cell>
          <cell r="J1245" t="str">
            <v>江宝加;张振威</v>
          </cell>
          <cell r="K1245">
            <v>5</v>
          </cell>
          <cell r="L1245">
            <v>0.12</v>
          </cell>
          <cell r="M1245" t="str">
            <v>氯霉素</v>
          </cell>
          <cell r="N1245" t="str">
            <v>阴性</v>
          </cell>
        </row>
        <row r="1246">
          <cell r="B1246" t="str">
            <v>KCS230708011</v>
          </cell>
          <cell r="C1246" t="str">
            <v>鸡肉</v>
          </cell>
          <cell r="D1246" t="str">
            <v>畜禽类</v>
          </cell>
          <cell r="E1246" t="str">
            <v>葵涌街道-检测室</v>
          </cell>
          <cell r="F1246" t="str">
            <v>人大附中深圳学校高中部食堂</v>
          </cell>
          <cell r="G1246" t="str">
            <v>学校集体食堂</v>
          </cell>
          <cell r="H1246" t="str">
            <v>深圳市大鹏新区葵涌街道溪坪南路80号校园餐厅楼负二层、负一层、一层</v>
          </cell>
          <cell r="I1246">
            <v>45115</v>
          </cell>
          <cell r="J1246" t="str">
            <v>江宝加;张振威</v>
          </cell>
          <cell r="K1246">
            <v>3</v>
          </cell>
          <cell r="L1246">
            <v>0.13</v>
          </cell>
          <cell r="M1246" t="str">
            <v>己烯雌酚</v>
          </cell>
          <cell r="N1246" t="str">
            <v>阴性</v>
          </cell>
        </row>
        <row r="1247">
          <cell r="B1247" t="str">
            <v>KCS230708012</v>
          </cell>
          <cell r="C1247" t="str">
            <v>猪肉</v>
          </cell>
          <cell r="D1247" t="str">
            <v>畜禽类</v>
          </cell>
          <cell r="E1247" t="str">
            <v>葵涌街道-检测室</v>
          </cell>
          <cell r="F1247" t="str">
            <v>人大附中深圳学校高中部食堂</v>
          </cell>
          <cell r="G1247" t="str">
            <v>学校集体食堂</v>
          </cell>
          <cell r="H1247" t="str">
            <v>深圳市大鹏新区葵涌街道溪坪南路80号校园餐厅楼负二层、负一层、一层</v>
          </cell>
          <cell r="I1247">
            <v>45115</v>
          </cell>
          <cell r="J1247" t="str">
            <v>江宝加;张振威</v>
          </cell>
          <cell r="K1247">
            <v>3</v>
          </cell>
          <cell r="L1247">
            <v>0.13</v>
          </cell>
          <cell r="M1247" t="str">
            <v>氯霉素</v>
          </cell>
          <cell r="N1247" t="str">
            <v>阴性</v>
          </cell>
        </row>
        <row r="1248">
          <cell r="B1248" t="str">
            <v>KCS230708013</v>
          </cell>
          <cell r="C1248" t="str">
            <v>牛肉</v>
          </cell>
          <cell r="D1248" t="str">
            <v>畜禽类</v>
          </cell>
          <cell r="E1248" t="str">
            <v>葵涌街道-检测室</v>
          </cell>
          <cell r="F1248" t="str">
            <v>人大附中深圳学校高中部食堂</v>
          </cell>
          <cell r="G1248" t="str">
            <v>学校集体食堂</v>
          </cell>
          <cell r="H1248" t="str">
            <v>深圳市大鹏新区葵涌街道溪坪南路80号校园餐厅楼负二层、负一层、一层</v>
          </cell>
          <cell r="I1248">
            <v>45115</v>
          </cell>
          <cell r="J1248" t="str">
            <v>江宝加;张振威</v>
          </cell>
          <cell r="K1248">
            <v>5</v>
          </cell>
          <cell r="L1248">
            <v>0.12</v>
          </cell>
          <cell r="M1248" t="str">
            <v>氯霉素</v>
          </cell>
          <cell r="N1248" t="str">
            <v>阴性</v>
          </cell>
        </row>
        <row r="1249">
          <cell r="B1249" t="str">
            <v>KCS230708014</v>
          </cell>
          <cell r="C1249" t="str">
            <v>鸡蛋</v>
          </cell>
          <cell r="D1249" t="str">
            <v>畜禽类</v>
          </cell>
          <cell r="E1249" t="str">
            <v>葵涌街道-检测室</v>
          </cell>
          <cell r="F1249" t="str">
            <v>深圳市大鹏新区波记副食店</v>
          </cell>
          <cell r="G1249" t="str">
            <v>集贸市场</v>
          </cell>
          <cell r="H1249" t="str">
            <v>深圳市大鹏新区葵涌街道葵新北路58号惠民综合市场一楼F5、F6号</v>
          </cell>
          <cell r="I1249">
            <v>45115</v>
          </cell>
          <cell r="J1249" t="str">
            <v>张锐;张江宝加</v>
          </cell>
          <cell r="K1249">
            <v>5</v>
          </cell>
          <cell r="L1249">
            <v>0.13</v>
          </cell>
          <cell r="M1249" t="str">
            <v>氟苯尼考</v>
          </cell>
          <cell r="N1249" t="str">
            <v>阴性</v>
          </cell>
        </row>
        <row r="1250">
          <cell r="B1250" t="str">
            <v>KCS230708015</v>
          </cell>
          <cell r="C1250" t="str">
            <v>干辣椒</v>
          </cell>
          <cell r="D1250" t="str">
            <v>食品类</v>
          </cell>
          <cell r="E1250" t="str">
            <v>葵涌街道-检测室</v>
          </cell>
          <cell r="F1250" t="str">
            <v>深圳市大鹏新区波记副食店</v>
          </cell>
          <cell r="G1250" t="str">
            <v>集贸市场</v>
          </cell>
          <cell r="H1250" t="str">
            <v>深圳市大鹏新区葵涌街道葵新北路58号惠民综合市场一楼F5、F6号</v>
          </cell>
          <cell r="I1250">
            <v>45115</v>
          </cell>
          <cell r="J1250" t="str">
            <v>张锐;张江宝加</v>
          </cell>
          <cell r="K1250">
            <v>4</v>
          </cell>
          <cell r="L1250">
            <v>0.12</v>
          </cell>
          <cell r="M1250" t="str">
            <v>二氧化硫</v>
          </cell>
          <cell r="N1250" t="str">
            <v>阴性</v>
          </cell>
        </row>
        <row r="1251">
          <cell r="B1251" t="str">
            <v>KCS230708016</v>
          </cell>
          <cell r="C1251" t="str">
            <v>黄花菜</v>
          </cell>
          <cell r="D1251" t="str">
            <v>食品类</v>
          </cell>
          <cell r="E1251" t="str">
            <v>葵涌街道-检测室</v>
          </cell>
          <cell r="F1251" t="str">
            <v>深圳市大鹏新区波记副食店</v>
          </cell>
          <cell r="G1251" t="str">
            <v>集贸市场</v>
          </cell>
          <cell r="H1251" t="str">
            <v>深圳市大鹏新区葵涌街道葵新北路58号惠民综合市场一楼F5、F6号</v>
          </cell>
          <cell r="I1251">
            <v>45115</v>
          </cell>
          <cell r="J1251" t="str">
            <v>张锐;张江宝加</v>
          </cell>
          <cell r="K1251">
            <v>4</v>
          </cell>
          <cell r="L1251">
            <v>0.12</v>
          </cell>
          <cell r="M1251" t="str">
            <v>二氧化硫</v>
          </cell>
          <cell r="N1251" t="str">
            <v>阴性</v>
          </cell>
        </row>
        <row r="1252">
          <cell r="B1252" t="str">
            <v>KCS230708017</v>
          </cell>
          <cell r="C1252" t="str">
            <v>腌萝卜</v>
          </cell>
          <cell r="D1252" t="str">
            <v>食品类</v>
          </cell>
          <cell r="E1252" t="str">
            <v>葵涌街道-检测室</v>
          </cell>
          <cell r="F1252" t="str">
            <v>深圳市大鹏新区波记副食店</v>
          </cell>
          <cell r="G1252" t="str">
            <v>集贸市场</v>
          </cell>
          <cell r="H1252" t="str">
            <v>深圳市大鹏新区葵涌街道葵新北路58号惠民综合市场一楼F5、F6号</v>
          </cell>
          <cell r="I1252">
            <v>45115</v>
          </cell>
          <cell r="J1252" t="str">
            <v>张锐;张江宝加</v>
          </cell>
          <cell r="K1252">
            <v>3</v>
          </cell>
          <cell r="L1252">
            <v>0.12</v>
          </cell>
          <cell r="M1252" t="str">
            <v>亚硝酸盐</v>
          </cell>
          <cell r="N1252" t="str">
            <v>阴性</v>
          </cell>
        </row>
        <row r="1253">
          <cell r="B1253" t="str">
            <v>KCS230708018</v>
          </cell>
          <cell r="C1253" t="str">
            <v>挂面</v>
          </cell>
          <cell r="D1253" t="str">
            <v>食品类</v>
          </cell>
          <cell r="E1253" t="str">
            <v>葵涌街道-检测室</v>
          </cell>
          <cell r="F1253" t="str">
            <v>深圳市大鹏新区波记副食店</v>
          </cell>
          <cell r="G1253" t="str">
            <v>集贸市场</v>
          </cell>
          <cell r="H1253" t="str">
            <v>深圳市大鹏新区葵涌街道葵新北路58号惠民综合市场一楼F5、F6号</v>
          </cell>
          <cell r="I1253">
            <v>45115</v>
          </cell>
          <cell r="J1253" t="str">
            <v>张锐;张江宝加</v>
          </cell>
          <cell r="K1253">
            <v>3</v>
          </cell>
          <cell r="L1253">
            <v>0.11</v>
          </cell>
          <cell r="M1253" t="str">
            <v>二氧化硫</v>
          </cell>
          <cell r="N1253" t="str">
            <v>阴性</v>
          </cell>
        </row>
        <row r="1254">
          <cell r="B1254" t="str">
            <v>KCC230710001</v>
          </cell>
          <cell r="C1254" t="str">
            <v>卤鸭爪</v>
          </cell>
          <cell r="D1254" t="str">
            <v>食品类</v>
          </cell>
          <cell r="E1254" t="str">
            <v>葵涌街道-检测车</v>
          </cell>
          <cell r="F1254" t="str">
            <v>深圳市大鹏新区卤香香餐饮店</v>
          </cell>
          <cell r="G1254" t="str">
            <v>餐饮服务</v>
          </cell>
          <cell r="H1254" t="str">
            <v>深圳市大鹏新区葵涌街道三溪社区葵新北路60号102</v>
          </cell>
          <cell r="I1254">
            <v>45117</v>
          </cell>
          <cell r="J1254" t="str">
            <v>江宝加;张振威</v>
          </cell>
          <cell r="K1254">
            <v>5</v>
          </cell>
          <cell r="L1254">
            <v>0.13</v>
          </cell>
          <cell r="M1254" t="str">
            <v>亚硝酸盐</v>
          </cell>
          <cell r="N1254" t="str">
            <v>阴性</v>
          </cell>
        </row>
        <row r="1255">
          <cell r="B1255" t="str">
            <v>KCC230710002</v>
          </cell>
          <cell r="C1255" t="str">
            <v>卤鸭架</v>
          </cell>
          <cell r="D1255" t="str">
            <v>食品类</v>
          </cell>
          <cell r="E1255" t="str">
            <v>葵涌街道-检测车</v>
          </cell>
          <cell r="F1255" t="str">
            <v>深圳市大鹏新区卤香香餐饮店</v>
          </cell>
          <cell r="G1255" t="str">
            <v>餐饮服务</v>
          </cell>
          <cell r="H1255" t="str">
            <v>深圳市大鹏新区葵涌街道三溪社区葵新北路60号102</v>
          </cell>
          <cell r="I1255">
            <v>45117</v>
          </cell>
          <cell r="J1255" t="str">
            <v>江宝加;张振威</v>
          </cell>
          <cell r="K1255">
            <v>5</v>
          </cell>
          <cell r="L1255">
            <v>0.13</v>
          </cell>
          <cell r="M1255" t="str">
            <v>亚硝酸盐</v>
          </cell>
          <cell r="N1255" t="str">
            <v>阴性</v>
          </cell>
        </row>
        <row r="1256">
          <cell r="B1256" t="str">
            <v>KCC230710003</v>
          </cell>
          <cell r="C1256" t="str">
            <v>卤鸭肾</v>
          </cell>
          <cell r="D1256" t="str">
            <v>食品类</v>
          </cell>
          <cell r="E1256" t="str">
            <v>葵涌街道-检测车</v>
          </cell>
          <cell r="F1256" t="str">
            <v>深圳市大鹏新区卤香香餐饮店</v>
          </cell>
          <cell r="G1256" t="str">
            <v>餐饮服务</v>
          </cell>
          <cell r="H1256" t="str">
            <v>深圳市大鹏新区葵涌街道三溪社区葵新北路60号102</v>
          </cell>
          <cell r="I1256">
            <v>45117</v>
          </cell>
          <cell r="J1256" t="str">
            <v>江宝加;张振威</v>
          </cell>
          <cell r="K1256">
            <v>5</v>
          </cell>
          <cell r="L1256">
            <v>0.12</v>
          </cell>
          <cell r="M1256" t="str">
            <v>亚硝酸盐</v>
          </cell>
          <cell r="N1256" t="str">
            <v>阴性</v>
          </cell>
        </row>
        <row r="1257">
          <cell r="B1257" t="str">
            <v>KCC230710004</v>
          </cell>
          <cell r="C1257" t="str">
            <v>卤鸭翅</v>
          </cell>
          <cell r="D1257" t="str">
            <v>食品类</v>
          </cell>
          <cell r="E1257" t="str">
            <v>葵涌街道-检测车</v>
          </cell>
          <cell r="F1257" t="str">
            <v>深圳市大鹏新区卤香香餐饮店</v>
          </cell>
          <cell r="G1257" t="str">
            <v>餐饮服务</v>
          </cell>
          <cell r="H1257" t="str">
            <v>深圳市大鹏新区葵涌街道三溪社区葵新北路60号102</v>
          </cell>
          <cell r="I1257">
            <v>45117</v>
          </cell>
          <cell r="J1257" t="str">
            <v>江宝加;张振威</v>
          </cell>
          <cell r="K1257">
            <v>7</v>
          </cell>
          <cell r="L1257">
            <v>0.14</v>
          </cell>
          <cell r="M1257" t="str">
            <v>亚硝酸盐</v>
          </cell>
          <cell r="N1257" t="str">
            <v>阴性</v>
          </cell>
        </row>
        <row r="1258">
          <cell r="B1258" t="str">
            <v>KCC230710005</v>
          </cell>
          <cell r="C1258" t="str">
            <v>柠檬泡鸡爪</v>
          </cell>
          <cell r="D1258" t="str">
            <v>食品类</v>
          </cell>
          <cell r="E1258" t="str">
            <v>葵涌街道-检测车</v>
          </cell>
          <cell r="F1258" t="str">
            <v>深圳市大鹏新区卤香香餐饮店</v>
          </cell>
          <cell r="G1258" t="str">
            <v>餐饮服务</v>
          </cell>
          <cell r="H1258" t="str">
            <v>深圳市大鹏新区葵涌街道三溪社区葵新北路60号102</v>
          </cell>
          <cell r="I1258">
            <v>45117</v>
          </cell>
          <cell r="J1258" t="str">
            <v>江宝加;张振威</v>
          </cell>
          <cell r="K1258">
            <v>4</v>
          </cell>
          <cell r="L1258">
            <v>0.13</v>
          </cell>
          <cell r="M1258" t="str">
            <v>亚硝酸盐</v>
          </cell>
          <cell r="N1258" t="str">
            <v>阴性</v>
          </cell>
        </row>
        <row r="1259">
          <cell r="B1259" t="str">
            <v>KCC230710006</v>
          </cell>
          <cell r="C1259" t="str">
            <v>卤鸭翅</v>
          </cell>
          <cell r="D1259" t="str">
            <v>食品类</v>
          </cell>
          <cell r="E1259" t="str">
            <v>葵涌街道-检测车</v>
          </cell>
          <cell r="F1259" t="str">
            <v>深圳市大鹏新区品味轩烤鸡店</v>
          </cell>
          <cell r="G1259" t="str">
            <v>餐饮服务</v>
          </cell>
          <cell r="H1259" t="str">
            <v>深圳市大鹏新区葵涌街道三溪社区葵新北路60号113临街13</v>
          </cell>
          <cell r="I1259">
            <v>45117</v>
          </cell>
          <cell r="J1259" t="str">
            <v>江宝加;张振威</v>
          </cell>
          <cell r="K1259">
            <v>5</v>
          </cell>
          <cell r="L1259">
            <v>0.13</v>
          </cell>
          <cell r="M1259" t="str">
            <v>亚硝酸盐</v>
          </cell>
          <cell r="N1259" t="str">
            <v>阴性</v>
          </cell>
        </row>
        <row r="1260">
          <cell r="B1260" t="str">
            <v>KCC230710007</v>
          </cell>
          <cell r="C1260" t="str">
            <v>卤鸭爪</v>
          </cell>
          <cell r="D1260" t="str">
            <v>食品类</v>
          </cell>
          <cell r="E1260" t="str">
            <v>葵涌街道-检测车</v>
          </cell>
          <cell r="F1260" t="str">
            <v>深圳市大鹏新区品味轩烤鸡店</v>
          </cell>
          <cell r="G1260" t="str">
            <v>餐饮服务</v>
          </cell>
          <cell r="H1260" t="str">
            <v>深圳市大鹏新区葵涌街道三溪社区葵新北路60号113临街13</v>
          </cell>
          <cell r="I1260">
            <v>45117</v>
          </cell>
          <cell r="J1260" t="str">
            <v>江宝加;张振威</v>
          </cell>
          <cell r="K1260">
            <v>4</v>
          </cell>
          <cell r="L1260">
            <v>0.12</v>
          </cell>
          <cell r="M1260" t="str">
            <v>亚硝酸盐</v>
          </cell>
          <cell r="N1260" t="str">
            <v>阴性</v>
          </cell>
        </row>
        <row r="1261">
          <cell r="B1261" t="str">
            <v>KCC230710008</v>
          </cell>
          <cell r="C1261" t="str">
            <v>卤鸡爪</v>
          </cell>
          <cell r="D1261" t="str">
            <v>食品类</v>
          </cell>
          <cell r="E1261" t="str">
            <v>葵涌街道-检测车</v>
          </cell>
          <cell r="F1261" t="str">
            <v>深圳市大鹏新区品味轩烤鸡店</v>
          </cell>
          <cell r="G1261" t="str">
            <v>餐饮服务</v>
          </cell>
          <cell r="H1261" t="str">
            <v>深圳市大鹏新区葵涌街道三溪社区葵新北路60号113临街13</v>
          </cell>
          <cell r="I1261">
            <v>45117</v>
          </cell>
          <cell r="J1261" t="str">
            <v>江宝加;张振威</v>
          </cell>
          <cell r="K1261">
            <v>4</v>
          </cell>
          <cell r="L1261">
            <v>0.13</v>
          </cell>
          <cell r="M1261" t="str">
            <v>亚硝酸盐</v>
          </cell>
          <cell r="N1261" t="str">
            <v>阴性</v>
          </cell>
        </row>
        <row r="1262">
          <cell r="B1262" t="str">
            <v>KCC230710009</v>
          </cell>
          <cell r="C1262" t="str">
            <v>卤乌鸡爪</v>
          </cell>
          <cell r="D1262" t="str">
            <v>食品类</v>
          </cell>
          <cell r="E1262" t="str">
            <v>葵涌街道-检测车</v>
          </cell>
          <cell r="F1262" t="str">
            <v>深圳市大鹏新区品味轩烤鸡店</v>
          </cell>
          <cell r="G1262" t="str">
            <v>餐饮服务</v>
          </cell>
          <cell r="H1262" t="str">
            <v>深圳市大鹏新区葵涌街道三溪社区葵新北路60号113临街13</v>
          </cell>
          <cell r="I1262">
            <v>45117</v>
          </cell>
          <cell r="J1262" t="str">
            <v>江宝加;张振威</v>
          </cell>
          <cell r="K1262">
            <v>4</v>
          </cell>
          <cell r="L1262">
            <v>0.13</v>
          </cell>
          <cell r="M1262" t="str">
            <v>亚硝酸盐</v>
          </cell>
          <cell r="N1262" t="str">
            <v>阴性</v>
          </cell>
        </row>
        <row r="1263">
          <cell r="B1263" t="str">
            <v>KCC230710010</v>
          </cell>
          <cell r="C1263" t="str">
            <v>叉烧</v>
          </cell>
          <cell r="D1263" t="str">
            <v>食品类</v>
          </cell>
          <cell r="E1263" t="str">
            <v>葵涌街道-检测车</v>
          </cell>
          <cell r="F1263" t="str">
            <v>深圳市大鹏新区品味轩烤鸡店</v>
          </cell>
          <cell r="G1263" t="str">
            <v>餐饮服务</v>
          </cell>
          <cell r="H1263" t="str">
            <v>深圳市大鹏新区葵涌街道三溪社区葵新北路60号113临街13</v>
          </cell>
          <cell r="I1263">
            <v>45117</v>
          </cell>
          <cell r="J1263" t="str">
            <v>江宝加;张振威</v>
          </cell>
          <cell r="K1263">
            <v>5</v>
          </cell>
          <cell r="L1263">
            <v>0.12</v>
          </cell>
          <cell r="M1263" t="str">
            <v>亚硝酸盐</v>
          </cell>
          <cell r="N1263" t="str">
            <v>阴性</v>
          </cell>
        </row>
        <row r="1264">
          <cell r="B1264" t="str">
            <v>KCC230710011</v>
          </cell>
          <cell r="C1264" t="str">
            <v>鸡蛋</v>
          </cell>
          <cell r="D1264" t="str">
            <v>畜禽类</v>
          </cell>
          <cell r="E1264" t="str">
            <v>葵涌街道-检测车</v>
          </cell>
          <cell r="F1264" t="str">
            <v>深圳市大鹏新区波记副食店</v>
          </cell>
          <cell r="G1264" t="str">
            <v>集贸市场</v>
          </cell>
          <cell r="H1264" t="str">
            <v>深圳市大鹏新区葵涌街道葵新北路58号惠民综合市场一楼F5、F6号</v>
          </cell>
          <cell r="I1264">
            <v>45117</v>
          </cell>
          <cell r="J1264" t="str">
            <v>江宝加;张振威</v>
          </cell>
          <cell r="K1264">
            <v>10</v>
          </cell>
          <cell r="L1264">
            <v>0.13</v>
          </cell>
          <cell r="M1264" t="str">
            <v>氟苯尼考</v>
          </cell>
          <cell r="N1264" t="str">
            <v>阴性</v>
          </cell>
        </row>
        <row r="1265">
          <cell r="B1265" t="str">
            <v>KCCS230710001</v>
          </cell>
          <cell r="C1265" t="str">
            <v>番薯叶</v>
          </cell>
          <cell r="D1265" t="str">
            <v>蔬果类</v>
          </cell>
          <cell r="E1265" t="str">
            <v>葵涌街道-检测车</v>
          </cell>
          <cell r="F1265" t="str">
            <v>市民送检</v>
          </cell>
        </row>
        <row r="1265">
          <cell r="I1265">
            <v>45117</v>
          </cell>
          <cell r="J1265" t="str">
            <v>江宝加</v>
          </cell>
        </row>
        <row r="1265">
          <cell r="M1265" t="str">
            <v>有机磷和氨基甲酸酯类农药</v>
          </cell>
          <cell r="N1265" t="str">
            <v>阴性</v>
          </cell>
        </row>
        <row r="1266">
          <cell r="B1266" t="str">
            <v>KCCS230710002</v>
          </cell>
          <cell r="C1266" t="str">
            <v>包菜</v>
          </cell>
          <cell r="D1266" t="str">
            <v>蔬果类</v>
          </cell>
          <cell r="E1266" t="str">
            <v>葵涌街道-检测车</v>
          </cell>
          <cell r="F1266" t="str">
            <v>市民送检</v>
          </cell>
        </row>
        <row r="1266">
          <cell r="I1266">
            <v>45117</v>
          </cell>
          <cell r="J1266" t="str">
            <v>江宝加</v>
          </cell>
        </row>
        <row r="1266">
          <cell r="M1266" t="str">
            <v>有机磷和氨基甲酸酯类农药</v>
          </cell>
          <cell r="N1266" t="str">
            <v>阴性</v>
          </cell>
        </row>
        <row r="1267">
          <cell r="B1267" t="str">
            <v>KCCS230710003</v>
          </cell>
          <cell r="C1267" t="str">
            <v>生菜</v>
          </cell>
          <cell r="D1267" t="str">
            <v>蔬果类</v>
          </cell>
          <cell r="E1267" t="str">
            <v>葵涌街道-检测车</v>
          </cell>
          <cell r="F1267" t="str">
            <v>市民送检</v>
          </cell>
        </row>
        <row r="1267">
          <cell r="I1267">
            <v>45117</v>
          </cell>
          <cell r="J1267" t="str">
            <v>江宝加</v>
          </cell>
        </row>
        <row r="1267">
          <cell r="M1267" t="str">
            <v>有机磷和氨基甲酸酯类农药</v>
          </cell>
          <cell r="N1267" t="str">
            <v>阴性</v>
          </cell>
        </row>
        <row r="1268">
          <cell r="B1268" t="str">
            <v>KCCS230710004</v>
          </cell>
          <cell r="C1268" t="str">
            <v>茄子</v>
          </cell>
          <cell r="D1268" t="str">
            <v>蔬果类</v>
          </cell>
          <cell r="E1268" t="str">
            <v>葵涌街道-检测车</v>
          </cell>
          <cell r="F1268" t="str">
            <v>市民送检</v>
          </cell>
        </row>
        <row r="1268">
          <cell r="I1268">
            <v>45117</v>
          </cell>
          <cell r="J1268" t="str">
            <v>江宝加</v>
          </cell>
        </row>
        <row r="1268">
          <cell r="M1268" t="str">
            <v>有机磷和氨基甲酸酯类农药</v>
          </cell>
          <cell r="N1268" t="str">
            <v>阴性</v>
          </cell>
        </row>
        <row r="1269">
          <cell r="B1269" t="str">
            <v>KCCS230710005</v>
          </cell>
          <cell r="C1269" t="str">
            <v>青豆角</v>
          </cell>
          <cell r="D1269" t="str">
            <v>蔬果类</v>
          </cell>
          <cell r="E1269" t="str">
            <v>葵涌街道-检测车</v>
          </cell>
          <cell r="F1269" t="str">
            <v>市民送检</v>
          </cell>
        </row>
        <row r="1269">
          <cell r="I1269">
            <v>45117</v>
          </cell>
          <cell r="J1269" t="str">
            <v>江宝加</v>
          </cell>
        </row>
        <row r="1269">
          <cell r="M1269" t="str">
            <v>有机磷和氨基甲酸酯类农药</v>
          </cell>
          <cell r="N1269" t="str">
            <v>阴性</v>
          </cell>
        </row>
        <row r="1270">
          <cell r="B1270" t="str">
            <v>KCS230711001</v>
          </cell>
          <cell r="C1270" t="str">
            <v>花甲</v>
          </cell>
          <cell r="D1270" t="str">
            <v>水产类</v>
          </cell>
          <cell r="E1270" t="str">
            <v>葵涌街道-检测室</v>
          </cell>
          <cell r="F1270" t="str">
            <v>深圳市大鹏新区华仔天然海鲜店</v>
          </cell>
          <cell r="G1270" t="str">
            <v>集贸市场</v>
          </cell>
          <cell r="H1270" t="str">
            <v>深圳市大鹏新区葵涌街道三溪社区葵新北路58号107</v>
          </cell>
          <cell r="I1270">
            <v>45118</v>
          </cell>
          <cell r="J1270" t="str">
            <v>江宝加;张振威</v>
          </cell>
          <cell r="K1270">
            <v>10</v>
          </cell>
          <cell r="L1270">
            <v>0.12</v>
          </cell>
          <cell r="M1270" t="str">
            <v>氯霉素</v>
          </cell>
          <cell r="N1270" t="str">
            <v>阴性</v>
          </cell>
        </row>
        <row r="1271">
          <cell r="B1271" t="str">
            <v>KCS230711002</v>
          </cell>
          <cell r="C1271" t="str">
            <v>沙甲</v>
          </cell>
          <cell r="D1271" t="str">
            <v>水产类</v>
          </cell>
          <cell r="E1271" t="str">
            <v>葵涌街道-检测室</v>
          </cell>
          <cell r="F1271" t="str">
            <v>深圳市大鹏新区华仔天然海鲜店</v>
          </cell>
          <cell r="G1271" t="str">
            <v>集贸市场</v>
          </cell>
          <cell r="H1271" t="str">
            <v>深圳市大鹏新区葵涌街道三溪社区葵新北路58号107</v>
          </cell>
          <cell r="I1271">
            <v>45118</v>
          </cell>
          <cell r="J1271" t="str">
            <v>江宝加;张振威</v>
          </cell>
          <cell r="K1271">
            <v>10</v>
          </cell>
          <cell r="L1271">
            <v>0.12</v>
          </cell>
          <cell r="M1271" t="str">
            <v>氯霉素</v>
          </cell>
          <cell r="N1271" t="str">
            <v>阴性</v>
          </cell>
        </row>
        <row r="1272">
          <cell r="B1272" t="str">
            <v>KCS230711003</v>
          </cell>
          <cell r="C1272" t="str">
            <v>沙白</v>
          </cell>
          <cell r="D1272" t="str">
            <v>水产类</v>
          </cell>
          <cell r="E1272" t="str">
            <v>葵涌街道-检测室</v>
          </cell>
          <cell r="F1272" t="str">
            <v>深圳市大鹏新区华仔天然海鲜店</v>
          </cell>
          <cell r="G1272" t="str">
            <v>集贸市场</v>
          </cell>
          <cell r="H1272" t="str">
            <v>深圳市大鹏新区葵涌街道三溪社区葵新北路58号107</v>
          </cell>
          <cell r="I1272">
            <v>45118</v>
          </cell>
          <cell r="J1272" t="str">
            <v>江宝加;张振威</v>
          </cell>
          <cell r="K1272">
            <v>8</v>
          </cell>
          <cell r="L1272">
            <v>0.13</v>
          </cell>
          <cell r="M1272" t="str">
            <v>氯霉素</v>
          </cell>
          <cell r="N1272" t="str">
            <v>阴性</v>
          </cell>
        </row>
        <row r="1273">
          <cell r="B1273" t="str">
            <v>KCS230711004</v>
          </cell>
          <cell r="C1273" t="str">
            <v>基围虾</v>
          </cell>
          <cell r="D1273" t="str">
            <v>水产类</v>
          </cell>
          <cell r="E1273" t="str">
            <v>葵涌街道-检测室</v>
          </cell>
          <cell r="F1273" t="str">
            <v>深圳市大鹏新区华仔天然海鲜店</v>
          </cell>
          <cell r="G1273" t="str">
            <v>集贸市场</v>
          </cell>
          <cell r="H1273" t="str">
            <v>深圳市大鹏新区葵涌街道三溪社区葵新北路58号107</v>
          </cell>
          <cell r="I1273">
            <v>45118</v>
          </cell>
          <cell r="J1273" t="str">
            <v>江宝加;张振威</v>
          </cell>
          <cell r="K1273">
            <v>10</v>
          </cell>
          <cell r="L1273">
            <v>0.12</v>
          </cell>
          <cell r="M1273" t="str">
            <v>氯霉素</v>
          </cell>
          <cell r="N1273" t="str">
            <v>阴性</v>
          </cell>
        </row>
        <row r="1274">
          <cell r="B1274" t="str">
            <v>KCS230711005</v>
          </cell>
          <cell r="C1274" t="str">
            <v>扇贝</v>
          </cell>
          <cell r="D1274" t="str">
            <v>水产类</v>
          </cell>
          <cell r="E1274" t="str">
            <v>葵涌街道-检测室</v>
          </cell>
          <cell r="F1274" t="str">
            <v>深圳市大鹏新区华仔天然海鲜店</v>
          </cell>
          <cell r="G1274" t="str">
            <v>集贸市场</v>
          </cell>
          <cell r="H1274" t="str">
            <v>深圳市大鹏新区葵涌街道三溪社区葵新北路58号107</v>
          </cell>
          <cell r="I1274">
            <v>45118</v>
          </cell>
          <cell r="J1274" t="str">
            <v>江宝加;张振威</v>
          </cell>
          <cell r="K1274">
            <v>9</v>
          </cell>
          <cell r="L1274">
            <v>0.12</v>
          </cell>
          <cell r="M1274" t="str">
            <v>氯霉素</v>
          </cell>
          <cell r="N1274" t="str">
            <v>阴性</v>
          </cell>
        </row>
        <row r="1275">
          <cell r="B1275" t="str">
            <v>KCS230711006</v>
          </cell>
          <cell r="C1275" t="str">
            <v>花甲</v>
          </cell>
          <cell r="D1275" t="str">
            <v>水产类</v>
          </cell>
          <cell r="E1275" t="str">
            <v>葵涌街道-检测室</v>
          </cell>
          <cell r="F1275" t="str">
            <v>深圳市大鹏新区豪兴海鲜批发商行</v>
          </cell>
          <cell r="G1275" t="str">
            <v>集贸市场</v>
          </cell>
          <cell r="H1275" t="str">
            <v>深圳市大鹏新区葵涌街道葵新北路58号大润发惠民市场10号档</v>
          </cell>
          <cell r="I1275">
            <v>45118</v>
          </cell>
          <cell r="J1275" t="str">
            <v>江宝加;张振威</v>
          </cell>
          <cell r="K1275">
            <v>10</v>
          </cell>
          <cell r="L1275">
            <v>0.12</v>
          </cell>
          <cell r="M1275" t="str">
            <v>氯霉素</v>
          </cell>
          <cell r="N1275" t="str">
            <v>阴性</v>
          </cell>
        </row>
        <row r="1276">
          <cell r="B1276" t="str">
            <v>KCS230711007</v>
          </cell>
          <cell r="C1276" t="str">
            <v>沙甲</v>
          </cell>
          <cell r="D1276" t="str">
            <v>水产类</v>
          </cell>
          <cell r="E1276" t="str">
            <v>葵涌街道-检测室</v>
          </cell>
          <cell r="F1276" t="str">
            <v>深圳市大鹏新区豪兴海鲜批发商行</v>
          </cell>
          <cell r="G1276" t="str">
            <v>集贸市场</v>
          </cell>
          <cell r="H1276" t="str">
            <v>深圳市大鹏新区葵涌街道葵新北路58号大润发惠民市场10号档</v>
          </cell>
          <cell r="I1276">
            <v>45118</v>
          </cell>
          <cell r="J1276" t="str">
            <v>江宝加;张振威</v>
          </cell>
          <cell r="K1276">
            <v>10</v>
          </cell>
          <cell r="L1276">
            <v>0.13</v>
          </cell>
          <cell r="M1276" t="str">
            <v>氯霉素</v>
          </cell>
          <cell r="N1276" t="str">
            <v>阴性</v>
          </cell>
        </row>
        <row r="1277">
          <cell r="B1277" t="str">
            <v>KCS230711008</v>
          </cell>
          <cell r="C1277" t="str">
            <v>沙白</v>
          </cell>
          <cell r="D1277" t="str">
            <v>水产类</v>
          </cell>
          <cell r="E1277" t="str">
            <v>葵涌街道-检测室</v>
          </cell>
          <cell r="F1277" t="str">
            <v>深圳市大鹏新区豪兴海鲜批发商行</v>
          </cell>
          <cell r="G1277" t="str">
            <v>集贸市场</v>
          </cell>
          <cell r="H1277" t="str">
            <v>深圳市大鹏新区葵涌街道葵新北路58号大润发惠民市场10号档</v>
          </cell>
          <cell r="I1277">
            <v>45118</v>
          </cell>
          <cell r="J1277" t="str">
            <v>江宝加;张振威</v>
          </cell>
          <cell r="K1277">
            <v>10</v>
          </cell>
          <cell r="L1277">
            <v>0.12</v>
          </cell>
          <cell r="M1277" t="str">
            <v>氯霉素</v>
          </cell>
          <cell r="N1277" t="str">
            <v>阴性</v>
          </cell>
        </row>
        <row r="1278">
          <cell r="B1278" t="str">
            <v>KCS230711009</v>
          </cell>
          <cell r="C1278" t="str">
            <v>扇贝</v>
          </cell>
          <cell r="D1278" t="str">
            <v>水产类</v>
          </cell>
          <cell r="E1278" t="str">
            <v>葵涌街道-检测室</v>
          </cell>
          <cell r="F1278" t="str">
            <v>深圳市大鹏新区豪兴海鲜批发商行</v>
          </cell>
          <cell r="G1278" t="str">
            <v>集贸市场</v>
          </cell>
          <cell r="H1278" t="str">
            <v>深圳市大鹏新区葵涌街道葵新北路58号大润发惠民市场10号档</v>
          </cell>
          <cell r="I1278">
            <v>45118</v>
          </cell>
          <cell r="J1278" t="str">
            <v>江宝加;张振威</v>
          </cell>
          <cell r="K1278">
            <v>10</v>
          </cell>
          <cell r="L1278">
            <v>0.12</v>
          </cell>
          <cell r="M1278" t="str">
            <v>氯霉素</v>
          </cell>
          <cell r="N1278" t="str">
            <v>阴性</v>
          </cell>
        </row>
        <row r="1279">
          <cell r="B1279" t="str">
            <v>KCS230711010</v>
          </cell>
          <cell r="C1279" t="str">
            <v>基围虾</v>
          </cell>
          <cell r="D1279" t="str">
            <v>水产类</v>
          </cell>
          <cell r="E1279" t="str">
            <v>葵涌街道-检测室</v>
          </cell>
          <cell r="F1279" t="str">
            <v>深圳市大鹏新区豪兴海鲜批发商行</v>
          </cell>
          <cell r="G1279" t="str">
            <v>集贸市场</v>
          </cell>
          <cell r="H1279" t="str">
            <v>深圳市大鹏新区葵涌街道葵新北路58号大润发惠民市场10号档</v>
          </cell>
          <cell r="I1279">
            <v>45118</v>
          </cell>
          <cell r="J1279" t="str">
            <v>江宝加;张振威</v>
          </cell>
          <cell r="K1279">
            <v>8</v>
          </cell>
          <cell r="L1279">
            <v>0.11</v>
          </cell>
          <cell r="M1279" t="str">
            <v>氯霉素</v>
          </cell>
          <cell r="N1279" t="str">
            <v>阴性</v>
          </cell>
        </row>
        <row r="1280">
          <cell r="B1280" t="str">
            <v>KCS230711011</v>
          </cell>
          <cell r="C1280" t="str">
            <v>卤鸭肾</v>
          </cell>
          <cell r="D1280" t="str">
            <v>食品类</v>
          </cell>
          <cell r="E1280" t="str">
            <v>葵涌街道-检测室</v>
          </cell>
          <cell r="F1280" t="str">
            <v>深圳市大鹏新区好好做鸭烧腊店</v>
          </cell>
          <cell r="G1280" t="str">
            <v>餐饮服务</v>
          </cell>
          <cell r="H1280" t="str">
            <v>深圳市大鹏新区葵涌街道惠民市场第三栋101A38号</v>
          </cell>
          <cell r="I1280">
            <v>45118</v>
          </cell>
          <cell r="J1280" t="str">
            <v>江宝加;张振威</v>
          </cell>
          <cell r="K1280">
            <v>4</v>
          </cell>
          <cell r="L1280">
            <v>0.13</v>
          </cell>
          <cell r="M1280" t="str">
            <v>亚硝酸盐</v>
          </cell>
          <cell r="N1280" t="str">
            <v>阴性</v>
          </cell>
        </row>
        <row r="1281">
          <cell r="B1281" t="str">
            <v>KCS230711012</v>
          </cell>
          <cell r="C1281" t="str">
            <v>卤鸭翅</v>
          </cell>
          <cell r="D1281" t="str">
            <v>食品类</v>
          </cell>
          <cell r="E1281" t="str">
            <v>葵涌街道-检测室</v>
          </cell>
          <cell r="F1281" t="str">
            <v>深圳市大鹏新区好好做鸭烧腊店</v>
          </cell>
          <cell r="G1281" t="str">
            <v>餐饮服务</v>
          </cell>
          <cell r="H1281" t="str">
            <v>深圳市大鹏新区葵涌街道惠民市场第三栋101A38号</v>
          </cell>
          <cell r="I1281">
            <v>45118</v>
          </cell>
          <cell r="J1281" t="str">
            <v>江宝加;张振威</v>
          </cell>
          <cell r="K1281">
            <v>5</v>
          </cell>
          <cell r="L1281">
            <v>0.12</v>
          </cell>
          <cell r="M1281" t="str">
            <v>亚硝酸盐</v>
          </cell>
          <cell r="N1281" t="str">
            <v>阴性</v>
          </cell>
        </row>
        <row r="1282">
          <cell r="B1282" t="str">
            <v>KCS230711013</v>
          </cell>
          <cell r="C1282" t="str">
            <v>卤鸭爪</v>
          </cell>
          <cell r="D1282" t="str">
            <v>食品类</v>
          </cell>
          <cell r="E1282" t="str">
            <v>葵涌街道-检测室</v>
          </cell>
          <cell r="F1282" t="str">
            <v>深圳市大鹏新区好好做鸭烧腊店</v>
          </cell>
          <cell r="G1282" t="str">
            <v>餐饮服务</v>
          </cell>
          <cell r="H1282" t="str">
            <v>深圳市大鹏新区葵涌街道惠民市场第三栋101A38号</v>
          </cell>
          <cell r="I1282">
            <v>45118</v>
          </cell>
          <cell r="J1282" t="str">
            <v>江宝加;张振威</v>
          </cell>
          <cell r="K1282">
            <v>5</v>
          </cell>
          <cell r="L1282">
            <v>0.12</v>
          </cell>
          <cell r="M1282" t="str">
            <v>亚硝酸盐</v>
          </cell>
          <cell r="N1282" t="str">
            <v>阴性</v>
          </cell>
        </row>
        <row r="1283">
          <cell r="B1283" t="str">
            <v>KCS230711014</v>
          </cell>
          <cell r="C1283" t="str">
            <v>卤鸭头</v>
          </cell>
          <cell r="D1283" t="str">
            <v>食品类</v>
          </cell>
          <cell r="E1283" t="str">
            <v>葵涌街道-检测室</v>
          </cell>
          <cell r="F1283" t="str">
            <v>深圳市大鹏新区好好做鸭烧腊店</v>
          </cell>
          <cell r="G1283" t="str">
            <v>餐饮服务</v>
          </cell>
          <cell r="H1283" t="str">
            <v>深圳市大鹏新区葵涌街道惠民市场第三栋101A38号</v>
          </cell>
          <cell r="I1283">
            <v>45118</v>
          </cell>
          <cell r="J1283" t="str">
            <v>江宝加;张振威</v>
          </cell>
          <cell r="K1283">
            <v>4</v>
          </cell>
          <cell r="L1283">
            <v>0.13</v>
          </cell>
          <cell r="M1283" t="str">
            <v>亚硝酸盐</v>
          </cell>
          <cell r="N1283" t="str">
            <v>阴性</v>
          </cell>
        </row>
        <row r="1284">
          <cell r="B1284" t="str">
            <v>KCS230711015</v>
          </cell>
          <cell r="C1284" t="str">
            <v>叉烧</v>
          </cell>
          <cell r="D1284" t="str">
            <v>食品类</v>
          </cell>
          <cell r="E1284" t="str">
            <v>葵涌街道-检测室</v>
          </cell>
          <cell r="F1284" t="str">
            <v>深圳市大鹏新区好好做鸭烧腊店</v>
          </cell>
          <cell r="G1284" t="str">
            <v>餐饮服务</v>
          </cell>
          <cell r="H1284" t="str">
            <v>深圳市大鹏新区葵涌街道惠民市场第三栋101A38号</v>
          </cell>
          <cell r="I1284">
            <v>45118</v>
          </cell>
          <cell r="J1284" t="str">
            <v>江宝加;张振威</v>
          </cell>
          <cell r="K1284">
            <v>6</v>
          </cell>
          <cell r="L1284">
            <v>0.12</v>
          </cell>
          <cell r="M1284" t="str">
            <v>亚硝酸盐</v>
          </cell>
          <cell r="N1284" t="str">
            <v>阴性</v>
          </cell>
        </row>
        <row r="1285">
          <cell r="B1285" t="str">
            <v>KCS230711016</v>
          </cell>
          <cell r="C1285" t="str">
            <v>鸡蛋</v>
          </cell>
          <cell r="D1285" t="str">
            <v>畜禽类</v>
          </cell>
          <cell r="E1285" t="str">
            <v>葵涌街道-检测室</v>
          </cell>
          <cell r="F1285" t="str">
            <v>深圳市大鹏新区波记副食店</v>
          </cell>
          <cell r="G1285" t="str">
            <v>集贸市场</v>
          </cell>
          <cell r="H1285" t="str">
            <v>深圳市大鹏新区葵涌街道葵新北路58号惠民综合市场一楼F5、F6号</v>
          </cell>
          <cell r="I1285">
            <v>45118</v>
          </cell>
          <cell r="J1285" t="str">
            <v>江宝加;张振威</v>
          </cell>
          <cell r="K1285">
            <v>30</v>
          </cell>
          <cell r="L1285">
            <v>0.13</v>
          </cell>
          <cell r="M1285" t="str">
            <v>氟苯尼考</v>
          </cell>
          <cell r="N1285" t="str">
            <v>阴性</v>
          </cell>
        </row>
        <row r="1286">
          <cell r="B1286" t="str">
            <v>KCSS230711001</v>
          </cell>
          <cell r="C1286" t="str">
            <v>白花菜</v>
          </cell>
          <cell r="D1286" t="str">
            <v>蔬果类</v>
          </cell>
          <cell r="E1286" t="str">
            <v>葵涌街道-检测室</v>
          </cell>
          <cell r="F1286" t="str">
            <v>市民送检</v>
          </cell>
        </row>
        <row r="1286">
          <cell r="I1286">
            <v>45118</v>
          </cell>
          <cell r="J1286" t="str">
            <v>江宝加</v>
          </cell>
        </row>
        <row r="1286">
          <cell r="M1286" t="str">
            <v>有机磷和氨基甲酸酯类农药</v>
          </cell>
          <cell r="N1286" t="str">
            <v>阴性</v>
          </cell>
        </row>
        <row r="1287">
          <cell r="B1287" t="str">
            <v>KCSS230711002</v>
          </cell>
          <cell r="C1287" t="str">
            <v>小白菜</v>
          </cell>
          <cell r="D1287" t="str">
            <v>蔬果类</v>
          </cell>
          <cell r="E1287" t="str">
            <v>葵涌街道-检测室</v>
          </cell>
          <cell r="F1287" t="str">
            <v>市民送检</v>
          </cell>
        </row>
        <row r="1287">
          <cell r="I1287">
            <v>45118</v>
          </cell>
          <cell r="J1287" t="str">
            <v>江宝加</v>
          </cell>
        </row>
        <row r="1287">
          <cell r="M1287" t="str">
            <v>有机磷和氨基甲酸酯类农药</v>
          </cell>
          <cell r="N1287" t="str">
            <v>阴性</v>
          </cell>
        </row>
        <row r="1288">
          <cell r="B1288" t="str">
            <v>KCSS230711003</v>
          </cell>
          <cell r="C1288" t="str">
            <v>韭菜</v>
          </cell>
          <cell r="D1288" t="str">
            <v>蔬果类</v>
          </cell>
          <cell r="E1288" t="str">
            <v>葵涌街道-检测室</v>
          </cell>
          <cell r="F1288" t="str">
            <v>市民送检</v>
          </cell>
        </row>
        <row r="1288">
          <cell r="I1288">
            <v>45118</v>
          </cell>
          <cell r="J1288" t="str">
            <v>江宝加</v>
          </cell>
        </row>
        <row r="1288">
          <cell r="M1288" t="str">
            <v>有机磷和氨基甲酸酯类农药</v>
          </cell>
          <cell r="N1288" t="str">
            <v>阴性</v>
          </cell>
        </row>
        <row r="1289">
          <cell r="B1289" t="str">
            <v>KCSS230711004</v>
          </cell>
          <cell r="C1289" t="str">
            <v>猪肉</v>
          </cell>
          <cell r="D1289" t="str">
            <v>畜禽类</v>
          </cell>
          <cell r="E1289" t="str">
            <v>葵涌街道-检测室</v>
          </cell>
          <cell r="F1289" t="str">
            <v>市民送检</v>
          </cell>
        </row>
        <row r="1289">
          <cell r="I1289">
            <v>45118</v>
          </cell>
          <cell r="J1289" t="str">
            <v>江宝加</v>
          </cell>
        </row>
        <row r="1289">
          <cell r="M1289" t="str">
            <v>克伦特罗</v>
          </cell>
          <cell r="N1289" t="str">
            <v>阴性</v>
          </cell>
        </row>
        <row r="1290">
          <cell r="B1290" t="str">
            <v>KCC230712001</v>
          </cell>
          <cell r="C1290" t="str">
            <v>鲫鱼</v>
          </cell>
          <cell r="D1290" t="str">
            <v>水产类</v>
          </cell>
          <cell r="E1290" t="str">
            <v>葵涌街道-检测车</v>
          </cell>
          <cell r="F1290" t="str">
            <v>深圳市乐兴万家百货有限公司</v>
          </cell>
          <cell r="G1290" t="str">
            <v>超市商场</v>
          </cell>
          <cell r="H1290" t="str">
            <v>深圳市大鹏新区葵涌街道葵民路15号</v>
          </cell>
          <cell r="I1290">
            <v>45119</v>
          </cell>
          <cell r="J1290" t="str">
            <v>江宝加;张振威</v>
          </cell>
          <cell r="K1290">
            <v>4</v>
          </cell>
          <cell r="L1290">
            <v>0.15</v>
          </cell>
          <cell r="M1290" t="str">
            <v>呋喃西林代谢物</v>
          </cell>
          <cell r="N1290" t="str">
            <v>阴性</v>
          </cell>
        </row>
        <row r="1291">
          <cell r="B1291" t="str">
            <v>KCC230712002</v>
          </cell>
          <cell r="C1291" t="str">
            <v>福寿鱼</v>
          </cell>
          <cell r="D1291" t="str">
            <v>水产类</v>
          </cell>
          <cell r="E1291" t="str">
            <v>葵涌街道-检测车</v>
          </cell>
          <cell r="F1291" t="str">
            <v>深圳市乐兴万家百货有限公司</v>
          </cell>
          <cell r="G1291" t="str">
            <v>超市商场</v>
          </cell>
          <cell r="H1291" t="str">
            <v>深圳市大鹏新区葵涌街道葵民路15号</v>
          </cell>
          <cell r="I1291">
            <v>45119</v>
          </cell>
          <cell r="J1291" t="str">
            <v>江宝加;张振威</v>
          </cell>
          <cell r="K1291">
            <v>4</v>
          </cell>
          <cell r="L1291">
            <v>0.16</v>
          </cell>
          <cell r="M1291" t="str">
            <v>呋喃西林代谢物</v>
          </cell>
          <cell r="N1291" t="str">
            <v>阴性</v>
          </cell>
        </row>
        <row r="1292">
          <cell r="B1292" t="str">
            <v>KCC230712003</v>
          </cell>
          <cell r="C1292" t="str">
            <v>草鱼</v>
          </cell>
          <cell r="D1292" t="str">
            <v>水产类</v>
          </cell>
          <cell r="E1292" t="str">
            <v>葵涌街道-检测车</v>
          </cell>
          <cell r="F1292" t="str">
            <v>深圳市乐兴万家百货有限公司</v>
          </cell>
          <cell r="G1292" t="str">
            <v>超市商场</v>
          </cell>
          <cell r="H1292" t="str">
            <v>深圳市大鹏新区葵涌街道葵民路15号</v>
          </cell>
          <cell r="I1292">
            <v>45119</v>
          </cell>
          <cell r="J1292" t="str">
            <v>江宝加;张振威</v>
          </cell>
          <cell r="K1292">
            <v>6</v>
          </cell>
          <cell r="L1292">
            <v>0.16</v>
          </cell>
          <cell r="M1292" t="str">
            <v>呋喃西林代谢物</v>
          </cell>
          <cell r="N1292" t="str">
            <v>阴性</v>
          </cell>
        </row>
        <row r="1293">
          <cell r="B1293" t="str">
            <v>KCC230712004</v>
          </cell>
          <cell r="C1293" t="str">
            <v>猪肉</v>
          </cell>
          <cell r="D1293" t="str">
            <v>畜禽类</v>
          </cell>
          <cell r="E1293" t="str">
            <v>葵涌街道-检测车</v>
          </cell>
          <cell r="F1293" t="str">
            <v>深圳市乐兴万家百货有限公司</v>
          </cell>
          <cell r="G1293" t="str">
            <v>超市商场</v>
          </cell>
          <cell r="H1293" t="str">
            <v>深圳市大鹏新区葵涌街道葵民路15号</v>
          </cell>
          <cell r="I1293">
            <v>45119</v>
          </cell>
          <cell r="J1293" t="str">
            <v>江宝加;张振威</v>
          </cell>
          <cell r="K1293">
            <v>50</v>
          </cell>
          <cell r="L1293">
            <v>0.12</v>
          </cell>
          <cell r="M1293" t="str">
            <v>莱克多巴胺</v>
          </cell>
          <cell r="N1293" t="str">
            <v>阴性</v>
          </cell>
        </row>
        <row r="1294">
          <cell r="B1294" t="str">
            <v>KCC230712005</v>
          </cell>
          <cell r="C1294" t="str">
            <v>青瓜</v>
          </cell>
          <cell r="D1294" t="str">
            <v>蔬果类</v>
          </cell>
          <cell r="E1294" t="str">
            <v>葵涌街道-检测车</v>
          </cell>
          <cell r="F1294" t="str">
            <v>深圳市乐兴万家百货有限公司</v>
          </cell>
          <cell r="G1294" t="str">
            <v>超市商场</v>
          </cell>
          <cell r="H1294" t="str">
            <v>深圳市大鹏新区葵涌街道葵民路15号</v>
          </cell>
          <cell r="I1294">
            <v>45119</v>
          </cell>
          <cell r="J1294" t="str">
            <v>江宝加;张振威</v>
          </cell>
          <cell r="K1294">
            <v>20</v>
          </cell>
          <cell r="L1294">
            <v>0.11</v>
          </cell>
          <cell r="M1294" t="str">
            <v>异丙威</v>
          </cell>
          <cell r="N1294" t="str">
            <v>阴性</v>
          </cell>
        </row>
        <row r="1295">
          <cell r="B1295" t="str">
            <v>KCC230712006</v>
          </cell>
          <cell r="C1295" t="str">
            <v>卤鸭爪</v>
          </cell>
          <cell r="D1295" t="str">
            <v>食品类</v>
          </cell>
          <cell r="E1295" t="str">
            <v>葵涌街道-检测车</v>
          </cell>
          <cell r="F1295" t="str">
            <v>深圳市大鹏新区和葵苑烧腊店</v>
          </cell>
          <cell r="G1295" t="str">
            <v>餐饮服务</v>
          </cell>
          <cell r="H1295" t="str">
            <v>深圳市大鹏新区葵涌街道葵民路8-2</v>
          </cell>
          <cell r="I1295">
            <v>45119</v>
          </cell>
          <cell r="J1295" t="str">
            <v>江宝加;张振威</v>
          </cell>
          <cell r="K1295">
            <v>2</v>
          </cell>
          <cell r="L1295">
            <v>0.13</v>
          </cell>
          <cell r="M1295" t="str">
            <v>亚硝酸盐</v>
          </cell>
          <cell r="N1295" t="str">
            <v>阴性</v>
          </cell>
        </row>
        <row r="1296">
          <cell r="B1296" t="str">
            <v>KCC230712007</v>
          </cell>
          <cell r="C1296" t="str">
            <v>卤鸭翅</v>
          </cell>
          <cell r="D1296" t="str">
            <v>食品类</v>
          </cell>
          <cell r="E1296" t="str">
            <v>葵涌街道-检测车</v>
          </cell>
          <cell r="F1296" t="str">
            <v>深圳市大鹏新区和葵苑烧腊店</v>
          </cell>
          <cell r="G1296" t="str">
            <v>餐饮服务</v>
          </cell>
          <cell r="H1296" t="str">
            <v>深圳市大鹏新区葵涌街道葵民路8-2</v>
          </cell>
          <cell r="I1296">
            <v>45119</v>
          </cell>
          <cell r="J1296" t="str">
            <v>江宝加;张振威</v>
          </cell>
          <cell r="K1296">
            <v>3</v>
          </cell>
          <cell r="L1296">
            <v>0.12</v>
          </cell>
          <cell r="M1296" t="str">
            <v>亚硝酸盐</v>
          </cell>
          <cell r="N1296" t="str">
            <v>阴性</v>
          </cell>
        </row>
        <row r="1297">
          <cell r="B1297" t="str">
            <v>KCC230712008</v>
          </cell>
          <cell r="C1297" t="str">
            <v>盐焗鸡</v>
          </cell>
          <cell r="D1297" t="str">
            <v>食品类</v>
          </cell>
          <cell r="E1297" t="str">
            <v>葵涌街道-检测车</v>
          </cell>
          <cell r="F1297" t="str">
            <v>深圳市大鹏新区和葵苑烧腊店</v>
          </cell>
          <cell r="G1297" t="str">
            <v>餐饮服务</v>
          </cell>
          <cell r="H1297" t="str">
            <v>深圳市大鹏新区葵涌街道葵民路8-2</v>
          </cell>
          <cell r="I1297">
            <v>45119</v>
          </cell>
          <cell r="J1297" t="str">
            <v>江宝加;张振威</v>
          </cell>
          <cell r="K1297">
            <v>3</v>
          </cell>
          <cell r="L1297">
            <v>0.12</v>
          </cell>
          <cell r="M1297" t="str">
            <v>亚硝酸盐</v>
          </cell>
          <cell r="N1297" t="str">
            <v>阴性</v>
          </cell>
        </row>
        <row r="1298">
          <cell r="B1298" t="str">
            <v>KCC230712009</v>
          </cell>
          <cell r="C1298" t="str">
            <v>卤鸭肾</v>
          </cell>
          <cell r="D1298" t="str">
            <v>食品类</v>
          </cell>
          <cell r="E1298" t="str">
            <v>葵涌街道-检测车</v>
          </cell>
          <cell r="F1298" t="str">
            <v>深圳市大鹏新区和葵苑烧腊店</v>
          </cell>
          <cell r="G1298" t="str">
            <v>餐饮服务</v>
          </cell>
          <cell r="H1298" t="str">
            <v>深圳市大鹏新区葵涌街道葵民路8-2</v>
          </cell>
          <cell r="I1298">
            <v>45119</v>
          </cell>
          <cell r="J1298" t="str">
            <v>江宝加;张振威</v>
          </cell>
          <cell r="K1298">
            <v>1</v>
          </cell>
          <cell r="L1298">
            <v>0.12</v>
          </cell>
          <cell r="M1298" t="str">
            <v>亚硝酸盐</v>
          </cell>
          <cell r="N1298" t="str">
            <v>阴性</v>
          </cell>
        </row>
        <row r="1299">
          <cell r="B1299" t="str">
            <v>KCC230712010</v>
          </cell>
          <cell r="C1299" t="str">
            <v>酱油鸡</v>
          </cell>
          <cell r="D1299" t="str">
            <v>食品类</v>
          </cell>
          <cell r="E1299" t="str">
            <v>葵涌街道-检测车</v>
          </cell>
          <cell r="F1299" t="str">
            <v>深圳市大鹏新区和葵苑烧腊店</v>
          </cell>
          <cell r="G1299" t="str">
            <v>餐饮服务</v>
          </cell>
          <cell r="H1299" t="str">
            <v>深圳市大鹏新区葵涌街道葵民路8-2</v>
          </cell>
          <cell r="I1299">
            <v>45119</v>
          </cell>
          <cell r="J1299" t="str">
            <v>江宝加;张振威</v>
          </cell>
          <cell r="K1299">
            <v>2</v>
          </cell>
          <cell r="L1299">
            <v>0.13</v>
          </cell>
          <cell r="M1299" t="str">
            <v>亚硝酸盐</v>
          </cell>
          <cell r="N1299" t="str">
            <v>阴性</v>
          </cell>
        </row>
        <row r="1300">
          <cell r="B1300" t="str">
            <v>KCC230712011</v>
          </cell>
          <cell r="C1300" t="str">
            <v>沙甲</v>
          </cell>
          <cell r="D1300" t="str">
            <v>水产类</v>
          </cell>
          <cell r="E1300" t="str">
            <v>葵涌街道-检测车</v>
          </cell>
          <cell r="F1300" t="str">
            <v>深圳市大鹏新区惠家福百货店</v>
          </cell>
          <cell r="G1300" t="str">
            <v>超市商场</v>
          </cell>
          <cell r="H1300" t="str">
            <v>深圳市大鹏新区葵涌街道三溪社区华强路11号1-2楼</v>
          </cell>
          <cell r="I1300">
            <v>45119</v>
          </cell>
          <cell r="J1300" t="str">
            <v>江宝加;张振威</v>
          </cell>
          <cell r="K1300">
            <v>2</v>
          </cell>
          <cell r="L1300">
            <v>0.13</v>
          </cell>
          <cell r="M1300" t="str">
            <v>氯霉素</v>
          </cell>
          <cell r="N1300" t="str">
            <v>阴性</v>
          </cell>
        </row>
        <row r="1301">
          <cell r="B1301" t="str">
            <v>KCC230712012</v>
          </cell>
          <cell r="C1301" t="str">
            <v>沙白</v>
          </cell>
          <cell r="D1301" t="str">
            <v>水产类</v>
          </cell>
          <cell r="E1301" t="str">
            <v>葵涌街道-检测车</v>
          </cell>
          <cell r="F1301" t="str">
            <v>深圳市大鹏新区惠家福百货店</v>
          </cell>
          <cell r="G1301" t="str">
            <v>超市商场</v>
          </cell>
          <cell r="H1301" t="str">
            <v>深圳市大鹏新区葵涌街道三溪社区华强路11号1-2楼</v>
          </cell>
          <cell r="I1301">
            <v>45119</v>
          </cell>
          <cell r="J1301" t="str">
            <v>江宝加;张振威</v>
          </cell>
          <cell r="K1301">
            <v>2</v>
          </cell>
          <cell r="L1301">
            <v>0.12</v>
          </cell>
          <cell r="M1301" t="str">
            <v>氯霉素</v>
          </cell>
          <cell r="N1301" t="str">
            <v>阴性</v>
          </cell>
        </row>
        <row r="1302">
          <cell r="B1302" t="str">
            <v>KCC230712013</v>
          </cell>
          <cell r="C1302" t="str">
            <v>大头鱼</v>
          </cell>
          <cell r="D1302" t="str">
            <v>水产类</v>
          </cell>
          <cell r="E1302" t="str">
            <v>葵涌街道-检测车</v>
          </cell>
          <cell r="F1302" t="str">
            <v>深圳市大鹏新区惠家福百货店</v>
          </cell>
          <cell r="G1302" t="str">
            <v>超市商场</v>
          </cell>
          <cell r="H1302" t="str">
            <v>深圳市大鹏新区葵涌街道三溪社区华强路11号1-2楼</v>
          </cell>
          <cell r="I1302">
            <v>45119</v>
          </cell>
          <cell r="J1302" t="str">
            <v>江宝加;张振威</v>
          </cell>
          <cell r="K1302">
            <v>4</v>
          </cell>
          <cell r="L1302">
            <v>0.13</v>
          </cell>
          <cell r="M1302" t="str">
            <v>呋喃西林代谢物</v>
          </cell>
          <cell r="N1302" t="str">
            <v>阴性</v>
          </cell>
        </row>
        <row r="1303">
          <cell r="B1303" t="str">
            <v>KCC230712014</v>
          </cell>
          <cell r="C1303" t="str">
            <v>猪肉</v>
          </cell>
          <cell r="D1303" t="str">
            <v>畜禽类</v>
          </cell>
          <cell r="E1303" t="str">
            <v>葵涌街道-检测车</v>
          </cell>
          <cell r="F1303" t="str">
            <v>深圳市大鹏新区惠家福百货店</v>
          </cell>
          <cell r="G1303" t="str">
            <v>超市商场</v>
          </cell>
          <cell r="H1303" t="str">
            <v>深圳市大鹏新区葵涌街道三溪社区华强路11号1-2楼</v>
          </cell>
          <cell r="I1303">
            <v>45119</v>
          </cell>
          <cell r="J1303" t="str">
            <v>江宝加;张振威</v>
          </cell>
          <cell r="K1303">
            <v>50</v>
          </cell>
          <cell r="L1303">
            <v>0.12</v>
          </cell>
          <cell r="M1303" t="str">
            <v>莱克多巴胺</v>
          </cell>
          <cell r="N1303" t="str">
            <v>阴性</v>
          </cell>
        </row>
        <row r="1304">
          <cell r="B1304" t="str">
            <v>KCC230712015</v>
          </cell>
          <cell r="C1304" t="str">
            <v>青瓜</v>
          </cell>
          <cell r="D1304" t="str">
            <v>蔬果类</v>
          </cell>
          <cell r="E1304" t="str">
            <v>葵涌街道-检测车</v>
          </cell>
          <cell r="F1304" t="str">
            <v>深圳市大鹏新区惠家福百货店</v>
          </cell>
          <cell r="G1304" t="str">
            <v>超市商场</v>
          </cell>
          <cell r="H1304" t="str">
            <v>深圳市大鹏新区葵涌街道三溪社区华强路11号1-2楼</v>
          </cell>
          <cell r="I1304">
            <v>45119</v>
          </cell>
          <cell r="J1304" t="str">
            <v>江宝加;张振威</v>
          </cell>
          <cell r="K1304">
            <v>20</v>
          </cell>
          <cell r="L1304">
            <v>0.11</v>
          </cell>
          <cell r="M1304" t="str">
            <v>异丙威</v>
          </cell>
          <cell r="N1304" t="str">
            <v>阴性</v>
          </cell>
        </row>
        <row r="1305">
          <cell r="B1305" t="str">
            <v>KCCS230712001</v>
          </cell>
          <cell r="C1305" t="str">
            <v>菜心</v>
          </cell>
          <cell r="D1305" t="str">
            <v>蔬果类</v>
          </cell>
          <cell r="E1305" t="str">
            <v>葵涌街道-检测车</v>
          </cell>
          <cell r="F1305" t="str">
            <v>市民送检</v>
          </cell>
        </row>
        <row r="1305">
          <cell r="I1305">
            <v>45119</v>
          </cell>
          <cell r="J1305" t="str">
            <v>江宝加</v>
          </cell>
        </row>
        <row r="1305">
          <cell r="M1305" t="str">
            <v>有机磷和氨基甲酸酯类农药</v>
          </cell>
          <cell r="N1305" t="str">
            <v>阴性</v>
          </cell>
        </row>
        <row r="1306">
          <cell r="B1306" t="str">
            <v>KCCS230712002</v>
          </cell>
          <cell r="C1306" t="str">
            <v>油麦菜</v>
          </cell>
          <cell r="D1306" t="str">
            <v>蔬果类</v>
          </cell>
          <cell r="E1306" t="str">
            <v>葵涌街道-检测车</v>
          </cell>
          <cell r="F1306" t="str">
            <v>市民送检</v>
          </cell>
        </row>
        <row r="1306">
          <cell r="I1306">
            <v>45119</v>
          </cell>
          <cell r="J1306" t="str">
            <v>江宝加</v>
          </cell>
        </row>
        <row r="1306">
          <cell r="M1306" t="str">
            <v>有机磷和氨基甲酸酯类农药</v>
          </cell>
          <cell r="N1306" t="str">
            <v>阴性</v>
          </cell>
        </row>
        <row r="1307">
          <cell r="B1307" t="str">
            <v>KCCS230712003</v>
          </cell>
          <cell r="C1307" t="str">
            <v>笋</v>
          </cell>
          <cell r="D1307" t="str">
            <v>蔬果类</v>
          </cell>
          <cell r="E1307" t="str">
            <v>葵涌街道-检测车</v>
          </cell>
          <cell r="F1307" t="str">
            <v>市民送检</v>
          </cell>
        </row>
        <row r="1307">
          <cell r="I1307">
            <v>45119</v>
          </cell>
          <cell r="J1307" t="str">
            <v>江宝加</v>
          </cell>
        </row>
        <row r="1307">
          <cell r="M1307" t="str">
            <v>有机磷和氨基甲酸酯类农药</v>
          </cell>
          <cell r="N1307" t="str">
            <v>阴性</v>
          </cell>
        </row>
        <row r="1308">
          <cell r="B1308" t="str">
            <v>KCCS230712004</v>
          </cell>
          <cell r="C1308" t="str">
            <v>丝瓜</v>
          </cell>
          <cell r="D1308" t="str">
            <v>蔬果类</v>
          </cell>
          <cell r="E1308" t="str">
            <v>葵涌街道-检测车</v>
          </cell>
          <cell r="F1308" t="str">
            <v>市民送检</v>
          </cell>
        </row>
        <row r="1308">
          <cell r="I1308">
            <v>45119</v>
          </cell>
          <cell r="J1308" t="str">
            <v>江宝加</v>
          </cell>
        </row>
        <row r="1308">
          <cell r="M1308" t="str">
            <v>有机磷和氨基甲酸酯类农药</v>
          </cell>
          <cell r="N1308" t="str">
            <v>阴性</v>
          </cell>
        </row>
        <row r="1309">
          <cell r="B1309" t="str">
            <v>KCCS230712005</v>
          </cell>
          <cell r="C1309" t="str">
            <v>黄瓜</v>
          </cell>
          <cell r="D1309" t="str">
            <v>蔬果类</v>
          </cell>
          <cell r="E1309" t="str">
            <v>葵涌街道-检测车</v>
          </cell>
          <cell r="F1309" t="str">
            <v>市民送检</v>
          </cell>
        </row>
        <row r="1309">
          <cell r="I1309">
            <v>45119</v>
          </cell>
          <cell r="J1309" t="str">
            <v>江宝加</v>
          </cell>
        </row>
        <row r="1309">
          <cell r="M1309" t="str">
            <v>异丙威</v>
          </cell>
          <cell r="N1309" t="str">
            <v>阴性</v>
          </cell>
        </row>
        <row r="1310">
          <cell r="B1310" t="str">
            <v>KCCS230712006</v>
          </cell>
          <cell r="C1310" t="str">
            <v>猪肉</v>
          </cell>
          <cell r="D1310" t="str">
            <v>畜禽类</v>
          </cell>
          <cell r="E1310" t="str">
            <v>葵涌街道-检测车</v>
          </cell>
          <cell r="F1310" t="str">
            <v>市民送检</v>
          </cell>
        </row>
        <row r="1310">
          <cell r="I1310">
            <v>45119</v>
          </cell>
          <cell r="J1310" t="str">
            <v>江宝加</v>
          </cell>
        </row>
        <row r="1310">
          <cell r="M1310" t="str">
            <v>莱克多巴胺</v>
          </cell>
          <cell r="N1310" t="str">
            <v>阴性</v>
          </cell>
        </row>
        <row r="1311">
          <cell r="B1311" t="str">
            <v>KCS230713001</v>
          </cell>
          <cell r="C1311" t="str">
            <v>菜心</v>
          </cell>
          <cell r="D1311" t="str">
            <v>蔬果类</v>
          </cell>
          <cell r="E1311" t="str">
            <v>葵涌街道-检测室</v>
          </cell>
          <cell r="F1311" t="str">
            <v>深圳市大鹏新区万宾路餐厅</v>
          </cell>
          <cell r="G1311" t="str">
            <v>餐饮服务</v>
          </cell>
          <cell r="H1311" t="str">
            <v>深圳市大鹏新区葵涌街道葵政西路7号一楼</v>
          </cell>
          <cell r="I1311">
            <v>45120</v>
          </cell>
          <cell r="J1311" t="str">
            <v>江宝加;张振威</v>
          </cell>
          <cell r="K1311">
            <v>2</v>
          </cell>
          <cell r="L1311">
            <v>0.11</v>
          </cell>
          <cell r="M1311" t="str">
            <v>克百威</v>
          </cell>
          <cell r="N1311" t="str">
            <v>阴性</v>
          </cell>
        </row>
        <row r="1312">
          <cell r="B1312" t="str">
            <v>KCS230713002</v>
          </cell>
          <cell r="C1312" t="str">
            <v>鸡蛋</v>
          </cell>
          <cell r="D1312" t="str">
            <v>畜禽类</v>
          </cell>
          <cell r="E1312" t="str">
            <v>葵涌街道-检测室</v>
          </cell>
          <cell r="F1312" t="str">
            <v>深圳市大鹏新区万宾路餐厅</v>
          </cell>
          <cell r="G1312" t="str">
            <v>餐饮服务</v>
          </cell>
          <cell r="H1312" t="str">
            <v>深圳市大鹏新区葵涌街道葵政西路7号一楼</v>
          </cell>
          <cell r="I1312">
            <v>45120</v>
          </cell>
          <cell r="J1312" t="str">
            <v>江宝加;张振威</v>
          </cell>
          <cell r="K1312">
            <v>2</v>
          </cell>
          <cell r="L1312">
            <v>0.12</v>
          </cell>
          <cell r="M1312" t="str">
            <v>氟苯尼考</v>
          </cell>
          <cell r="N1312" t="str">
            <v>阴性</v>
          </cell>
        </row>
        <row r="1313">
          <cell r="B1313" t="str">
            <v>KCS230713003</v>
          </cell>
          <cell r="C1313" t="str">
            <v>沙白</v>
          </cell>
          <cell r="D1313" t="str">
            <v>水产类</v>
          </cell>
          <cell r="E1313" t="str">
            <v>葵涌街道-检测室</v>
          </cell>
          <cell r="F1313" t="str">
            <v>深圳市大鹏新区万宾路餐厅</v>
          </cell>
          <cell r="G1313" t="str">
            <v>餐饮服务</v>
          </cell>
          <cell r="H1313" t="str">
            <v>深圳市大鹏新区葵涌街道葵政西路7号一楼</v>
          </cell>
          <cell r="I1313">
            <v>45120</v>
          </cell>
          <cell r="J1313" t="str">
            <v>江宝加;张振威</v>
          </cell>
          <cell r="K1313">
            <v>3</v>
          </cell>
          <cell r="L1313">
            <v>0.13</v>
          </cell>
          <cell r="M1313" t="str">
            <v>氯霉素</v>
          </cell>
          <cell r="N1313" t="str">
            <v>阴性</v>
          </cell>
        </row>
        <row r="1314">
          <cell r="B1314" t="str">
            <v>KCS230713004</v>
          </cell>
          <cell r="C1314" t="str">
            <v>沙甲</v>
          </cell>
          <cell r="D1314" t="str">
            <v>水产类</v>
          </cell>
          <cell r="E1314" t="str">
            <v>葵涌街道-检测室</v>
          </cell>
          <cell r="F1314" t="str">
            <v>深圳市大鹏新区万宾路餐厅</v>
          </cell>
          <cell r="G1314" t="str">
            <v>餐饮服务</v>
          </cell>
          <cell r="H1314" t="str">
            <v>深圳市大鹏新区葵涌街道葵政西路7号一楼</v>
          </cell>
          <cell r="I1314">
            <v>45120</v>
          </cell>
          <cell r="J1314" t="str">
            <v>江宝加;张振威</v>
          </cell>
          <cell r="K1314">
            <v>3</v>
          </cell>
          <cell r="L1314">
            <v>0.12</v>
          </cell>
          <cell r="M1314" t="str">
            <v>氯霉素</v>
          </cell>
          <cell r="N1314" t="str">
            <v>阴性</v>
          </cell>
        </row>
        <row r="1315">
          <cell r="B1315" t="str">
            <v>KCS230713005</v>
          </cell>
          <cell r="C1315" t="str">
            <v>花甲</v>
          </cell>
          <cell r="D1315" t="str">
            <v>水产类</v>
          </cell>
          <cell r="E1315" t="str">
            <v>葵涌街道-检测室</v>
          </cell>
          <cell r="F1315" t="str">
            <v>深圳市大鹏新区万宾路餐厅</v>
          </cell>
          <cell r="G1315" t="str">
            <v>餐饮服务</v>
          </cell>
          <cell r="H1315" t="str">
            <v>深圳市大鹏新区葵涌街道葵政西路7号一楼</v>
          </cell>
          <cell r="I1315">
            <v>45120</v>
          </cell>
          <cell r="J1315" t="str">
            <v>江宝加;张振威</v>
          </cell>
          <cell r="K1315">
            <v>4</v>
          </cell>
          <cell r="L1315">
            <v>0.12</v>
          </cell>
          <cell r="M1315" t="str">
            <v>氯霉素</v>
          </cell>
          <cell r="N1315" t="str">
            <v>阴性</v>
          </cell>
        </row>
        <row r="1316">
          <cell r="B1316" t="str">
            <v>KCS230713006</v>
          </cell>
          <cell r="C1316" t="str">
            <v>生菜</v>
          </cell>
          <cell r="D1316" t="str">
            <v>蔬果类</v>
          </cell>
          <cell r="E1316" t="str">
            <v>葵涌街道-检测室</v>
          </cell>
          <cell r="F1316" t="str">
            <v>深圳市大鹏新区雷鹏潮丰餐饮店</v>
          </cell>
          <cell r="G1316" t="str">
            <v>餐饮服务</v>
          </cell>
          <cell r="H1316" t="str">
            <v>深圳市大鹏新区葵涌街道葵丰社区葵政西路1号</v>
          </cell>
          <cell r="I1316">
            <v>45120</v>
          </cell>
          <cell r="J1316" t="str">
            <v>江宝加;张振威</v>
          </cell>
          <cell r="K1316">
            <v>1</v>
          </cell>
          <cell r="L1316">
            <v>0.1</v>
          </cell>
          <cell r="M1316" t="str">
            <v>克百威</v>
          </cell>
          <cell r="N1316" t="str">
            <v>阴性</v>
          </cell>
        </row>
        <row r="1317">
          <cell r="B1317" t="str">
            <v>KCS230713007</v>
          </cell>
          <cell r="C1317" t="str">
            <v>鸡蛋</v>
          </cell>
          <cell r="D1317" t="str">
            <v>畜禽类</v>
          </cell>
          <cell r="E1317" t="str">
            <v>葵涌街道-检测室</v>
          </cell>
          <cell r="F1317" t="str">
            <v>深圳市大鹏新区雷鹏潮丰餐饮店</v>
          </cell>
          <cell r="G1317" t="str">
            <v>餐饮服务</v>
          </cell>
          <cell r="H1317" t="str">
            <v>深圳市大鹏新区葵涌街道葵丰社区葵政西路1号</v>
          </cell>
          <cell r="I1317">
            <v>45120</v>
          </cell>
          <cell r="J1317" t="str">
            <v>江宝加;张振威</v>
          </cell>
          <cell r="K1317">
            <v>2</v>
          </cell>
          <cell r="L1317">
            <v>0.12</v>
          </cell>
          <cell r="M1317" t="str">
            <v>氟苯尼考</v>
          </cell>
          <cell r="N1317" t="str">
            <v>阴性</v>
          </cell>
        </row>
        <row r="1318">
          <cell r="B1318" t="str">
            <v>KCS230713008</v>
          </cell>
          <cell r="C1318" t="str">
            <v>沙白</v>
          </cell>
          <cell r="D1318" t="str">
            <v>水产类</v>
          </cell>
          <cell r="E1318" t="str">
            <v>葵涌街道-检测室</v>
          </cell>
          <cell r="F1318" t="str">
            <v>深圳市大鹏新区雷鹏潮丰餐饮店</v>
          </cell>
          <cell r="G1318" t="str">
            <v>餐饮服务</v>
          </cell>
          <cell r="H1318" t="str">
            <v>深圳市大鹏新区葵涌街道葵丰社区葵政西路1号</v>
          </cell>
          <cell r="I1318">
            <v>45120</v>
          </cell>
          <cell r="J1318" t="str">
            <v>江宝加;张振威</v>
          </cell>
          <cell r="K1318">
            <v>3</v>
          </cell>
          <cell r="L1318">
            <v>0.13</v>
          </cell>
          <cell r="M1318" t="str">
            <v>氯霉素</v>
          </cell>
          <cell r="N1318" t="str">
            <v>阴性</v>
          </cell>
        </row>
        <row r="1319">
          <cell r="B1319" t="str">
            <v>KCS230713009</v>
          </cell>
          <cell r="C1319" t="str">
            <v>基围虾</v>
          </cell>
          <cell r="D1319" t="str">
            <v>水产类</v>
          </cell>
          <cell r="E1319" t="str">
            <v>葵涌街道-检测室</v>
          </cell>
          <cell r="F1319" t="str">
            <v>深圳市大鹏新区雷鹏潮丰餐饮店</v>
          </cell>
          <cell r="G1319" t="str">
            <v>餐饮服务</v>
          </cell>
          <cell r="H1319" t="str">
            <v>深圳市大鹏新区葵涌街道葵丰社区葵政西路1号</v>
          </cell>
          <cell r="I1319">
            <v>45120</v>
          </cell>
          <cell r="J1319" t="str">
            <v>江宝加;张振威</v>
          </cell>
          <cell r="K1319">
            <v>4</v>
          </cell>
          <cell r="L1319">
            <v>0.12</v>
          </cell>
          <cell r="M1319" t="str">
            <v>氯霉素</v>
          </cell>
          <cell r="N1319" t="str">
            <v>阴性</v>
          </cell>
        </row>
        <row r="1320">
          <cell r="B1320" t="str">
            <v>KCS230713010</v>
          </cell>
          <cell r="C1320" t="str">
            <v>泥猛</v>
          </cell>
          <cell r="D1320" t="str">
            <v>水产类</v>
          </cell>
          <cell r="E1320" t="str">
            <v>葵涌街道-检测室</v>
          </cell>
          <cell r="F1320" t="str">
            <v>深圳市大鹏新区雷鹏潮丰餐饮店</v>
          </cell>
          <cell r="G1320" t="str">
            <v>餐饮服务</v>
          </cell>
          <cell r="H1320" t="str">
            <v>深圳市大鹏新区葵涌街道葵丰社区葵政西路1号</v>
          </cell>
          <cell r="I1320">
            <v>45120</v>
          </cell>
          <cell r="J1320" t="str">
            <v>江宝加;张振威</v>
          </cell>
          <cell r="K1320">
            <v>4</v>
          </cell>
          <cell r="L1320">
            <v>0.13</v>
          </cell>
          <cell r="M1320" t="str">
            <v>氯霉素</v>
          </cell>
          <cell r="N1320" t="str">
            <v>阴性</v>
          </cell>
        </row>
        <row r="1321">
          <cell r="B1321" t="str">
            <v>KCS230713011</v>
          </cell>
          <cell r="C1321" t="str">
            <v>猪肉</v>
          </cell>
          <cell r="D1321" t="str">
            <v>畜禽类</v>
          </cell>
          <cell r="E1321" t="str">
            <v>葵涌街道-检测室</v>
          </cell>
          <cell r="F1321" t="str">
            <v>深圳市大鹏新区葵涌东都海鲜酒楼</v>
          </cell>
          <cell r="G1321" t="str">
            <v>餐饮服务</v>
          </cell>
          <cell r="H1321" t="str">
            <v>深圳市大鹏新区葵涌街道万兴中路6号</v>
          </cell>
          <cell r="I1321">
            <v>45120</v>
          </cell>
          <cell r="J1321" t="str">
            <v>江宝加;张振威</v>
          </cell>
          <cell r="K1321">
            <v>4</v>
          </cell>
          <cell r="L1321">
            <v>0.13</v>
          </cell>
          <cell r="M1321" t="str">
            <v>沙丁胺醇</v>
          </cell>
          <cell r="N1321" t="str">
            <v>阴性</v>
          </cell>
        </row>
        <row r="1322">
          <cell r="B1322" t="str">
            <v>KCS230713012</v>
          </cell>
          <cell r="C1322" t="str">
            <v>菜心</v>
          </cell>
          <cell r="D1322" t="str">
            <v>蔬果类</v>
          </cell>
          <cell r="E1322" t="str">
            <v>葵涌街道-检测室</v>
          </cell>
          <cell r="F1322" t="str">
            <v>深圳市大鹏新区葵涌东都海鲜酒楼</v>
          </cell>
          <cell r="G1322" t="str">
            <v>餐饮服务</v>
          </cell>
          <cell r="H1322" t="str">
            <v>深圳市大鹏新区葵涌街道万兴中路6号</v>
          </cell>
          <cell r="I1322">
            <v>45120</v>
          </cell>
          <cell r="J1322" t="str">
            <v>江宝加;张振威</v>
          </cell>
          <cell r="K1322">
            <v>1</v>
          </cell>
          <cell r="L1322">
            <v>0.1</v>
          </cell>
          <cell r="M1322" t="str">
            <v>克百威</v>
          </cell>
          <cell r="N1322" t="str">
            <v>阴性</v>
          </cell>
        </row>
        <row r="1323">
          <cell r="B1323" t="str">
            <v>KCS230713013</v>
          </cell>
          <cell r="C1323" t="str">
            <v>沙白</v>
          </cell>
          <cell r="D1323" t="str">
            <v>水产类</v>
          </cell>
          <cell r="E1323" t="str">
            <v>葵涌街道-检测室</v>
          </cell>
          <cell r="F1323" t="str">
            <v>深圳市大鹏新区葵涌东都海鲜酒楼</v>
          </cell>
          <cell r="G1323" t="str">
            <v>餐饮服务</v>
          </cell>
          <cell r="H1323" t="str">
            <v>深圳市大鹏新区葵涌街道万兴中路6号</v>
          </cell>
          <cell r="I1323">
            <v>45120</v>
          </cell>
          <cell r="J1323" t="str">
            <v>江宝加;张振威</v>
          </cell>
          <cell r="K1323">
            <v>5</v>
          </cell>
          <cell r="L1323">
            <v>0.12</v>
          </cell>
          <cell r="M1323" t="str">
            <v>氯霉素</v>
          </cell>
          <cell r="N1323" t="str">
            <v>阴性</v>
          </cell>
        </row>
        <row r="1324">
          <cell r="B1324" t="str">
            <v>KCS230713014</v>
          </cell>
          <cell r="C1324" t="str">
            <v>沙甲</v>
          </cell>
          <cell r="D1324" t="str">
            <v>水产类</v>
          </cell>
          <cell r="E1324" t="str">
            <v>葵涌街道-检测室</v>
          </cell>
          <cell r="F1324" t="str">
            <v>深圳市大鹏新区葵涌东都海鲜酒楼</v>
          </cell>
          <cell r="G1324" t="str">
            <v>餐饮服务</v>
          </cell>
          <cell r="H1324" t="str">
            <v>深圳市大鹏新区葵涌街道万兴中路6号</v>
          </cell>
          <cell r="I1324">
            <v>45120</v>
          </cell>
          <cell r="J1324" t="str">
            <v>江宝加;张振威</v>
          </cell>
          <cell r="K1324">
            <v>5</v>
          </cell>
          <cell r="L1324">
            <v>0.13</v>
          </cell>
          <cell r="M1324" t="str">
            <v>氯霉素</v>
          </cell>
          <cell r="N1324" t="str">
            <v>阴性</v>
          </cell>
        </row>
        <row r="1325">
          <cell r="B1325" t="str">
            <v>KCS230713015</v>
          </cell>
          <cell r="C1325" t="str">
            <v>花甲</v>
          </cell>
          <cell r="D1325" t="str">
            <v>水产类</v>
          </cell>
          <cell r="E1325" t="str">
            <v>葵涌街道-检测室</v>
          </cell>
          <cell r="F1325" t="str">
            <v>深圳市大鹏新区葵涌东都海鲜酒楼</v>
          </cell>
          <cell r="G1325" t="str">
            <v>餐饮服务</v>
          </cell>
          <cell r="H1325" t="str">
            <v>深圳市大鹏新区葵涌街道万兴中路6号</v>
          </cell>
          <cell r="I1325">
            <v>45120</v>
          </cell>
          <cell r="J1325" t="str">
            <v>江宝加;张振威</v>
          </cell>
          <cell r="K1325">
            <v>6</v>
          </cell>
          <cell r="L1325">
            <v>0.12</v>
          </cell>
          <cell r="M1325" t="str">
            <v>氯霉素</v>
          </cell>
          <cell r="N1325" t="str">
            <v>阴性</v>
          </cell>
        </row>
        <row r="1326">
          <cell r="B1326" t="str">
            <v>KCSS230713001</v>
          </cell>
          <cell r="C1326" t="str">
            <v>豆角</v>
          </cell>
          <cell r="D1326" t="str">
            <v>蔬果类</v>
          </cell>
          <cell r="E1326" t="str">
            <v>葵涌街道-检测室</v>
          </cell>
          <cell r="F1326" t="str">
            <v>市民送检</v>
          </cell>
        </row>
        <row r="1326">
          <cell r="I1326">
            <v>45120</v>
          </cell>
          <cell r="J1326" t="str">
            <v>江宝加</v>
          </cell>
        </row>
        <row r="1326">
          <cell r="M1326" t="str">
            <v>有机磷和氨基甲酸酯类农药</v>
          </cell>
          <cell r="N1326" t="str">
            <v>阴性</v>
          </cell>
        </row>
        <row r="1327">
          <cell r="B1327" t="str">
            <v>KCSS230713002</v>
          </cell>
          <cell r="C1327" t="str">
            <v>芥菜</v>
          </cell>
          <cell r="D1327" t="str">
            <v>蔬果类</v>
          </cell>
          <cell r="E1327" t="str">
            <v>葵涌街道-检测室</v>
          </cell>
          <cell r="F1327" t="str">
            <v>市民送检</v>
          </cell>
        </row>
        <row r="1327">
          <cell r="I1327">
            <v>45120</v>
          </cell>
          <cell r="J1327" t="str">
            <v>江宝加</v>
          </cell>
        </row>
        <row r="1327">
          <cell r="M1327" t="str">
            <v>有机磷和氨基甲酸酯类农药</v>
          </cell>
          <cell r="N1327" t="str">
            <v>阴性</v>
          </cell>
        </row>
        <row r="1328">
          <cell r="B1328" t="str">
            <v>KCSS230713003</v>
          </cell>
          <cell r="C1328" t="str">
            <v>大白菜</v>
          </cell>
          <cell r="D1328" t="str">
            <v>蔬果类</v>
          </cell>
          <cell r="E1328" t="str">
            <v>葵涌街道-检测室</v>
          </cell>
          <cell r="F1328" t="str">
            <v>市民送检</v>
          </cell>
        </row>
        <row r="1328">
          <cell r="I1328">
            <v>45120</v>
          </cell>
          <cell r="J1328" t="str">
            <v>江宝加</v>
          </cell>
        </row>
        <row r="1328">
          <cell r="M1328" t="str">
            <v>有机磷和氨基甲酸酯类农药</v>
          </cell>
          <cell r="N1328" t="str">
            <v>阴性</v>
          </cell>
        </row>
        <row r="1329">
          <cell r="B1329" t="str">
            <v>KCSS230713004</v>
          </cell>
          <cell r="C1329" t="str">
            <v>白花菜</v>
          </cell>
          <cell r="D1329" t="str">
            <v>蔬果类</v>
          </cell>
          <cell r="E1329" t="str">
            <v>葵涌街道-检测室</v>
          </cell>
          <cell r="F1329" t="str">
            <v>市民送检</v>
          </cell>
        </row>
        <row r="1329">
          <cell r="I1329">
            <v>45120</v>
          </cell>
          <cell r="J1329" t="str">
            <v>江宝加</v>
          </cell>
        </row>
        <row r="1329">
          <cell r="M1329" t="str">
            <v>有机磷和氨基甲酸酯类农药</v>
          </cell>
          <cell r="N1329" t="str">
            <v>阴性</v>
          </cell>
        </row>
        <row r="1330">
          <cell r="B1330" t="str">
            <v>KCSS230713005</v>
          </cell>
          <cell r="C1330" t="str">
            <v>洋葱</v>
          </cell>
          <cell r="D1330" t="str">
            <v>蔬果类</v>
          </cell>
          <cell r="E1330" t="str">
            <v>葵涌街道-检测室</v>
          </cell>
          <cell r="F1330" t="str">
            <v>市民送检</v>
          </cell>
        </row>
        <row r="1330">
          <cell r="I1330">
            <v>45120</v>
          </cell>
          <cell r="J1330" t="str">
            <v>江宝加</v>
          </cell>
        </row>
        <row r="1330">
          <cell r="M1330" t="str">
            <v>有机磷和氨基甲酸酯类农药</v>
          </cell>
          <cell r="N1330" t="str">
            <v>阴性</v>
          </cell>
        </row>
        <row r="1331">
          <cell r="B1331" t="str">
            <v>KCSS230713006</v>
          </cell>
          <cell r="C1331" t="str">
            <v>土豆</v>
          </cell>
          <cell r="D1331" t="str">
            <v>蔬果类</v>
          </cell>
          <cell r="E1331" t="str">
            <v>葵涌街道-检测室</v>
          </cell>
          <cell r="F1331" t="str">
            <v>市民送检</v>
          </cell>
        </row>
        <row r="1331">
          <cell r="I1331">
            <v>45120</v>
          </cell>
          <cell r="J1331" t="str">
            <v>江宝加</v>
          </cell>
        </row>
        <row r="1331">
          <cell r="M1331" t="str">
            <v>有机磷和氨基甲酸酯类农药</v>
          </cell>
          <cell r="N1331" t="str">
            <v>阴性</v>
          </cell>
        </row>
        <row r="1332">
          <cell r="B1332" t="str">
            <v>KCC230717001</v>
          </cell>
          <cell r="C1332" t="str">
            <v>猪肉</v>
          </cell>
          <cell r="D1332" t="str">
            <v>畜禽类</v>
          </cell>
          <cell r="E1332" t="str">
            <v>葵涌街道-检测车</v>
          </cell>
          <cell r="F1332" t="str">
            <v>深圳市天然谷餐饮管理有限公司</v>
          </cell>
          <cell r="G1332" t="str">
            <v>餐饮服务</v>
          </cell>
          <cell r="H1332" t="str">
            <v>广东省深圳市大鹏新区葵涌街道葵新社区葵鹏路39号101</v>
          </cell>
          <cell r="I1332">
            <v>45124</v>
          </cell>
          <cell r="J1332" t="str">
            <v>江宝加;张振威</v>
          </cell>
          <cell r="K1332">
            <v>4</v>
          </cell>
          <cell r="L1332">
            <v>0.13</v>
          </cell>
          <cell r="M1332" t="str">
            <v>克伦特罗</v>
          </cell>
          <cell r="N1332" t="str">
            <v>阴性</v>
          </cell>
        </row>
        <row r="1333">
          <cell r="B1333" t="str">
            <v>KCC230717002</v>
          </cell>
          <cell r="C1333" t="str">
            <v>青瓜</v>
          </cell>
          <cell r="D1333" t="str">
            <v>蔬果类</v>
          </cell>
          <cell r="E1333" t="str">
            <v>葵涌街道-检测车</v>
          </cell>
          <cell r="F1333" t="str">
            <v>深圳市天然谷餐饮管理有限公司</v>
          </cell>
          <cell r="G1333" t="str">
            <v>餐饮服务</v>
          </cell>
          <cell r="H1333" t="str">
            <v>广东省深圳市大鹏新区葵涌街道葵新社区葵鹏路39号101</v>
          </cell>
          <cell r="I1333">
            <v>45124</v>
          </cell>
          <cell r="J1333" t="str">
            <v>江宝加;张振威</v>
          </cell>
          <cell r="K1333">
            <v>3</v>
          </cell>
          <cell r="L1333">
            <v>0.12</v>
          </cell>
          <cell r="M1333" t="str">
            <v>异丙威</v>
          </cell>
          <cell r="N1333" t="str">
            <v>阴性</v>
          </cell>
        </row>
        <row r="1334">
          <cell r="B1334" t="str">
            <v>KCC230717003</v>
          </cell>
          <cell r="C1334" t="str">
            <v>花甲</v>
          </cell>
          <cell r="D1334" t="str">
            <v>水产类</v>
          </cell>
          <cell r="E1334" t="str">
            <v>葵涌街道-检测车</v>
          </cell>
          <cell r="F1334" t="str">
            <v>深圳市天然谷餐饮管理有限公司</v>
          </cell>
          <cell r="G1334" t="str">
            <v>餐饮服务</v>
          </cell>
          <cell r="H1334" t="str">
            <v>广东省深圳市大鹏新区葵涌街道葵新社区葵鹏路39号101</v>
          </cell>
          <cell r="I1334">
            <v>45124</v>
          </cell>
          <cell r="J1334" t="str">
            <v>江宝加;张振威</v>
          </cell>
          <cell r="K1334">
            <v>3</v>
          </cell>
          <cell r="L1334">
            <v>0.12</v>
          </cell>
          <cell r="M1334" t="str">
            <v>氯霉素</v>
          </cell>
          <cell r="N1334" t="str">
            <v>阴性</v>
          </cell>
        </row>
        <row r="1335">
          <cell r="B1335" t="str">
            <v>KCC230717004</v>
          </cell>
          <cell r="C1335" t="str">
            <v>基围虾</v>
          </cell>
          <cell r="D1335" t="str">
            <v>水产类</v>
          </cell>
          <cell r="E1335" t="str">
            <v>葵涌街道-检测车</v>
          </cell>
          <cell r="F1335" t="str">
            <v>深圳市天然谷餐饮管理有限公司</v>
          </cell>
          <cell r="G1335" t="str">
            <v>餐饮服务</v>
          </cell>
          <cell r="H1335" t="str">
            <v>广东省深圳市大鹏新区葵涌街道葵新社区葵鹏路39号101</v>
          </cell>
          <cell r="I1335">
            <v>45124</v>
          </cell>
          <cell r="J1335" t="str">
            <v>江宝加;张振威</v>
          </cell>
          <cell r="K1335">
            <v>4</v>
          </cell>
          <cell r="L1335">
            <v>0.11</v>
          </cell>
          <cell r="M1335" t="str">
            <v>呋喃唑酮代谢物</v>
          </cell>
          <cell r="N1335" t="str">
            <v>阴性</v>
          </cell>
        </row>
        <row r="1336">
          <cell r="B1336" t="str">
            <v>KCC230717005</v>
          </cell>
          <cell r="C1336" t="str">
            <v>泥猛</v>
          </cell>
          <cell r="D1336" t="str">
            <v>水产类</v>
          </cell>
          <cell r="E1336" t="str">
            <v>葵涌街道-检测车</v>
          </cell>
          <cell r="F1336" t="str">
            <v>深圳市天然谷餐饮管理有限公司</v>
          </cell>
          <cell r="G1336" t="str">
            <v>餐饮服务</v>
          </cell>
          <cell r="H1336" t="str">
            <v>广东省深圳市大鹏新区葵涌街道葵新社区葵鹏路39号101</v>
          </cell>
          <cell r="I1336">
            <v>45124</v>
          </cell>
          <cell r="J1336" t="str">
            <v>江宝加;张振威</v>
          </cell>
          <cell r="K1336">
            <v>4</v>
          </cell>
          <cell r="L1336">
            <v>0.12</v>
          </cell>
          <cell r="M1336" t="str">
            <v>呋喃唑酮代谢物</v>
          </cell>
          <cell r="N1336" t="str">
            <v>阴性</v>
          </cell>
        </row>
        <row r="1337">
          <cell r="B1337" t="str">
            <v>KCC230717006</v>
          </cell>
          <cell r="C1337" t="str">
            <v>鲫鱼</v>
          </cell>
          <cell r="D1337" t="str">
            <v>水产类</v>
          </cell>
          <cell r="E1337" t="str">
            <v>葵涌街道-检测车</v>
          </cell>
          <cell r="F1337" t="str">
            <v>深圳市众鑫隆生活超市有限公司</v>
          </cell>
          <cell r="G1337" t="str">
            <v>超市商场</v>
          </cell>
          <cell r="H1337" t="str">
            <v>深圳市大鹏新区葵涌街道葵涌社区担水南三巷1号102</v>
          </cell>
          <cell r="I1337">
            <v>45124</v>
          </cell>
          <cell r="J1337" t="str">
            <v>江宝加;张振威</v>
          </cell>
          <cell r="K1337">
            <v>2</v>
          </cell>
          <cell r="L1337">
            <v>0.15</v>
          </cell>
          <cell r="M1337" t="str">
            <v>呋喃唑酮代谢物</v>
          </cell>
          <cell r="N1337" t="str">
            <v>阴性</v>
          </cell>
        </row>
        <row r="1338">
          <cell r="B1338" t="str">
            <v>KCC230717007</v>
          </cell>
          <cell r="C1338" t="str">
            <v>黄骨鱼</v>
          </cell>
          <cell r="D1338" t="str">
            <v>水产类</v>
          </cell>
          <cell r="E1338" t="str">
            <v>葵涌街道-检测车</v>
          </cell>
          <cell r="F1338" t="str">
            <v>深圳市众鑫隆生活超市有限公司</v>
          </cell>
          <cell r="G1338" t="str">
            <v>超市商场</v>
          </cell>
          <cell r="H1338" t="str">
            <v>深圳市大鹏新区葵涌街道葵涌社区担水南三巷1号102</v>
          </cell>
          <cell r="I1338">
            <v>45124</v>
          </cell>
          <cell r="J1338" t="str">
            <v>江宝加;张振威</v>
          </cell>
          <cell r="K1338">
            <v>2</v>
          </cell>
          <cell r="L1338">
            <v>0.14</v>
          </cell>
          <cell r="M1338" t="str">
            <v>呋喃唑酮代谢物</v>
          </cell>
          <cell r="N1338" t="str">
            <v>阴性</v>
          </cell>
        </row>
        <row r="1339">
          <cell r="B1339" t="str">
            <v>KCC230717008</v>
          </cell>
          <cell r="C1339" t="str">
            <v>猪肉</v>
          </cell>
          <cell r="D1339" t="str">
            <v>畜禽类</v>
          </cell>
          <cell r="E1339" t="str">
            <v>葵涌街道-检测车</v>
          </cell>
          <cell r="F1339" t="str">
            <v>深圳市众鑫隆生活超市有限公司</v>
          </cell>
          <cell r="G1339" t="str">
            <v>超市商场</v>
          </cell>
          <cell r="H1339" t="str">
            <v>深圳市大鹏新区葵涌街道葵涌社区担水南三巷1号102</v>
          </cell>
          <cell r="I1339">
            <v>45124</v>
          </cell>
          <cell r="J1339" t="str">
            <v>江宝加;张振威</v>
          </cell>
          <cell r="K1339">
            <v>25</v>
          </cell>
          <cell r="L1339">
            <v>0.12</v>
          </cell>
          <cell r="M1339" t="str">
            <v>克伦特罗</v>
          </cell>
          <cell r="N1339" t="str">
            <v>阴性</v>
          </cell>
        </row>
        <row r="1340">
          <cell r="B1340" t="str">
            <v>KCC230717009</v>
          </cell>
          <cell r="C1340" t="str">
            <v>青瓜</v>
          </cell>
          <cell r="D1340" t="str">
            <v>蔬果类</v>
          </cell>
          <cell r="E1340" t="str">
            <v>葵涌街道-检测车</v>
          </cell>
          <cell r="F1340" t="str">
            <v>深圳市众鑫隆生活超市有限公司</v>
          </cell>
          <cell r="G1340" t="str">
            <v>超市商场</v>
          </cell>
          <cell r="H1340" t="str">
            <v>深圳市大鹏新区葵涌街道葵涌社区担水南三巷1号102</v>
          </cell>
          <cell r="I1340">
            <v>45124</v>
          </cell>
          <cell r="J1340" t="str">
            <v>江宝加;张振威</v>
          </cell>
          <cell r="K1340">
            <v>5</v>
          </cell>
          <cell r="L1340">
            <v>0.11</v>
          </cell>
          <cell r="M1340" t="str">
            <v>异丙威</v>
          </cell>
          <cell r="N1340" t="str">
            <v>阴性</v>
          </cell>
        </row>
        <row r="1341">
          <cell r="B1341" t="str">
            <v>KCC230717010</v>
          </cell>
          <cell r="C1341" t="str">
            <v>鸡蛋</v>
          </cell>
          <cell r="D1341" t="str">
            <v>畜禽类</v>
          </cell>
          <cell r="E1341" t="str">
            <v>葵涌街道-检测车</v>
          </cell>
          <cell r="F1341" t="str">
            <v>深圳市众鑫隆生活超市有限公司</v>
          </cell>
          <cell r="G1341" t="str">
            <v>超市商场</v>
          </cell>
          <cell r="H1341" t="str">
            <v>深圳市大鹏新区葵涌街道葵涌社区担水南三巷1号102</v>
          </cell>
          <cell r="I1341">
            <v>45124</v>
          </cell>
          <cell r="J1341" t="str">
            <v>江宝加;张振威</v>
          </cell>
          <cell r="K1341">
            <v>10</v>
          </cell>
          <cell r="L1341">
            <v>0.13</v>
          </cell>
          <cell r="M1341" t="str">
            <v>氟苯尼考</v>
          </cell>
          <cell r="N1341" t="str">
            <v>阴性</v>
          </cell>
        </row>
        <row r="1342">
          <cell r="B1342" t="str">
            <v>KCC230717011</v>
          </cell>
          <cell r="C1342" t="str">
            <v>猪肉</v>
          </cell>
          <cell r="D1342" t="str">
            <v>畜禽类</v>
          </cell>
          <cell r="E1342" t="str">
            <v>葵涌街道-检测车</v>
          </cell>
          <cell r="F1342" t="str">
            <v>深圳市旺盛餐饮管理有限公司</v>
          </cell>
          <cell r="G1342" t="str">
            <v>餐饮服务</v>
          </cell>
          <cell r="H1342" t="str">
            <v>深圳市大鹏新区葵涌街道葵涌社区担水南5巷6号101-503</v>
          </cell>
          <cell r="I1342">
            <v>45124</v>
          </cell>
          <cell r="J1342" t="str">
            <v>江宝加;张振威</v>
          </cell>
          <cell r="K1342">
            <v>2</v>
          </cell>
          <cell r="L1342">
            <v>0.12</v>
          </cell>
          <cell r="M1342" t="str">
            <v>克伦特罗</v>
          </cell>
          <cell r="N1342" t="str">
            <v>阴性</v>
          </cell>
        </row>
        <row r="1343">
          <cell r="B1343" t="str">
            <v>KCC230717012</v>
          </cell>
          <cell r="C1343" t="str">
            <v>青瓜</v>
          </cell>
          <cell r="D1343" t="str">
            <v>蔬果类</v>
          </cell>
          <cell r="E1343" t="str">
            <v>葵涌街道-检测车</v>
          </cell>
          <cell r="F1343" t="str">
            <v>深圳市旺盛餐饮管理有限公司</v>
          </cell>
          <cell r="G1343" t="str">
            <v>餐饮服务</v>
          </cell>
          <cell r="H1343" t="str">
            <v>深圳市大鹏新区葵涌街道葵涌社区担水南5巷6号101-503</v>
          </cell>
          <cell r="I1343">
            <v>45124</v>
          </cell>
          <cell r="J1343" t="str">
            <v>江宝加;张振威</v>
          </cell>
          <cell r="K1343">
            <v>3</v>
          </cell>
          <cell r="L1343">
            <v>0.12</v>
          </cell>
          <cell r="M1343" t="str">
            <v>异丙威</v>
          </cell>
          <cell r="N1343" t="str">
            <v>阴性</v>
          </cell>
        </row>
        <row r="1344">
          <cell r="B1344" t="str">
            <v>KCC230717013</v>
          </cell>
          <cell r="C1344" t="str">
            <v>沙甲</v>
          </cell>
          <cell r="D1344" t="str">
            <v>水产类</v>
          </cell>
          <cell r="E1344" t="str">
            <v>葵涌街道-检测车</v>
          </cell>
          <cell r="F1344" t="str">
            <v>深圳市旺盛餐饮管理有限公司</v>
          </cell>
          <cell r="G1344" t="str">
            <v>餐饮服务</v>
          </cell>
          <cell r="H1344" t="str">
            <v>深圳市大鹏新区葵涌街道葵涌社区担水南5巷6号101-503</v>
          </cell>
          <cell r="I1344">
            <v>45124</v>
          </cell>
          <cell r="J1344" t="str">
            <v>江宝加;张振威</v>
          </cell>
          <cell r="K1344">
            <v>6</v>
          </cell>
          <cell r="L1344">
            <v>0.13</v>
          </cell>
          <cell r="M1344" t="str">
            <v>氯霉素</v>
          </cell>
          <cell r="N1344" t="str">
            <v>阴性</v>
          </cell>
        </row>
        <row r="1345">
          <cell r="B1345" t="str">
            <v>KCC230717014</v>
          </cell>
          <cell r="C1345" t="str">
            <v>扇贝</v>
          </cell>
          <cell r="D1345" t="str">
            <v>水产类</v>
          </cell>
          <cell r="E1345" t="str">
            <v>葵涌街道-检测车</v>
          </cell>
          <cell r="F1345" t="str">
            <v>深圳市旺盛餐饮管理有限公司</v>
          </cell>
          <cell r="G1345" t="str">
            <v>餐饮服务</v>
          </cell>
          <cell r="H1345" t="str">
            <v>深圳市大鹏新区葵涌街道葵涌社区担水南5巷6号101-503</v>
          </cell>
          <cell r="I1345">
            <v>45124</v>
          </cell>
          <cell r="J1345" t="str">
            <v>江宝加;张振威</v>
          </cell>
          <cell r="K1345">
            <v>6</v>
          </cell>
          <cell r="L1345">
            <v>0.11</v>
          </cell>
          <cell r="M1345" t="str">
            <v>氯霉素</v>
          </cell>
          <cell r="N1345" t="str">
            <v>阴性</v>
          </cell>
        </row>
        <row r="1346">
          <cell r="B1346" t="str">
            <v>KCC230717015</v>
          </cell>
          <cell r="C1346" t="str">
            <v>沙白</v>
          </cell>
          <cell r="D1346" t="str">
            <v>水产类</v>
          </cell>
          <cell r="E1346" t="str">
            <v>葵涌街道-检测车</v>
          </cell>
          <cell r="F1346" t="str">
            <v>深圳市旺盛餐饮管理有限公司</v>
          </cell>
          <cell r="G1346" t="str">
            <v>餐饮服务</v>
          </cell>
          <cell r="H1346" t="str">
            <v>深圳市大鹏新区葵涌街道葵涌社区担水南5巷6号101-503</v>
          </cell>
          <cell r="I1346">
            <v>45124</v>
          </cell>
          <cell r="J1346" t="str">
            <v>江宝加;张振威</v>
          </cell>
          <cell r="K1346">
            <v>5</v>
          </cell>
          <cell r="L1346">
            <v>0.12</v>
          </cell>
          <cell r="M1346" t="str">
            <v>氯霉素</v>
          </cell>
          <cell r="N1346" t="str">
            <v>阴性</v>
          </cell>
        </row>
        <row r="1347">
          <cell r="B1347" t="str">
            <v>KCCS230717001</v>
          </cell>
          <cell r="C1347" t="str">
            <v>青豆角</v>
          </cell>
          <cell r="D1347" t="str">
            <v>蔬果类</v>
          </cell>
          <cell r="E1347" t="str">
            <v>葵涌街道-检测车</v>
          </cell>
          <cell r="F1347" t="str">
            <v>市民送检</v>
          </cell>
        </row>
        <row r="1347">
          <cell r="I1347">
            <v>45124</v>
          </cell>
          <cell r="J1347" t="str">
            <v>江宝加</v>
          </cell>
        </row>
        <row r="1347">
          <cell r="M1347" t="str">
            <v>有机磷和氨基甲酸酯类农药</v>
          </cell>
          <cell r="N1347" t="str">
            <v>阴性</v>
          </cell>
        </row>
        <row r="1348">
          <cell r="B1348" t="str">
            <v>KCCS230717002</v>
          </cell>
          <cell r="C1348" t="str">
            <v>空心菜</v>
          </cell>
          <cell r="D1348" t="str">
            <v>蔬果类</v>
          </cell>
          <cell r="E1348" t="str">
            <v>葵涌街道-检测车</v>
          </cell>
          <cell r="F1348" t="str">
            <v>市民送检</v>
          </cell>
        </row>
        <row r="1348">
          <cell r="I1348">
            <v>45124</v>
          </cell>
          <cell r="J1348" t="str">
            <v>江宝加</v>
          </cell>
        </row>
        <row r="1348">
          <cell r="M1348" t="str">
            <v>有机磷和氨基甲酸酯类农药</v>
          </cell>
          <cell r="N1348" t="str">
            <v>阴性</v>
          </cell>
        </row>
        <row r="1349">
          <cell r="B1349" t="str">
            <v>KCCS230717003</v>
          </cell>
          <cell r="C1349" t="str">
            <v>西兰花</v>
          </cell>
          <cell r="D1349" t="str">
            <v>蔬果类</v>
          </cell>
          <cell r="E1349" t="str">
            <v>葵涌街道-检测车</v>
          </cell>
          <cell r="F1349" t="str">
            <v>市民送检</v>
          </cell>
        </row>
        <row r="1349">
          <cell r="I1349">
            <v>45124</v>
          </cell>
          <cell r="J1349" t="str">
            <v>江宝加</v>
          </cell>
        </row>
        <row r="1349">
          <cell r="M1349" t="str">
            <v>有机磷和氨基甲酸酯类农药</v>
          </cell>
          <cell r="N1349" t="str">
            <v>阴性</v>
          </cell>
        </row>
        <row r="1350">
          <cell r="B1350" t="str">
            <v>KCCS230717004</v>
          </cell>
          <cell r="C1350" t="str">
            <v>青椒</v>
          </cell>
          <cell r="D1350" t="str">
            <v>蔬果类</v>
          </cell>
          <cell r="E1350" t="str">
            <v>葵涌街道-检测车</v>
          </cell>
          <cell r="F1350" t="str">
            <v>市民送检</v>
          </cell>
        </row>
        <row r="1350">
          <cell r="I1350">
            <v>45124</v>
          </cell>
          <cell r="J1350" t="str">
            <v>江宝加</v>
          </cell>
        </row>
        <row r="1350">
          <cell r="M1350" t="str">
            <v>有机磷和氨基甲酸酯类农药</v>
          </cell>
          <cell r="N1350" t="str">
            <v>阴性</v>
          </cell>
        </row>
        <row r="1351">
          <cell r="B1351" t="str">
            <v>KCCS230717005</v>
          </cell>
          <cell r="C1351" t="str">
            <v>猪肉</v>
          </cell>
          <cell r="D1351" t="str">
            <v>畜禽类</v>
          </cell>
          <cell r="E1351" t="str">
            <v>葵涌街道-检测车</v>
          </cell>
          <cell r="F1351" t="str">
            <v>市民送检</v>
          </cell>
        </row>
        <row r="1351">
          <cell r="I1351">
            <v>45124</v>
          </cell>
          <cell r="J1351" t="str">
            <v>江宝加</v>
          </cell>
        </row>
        <row r="1351">
          <cell r="M1351" t="str">
            <v>克伦特罗</v>
          </cell>
          <cell r="N1351" t="str">
            <v>阴性</v>
          </cell>
        </row>
        <row r="1352">
          <cell r="B1352" t="str">
            <v>KCS230718001</v>
          </cell>
          <cell r="C1352" t="str">
            <v>花甲</v>
          </cell>
          <cell r="D1352" t="str">
            <v>水产类</v>
          </cell>
          <cell r="E1352" t="str">
            <v>葵涌街道-检测室</v>
          </cell>
          <cell r="F1352" t="str">
            <v>深圳市大鹏新区琴江人家食府</v>
          </cell>
          <cell r="G1352" t="str">
            <v>餐饮服务</v>
          </cell>
          <cell r="H1352" t="str">
            <v>深圳市大鹏新区葵涌街道丰树山东路88号</v>
          </cell>
          <cell r="I1352">
            <v>45125</v>
          </cell>
          <cell r="J1352" t="str">
            <v>江宝加;张振威</v>
          </cell>
          <cell r="K1352">
            <v>3</v>
          </cell>
          <cell r="L1352">
            <v>0.12</v>
          </cell>
          <cell r="M1352" t="str">
            <v>氯霉素</v>
          </cell>
          <cell r="N1352" t="str">
            <v>阴性</v>
          </cell>
        </row>
        <row r="1353">
          <cell r="B1353" t="str">
            <v>KCS230718002</v>
          </cell>
          <cell r="C1353" t="str">
            <v>沙白</v>
          </cell>
          <cell r="D1353" t="str">
            <v>水产类</v>
          </cell>
          <cell r="E1353" t="str">
            <v>葵涌街道-检测室</v>
          </cell>
          <cell r="F1353" t="str">
            <v>深圳市大鹏新区琴江人家食府</v>
          </cell>
          <cell r="G1353" t="str">
            <v>餐饮服务</v>
          </cell>
          <cell r="H1353" t="str">
            <v>深圳市大鹏新区葵涌街道丰树山东路88号</v>
          </cell>
          <cell r="I1353">
            <v>45125</v>
          </cell>
          <cell r="J1353" t="str">
            <v>江宝加;张振威</v>
          </cell>
          <cell r="K1353">
            <v>2</v>
          </cell>
          <cell r="L1353">
            <v>0.13</v>
          </cell>
          <cell r="M1353" t="str">
            <v>氯霉素</v>
          </cell>
          <cell r="N1353" t="str">
            <v>阴性</v>
          </cell>
        </row>
        <row r="1354">
          <cell r="B1354" t="str">
            <v>KCS230718003</v>
          </cell>
          <cell r="C1354" t="str">
            <v>基围虾</v>
          </cell>
          <cell r="D1354" t="str">
            <v>水产类</v>
          </cell>
          <cell r="E1354" t="str">
            <v>葵涌街道-检测室</v>
          </cell>
          <cell r="F1354" t="str">
            <v>深圳市大鹏新区琴江人家食府</v>
          </cell>
          <cell r="G1354" t="str">
            <v>餐饮服务</v>
          </cell>
          <cell r="H1354" t="str">
            <v>深圳市大鹏新区葵涌街道丰树山东路88号</v>
          </cell>
          <cell r="I1354">
            <v>45125</v>
          </cell>
          <cell r="J1354" t="str">
            <v>江宝加;张振威</v>
          </cell>
          <cell r="K1354">
            <v>2</v>
          </cell>
          <cell r="L1354">
            <v>0.12</v>
          </cell>
          <cell r="M1354" t="str">
            <v>呋喃西林代谢物</v>
          </cell>
          <cell r="N1354" t="str">
            <v>阴性</v>
          </cell>
        </row>
        <row r="1355">
          <cell r="B1355" t="str">
            <v>KCS230718004</v>
          </cell>
          <cell r="C1355" t="str">
            <v>猪肉</v>
          </cell>
          <cell r="D1355" t="str">
            <v>畜禽类</v>
          </cell>
          <cell r="E1355" t="str">
            <v>葵涌街道-检测室</v>
          </cell>
          <cell r="F1355" t="str">
            <v>深圳市大鹏新区琴江人家食府</v>
          </cell>
          <cell r="G1355" t="str">
            <v>餐饮服务</v>
          </cell>
          <cell r="H1355" t="str">
            <v>深圳市大鹏新区葵涌街道丰树山东路88号</v>
          </cell>
          <cell r="I1355">
            <v>45125</v>
          </cell>
          <cell r="J1355" t="str">
            <v>江宝加;张振威</v>
          </cell>
          <cell r="K1355">
            <v>3</v>
          </cell>
          <cell r="L1355">
            <v>0.11</v>
          </cell>
          <cell r="M1355" t="str">
            <v>沙丁胺醇</v>
          </cell>
          <cell r="N1355" t="str">
            <v>阴性</v>
          </cell>
        </row>
        <row r="1356">
          <cell r="B1356" t="str">
            <v>KCS230718005</v>
          </cell>
          <cell r="C1356" t="str">
            <v>青瓜</v>
          </cell>
          <cell r="D1356" t="str">
            <v>蔬果类</v>
          </cell>
          <cell r="E1356" t="str">
            <v>葵涌街道-检测室</v>
          </cell>
          <cell r="F1356" t="str">
            <v>深圳市大鹏新区琴江人家食府</v>
          </cell>
          <cell r="G1356" t="str">
            <v>餐饮服务</v>
          </cell>
          <cell r="H1356" t="str">
            <v>深圳市大鹏新区葵涌街道丰树山东路88号</v>
          </cell>
          <cell r="I1356">
            <v>45125</v>
          </cell>
          <cell r="J1356" t="str">
            <v>江宝加;张振威</v>
          </cell>
          <cell r="K1356">
            <v>1</v>
          </cell>
          <cell r="L1356">
            <v>0.1</v>
          </cell>
          <cell r="M1356" t="str">
            <v>异丙威</v>
          </cell>
          <cell r="N1356" t="str">
            <v>阴性</v>
          </cell>
        </row>
        <row r="1357">
          <cell r="B1357" t="str">
            <v>KCS230718006</v>
          </cell>
          <cell r="C1357" t="str">
            <v>大豆油</v>
          </cell>
          <cell r="D1357" t="str">
            <v>食品类</v>
          </cell>
          <cell r="E1357" t="str">
            <v>葵涌街道-检测室</v>
          </cell>
          <cell r="F1357" t="str">
            <v>深圳市大鹏新区潮味海鲜饭店</v>
          </cell>
          <cell r="G1357" t="str">
            <v>餐饮服务</v>
          </cell>
          <cell r="H1357" t="str">
            <v>深圳市大鹏新区葵涌街道商业东街26/28号一、二楼</v>
          </cell>
          <cell r="I1357">
            <v>45125</v>
          </cell>
          <cell r="J1357" t="str">
            <v>江宝加;张振威</v>
          </cell>
          <cell r="K1357">
            <v>5</v>
          </cell>
          <cell r="L1357">
            <v>0.11</v>
          </cell>
          <cell r="M1357" t="str">
            <v>黄曲霉毒素B1</v>
          </cell>
          <cell r="N1357" t="str">
            <v>阴性</v>
          </cell>
        </row>
        <row r="1358">
          <cell r="B1358" t="str">
            <v>KCS230718007</v>
          </cell>
          <cell r="C1358" t="str">
            <v>青瓜</v>
          </cell>
          <cell r="D1358" t="str">
            <v>蔬果类</v>
          </cell>
          <cell r="E1358" t="str">
            <v>葵涌街道-检测室</v>
          </cell>
          <cell r="F1358" t="str">
            <v>深圳市大鹏新区潮味海鲜饭店</v>
          </cell>
          <cell r="G1358" t="str">
            <v>餐饮服务</v>
          </cell>
          <cell r="H1358" t="str">
            <v>深圳市大鹏新区葵涌街道商业东街26/28号一、二楼</v>
          </cell>
          <cell r="I1358">
            <v>45125</v>
          </cell>
          <cell r="J1358" t="str">
            <v>江宝加;张振威</v>
          </cell>
          <cell r="K1358">
            <v>1</v>
          </cell>
          <cell r="L1358">
            <v>0.1</v>
          </cell>
          <cell r="M1358" t="str">
            <v>异丙威</v>
          </cell>
          <cell r="N1358" t="str">
            <v>阴性</v>
          </cell>
        </row>
        <row r="1359">
          <cell r="B1359" t="str">
            <v>KCS230718008</v>
          </cell>
          <cell r="C1359" t="str">
            <v>花甲</v>
          </cell>
          <cell r="D1359" t="str">
            <v>水产类</v>
          </cell>
          <cell r="E1359" t="str">
            <v>葵涌街道-检测室</v>
          </cell>
          <cell r="F1359" t="str">
            <v>深圳市大鹏新区潮味海鲜饭店</v>
          </cell>
          <cell r="G1359" t="str">
            <v>餐饮服务</v>
          </cell>
          <cell r="H1359" t="str">
            <v>深圳市大鹏新区葵涌街道商业东街26/28号一、二楼</v>
          </cell>
          <cell r="I1359">
            <v>45125</v>
          </cell>
          <cell r="J1359" t="str">
            <v>江宝加;张振威</v>
          </cell>
          <cell r="K1359">
            <v>2</v>
          </cell>
          <cell r="L1359">
            <v>0.12</v>
          </cell>
          <cell r="M1359" t="str">
            <v>氯霉素</v>
          </cell>
          <cell r="N1359" t="str">
            <v>阴性</v>
          </cell>
        </row>
        <row r="1360">
          <cell r="B1360" t="str">
            <v>KCS230718009</v>
          </cell>
          <cell r="C1360" t="str">
            <v>沙白</v>
          </cell>
          <cell r="D1360" t="str">
            <v>水产类</v>
          </cell>
          <cell r="E1360" t="str">
            <v>葵涌街道-检测室</v>
          </cell>
          <cell r="F1360" t="str">
            <v>深圳市大鹏新区潮味海鲜饭店</v>
          </cell>
          <cell r="G1360" t="str">
            <v>餐饮服务</v>
          </cell>
          <cell r="H1360" t="str">
            <v>深圳市大鹏新区葵涌街道商业东街26/28号一、二楼</v>
          </cell>
          <cell r="I1360">
            <v>45125</v>
          </cell>
          <cell r="J1360" t="str">
            <v>江宝加;张振威</v>
          </cell>
          <cell r="K1360">
            <v>2</v>
          </cell>
          <cell r="L1360">
            <v>0.12</v>
          </cell>
          <cell r="M1360" t="str">
            <v>氯霉素</v>
          </cell>
          <cell r="N1360" t="str">
            <v>阴性</v>
          </cell>
        </row>
        <row r="1361">
          <cell r="B1361" t="str">
            <v>KCS230718010</v>
          </cell>
          <cell r="C1361" t="str">
            <v>基围虾</v>
          </cell>
          <cell r="D1361" t="str">
            <v>水产类</v>
          </cell>
          <cell r="E1361" t="str">
            <v>葵涌街道-检测室</v>
          </cell>
          <cell r="F1361" t="str">
            <v>深圳市大鹏新区潮味海鲜饭店</v>
          </cell>
          <cell r="G1361" t="str">
            <v>餐饮服务</v>
          </cell>
          <cell r="H1361" t="str">
            <v>深圳市大鹏新区葵涌街道商业东街26/28号一、二楼</v>
          </cell>
          <cell r="I1361">
            <v>45125</v>
          </cell>
          <cell r="J1361" t="str">
            <v>江宝加;张振威</v>
          </cell>
          <cell r="K1361">
            <v>3</v>
          </cell>
          <cell r="L1361">
            <v>0.13</v>
          </cell>
          <cell r="M1361" t="str">
            <v>呋喃西林代谢物</v>
          </cell>
          <cell r="N1361" t="str">
            <v>阴性</v>
          </cell>
        </row>
        <row r="1362">
          <cell r="B1362" t="str">
            <v>KCS230718011</v>
          </cell>
          <cell r="C1362" t="str">
            <v>沙甲</v>
          </cell>
          <cell r="D1362" t="str">
            <v>水产类</v>
          </cell>
          <cell r="E1362" t="str">
            <v>葵涌街道-检测室</v>
          </cell>
          <cell r="F1362" t="str">
            <v>深圳市乐优鲜超市有限公司</v>
          </cell>
          <cell r="G1362" t="str">
            <v>超市商场</v>
          </cell>
          <cell r="H1362" t="str">
            <v>深圳市大鹏新区葵涌街道葵涌社区葵新北路17、19、21、23号101</v>
          </cell>
          <cell r="I1362">
            <v>45125</v>
          </cell>
          <cell r="J1362" t="str">
            <v>江宝加;张振威</v>
          </cell>
          <cell r="K1362">
            <v>4</v>
          </cell>
          <cell r="L1362">
            <v>0.12</v>
          </cell>
          <cell r="M1362" t="str">
            <v>氯霉素</v>
          </cell>
          <cell r="N1362" t="str">
            <v>阴性</v>
          </cell>
        </row>
        <row r="1363">
          <cell r="B1363" t="str">
            <v>KCS230718012</v>
          </cell>
          <cell r="C1363" t="str">
            <v>花甲</v>
          </cell>
          <cell r="D1363" t="str">
            <v>水产类</v>
          </cell>
          <cell r="E1363" t="str">
            <v>葵涌街道-检测室</v>
          </cell>
          <cell r="F1363" t="str">
            <v>深圳市乐优鲜超市有限公司</v>
          </cell>
          <cell r="G1363" t="str">
            <v>超市商场</v>
          </cell>
          <cell r="H1363" t="str">
            <v>深圳市大鹏新区葵涌街道葵涌社区葵新北路17、19、21、23号101</v>
          </cell>
          <cell r="I1363">
            <v>45125</v>
          </cell>
          <cell r="J1363" t="str">
            <v>江宝加;张振威</v>
          </cell>
          <cell r="K1363">
            <v>4</v>
          </cell>
          <cell r="L1363">
            <v>0.11</v>
          </cell>
          <cell r="M1363" t="str">
            <v>氯霉素</v>
          </cell>
          <cell r="N1363" t="str">
            <v>阴性</v>
          </cell>
        </row>
        <row r="1364">
          <cell r="B1364" t="str">
            <v>KCS230718013</v>
          </cell>
          <cell r="C1364" t="str">
            <v>基围虾</v>
          </cell>
          <cell r="D1364" t="str">
            <v>水产类</v>
          </cell>
          <cell r="E1364" t="str">
            <v>葵涌街道-检测室</v>
          </cell>
          <cell r="F1364" t="str">
            <v>深圳市乐优鲜超市有限公司</v>
          </cell>
          <cell r="G1364" t="str">
            <v>超市商场</v>
          </cell>
          <cell r="H1364" t="str">
            <v>深圳市大鹏新区葵涌街道葵涌社区葵新北路17、19、21、23号101</v>
          </cell>
          <cell r="I1364">
            <v>45125</v>
          </cell>
          <cell r="J1364" t="str">
            <v>江宝加;张振威</v>
          </cell>
          <cell r="K1364">
            <v>5</v>
          </cell>
          <cell r="L1364">
            <v>0.12</v>
          </cell>
          <cell r="M1364" t="str">
            <v>呋喃西林代谢物</v>
          </cell>
          <cell r="N1364" t="str">
            <v>阴性</v>
          </cell>
        </row>
        <row r="1365">
          <cell r="B1365" t="str">
            <v>KCS230718014</v>
          </cell>
          <cell r="C1365" t="str">
            <v>猪肉</v>
          </cell>
          <cell r="D1365" t="str">
            <v>畜禽类</v>
          </cell>
          <cell r="E1365" t="str">
            <v>葵涌街道-检测室</v>
          </cell>
          <cell r="F1365" t="str">
            <v>深圳市乐优鲜超市有限公司</v>
          </cell>
          <cell r="G1365" t="str">
            <v>超市商场</v>
          </cell>
          <cell r="H1365" t="str">
            <v>深圳市大鹏新区葵涌街道葵涌社区葵新北路17、19、21、23号101</v>
          </cell>
          <cell r="I1365">
            <v>45125</v>
          </cell>
          <cell r="J1365" t="str">
            <v>江宝加;张振威</v>
          </cell>
          <cell r="K1365">
            <v>50</v>
          </cell>
          <cell r="L1365">
            <v>0.14</v>
          </cell>
          <cell r="M1365" t="str">
            <v>沙丁胺醇</v>
          </cell>
          <cell r="N1365" t="str">
            <v>阴性</v>
          </cell>
        </row>
        <row r="1366">
          <cell r="B1366" t="str">
            <v>KCS230718015</v>
          </cell>
          <cell r="C1366" t="str">
            <v>青瓜</v>
          </cell>
          <cell r="D1366" t="str">
            <v>蔬果类</v>
          </cell>
          <cell r="E1366" t="str">
            <v>葵涌街道-检测室</v>
          </cell>
          <cell r="F1366" t="str">
            <v>深圳市乐优鲜超市有限公司</v>
          </cell>
          <cell r="G1366" t="str">
            <v>超市商场</v>
          </cell>
          <cell r="H1366" t="str">
            <v>深圳市大鹏新区葵涌街道葵涌社区葵新北路17、19、21、23号101</v>
          </cell>
          <cell r="I1366">
            <v>45125</v>
          </cell>
          <cell r="J1366" t="str">
            <v>江宝加;张振威</v>
          </cell>
          <cell r="K1366">
            <v>10</v>
          </cell>
          <cell r="L1366">
            <v>0.13</v>
          </cell>
          <cell r="M1366" t="str">
            <v>异丙威</v>
          </cell>
          <cell r="N1366" t="str">
            <v>阴性</v>
          </cell>
        </row>
        <row r="1367">
          <cell r="B1367" t="str">
            <v>KCSS230718001</v>
          </cell>
          <cell r="C1367" t="str">
            <v>西芹</v>
          </cell>
          <cell r="D1367" t="str">
            <v>蔬果类</v>
          </cell>
          <cell r="E1367" t="str">
            <v>葵涌街道-检测室</v>
          </cell>
          <cell r="F1367" t="str">
            <v>市民送检</v>
          </cell>
        </row>
        <row r="1367">
          <cell r="I1367">
            <v>45125</v>
          </cell>
          <cell r="J1367" t="str">
            <v>江宝加</v>
          </cell>
        </row>
        <row r="1367">
          <cell r="M1367" t="str">
            <v>克百威</v>
          </cell>
          <cell r="N1367" t="str">
            <v>阴性</v>
          </cell>
        </row>
        <row r="1368">
          <cell r="B1368" t="str">
            <v>KCSS230718002</v>
          </cell>
          <cell r="C1368" t="str">
            <v>韭菜</v>
          </cell>
          <cell r="D1368" t="str">
            <v>蔬果类</v>
          </cell>
          <cell r="E1368" t="str">
            <v>葵涌街道-检测室</v>
          </cell>
          <cell r="F1368" t="str">
            <v>市民送检</v>
          </cell>
        </row>
        <row r="1368">
          <cell r="I1368">
            <v>45125</v>
          </cell>
          <cell r="J1368" t="str">
            <v>江宝加</v>
          </cell>
        </row>
        <row r="1368">
          <cell r="M1368" t="str">
            <v>克百威</v>
          </cell>
          <cell r="N1368" t="str">
            <v>阴性</v>
          </cell>
        </row>
        <row r="1369">
          <cell r="B1369" t="str">
            <v>KCSS230718003</v>
          </cell>
          <cell r="C1369" t="str">
            <v>菜心</v>
          </cell>
          <cell r="D1369" t="str">
            <v>蔬果类</v>
          </cell>
          <cell r="E1369" t="str">
            <v>葵涌街道-检测室</v>
          </cell>
          <cell r="F1369" t="str">
            <v>市民送检</v>
          </cell>
        </row>
        <row r="1369">
          <cell r="I1369">
            <v>45125</v>
          </cell>
          <cell r="J1369" t="str">
            <v>江宝加</v>
          </cell>
        </row>
        <row r="1369">
          <cell r="M1369" t="str">
            <v>克百威</v>
          </cell>
          <cell r="N1369" t="str">
            <v>阴性</v>
          </cell>
        </row>
        <row r="1370">
          <cell r="B1370" t="str">
            <v>KCSS230718004</v>
          </cell>
          <cell r="C1370" t="str">
            <v>番茄</v>
          </cell>
          <cell r="D1370" t="str">
            <v>蔬果类</v>
          </cell>
          <cell r="E1370" t="str">
            <v>葵涌街道-检测室</v>
          </cell>
          <cell r="F1370" t="str">
            <v>市民送检</v>
          </cell>
        </row>
        <row r="1370">
          <cell r="I1370">
            <v>45125</v>
          </cell>
          <cell r="J1370" t="str">
            <v>江宝加</v>
          </cell>
        </row>
        <row r="1370">
          <cell r="M1370" t="str">
            <v>百菌清</v>
          </cell>
          <cell r="N1370" t="str">
            <v>阴性</v>
          </cell>
        </row>
        <row r="1371">
          <cell r="B1371" t="str">
            <v>KCSS230718005</v>
          </cell>
          <cell r="C1371" t="str">
            <v>金针菇</v>
          </cell>
          <cell r="D1371" t="str">
            <v>蔬果类</v>
          </cell>
          <cell r="E1371" t="str">
            <v>葵涌街道-检测室</v>
          </cell>
          <cell r="F1371" t="str">
            <v>市民送检</v>
          </cell>
        </row>
        <row r="1371">
          <cell r="I1371">
            <v>45125</v>
          </cell>
          <cell r="J1371" t="str">
            <v>江宝加</v>
          </cell>
        </row>
        <row r="1371">
          <cell r="M1371" t="str">
            <v>百菌清</v>
          </cell>
          <cell r="N1371" t="str">
            <v>阴性</v>
          </cell>
        </row>
        <row r="1372">
          <cell r="B1372" t="str">
            <v>KCSS230718006</v>
          </cell>
          <cell r="C1372" t="str">
            <v>香蕉</v>
          </cell>
          <cell r="D1372" t="str">
            <v>蔬果类</v>
          </cell>
          <cell r="E1372" t="str">
            <v>葵涌街道-检测室</v>
          </cell>
          <cell r="F1372" t="str">
            <v>市民送检</v>
          </cell>
        </row>
        <row r="1372">
          <cell r="I1372">
            <v>45125</v>
          </cell>
          <cell r="J1372" t="str">
            <v>江宝加</v>
          </cell>
        </row>
        <row r="1372">
          <cell r="M1372" t="str">
            <v>百菌清</v>
          </cell>
          <cell r="N1372" t="str">
            <v>阴性</v>
          </cell>
        </row>
        <row r="1373">
          <cell r="B1373" t="str">
            <v>KCSS230718007</v>
          </cell>
          <cell r="C1373" t="str">
            <v>鸡肉</v>
          </cell>
          <cell r="D1373" t="str">
            <v>畜禽类</v>
          </cell>
          <cell r="E1373" t="str">
            <v>葵涌街道-检测室</v>
          </cell>
          <cell r="F1373" t="str">
            <v>市民送检</v>
          </cell>
        </row>
        <row r="1373">
          <cell r="I1373">
            <v>45125</v>
          </cell>
          <cell r="J1373" t="str">
            <v>江宝加</v>
          </cell>
        </row>
        <row r="1373">
          <cell r="M1373" t="str">
            <v>己烯雌酚</v>
          </cell>
          <cell r="N1373" t="str">
            <v>阴性</v>
          </cell>
        </row>
        <row r="1374">
          <cell r="B1374" t="str">
            <v>KCC230719001</v>
          </cell>
          <cell r="C1374" t="str">
            <v>卤鸭肾</v>
          </cell>
          <cell r="D1374" t="str">
            <v>食品类</v>
          </cell>
          <cell r="E1374" t="str">
            <v>葵涌街道-检测车</v>
          </cell>
          <cell r="F1374" t="str">
            <v>深圳市大鹏新区福记卤鹅店</v>
          </cell>
          <cell r="G1374" t="str">
            <v>餐饮服务</v>
          </cell>
          <cell r="H1374" t="str">
            <v>深圳市大鹏新区葵涌街道三溪社区葵新北路58号A153</v>
          </cell>
          <cell r="I1374">
            <v>45126</v>
          </cell>
          <cell r="J1374" t="str">
            <v>江宝加;张锐</v>
          </cell>
          <cell r="K1374">
            <v>2</v>
          </cell>
          <cell r="L1374">
            <v>0.14</v>
          </cell>
          <cell r="M1374" t="str">
            <v>亚硝酸盐</v>
          </cell>
          <cell r="N1374" t="str">
            <v>阴性</v>
          </cell>
        </row>
        <row r="1375">
          <cell r="B1375" t="str">
            <v>KCC230719002</v>
          </cell>
          <cell r="C1375" t="str">
            <v>卤鹅翅</v>
          </cell>
          <cell r="D1375" t="str">
            <v>食品类</v>
          </cell>
          <cell r="E1375" t="str">
            <v>葵涌街道-检测车</v>
          </cell>
          <cell r="F1375" t="str">
            <v>深圳市大鹏新区福记卤鹅店</v>
          </cell>
          <cell r="G1375" t="str">
            <v>餐饮服务</v>
          </cell>
          <cell r="H1375" t="str">
            <v>深圳市大鹏新区葵涌街道三溪社区葵新北路58号A153</v>
          </cell>
          <cell r="I1375">
            <v>45126</v>
          </cell>
          <cell r="J1375" t="str">
            <v>江宝加;张锐</v>
          </cell>
          <cell r="K1375">
            <v>3</v>
          </cell>
          <cell r="L1375">
            <v>0.13</v>
          </cell>
          <cell r="M1375" t="str">
            <v>亚硝酸盐</v>
          </cell>
          <cell r="N1375" t="str">
            <v>阴性</v>
          </cell>
        </row>
        <row r="1376">
          <cell r="B1376" t="str">
            <v>KCC230719003</v>
          </cell>
          <cell r="C1376" t="str">
            <v>卤鹅爪</v>
          </cell>
          <cell r="D1376" t="str">
            <v>食品类</v>
          </cell>
          <cell r="E1376" t="str">
            <v>葵涌街道-检测车</v>
          </cell>
          <cell r="F1376" t="str">
            <v>深圳市大鹏新区福记卤鹅店</v>
          </cell>
          <cell r="G1376" t="str">
            <v>餐饮服务</v>
          </cell>
          <cell r="H1376" t="str">
            <v>深圳市大鹏新区葵涌街道三溪社区葵新北路58号A153</v>
          </cell>
          <cell r="I1376">
            <v>45126</v>
          </cell>
          <cell r="J1376" t="str">
            <v>江宝加;张锐</v>
          </cell>
          <cell r="K1376">
            <v>3</v>
          </cell>
          <cell r="L1376">
            <v>0.13</v>
          </cell>
          <cell r="M1376" t="str">
            <v>亚硝酸盐</v>
          </cell>
          <cell r="N1376" t="str">
            <v>阴性</v>
          </cell>
        </row>
        <row r="1377">
          <cell r="B1377" t="str">
            <v>KCC230719004</v>
          </cell>
          <cell r="C1377" t="str">
            <v>调和油</v>
          </cell>
          <cell r="D1377" t="str">
            <v>食品类</v>
          </cell>
          <cell r="E1377" t="str">
            <v>葵涌街道-检测车</v>
          </cell>
          <cell r="F1377" t="str">
            <v>深圳市大鹏新区福记卤鹅店</v>
          </cell>
          <cell r="G1377" t="str">
            <v>餐饮服务</v>
          </cell>
          <cell r="H1377" t="str">
            <v>深圳市大鹏新区葵涌街道三溪社区葵新北路58号A153</v>
          </cell>
          <cell r="I1377">
            <v>45126</v>
          </cell>
          <cell r="J1377" t="str">
            <v>江宝加;张锐</v>
          </cell>
          <cell r="K1377">
            <v>6</v>
          </cell>
          <cell r="L1377">
            <v>0.11</v>
          </cell>
          <cell r="M1377" t="str">
            <v>黄曲霉毒素B1</v>
          </cell>
          <cell r="N1377" t="str">
            <v>阴性</v>
          </cell>
        </row>
        <row r="1378">
          <cell r="B1378" t="str">
            <v>KCC230719005</v>
          </cell>
          <cell r="C1378" t="str">
            <v>白糖</v>
          </cell>
          <cell r="D1378" t="str">
            <v>食品类</v>
          </cell>
          <cell r="E1378" t="str">
            <v>葵涌街道-检测车</v>
          </cell>
          <cell r="F1378" t="str">
            <v>深圳市大鹏新区福记卤鹅店</v>
          </cell>
          <cell r="G1378" t="str">
            <v>餐饮服务</v>
          </cell>
          <cell r="H1378" t="str">
            <v>深圳市大鹏新区葵涌街道三溪社区葵新北路58号A153</v>
          </cell>
          <cell r="I1378">
            <v>45126</v>
          </cell>
          <cell r="J1378" t="str">
            <v>江宝加;张锐</v>
          </cell>
          <cell r="K1378">
            <v>1</v>
          </cell>
          <cell r="L1378">
            <v>0.1</v>
          </cell>
          <cell r="M1378" t="str">
            <v>二氧化硫</v>
          </cell>
          <cell r="N1378" t="str">
            <v>阴性</v>
          </cell>
        </row>
        <row r="1379">
          <cell r="B1379" t="str">
            <v>KCC230719006</v>
          </cell>
          <cell r="C1379" t="str">
            <v>雪鱼丸</v>
          </cell>
          <cell r="D1379" t="str">
            <v>食品类</v>
          </cell>
          <cell r="E1379" t="str">
            <v>葵涌街道-检测车</v>
          </cell>
          <cell r="F1379" t="str">
            <v>深圳市大鹏新区潮香味牛肉丸店</v>
          </cell>
          <cell r="G1379" t="str">
            <v>门店</v>
          </cell>
          <cell r="H1379" t="str">
            <v>深圳市大鹏新区葵涌街道三溪社区葵新北路60号D27</v>
          </cell>
          <cell r="I1379">
            <v>45126</v>
          </cell>
          <cell r="J1379" t="str">
            <v>江宝加;张锐</v>
          </cell>
          <cell r="K1379">
            <v>4</v>
          </cell>
          <cell r="L1379">
            <v>0.13</v>
          </cell>
          <cell r="M1379" t="str">
            <v>硼砂</v>
          </cell>
          <cell r="N1379" t="str">
            <v>阴性</v>
          </cell>
        </row>
        <row r="1380">
          <cell r="B1380" t="str">
            <v>KCC230719007</v>
          </cell>
          <cell r="C1380" t="str">
            <v>牛肉丸</v>
          </cell>
          <cell r="D1380" t="str">
            <v>食品类</v>
          </cell>
          <cell r="E1380" t="str">
            <v>葵涌街道-检测车</v>
          </cell>
          <cell r="F1380" t="str">
            <v>深圳市大鹏新区潮香味牛肉丸店</v>
          </cell>
          <cell r="G1380" t="str">
            <v>门店</v>
          </cell>
          <cell r="H1380" t="str">
            <v>深圳市大鹏新区葵涌街道三溪社区葵新北路60号D27</v>
          </cell>
          <cell r="I1380">
            <v>45126</v>
          </cell>
          <cell r="J1380" t="str">
            <v>江宝加;张锐</v>
          </cell>
          <cell r="K1380">
            <v>6</v>
          </cell>
          <cell r="L1380">
            <v>0.14</v>
          </cell>
          <cell r="M1380" t="str">
            <v>硼砂</v>
          </cell>
          <cell r="N1380" t="str">
            <v>阴性</v>
          </cell>
        </row>
        <row r="1381">
          <cell r="B1381" t="str">
            <v>KCC230719008</v>
          </cell>
          <cell r="C1381" t="str">
            <v>章鱼丸</v>
          </cell>
          <cell r="D1381" t="str">
            <v>食品类</v>
          </cell>
          <cell r="E1381" t="str">
            <v>葵涌街道-检测车</v>
          </cell>
          <cell r="F1381" t="str">
            <v>深圳市大鹏新区潮香味牛肉丸店</v>
          </cell>
          <cell r="G1381" t="str">
            <v>门店</v>
          </cell>
          <cell r="H1381" t="str">
            <v>深圳市大鹏新区葵涌街道三溪社区葵新北路60号D27</v>
          </cell>
          <cell r="I1381">
            <v>45126</v>
          </cell>
          <cell r="J1381" t="str">
            <v>江宝加;张锐</v>
          </cell>
          <cell r="K1381">
            <v>3</v>
          </cell>
          <cell r="L1381">
            <v>0.13</v>
          </cell>
          <cell r="M1381" t="str">
            <v>硼砂</v>
          </cell>
          <cell r="N1381" t="str">
            <v>阴性</v>
          </cell>
        </row>
        <row r="1382">
          <cell r="B1382" t="str">
            <v>KCC230719009</v>
          </cell>
          <cell r="C1382" t="str">
            <v>墨鱼丸</v>
          </cell>
          <cell r="D1382" t="str">
            <v>食品类</v>
          </cell>
          <cell r="E1382" t="str">
            <v>葵涌街道-检测车</v>
          </cell>
          <cell r="F1382" t="str">
            <v>深圳市大鹏新区潮香味牛肉丸店</v>
          </cell>
          <cell r="G1382" t="str">
            <v>门店</v>
          </cell>
          <cell r="H1382" t="str">
            <v>深圳市大鹏新区葵涌街道三溪社区葵新北路60号D27</v>
          </cell>
          <cell r="I1382">
            <v>45126</v>
          </cell>
          <cell r="J1382" t="str">
            <v>江宝加;张锐</v>
          </cell>
          <cell r="K1382">
            <v>3</v>
          </cell>
          <cell r="L1382">
            <v>0.12</v>
          </cell>
          <cell r="M1382" t="str">
            <v>硼砂</v>
          </cell>
          <cell r="N1382" t="str">
            <v>阴性</v>
          </cell>
        </row>
        <row r="1383">
          <cell r="B1383" t="str">
            <v>KCC230719010</v>
          </cell>
          <cell r="C1383" t="str">
            <v>猪肉丸</v>
          </cell>
          <cell r="D1383" t="str">
            <v>食品类</v>
          </cell>
          <cell r="E1383" t="str">
            <v>葵涌街道-检测车</v>
          </cell>
          <cell r="F1383" t="str">
            <v>深圳市大鹏新区潮香味牛肉丸店</v>
          </cell>
          <cell r="G1383" t="str">
            <v>门店</v>
          </cell>
          <cell r="H1383" t="str">
            <v>深圳市大鹏新区葵涌街道三溪社区葵新北路60号D27</v>
          </cell>
          <cell r="I1383">
            <v>45126</v>
          </cell>
          <cell r="J1383" t="str">
            <v>江宝加;张锐</v>
          </cell>
          <cell r="K1383">
            <v>5</v>
          </cell>
          <cell r="L1383">
            <v>0.13</v>
          </cell>
          <cell r="M1383" t="str">
            <v>硼砂</v>
          </cell>
          <cell r="N1383" t="str">
            <v>阴性</v>
          </cell>
        </row>
        <row r="1384">
          <cell r="B1384" t="str">
            <v>KCC230719011</v>
          </cell>
          <cell r="C1384" t="str">
            <v>沙甲</v>
          </cell>
          <cell r="D1384" t="str">
            <v>水产类</v>
          </cell>
          <cell r="E1384" t="str">
            <v>葵涌街道-检测车</v>
          </cell>
          <cell r="F1384" t="str">
            <v>深圳市大鹏新区家欢海鲜店</v>
          </cell>
          <cell r="G1384" t="str">
            <v>集贸市场</v>
          </cell>
          <cell r="H1384" t="str">
            <v>深圳市大鹏新区葵涌街道三溪社区葵新北路58号101惠民综合市场A-136号</v>
          </cell>
          <cell r="I1384">
            <v>45126</v>
          </cell>
          <cell r="J1384" t="str">
            <v>江宝加;张锐</v>
          </cell>
          <cell r="K1384">
            <v>5</v>
          </cell>
          <cell r="L1384">
            <v>0.13</v>
          </cell>
          <cell r="M1384" t="str">
            <v>氯霉素</v>
          </cell>
          <cell r="N1384" t="str">
            <v>阴性</v>
          </cell>
        </row>
        <row r="1385">
          <cell r="B1385" t="str">
            <v>KCC230719012</v>
          </cell>
          <cell r="C1385" t="str">
            <v>花甲</v>
          </cell>
          <cell r="D1385" t="str">
            <v>水产类</v>
          </cell>
          <cell r="E1385" t="str">
            <v>葵涌街道-检测车</v>
          </cell>
          <cell r="F1385" t="str">
            <v>深圳市大鹏新区家欢海鲜店</v>
          </cell>
          <cell r="G1385" t="str">
            <v>集贸市场</v>
          </cell>
          <cell r="H1385" t="str">
            <v>深圳市大鹏新区葵涌街道三溪社区葵新北路58号101惠民综合市场A-136号</v>
          </cell>
          <cell r="I1385">
            <v>45126</v>
          </cell>
          <cell r="J1385" t="str">
            <v>江宝加;张锐</v>
          </cell>
          <cell r="K1385">
            <v>6</v>
          </cell>
          <cell r="L1385">
            <v>0.12</v>
          </cell>
          <cell r="M1385" t="str">
            <v>氯霉素</v>
          </cell>
          <cell r="N1385" t="str">
            <v>阴性</v>
          </cell>
        </row>
        <row r="1386">
          <cell r="B1386" t="str">
            <v>KCC230719013</v>
          </cell>
          <cell r="C1386" t="str">
            <v>沙白</v>
          </cell>
          <cell r="D1386" t="str">
            <v>水产类</v>
          </cell>
          <cell r="E1386" t="str">
            <v>葵涌街道-检测车</v>
          </cell>
          <cell r="F1386" t="str">
            <v>深圳市大鹏新区家欢海鲜店</v>
          </cell>
          <cell r="G1386" t="str">
            <v>集贸市场</v>
          </cell>
          <cell r="H1386" t="str">
            <v>深圳市大鹏新区葵涌街道三溪社区葵新北路58号101惠民综合市场A-136号</v>
          </cell>
          <cell r="I1386">
            <v>45126</v>
          </cell>
          <cell r="J1386" t="str">
            <v>江宝加;张锐</v>
          </cell>
          <cell r="K1386">
            <v>5</v>
          </cell>
          <cell r="L1386">
            <v>0.12</v>
          </cell>
          <cell r="M1386" t="str">
            <v>氯霉素</v>
          </cell>
          <cell r="N1386" t="str">
            <v>阴性</v>
          </cell>
        </row>
        <row r="1387">
          <cell r="B1387" t="str">
            <v>KCC230719014</v>
          </cell>
          <cell r="C1387" t="str">
            <v>扇贝</v>
          </cell>
          <cell r="D1387" t="str">
            <v>水产类</v>
          </cell>
          <cell r="E1387" t="str">
            <v>葵涌街道-检测车</v>
          </cell>
          <cell r="F1387" t="str">
            <v>深圳市大鹏新区家欢海鲜店</v>
          </cell>
          <cell r="G1387" t="str">
            <v>集贸市场</v>
          </cell>
          <cell r="H1387" t="str">
            <v>深圳市大鹏新区葵涌街道三溪社区葵新北路58号101惠民综合市场A-136号</v>
          </cell>
          <cell r="I1387">
            <v>45126</v>
          </cell>
          <cell r="J1387" t="str">
            <v>江宝加;张锐</v>
          </cell>
          <cell r="K1387">
            <v>5</v>
          </cell>
          <cell r="L1387">
            <v>0.13</v>
          </cell>
          <cell r="M1387" t="str">
            <v>氯霉素</v>
          </cell>
          <cell r="N1387" t="str">
            <v>阴性</v>
          </cell>
        </row>
        <row r="1388">
          <cell r="B1388" t="str">
            <v>KCC230719015</v>
          </cell>
          <cell r="C1388" t="str">
            <v>基围虾</v>
          </cell>
          <cell r="D1388" t="str">
            <v>水产类</v>
          </cell>
          <cell r="E1388" t="str">
            <v>葵涌街道-检测车</v>
          </cell>
          <cell r="F1388" t="str">
            <v>深圳市大鹏新区家欢海鲜店</v>
          </cell>
          <cell r="G1388" t="str">
            <v>集贸市场</v>
          </cell>
          <cell r="H1388" t="str">
            <v>深圳市大鹏新区葵涌街道三溪社区葵新北路58号101惠民综合市场A-136号</v>
          </cell>
          <cell r="I1388">
            <v>45126</v>
          </cell>
          <cell r="J1388" t="str">
            <v>江宝加;张锐</v>
          </cell>
          <cell r="K1388">
            <v>4</v>
          </cell>
          <cell r="L1388">
            <v>0.12</v>
          </cell>
          <cell r="M1388" t="str">
            <v>呋喃唑酮代谢物</v>
          </cell>
          <cell r="N1388" t="str">
            <v>阴性</v>
          </cell>
        </row>
        <row r="1389">
          <cell r="B1389" t="str">
            <v>KCCS230719001</v>
          </cell>
          <cell r="C1389" t="str">
            <v>番薯叶</v>
          </cell>
          <cell r="D1389" t="str">
            <v>蔬果类</v>
          </cell>
          <cell r="E1389" t="str">
            <v>葵涌街道-检测车</v>
          </cell>
          <cell r="F1389" t="str">
            <v>市民送检</v>
          </cell>
        </row>
        <row r="1389">
          <cell r="I1389">
            <v>45126</v>
          </cell>
          <cell r="J1389" t="str">
            <v>江宝加</v>
          </cell>
        </row>
        <row r="1389">
          <cell r="M1389" t="str">
            <v>百菌清</v>
          </cell>
          <cell r="N1389" t="str">
            <v>阴性</v>
          </cell>
        </row>
        <row r="1390">
          <cell r="B1390" t="str">
            <v>KCCS230719002</v>
          </cell>
          <cell r="C1390" t="str">
            <v>土豆</v>
          </cell>
          <cell r="D1390" t="str">
            <v>蔬果类</v>
          </cell>
          <cell r="E1390" t="str">
            <v>葵涌街道-检测车</v>
          </cell>
          <cell r="F1390" t="str">
            <v>市民送检</v>
          </cell>
        </row>
        <row r="1390">
          <cell r="I1390">
            <v>45126</v>
          </cell>
          <cell r="J1390" t="str">
            <v>江宝加</v>
          </cell>
        </row>
        <row r="1390">
          <cell r="M1390" t="str">
            <v>百菌清</v>
          </cell>
          <cell r="N1390" t="str">
            <v>阴性</v>
          </cell>
        </row>
        <row r="1391">
          <cell r="B1391" t="str">
            <v>KCCS230719003</v>
          </cell>
          <cell r="C1391" t="str">
            <v>番茄</v>
          </cell>
          <cell r="D1391" t="str">
            <v>蔬果类</v>
          </cell>
          <cell r="E1391" t="str">
            <v>葵涌街道-检测车</v>
          </cell>
          <cell r="F1391" t="str">
            <v>市民送检</v>
          </cell>
        </row>
        <row r="1391">
          <cell r="I1391">
            <v>45126</v>
          </cell>
          <cell r="J1391" t="str">
            <v>江宝加</v>
          </cell>
        </row>
        <row r="1391">
          <cell r="M1391" t="str">
            <v>百菌清</v>
          </cell>
          <cell r="N1391" t="str">
            <v>阴性</v>
          </cell>
        </row>
        <row r="1392">
          <cell r="B1392" t="str">
            <v>KCCS230719004</v>
          </cell>
          <cell r="C1392" t="str">
            <v>苦瓜</v>
          </cell>
          <cell r="D1392" t="str">
            <v>蔬果类</v>
          </cell>
          <cell r="E1392" t="str">
            <v>葵涌街道-检测车</v>
          </cell>
          <cell r="F1392" t="str">
            <v>市民送检</v>
          </cell>
        </row>
        <row r="1392">
          <cell r="I1392">
            <v>45126</v>
          </cell>
          <cell r="J1392" t="str">
            <v>江宝加</v>
          </cell>
        </row>
        <row r="1392">
          <cell r="M1392" t="str">
            <v>百菌清</v>
          </cell>
          <cell r="N1392" t="str">
            <v>阴性</v>
          </cell>
        </row>
        <row r="1393">
          <cell r="B1393" t="str">
            <v>KCCS230719005</v>
          </cell>
          <cell r="C1393" t="str">
            <v>菜心</v>
          </cell>
          <cell r="D1393" t="str">
            <v>蔬果类</v>
          </cell>
          <cell r="E1393" t="str">
            <v>葵涌街道-检测车</v>
          </cell>
          <cell r="F1393" t="str">
            <v>市民送检</v>
          </cell>
        </row>
        <row r="1393">
          <cell r="I1393">
            <v>45126</v>
          </cell>
          <cell r="J1393" t="str">
            <v>江宝加</v>
          </cell>
        </row>
        <row r="1393">
          <cell r="M1393" t="str">
            <v>有机磷和氨基甲酸酯类农药</v>
          </cell>
          <cell r="N1393" t="str">
            <v>阴性</v>
          </cell>
        </row>
        <row r="1394">
          <cell r="B1394" t="str">
            <v>KCCS230719006</v>
          </cell>
          <cell r="C1394" t="str">
            <v>酸豆角</v>
          </cell>
          <cell r="D1394" t="str">
            <v>食品类</v>
          </cell>
          <cell r="E1394" t="str">
            <v>葵涌街道-检测车</v>
          </cell>
          <cell r="F1394" t="str">
            <v>市民送检</v>
          </cell>
        </row>
        <row r="1394">
          <cell r="I1394">
            <v>45126</v>
          </cell>
          <cell r="J1394" t="str">
            <v>江宝加</v>
          </cell>
        </row>
        <row r="1394">
          <cell r="M1394" t="str">
            <v>亚硝酸盐</v>
          </cell>
          <cell r="N1394" t="str">
            <v>阴性</v>
          </cell>
        </row>
        <row r="1395">
          <cell r="B1395" t="str">
            <v>KCS230720001</v>
          </cell>
          <cell r="C1395" t="str">
            <v>鸡蛋</v>
          </cell>
          <cell r="D1395" t="str">
            <v>畜禽类</v>
          </cell>
          <cell r="E1395" t="str">
            <v>葵涌街道-检测室</v>
          </cell>
          <cell r="F1395" t="str">
            <v>深圳市大鹏新区金鹏龙海鲜餐厅</v>
          </cell>
          <cell r="G1395" t="str">
            <v>餐饮服务</v>
          </cell>
          <cell r="H1395" t="str">
            <v>深圳市大鹏新区葵涌街道溪涌社区盐村盐新南5巷6号</v>
          </cell>
          <cell r="I1395">
            <v>45127</v>
          </cell>
          <cell r="J1395" t="str">
            <v>张锐;张振威</v>
          </cell>
          <cell r="K1395">
            <v>3</v>
          </cell>
          <cell r="L1395">
            <v>0.26</v>
          </cell>
          <cell r="M1395" t="str">
            <v>氟苯尼考</v>
          </cell>
          <cell r="N1395" t="str">
            <v>阴性</v>
          </cell>
        </row>
        <row r="1396">
          <cell r="B1396" t="str">
            <v>KCS230720002</v>
          </cell>
          <cell r="C1396" t="str">
            <v>芥菜</v>
          </cell>
          <cell r="D1396" t="str">
            <v>蔬果类</v>
          </cell>
          <cell r="E1396" t="str">
            <v>葵涌街道-检测室</v>
          </cell>
          <cell r="F1396" t="str">
            <v>深圳市大鹏新区金鹏龙海鲜餐厅</v>
          </cell>
          <cell r="G1396" t="str">
            <v>餐饮服务</v>
          </cell>
          <cell r="H1396" t="str">
            <v>深圳市大鹏新区葵涌街道溪涌社区盐村盐新南5巷6号</v>
          </cell>
          <cell r="I1396">
            <v>45127</v>
          </cell>
          <cell r="J1396" t="str">
            <v>张锐;张振威</v>
          </cell>
          <cell r="K1396">
            <v>2</v>
          </cell>
          <cell r="L1396">
            <v>0.13</v>
          </cell>
          <cell r="M1396" t="str">
            <v>杀螟硫磷</v>
          </cell>
          <cell r="N1396" t="str">
            <v>阴性</v>
          </cell>
        </row>
        <row r="1397">
          <cell r="B1397" t="str">
            <v>KCS230720003</v>
          </cell>
          <cell r="C1397" t="str">
            <v>肥甲</v>
          </cell>
          <cell r="D1397" t="str">
            <v>水产类</v>
          </cell>
          <cell r="E1397" t="str">
            <v>葵涌街道-检测室</v>
          </cell>
          <cell r="F1397" t="str">
            <v>深圳市大鹏新区金鹏龙海鲜餐厅</v>
          </cell>
          <cell r="G1397" t="str">
            <v>餐饮服务</v>
          </cell>
          <cell r="H1397" t="str">
            <v>深圳市大鹏新区葵涌街道溪涌社区盐村盐新南5巷6号</v>
          </cell>
          <cell r="I1397">
            <v>45127</v>
          </cell>
          <cell r="J1397" t="str">
            <v>张锐;张振威</v>
          </cell>
          <cell r="K1397">
            <v>10</v>
          </cell>
          <cell r="L1397">
            <v>0.24</v>
          </cell>
          <cell r="M1397" t="str">
            <v>氯霉素</v>
          </cell>
          <cell r="N1397" t="str">
            <v>阴性</v>
          </cell>
        </row>
        <row r="1398">
          <cell r="B1398" t="str">
            <v>KCS230720004</v>
          </cell>
          <cell r="C1398" t="str">
            <v>花甲</v>
          </cell>
          <cell r="D1398" t="str">
            <v>水产类</v>
          </cell>
          <cell r="E1398" t="str">
            <v>葵涌街道-检测室</v>
          </cell>
          <cell r="F1398" t="str">
            <v>深圳市大鹏新区金鹏龙海鲜餐厅</v>
          </cell>
          <cell r="G1398" t="str">
            <v>餐饮服务</v>
          </cell>
          <cell r="H1398" t="str">
            <v>深圳市大鹏新区葵涌街道溪涌社区盐村盐新南5巷6号</v>
          </cell>
          <cell r="I1398">
            <v>45127</v>
          </cell>
          <cell r="J1398" t="str">
            <v>张锐;张振威</v>
          </cell>
          <cell r="K1398">
            <v>10</v>
          </cell>
          <cell r="L1398">
            <v>0.22</v>
          </cell>
          <cell r="M1398" t="str">
            <v>氯霉素</v>
          </cell>
          <cell r="N1398" t="str">
            <v>阴性</v>
          </cell>
        </row>
        <row r="1399">
          <cell r="B1399" t="str">
            <v>KCS230720005</v>
          </cell>
          <cell r="C1399" t="str">
            <v>泥猛</v>
          </cell>
          <cell r="D1399" t="str">
            <v>水产类</v>
          </cell>
          <cell r="E1399" t="str">
            <v>葵涌街道-检测室</v>
          </cell>
          <cell r="F1399" t="str">
            <v>深圳市大鹏新区金鹏龙海鲜餐厅</v>
          </cell>
          <cell r="G1399" t="str">
            <v>餐饮服务</v>
          </cell>
          <cell r="H1399" t="str">
            <v>深圳市大鹏新区葵涌街道溪涌社区盐村盐新南5巷6号</v>
          </cell>
          <cell r="I1399">
            <v>45127</v>
          </cell>
          <cell r="J1399" t="str">
            <v>张锐;张振威</v>
          </cell>
          <cell r="K1399">
            <v>5</v>
          </cell>
          <cell r="L1399">
            <v>0.21</v>
          </cell>
          <cell r="M1399" t="str">
            <v>呋喃西林代谢物</v>
          </cell>
          <cell r="N1399" t="str">
            <v>阴性</v>
          </cell>
        </row>
        <row r="1400">
          <cell r="B1400" t="str">
            <v>KCS230720006</v>
          </cell>
          <cell r="C1400" t="str">
            <v>基围虾</v>
          </cell>
          <cell r="D1400" t="str">
            <v>水产类</v>
          </cell>
          <cell r="E1400" t="str">
            <v>葵涌街道-检测室</v>
          </cell>
          <cell r="F1400" t="str">
            <v>深圳市溪丰餐饮连锁有限公司</v>
          </cell>
          <cell r="G1400" t="str">
            <v>餐饮服务</v>
          </cell>
          <cell r="H1400" t="str">
            <v>深圳市大鹏新区葵涌街道溪涌社区溪坪南路2号整套</v>
          </cell>
          <cell r="I1400">
            <v>45127</v>
          </cell>
          <cell r="J1400" t="str">
            <v>张锐;张振威</v>
          </cell>
          <cell r="K1400">
            <v>10</v>
          </cell>
          <cell r="L1400">
            <v>0.19</v>
          </cell>
          <cell r="M1400" t="str">
            <v>呋喃西林代谢物</v>
          </cell>
          <cell r="N1400" t="str">
            <v>阴性</v>
          </cell>
        </row>
        <row r="1401">
          <cell r="B1401" t="str">
            <v>KCS230720007</v>
          </cell>
          <cell r="C1401" t="str">
            <v>花甲</v>
          </cell>
          <cell r="D1401" t="str">
            <v>水产类</v>
          </cell>
          <cell r="E1401" t="str">
            <v>葵涌街道-检测室</v>
          </cell>
          <cell r="F1401" t="str">
            <v>深圳市溪丰餐饮连锁有限公司</v>
          </cell>
          <cell r="G1401" t="str">
            <v>餐饮服务</v>
          </cell>
          <cell r="H1401" t="str">
            <v>深圳市大鹏新区葵涌街道溪涌社区溪坪南路2号整套</v>
          </cell>
          <cell r="I1401">
            <v>45127</v>
          </cell>
          <cell r="J1401" t="str">
            <v>张锐;张振威</v>
          </cell>
          <cell r="K1401">
            <v>20</v>
          </cell>
          <cell r="L1401">
            <v>0.23</v>
          </cell>
          <cell r="M1401" t="str">
            <v>氯霉素</v>
          </cell>
          <cell r="N1401" t="str">
            <v>阴性</v>
          </cell>
        </row>
        <row r="1402">
          <cell r="B1402" t="str">
            <v>KCS230720008</v>
          </cell>
          <cell r="C1402" t="str">
            <v>肥甲</v>
          </cell>
          <cell r="D1402" t="str">
            <v>水产类</v>
          </cell>
          <cell r="E1402" t="str">
            <v>葵涌街道-检测室</v>
          </cell>
          <cell r="F1402" t="str">
            <v>深圳市溪丰餐饮连锁有限公司</v>
          </cell>
          <cell r="G1402" t="str">
            <v>餐饮服务</v>
          </cell>
          <cell r="H1402" t="str">
            <v>深圳市大鹏新区葵涌街道溪涌社区溪坪南路2号整套</v>
          </cell>
          <cell r="I1402">
            <v>45127</v>
          </cell>
          <cell r="J1402" t="str">
            <v>张锐;张振威</v>
          </cell>
          <cell r="K1402">
            <v>30</v>
          </cell>
          <cell r="L1402">
            <v>0.28</v>
          </cell>
          <cell r="M1402" t="str">
            <v>氯霉素</v>
          </cell>
          <cell r="N1402" t="str">
            <v>阴性</v>
          </cell>
        </row>
        <row r="1403">
          <cell r="B1403" t="str">
            <v>KCS230720009</v>
          </cell>
          <cell r="C1403" t="str">
            <v>番薯叶</v>
          </cell>
          <cell r="D1403" t="str">
            <v>蔬果类</v>
          </cell>
          <cell r="E1403" t="str">
            <v>葵涌街道-检测室</v>
          </cell>
          <cell r="F1403" t="str">
            <v>深圳市溪丰餐饮连锁有限公司</v>
          </cell>
          <cell r="G1403" t="str">
            <v>餐饮服务</v>
          </cell>
          <cell r="H1403" t="str">
            <v>深圳市大鹏新区葵涌街道溪涌社区溪坪南路2号整套</v>
          </cell>
          <cell r="I1403">
            <v>45127</v>
          </cell>
          <cell r="J1403" t="str">
            <v>张锐;张振威</v>
          </cell>
          <cell r="K1403">
            <v>3</v>
          </cell>
          <cell r="L1403">
            <v>0.11</v>
          </cell>
          <cell r="M1403" t="str">
            <v>杀螟硫磷</v>
          </cell>
          <cell r="N1403" t="str">
            <v>阴性</v>
          </cell>
        </row>
        <row r="1404">
          <cell r="B1404" t="str">
            <v>KCS230720010</v>
          </cell>
          <cell r="C1404" t="str">
            <v>鸡蛋</v>
          </cell>
          <cell r="D1404" t="str">
            <v>畜禽类</v>
          </cell>
          <cell r="E1404" t="str">
            <v>葵涌街道-检测室</v>
          </cell>
          <cell r="F1404" t="str">
            <v>深圳市溪丰餐饮连锁有限公司</v>
          </cell>
          <cell r="G1404" t="str">
            <v>餐饮服务</v>
          </cell>
          <cell r="H1404" t="str">
            <v>深圳市大鹏新区葵涌街道溪涌社区溪坪南路2号整套</v>
          </cell>
          <cell r="I1404">
            <v>45127</v>
          </cell>
          <cell r="J1404" t="str">
            <v>张锐;张振威</v>
          </cell>
          <cell r="K1404">
            <v>20</v>
          </cell>
          <cell r="L1404">
            <v>0.25</v>
          </cell>
          <cell r="M1404" t="str">
            <v>氟苯尼考</v>
          </cell>
          <cell r="N1404" t="str">
            <v>阴性</v>
          </cell>
        </row>
        <row r="1405">
          <cell r="B1405" t="str">
            <v>KCS230720011</v>
          </cell>
          <cell r="C1405" t="str">
            <v>花甲</v>
          </cell>
          <cell r="D1405" t="str">
            <v>水产类</v>
          </cell>
          <cell r="E1405" t="str">
            <v>葵涌街道-检测室</v>
          </cell>
          <cell r="F1405" t="str">
            <v>深圳市大鹏新区阿元海鲜餐厅</v>
          </cell>
          <cell r="G1405" t="str">
            <v>餐饮服务</v>
          </cell>
          <cell r="H1405" t="str">
            <v>深圳市大鹏新区葵涌街道溪涌社区溪坪南路1号101</v>
          </cell>
          <cell r="I1405">
            <v>45127</v>
          </cell>
          <cell r="J1405" t="str">
            <v>张锐;张振威</v>
          </cell>
          <cell r="K1405">
            <v>10</v>
          </cell>
          <cell r="L1405">
            <v>0.23</v>
          </cell>
          <cell r="M1405" t="str">
            <v>氯霉素</v>
          </cell>
          <cell r="N1405" t="str">
            <v>阴性</v>
          </cell>
        </row>
        <row r="1406">
          <cell r="B1406" t="str">
            <v>KCS230720012</v>
          </cell>
          <cell r="C1406" t="str">
            <v>基围虾</v>
          </cell>
          <cell r="D1406" t="str">
            <v>水产类</v>
          </cell>
          <cell r="E1406" t="str">
            <v>葵涌街道-检测室</v>
          </cell>
          <cell r="F1406" t="str">
            <v>深圳市大鹏新区阿元海鲜餐厅</v>
          </cell>
          <cell r="G1406" t="str">
            <v>餐饮服务</v>
          </cell>
          <cell r="H1406" t="str">
            <v>深圳市大鹏新区葵涌街道溪涌社区溪坪南路1号101</v>
          </cell>
          <cell r="I1406">
            <v>45127</v>
          </cell>
          <cell r="J1406" t="str">
            <v>张锐;张振威</v>
          </cell>
          <cell r="K1406">
            <v>8</v>
          </cell>
          <cell r="L1406">
            <v>0.25</v>
          </cell>
          <cell r="M1406" t="str">
            <v>呋喃西林代谢物</v>
          </cell>
          <cell r="N1406" t="str">
            <v>阴性</v>
          </cell>
        </row>
        <row r="1407">
          <cell r="B1407" t="str">
            <v>KCS230720013</v>
          </cell>
          <cell r="C1407" t="str">
            <v>扇贝</v>
          </cell>
          <cell r="D1407" t="str">
            <v>水产类</v>
          </cell>
          <cell r="E1407" t="str">
            <v>葵涌街道-检测室</v>
          </cell>
          <cell r="F1407" t="str">
            <v>深圳市大鹏新区阿元海鲜餐厅</v>
          </cell>
          <cell r="G1407" t="str">
            <v>餐饮服务</v>
          </cell>
          <cell r="H1407" t="str">
            <v>深圳市大鹏新区葵涌街道溪涌社区溪坪南路1号101</v>
          </cell>
          <cell r="I1407">
            <v>45127</v>
          </cell>
          <cell r="J1407" t="str">
            <v>张锐;张振威</v>
          </cell>
          <cell r="K1407">
            <v>10</v>
          </cell>
          <cell r="L1407">
            <v>0.27</v>
          </cell>
          <cell r="M1407" t="str">
            <v>氯霉素</v>
          </cell>
          <cell r="N1407" t="str">
            <v>阴性</v>
          </cell>
        </row>
        <row r="1408">
          <cell r="B1408" t="str">
            <v>KCS230720014</v>
          </cell>
          <cell r="C1408" t="str">
            <v>青尖椒</v>
          </cell>
          <cell r="D1408" t="str">
            <v>蔬果类</v>
          </cell>
          <cell r="E1408" t="str">
            <v>葵涌街道-检测室</v>
          </cell>
          <cell r="F1408" t="str">
            <v>深圳市大鹏新区阿元海鲜餐厅</v>
          </cell>
          <cell r="G1408" t="str">
            <v>餐饮服务</v>
          </cell>
          <cell r="H1408" t="str">
            <v>深圳市大鹏新区葵涌街道溪涌社区溪坪南路1号101</v>
          </cell>
          <cell r="I1408">
            <v>45127</v>
          </cell>
          <cell r="J1408" t="str">
            <v>张锐;张振威</v>
          </cell>
          <cell r="K1408">
            <v>2</v>
          </cell>
          <cell r="L1408">
            <v>0.14</v>
          </cell>
          <cell r="M1408" t="str">
            <v>杀螟硫磷</v>
          </cell>
          <cell r="N1408" t="str">
            <v>阴性</v>
          </cell>
        </row>
        <row r="1409">
          <cell r="B1409" t="str">
            <v>KCS230720015</v>
          </cell>
          <cell r="C1409" t="str">
            <v>猪肉</v>
          </cell>
          <cell r="D1409" t="str">
            <v>畜禽类</v>
          </cell>
          <cell r="E1409" t="str">
            <v>葵涌街道-检测室</v>
          </cell>
          <cell r="F1409" t="str">
            <v>深圳市大鹏新区阿元海鲜餐厅</v>
          </cell>
          <cell r="G1409" t="str">
            <v>餐饮服务</v>
          </cell>
          <cell r="H1409" t="str">
            <v>深圳市大鹏新区葵涌街道溪涌社区溪坪南路1号101</v>
          </cell>
          <cell r="I1409">
            <v>45127</v>
          </cell>
          <cell r="J1409" t="str">
            <v>张锐;张振威</v>
          </cell>
          <cell r="K1409">
            <v>10</v>
          </cell>
          <cell r="L1409">
            <v>0.12</v>
          </cell>
          <cell r="M1409" t="str">
            <v>沙丁胺醇</v>
          </cell>
          <cell r="N1409" t="str">
            <v>阴性</v>
          </cell>
        </row>
        <row r="1410">
          <cell r="B1410" t="str">
            <v>KCSS230720001</v>
          </cell>
          <cell r="C1410" t="str">
            <v>豆角</v>
          </cell>
          <cell r="D1410" t="str">
            <v>蔬果类</v>
          </cell>
          <cell r="E1410" t="str">
            <v>葵涌街道-检测室</v>
          </cell>
          <cell r="F1410" t="str">
            <v>市民送检</v>
          </cell>
        </row>
        <row r="1410">
          <cell r="I1410">
            <v>45127</v>
          </cell>
          <cell r="J1410" t="str">
            <v>江宝加</v>
          </cell>
        </row>
        <row r="1410">
          <cell r="M1410" t="str">
            <v>杀螟硫磷</v>
          </cell>
          <cell r="N1410" t="str">
            <v>阴性</v>
          </cell>
        </row>
        <row r="1411">
          <cell r="B1411" t="str">
            <v>KCSS230720002</v>
          </cell>
          <cell r="C1411" t="str">
            <v>小白菜</v>
          </cell>
          <cell r="D1411" t="str">
            <v>蔬果类</v>
          </cell>
          <cell r="E1411" t="str">
            <v>葵涌街道-检测室</v>
          </cell>
          <cell r="F1411" t="str">
            <v>市民送检</v>
          </cell>
        </row>
        <row r="1411">
          <cell r="I1411">
            <v>45127</v>
          </cell>
          <cell r="J1411" t="str">
            <v>江宝加</v>
          </cell>
        </row>
        <row r="1411">
          <cell r="M1411" t="str">
            <v>杀螟硫磷</v>
          </cell>
          <cell r="N1411" t="str">
            <v>阴性</v>
          </cell>
        </row>
        <row r="1412">
          <cell r="B1412" t="str">
            <v>KCSS230720003</v>
          </cell>
          <cell r="C1412" t="str">
            <v>苦瓜</v>
          </cell>
          <cell r="D1412" t="str">
            <v>蔬果类</v>
          </cell>
          <cell r="E1412" t="str">
            <v>葵涌街道-检测室</v>
          </cell>
          <cell r="F1412" t="str">
            <v>市民送检</v>
          </cell>
        </row>
        <row r="1412">
          <cell r="I1412">
            <v>45127</v>
          </cell>
          <cell r="J1412" t="str">
            <v>江宝加</v>
          </cell>
        </row>
        <row r="1412">
          <cell r="M1412" t="str">
            <v>杀螟硫磷</v>
          </cell>
          <cell r="N1412" t="str">
            <v>阴性</v>
          </cell>
        </row>
        <row r="1413">
          <cell r="B1413" t="str">
            <v>KCSS230720004</v>
          </cell>
          <cell r="C1413" t="str">
            <v>青尖椒</v>
          </cell>
          <cell r="D1413" t="str">
            <v>蔬果类</v>
          </cell>
          <cell r="E1413" t="str">
            <v>葵涌街道-检测室</v>
          </cell>
          <cell r="F1413" t="str">
            <v>市民送检</v>
          </cell>
        </row>
        <row r="1413">
          <cell r="I1413">
            <v>45127</v>
          </cell>
          <cell r="J1413" t="str">
            <v>江宝加</v>
          </cell>
        </row>
        <row r="1413">
          <cell r="M1413" t="str">
            <v>杀螟硫磷</v>
          </cell>
          <cell r="N1413" t="str">
            <v>阴性</v>
          </cell>
        </row>
        <row r="1414">
          <cell r="B1414" t="str">
            <v>KCSS230720005</v>
          </cell>
          <cell r="C1414" t="str">
            <v>生菜</v>
          </cell>
          <cell r="D1414" t="str">
            <v>蔬果类</v>
          </cell>
          <cell r="E1414" t="str">
            <v>葵涌街道-检测室</v>
          </cell>
          <cell r="F1414" t="str">
            <v>市民送检</v>
          </cell>
        </row>
        <row r="1414">
          <cell r="I1414">
            <v>45127</v>
          </cell>
          <cell r="J1414" t="str">
            <v>江宝加</v>
          </cell>
        </row>
        <row r="1414">
          <cell r="M1414" t="str">
            <v>杀螟硫磷</v>
          </cell>
          <cell r="N1414" t="str">
            <v>阴性</v>
          </cell>
        </row>
        <row r="1415">
          <cell r="B1415" t="str">
            <v>KCSS230720006</v>
          </cell>
          <cell r="C1415" t="str">
            <v>鸡蛋</v>
          </cell>
          <cell r="D1415" t="str">
            <v>畜禽类</v>
          </cell>
          <cell r="E1415" t="str">
            <v>葵涌街道-检测室</v>
          </cell>
          <cell r="F1415" t="str">
            <v>市民送检</v>
          </cell>
        </row>
        <row r="1415">
          <cell r="I1415">
            <v>45127</v>
          </cell>
          <cell r="J1415" t="str">
            <v>江宝加</v>
          </cell>
        </row>
        <row r="1415">
          <cell r="M1415" t="str">
            <v>氟苯尼考</v>
          </cell>
          <cell r="N1415" t="str">
            <v>阴性</v>
          </cell>
        </row>
        <row r="1416">
          <cell r="B1416" t="str">
            <v>KCC230721001</v>
          </cell>
          <cell r="C1416" t="str">
            <v>猪肉</v>
          </cell>
          <cell r="D1416" t="str">
            <v>畜禽类</v>
          </cell>
          <cell r="E1416" t="str">
            <v>葵涌街道-检测车</v>
          </cell>
          <cell r="F1416" t="str">
            <v>深圳市香维园餐饮服务有限公司</v>
          </cell>
          <cell r="G1416" t="str">
            <v>餐饮服务</v>
          </cell>
          <cell r="H1416" t="str">
            <v>深圳市大鹏新区葵涌街道葵新南路113-1号</v>
          </cell>
          <cell r="I1416">
            <v>45128</v>
          </cell>
          <cell r="J1416" t="str">
            <v>江宝加;张振威</v>
          </cell>
          <cell r="K1416">
            <v>3</v>
          </cell>
          <cell r="L1416">
            <v>0.12</v>
          </cell>
          <cell r="M1416" t="str">
            <v>莱克多巴胺</v>
          </cell>
          <cell r="N1416" t="str">
            <v>阴性</v>
          </cell>
        </row>
        <row r="1417">
          <cell r="B1417" t="str">
            <v>KCC230721002</v>
          </cell>
          <cell r="C1417" t="str">
            <v>叉烧</v>
          </cell>
          <cell r="D1417" t="str">
            <v>食品类</v>
          </cell>
          <cell r="E1417" t="str">
            <v>葵涌街道-检测车</v>
          </cell>
          <cell r="F1417" t="str">
            <v>深圳市香维园餐饮服务有限公司</v>
          </cell>
          <cell r="G1417" t="str">
            <v>餐饮服务</v>
          </cell>
          <cell r="H1417" t="str">
            <v>深圳市大鹏新区葵涌街道葵新南路113-1号</v>
          </cell>
          <cell r="I1417">
            <v>45128</v>
          </cell>
          <cell r="J1417" t="str">
            <v>江宝加;张振威</v>
          </cell>
          <cell r="K1417">
            <v>4</v>
          </cell>
          <cell r="L1417">
            <v>0.13</v>
          </cell>
          <cell r="M1417" t="str">
            <v>亚硝酸盐</v>
          </cell>
          <cell r="N1417" t="str">
            <v>阴性</v>
          </cell>
        </row>
        <row r="1418">
          <cell r="B1418" t="str">
            <v>KCC230721003</v>
          </cell>
          <cell r="C1418" t="str">
            <v>盐焗鸡</v>
          </cell>
          <cell r="D1418" t="str">
            <v>食品类</v>
          </cell>
          <cell r="E1418" t="str">
            <v>葵涌街道-检测车</v>
          </cell>
          <cell r="F1418" t="str">
            <v>深圳市香维园餐饮服务有限公司</v>
          </cell>
          <cell r="G1418" t="str">
            <v>餐饮服务</v>
          </cell>
          <cell r="H1418" t="str">
            <v>深圳市大鹏新区葵涌街道葵新南路113-1号</v>
          </cell>
          <cell r="I1418">
            <v>45128</v>
          </cell>
          <cell r="J1418" t="str">
            <v>江宝加;张振威</v>
          </cell>
          <cell r="K1418">
            <v>6</v>
          </cell>
          <cell r="L1418">
            <v>0.16</v>
          </cell>
          <cell r="M1418" t="str">
            <v>亚硝酸盐</v>
          </cell>
          <cell r="N1418" t="str">
            <v>阴性</v>
          </cell>
        </row>
        <row r="1419">
          <cell r="B1419" t="str">
            <v>KCC230721004</v>
          </cell>
          <cell r="C1419" t="str">
            <v>鲈鱼</v>
          </cell>
          <cell r="D1419" t="str">
            <v>水产类</v>
          </cell>
          <cell r="E1419" t="str">
            <v>葵涌街道-检测车</v>
          </cell>
          <cell r="F1419" t="str">
            <v>深圳市香维园餐饮服务有限公司</v>
          </cell>
          <cell r="G1419" t="str">
            <v>餐饮服务</v>
          </cell>
          <cell r="H1419" t="str">
            <v>深圳市大鹏新区葵涌街道葵新南路113-1号</v>
          </cell>
          <cell r="I1419">
            <v>45128</v>
          </cell>
          <cell r="J1419" t="str">
            <v>江宝加;张振威</v>
          </cell>
          <cell r="K1419">
            <v>5</v>
          </cell>
          <cell r="L1419">
            <v>0.14</v>
          </cell>
          <cell r="M1419" t="str">
            <v>孔雀石绿</v>
          </cell>
          <cell r="N1419" t="str">
            <v>阴性</v>
          </cell>
        </row>
        <row r="1420">
          <cell r="B1420" t="str">
            <v>KCC230721005</v>
          </cell>
          <cell r="C1420" t="str">
            <v>调和油</v>
          </cell>
          <cell r="D1420" t="str">
            <v>食品类</v>
          </cell>
          <cell r="E1420" t="str">
            <v>葵涌街道-检测车</v>
          </cell>
          <cell r="F1420" t="str">
            <v>深圳市香维园餐饮服务有限公司</v>
          </cell>
          <cell r="G1420" t="str">
            <v>餐饮服务</v>
          </cell>
          <cell r="H1420" t="str">
            <v>深圳市大鹏新区葵涌街道葵新南路113-1号</v>
          </cell>
          <cell r="I1420">
            <v>45128</v>
          </cell>
          <cell r="J1420" t="str">
            <v>江宝加;张振威</v>
          </cell>
          <cell r="K1420">
            <v>10</v>
          </cell>
          <cell r="L1420">
            <v>0.12</v>
          </cell>
          <cell r="M1420" t="str">
            <v>黄曲霉毒素B1</v>
          </cell>
          <cell r="N1420" t="str">
            <v>阴性</v>
          </cell>
        </row>
        <row r="1421">
          <cell r="B1421" t="str">
            <v>KCC230721006</v>
          </cell>
          <cell r="C1421" t="str">
            <v>猪肉</v>
          </cell>
          <cell r="D1421" t="str">
            <v>畜禽类</v>
          </cell>
          <cell r="E1421" t="str">
            <v>葵涌街道-检测车</v>
          </cell>
          <cell r="F1421" t="str">
            <v>深圳市大鹏新区嘉悦餐厅</v>
          </cell>
          <cell r="G1421" t="str">
            <v>餐饮服务</v>
          </cell>
          <cell r="H1421" t="str">
            <v>深圳市大鹏新区葵涌街道葵新社区葵新南路122号101</v>
          </cell>
          <cell r="I1421">
            <v>45128</v>
          </cell>
          <cell r="J1421" t="str">
            <v>江宝加;张振威</v>
          </cell>
          <cell r="K1421">
            <v>2</v>
          </cell>
          <cell r="L1421">
            <v>0.12</v>
          </cell>
          <cell r="M1421" t="str">
            <v>莱克多巴胺</v>
          </cell>
          <cell r="N1421" t="str">
            <v>阴性</v>
          </cell>
        </row>
        <row r="1422">
          <cell r="B1422" t="str">
            <v>KCC230721007</v>
          </cell>
          <cell r="C1422" t="str">
            <v>鸡蛋</v>
          </cell>
          <cell r="D1422" t="str">
            <v>畜禽类</v>
          </cell>
          <cell r="E1422" t="str">
            <v>葵涌街道-检测车</v>
          </cell>
          <cell r="F1422" t="str">
            <v>深圳市大鹏新区嘉悦餐厅</v>
          </cell>
          <cell r="G1422" t="str">
            <v>餐饮服务</v>
          </cell>
          <cell r="H1422" t="str">
            <v>深圳市大鹏新区葵涌街道葵新社区葵新南路122号101</v>
          </cell>
          <cell r="I1422">
            <v>45128</v>
          </cell>
          <cell r="J1422" t="str">
            <v>江宝加;张振威</v>
          </cell>
          <cell r="K1422">
            <v>3</v>
          </cell>
          <cell r="L1422">
            <v>0.13</v>
          </cell>
          <cell r="M1422" t="str">
            <v>氟苯尼考</v>
          </cell>
          <cell r="N1422" t="str">
            <v>阴性</v>
          </cell>
        </row>
        <row r="1423">
          <cell r="B1423" t="str">
            <v>KCC230721008</v>
          </cell>
          <cell r="C1423" t="str">
            <v>大豆油</v>
          </cell>
          <cell r="D1423" t="str">
            <v>食品类</v>
          </cell>
          <cell r="E1423" t="str">
            <v>葵涌街道-检测车</v>
          </cell>
          <cell r="F1423" t="str">
            <v>深圳市大鹏新区嘉悦餐厅</v>
          </cell>
          <cell r="G1423" t="str">
            <v>餐饮服务</v>
          </cell>
          <cell r="H1423" t="str">
            <v>深圳市大鹏新区葵涌街道葵新社区葵新南路122号101</v>
          </cell>
          <cell r="I1423">
            <v>45128</v>
          </cell>
          <cell r="J1423" t="str">
            <v>江宝加;张振威</v>
          </cell>
          <cell r="K1423">
            <v>6</v>
          </cell>
          <cell r="L1423">
            <v>0.12</v>
          </cell>
          <cell r="M1423" t="str">
            <v>黄曲霉毒素B1</v>
          </cell>
          <cell r="N1423" t="str">
            <v>阴性</v>
          </cell>
        </row>
        <row r="1424">
          <cell r="B1424" t="str">
            <v>KCC230721009</v>
          </cell>
          <cell r="C1424" t="str">
            <v>菜心</v>
          </cell>
          <cell r="D1424" t="str">
            <v>蔬果类</v>
          </cell>
          <cell r="E1424" t="str">
            <v>葵涌街道-检测车</v>
          </cell>
          <cell r="F1424" t="str">
            <v>深圳市大鹏新区嘉悦餐厅</v>
          </cell>
          <cell r="G1424" t="str">
            <v>餐饮服务</v>
          </cell>
          <cell r="H1424" t="str">
            <v>深圳市大鹏新区葵涌街道葵新社区葵新南路122号101</v>
          </cell>
          <cell r="I1424">
            <v>45128</v>
          </cell>
          <cell r="J1424" t="str">
            <v>江宝加;张振威</v>
          </cell>
          <cell r="K1424">
            <v>3</v>
          </cell>
          <cell r="L1424">
            <v>0.1</v>
          </cell>
          <cell r="M1424" t="str">
            <v>杀螟硫磷</v>
          </cell>
          <cell r="N1424" t="str">
            <v>阴性</v>
          </cell>
        </row>
        <row r="1425">
          <cell r="B1425" t="str">
            <v>KCC230721010</v>
          </cell>
          <cell r="C1425" t="str">
            <v>小白菜</v>
          </cell>
          <cell r="D1425" t="str">
            <v>蔬果类</v>
          </cell>
          <cell r="E1425" t="str">
            <v>葵涌街道-检测车</v>
          </cell>
          <cell r="F1425" t="str">
            <v>深圳市大鹏新区嘉悦餐厅</v>
          </cell>
          <cell r="G1425" t="str">
            <v>餐饮服务</v>
          </cell>
          <cell r="H1425" t="str">
            <v>深圳市大鹏新区葵涌街道葵新社区葵新南路122号101</v>
          </cell>
          <cell r="I1425">
            <v>45128</v>
          </cell>
          <cell r="J1425" t="str">
            <v>江宝加;张振威</v>
          </cell>
          <cell r="K1425">
            <v>3</v>
          </cell>
          <cell r="L1425">
            <v>0.1</v>
          </cell>
          <cell r="M1425" t="str">
            <v>杀螟硫磷</v>
          </cell>
          <cell r="N1425" t="str">
            <v>阴性</v>
          </cell>
        </row>
        <row r="1426">
          <cell r="B1426" t="str">
            <v>KCC230721011</v>
          </cell>
          <cell r="C1426" t="str">
            <v>猪肉</v>
          </cell>
          <cell r="D1426" t="str">
            <v>畜禽类</v>
          </cell>
          <cell r="E1426" t="str">
            <v>葵涌街道-检测车</v>
          </cell>
          <cell r="F1426" t="str">
            <v>深圳市大鹏新区鑫嘉盛餐厅</v>
          </cell>
          <cell r="G1426" t="str">
            <v>餐饮服务</v>
          </cell>
          <cell r="H1426" t="str">
            <v>深圳市大鹏新区葵涌街道葵新南路118号</v>
          </cell>
          <cell r="I1426">
            <v>45128</v>
          </cell>
          <cell r="J1426" t="str">
            <v>江宝加;张振威</v>
          </cell>
          <cell r="K1426">
            <v>2</v>
          </cell>
          <cell r="L1426">
            <v>0.13</v>
          </cell>
          <cell r="M1426" t="str">
            <v>莱克多巴胺</v>
          </cell>
          <cell r="N1426" t="str">
            <v>阴性</v>
          </cell>
        </row>
        <row r="1427">
          <cell r="B1427" t="str">
            <v>KCC230721012</v>
          </cell>
          <cell r="C1427" t="str">
            <v>调和油</v>
          </cell>
          <cell r="D1427" t="str">
            <v>食品类</v>
          </cell>
          <cell r="E1427" t="str">
            <v>葵涌街道-检测车</v>
          </cell>
          <cell r="F1427" t="str">
            <v>深圳市大鹏新区鑫嘉盛餐厅</v>
          </cell>
          <cell r="G1427" t="str">
            <v>餐饮服务</v>
          </cell>
          <cell r="H1427" t="str">
            <v>深圳市大鹏新区葵涌街道葵新南路118号</v>
          </cell>
          <cell r="I1427">
            <v>45128</v>
          </cell>
          <cell r="J1427" t="str">
            <v>江宝加;张振威</v>
          </cell>
          <cell r="K1427">
            <v>6</v>
          </cell>
          <cell r="L1427">
            <v>0.12</v>
          </cell>
          <cell r="M1427" t="str">
            <v>黄曲霉毒素B1</v>
          </cell>
          <cell r="N1427" t="str">
            <v>阴性</v>
          </cell>
        </row>
        <row r="1428">
          <cell r="B1428" t="str">
            <v>KCC230721013</v>
          </cell>
          <cell r="C1428" t="str">
            <v>花生油</v>
          </cell>
          <cell r="D1428" t="str">
            <v>食品类</v>
          </cell>
          <cell r="E1428" t="str">
            <v>葵涌街道-检测车</v>
          </cell>
          <cell r="F1428" t="str">
            <v>深圳市大鹏新区鑫嘉盛餐厅</v>
          </cell>
          <cell r="G1428" t="str">
            <v>餐饮服务</v>
          </cell>
          <cell r="H1428" t="str">
            <v>深圳市大鹏新区葵涌街道葵新南路118号</v>
          </cell>
          <cell r="I1428">
            <v>45128</v>
          </cell>
          <cell r="J1428" t="str">
            <v>江宝加;张振威</v>
          </cell>
          <cell r="K1428">
            <v>6</v>
          </cell>
          <cell r="L1428">
            <v>0.13</v>
          </cell>
          <cell r="M1428" t="str">
            <v>黄曲霉毒素B1</v>
          </cell>
          <cell r="N1428" t="str">
            <v>阴性</v>
          </cell>
        </row>
        <row r="1429">
          <cell r="B1429" t="str">
            <v>KCC230721014</v>
          </cell>
          <cell r="C1429" t="str">
            <v>菜心</v>
          </cell>
          <cell r="D1429" t="str">
            <v>蔬果类</v>
          </cell>
          <cell r="E1429" t="str">
            <v>葵涌街道-检测车</v>
          </cell>
          <cell r="F1429" t="str">
            <v>深圳市大鹏新区鑫嘉盛餐厅</v>
          </cell>
          <cell r="G1429" t="str">
            <v>餐饮服务</v>
          </cell>
          <cell r="H1429" t="str">
            <v>深圳市大鹏新区葵涌街道葵新南路118号</v>
          </cell>
          <cell r="I1429">
            <v>45128</v>
          </cell>
          <cell r="J1429" t="str">
            <v>江宝加;张振威</v>
          </cell>
          <cell r="K1429">
            <v>2</v>
          </cell>
          <cell r="L1429">
            <v>0.11</v>
          </cell>
          <cell r="M1429" t="str">
            <v>杀螟硫磷</v>
          </cell>
          <cell r="N1429" t="str">
            <v>阴性</v>
          </cell>
        </row>
        <row r="1430">
          <cell r="B1430" t="str">
            <v>KCC230721015</v>
          </cell>
          <cell r="C1430" t="str">
            <v>生菜</v>
          </cell>
          <cell r="D1430" t="str">
            <v>蔬果类</v>
          </cell>
          <cell r="E1430" t="str">
            <v>葵涌街道-检测车</v>
          </cell>
          <cell r="F1430" t="str">
            <v>深圳市大鹏新区鑫嘉盛餐厅</v>
          </cell>
          <cell r="G1430" t="str">
            <v>餐饮服务</v>
          </cell>
          <cell r="H1430" t="str">
            <v>深圳市大鹏新区葵涌街道葵新南路118号</v>
          </cell>
          <cell r="I1430">
            <v>45128</v>
          </cell>
          <cell r="J1430" t="str">
            <v>江宝加;张振威</v>
          </cell>
          <cell r="K1430">
            <v>1</v>
          </cell>
          <cell r="L1430">
            <v>0.1</v>
          </cell>
          <cell r="M1430" t="str">
            <v>杀螟硫磷</v>
          </cell>
          <cell r="N1430" t="str">
            <v>阴性</v>
          </cell>
        </row>
        <row r="1431">
          <cell r="B1431" t="str">
            <v>KCC230721016</v>
          </cell>
          <cell r="C1431" t="str">
            <v>卤鸡腿</v>
          </cell>
          <cell r="D1431" t="str">
            <v>食品类</v>
          </cell>
          <cell r="E1431" t="str">
            <v>葵涌街道-检测车</v>
          </cell>
          <cell r="F1431" t="str">
            <v>深圳市大鹏新区小客都名小食店</v>
          </cell>
          <cell r="G1431" t="str">
            <v>餐饮服务</v>
          </cell>
          <cell r="H1431" t="str">
            <v>深圳市大鹏新区葵涌街道商业西路21号</v>
          </cell>
          <cell r="I1431">
            <v>45128</v>
          </cell>
          <cell r="J1431" t="str">
            <v>江宝加;张振威</v>
          </cell>
          <cell r="K1431">
            <v>10</v>
          </cell>
          <cell r="L1431">
            <v>0.13</v>
          </cell>
          <cell r="M1431" t="str">
            <v>亚硝酸盐</v>
          </cell>
          <cell r="N1431" t="str">
            <v>阴性</v>
          </cell>
        </row>
        <row r="1432">
          <cell r="B1432" t="str">
            <v>KCC230721017</v>
          </cell>
          <cell r="C1432" t="str">
            <v>卤鸡翅</v>
          </cell>
          <cell r="D1432" t="str">
            <v>食品类</v>
          </cell>
          <cell r="E1432" t="str">
            <v>葵涌街道-检测车</v>
          </cell>
          <cell r="F1432" t="str">
            <v>深圳市大鹏新区小客都名小食店</v>
          </cell>
          <cell r="G1432" t="str">
            <v>餐饮服务</v>
          </cell>
          <cell r="H1432" t="str">
            <v>深圳市大鹏新区葵涌街道商业西路21号</v>
          </cell>
          <cell r="I1432">
            <v>45128</v>
          </cell>
          <cell r="J1432" t="str">
            <v>江宝加;张振威</v>
          </cell>
          <cell r="K1432">
            <v>8</v>
          </cell>
          <cell r="L1432">
            <v>0.12</v>
          </cell>
          <cell r="M1432" t="str">
            <v>亚硝酸盐</v>
          </cell>
          <cell r="N1432" t="str">
            <v>阴性</v>
          </cell>
        </row>
        <row r="1433">
          <cell r="B1433" t="str">
            <v>KCC230721018</v>
          </cell>
          <cell r="C1433" t="str">
            <v>卤鸡肾</v>
          </cell>
          <cell r="D1433" t="str">
            <v>食品类</v>
          </cell>
          <cell r="E1433" t="str">
            <v>葵涌街道-检测车</v>
          </cell>
          <cell r="F1433" t="str">
            <v>深圳市大鹏新区小客都名小食店</v>
          </cell>
          <cell r="G1433" t="str">
            <v>餐饮服务</v>
          </cell>
          <cell r="H1433" t="str">
            <v>深圳市大鹏新区葵涌街道商业西路21号</v>
          </cell>
          <cell r="I1433">
            <v>45128</v>
          </cell>
          <cell r="J1433" t="str">
            <v>江宝加;张振威</v>
          </cell>
          <cell r="K1433">
            <v>5</v>
          </cell>
          <cell r="L1433">
            <v>0.12</v>
          </cell>
          <cell r="M1433" t="str">
            <v>亚硝酸盐</v>
          </cell>
          <cell r="N1433" t="str">
            <v>阴性</v>
          </cell>
        </row>
        <row r="1434">
          <cell r="B1434" t="str">
            <v>KCC230721019</v>
          </cell>
          <cell r="C1434" t="str">
            <v>卤鸭头</v>
          </cell>
          <cell r="D1434" t="str">
            <v>食品类</v>
          </cell>
          <cell r="E1434" t="str">
            <v>葵涌街道-检测车</v>
          </cell>
          <cell r="F1434" t="str">
            <v>深圳市大鹏新区小客都名小食店</v>
          </cell>
          <cell r="G1434" t="str">
            <v>餐饮服务</v>
          </cell>
          <cell r="H1434" t="str">
            <v>深圳市大鹏新区葵涌街道商业西路21号</v>
          </cell>
          <cell r="I1434">
            <v>45128</v>
          </cell>
          <cell r="J1434" t="str">
            <v>江宝加;张振威</v>
          </cell>
          <cell r="K1434">
            <v>6</v>
          </cell>
          <cell r="L1434">
            <v>0.12</v>
          </cell>
          <cell r="M1434" t="str">
            <v>亚硝酸盐</v>
          </cell>
          <cell r="N1434" t="str">
            <v>阴性</v>
          </cell>
        </row>
        <row r="1435">
          <cell r="B1435" t="str">
            <v>KCC230721020</v>
          </cell>
          <cell r="C1435" t="str">
            <v>盐焗鸡爪</v>
          </cell>
          <cell r="D1435" t="str">
            <v>食品类</v>
          </cell>
          <cell r="E1435" t="str">
            <v>葵涌街道-检测车</v>
          </cell>
          <cell r="F1435" t="str">
            <v>深圳市大鹏新区小客都名小食店</v>
          </cell>
          <cell r="G1435" t="str">
            <v>餐饮服务</v>
          </cell>
          <cell r="H1435" t="str">
            <v>深圳市大鹏新区葵涌街道商业西路21号</v>
          </cell>
          <cell r="I1435">
            <v>45128</v>
          </cell>
          <cell r="J1435" t="str">
            <v>江宝加;张振威</v>
          </cell>
          <cell r="K1435">
            <v>10</v>
          </cell>
          <cell r="L1435">
            <v>0.13</v>
          </cell>
          <cell r="M1435" t="str">
            <v>亚硝酸盐</v>
          </cell>
          <cell r="N1435" t="str">
            <v>阴性</v>
          </cell>
        </row>
        <row r="1436">
          <cell r="B1436" t="str">
            <v>KCS230722001</v>
          </cell>
          <cell r="C1436" t="str">
            <v>基围虾</v>
          </cell>
          <cell r="D1436" t="str">
            <v>水产类</v>
          </cell>
          <cell r="E1436" t="str">
            <v>葵涌街道-检测室</v>
          </cell>
          <cell r="F1436" t="str">
            <v>深圳市大鹏新区观海餐厅</v>
          </cell>
          <cell r="G1436" t="str">
            <v>餐饮服务</v>
          </cell>
          <cell r="H1436" t="str">
            <v>深圳市大鹏新区葵涌办事处官湖社区官湖西路6号</v>
          </cell>
          <cell r="I1436">
            <v>45129</v>
          </cell>
          <cell r="J1436" t="str">
            <v>张锐;张振威</v>
          </cell>
          <cell r="K1436">
            <v>10</v>
          </cell>
          <cell r="L1436">
            <v>0.2</v>
          </cell>
          <cell r="M1436" t="str">
            <v>呋喃西林代谢物</v>
          </cell>
          <cell r="N1436" t="str">
            <v>阴性</v>
          </cell>
        </row>
        <row r="1437">
          <cell r="B1437" t="str">
            <v>KCS230722002</v>
          </cell>
          <cell r="C1437" t="str">
            <v>泥猛</v>
          </cell>
          <cell r="D1437" t="str">
            <v>水产类</v>
          </cell>
          <cell r="E1437" t="str">
            <v>葵涌街道-检测室</v>
          </cell>
          <cell r="F1437" t="str">
            <v>深圳市大鹏新区观海餐厅</v>
          </cell>
          <cell r="G1437" t="str">
            <v>餐饮服务</v>
          </cell>
          <cell r="H1437" t="str">
            <v>深圳市大鹏新区葵涌办事处官湖社区官湖西路6号</v>
          </cell>
          <cell r="I1437">
            <v>45129</v>
          </cell>
          <cell r="J1437" t="str">
            <v>张锐;张振威</v>
          </cell>
          <cell r="K1437">
            <v>8</v>
          </cell>
          <cell r="L1437">
            <v>0.21</v>
          </cell>
          <cell r="M1437" t="str">
            <v>呋喃西林代谢物</v>
          </cell>
          <cell r="N1437" t="str">
            <v>阴性</v>
          </cell>
        </row>
        <row r="1438">
          <cell r="B1438" t="str">
            <v>KCS230722003</v>
          </cell>
          <cell r="C1438" t="str">
            <v>花甲</v>
          </cell>
          <cell r="D1438" t="str">
            <v>水产类</v>
          </cell>
          <cell r="E1438" t="str">
            <v>葵涌街道-检测室</v>
          </cell>
          <cell r="F1438" t="str">
            <v>深圳市大鹏新区观海餐厅</v>
          </cell>
          <cell r="G1438" t="str">
            <v>餐饮服务</v>
          </cell>
          <cell r="H1438" t="str">
            <v>深圳市大鹏新区葵涌办事处官湖社区官湖西路6号</v>
          </cell>
          <cell r="I1438">
            <v>45129</v>
          </cell>
          <cell r="J1438" t="str">
            <v>张锐;张振威</v>
          </cell>
          <cell r="K1438">
            <v>20</v>
          </cell>
          <cell r="L1438">
            <v>0.17</v>
          </cell>
          <cell r="M1438" t="str">
            <v>氯霉素</v>
          </cell>
          <cell r="N1438" t="str">
            <v>阴性</v>
          </cell>
        </row>
        <row r="1439">
          <cell r="B1439" t="str">
            <v>KCS230722004</v>
          </cell>
          <cell r="C1439" t="str">
            <v>番薯叶</v>
          </cell>
          <cell r="D1439" t="str">
            <v>蔬果类</v>
          </cell>
          <cell r="E1439" t="str">
            <v>葵涌街道-检测室</v>
          </cell>
          <cell r="F1439" t="str">
            <v>深圳市大鹏新区观海餐厅</v>
          </cell>
          <cell r="G1439" t="str">
            <v>餐饮服务</v>
          </cell>
          <cell r="H1439" t="str">
            <v>深圳市大鹏新区葵涌办事处官湖社区官湖西路6号</v>
          </cell>
          <cell r="I1439">
            <v>45129</v>
          </cell>
          <cell r="J1439" t="str">
            <v>张锐;张振威</v>
          </cell>
          <cell r="K1439">
            <v>5</v>
          </cell>
          <cell r="L1439">
            <v>0.1</v>
          </cell>
          <cell r="M1439" t="str">
            <v>杀螟硫磷</v>
          </cell>
          <cell r="N1439" t="str">
            <v>阴性</v>
          </cell>
        </row>
        <row r="1440">
          <cell r="B1440" t="str">
            <v>KCS230722005</v>
          </cell>
          <cell r="C1440" t="str">
            <v>猪肉</v>
          </cell>
          <cell r="D1440" t="str">
            <v>畜禽类</v>
          </cell>
          <cell r="E1440" t="str">
            <v>葵涌街道-检测室</v>
          </cell>
          <cell r="F1440" t="str">
            <v>深圳市大鹏新区观海餐厅</v>
          </cell>
          <cell r="G1440" t="str">
            <v>餐饮服务</v>
          </cell>
          <cell r="H1440" t="str">
            <v>深圳市大鹏新区葵涌办事处官湖社区官湖西路6号</v>
          </cell>
          <cell r="I1440">
            <v>45129</v>
          </cell>
          <cell r="J1440" t="str">
            <v>张锐;张振威</v>
          </cell>
          <cell r="K1440">
            <v>5</v>
          </cell>
          <cell r="L1440">
            <v>0.13</v>
          </cell>
          <cell r="M1440" t="str">
            <v>克伦特罗</v>
          </cell>
          <cell r="N1440" t="str">
            <v>阴性</v>
          </cell>
        </row>
        <row r="1441">
          <cell r="B1441" t="str">
            <v>KCS230722006</v>
          </cell>
          <cell r="C1441" t="str">
            <v>花甲</v>
          </cell>
          <cell r="D1441" t="str">
            <v>水产类</v>
          </cell>
          <cell r="E1441" t="str">
            <v>葵涌街道-检测室</v>
          </cell>
          <cell r="F1441" t="str">
            <v>深圳市大鹏新区渔翁海鲜餐厅</v>
          </cell>
          <cell r="G1441" t="str">
            <v>餐饮服务</v>
          </cell>
          <cell r="H1441" t="str">
            <v>深圳市大鹏新区葵涌街道官湖社区官湖西路2号门卫房101</v>
          </cell>
          <cell r="I1441">
            <v>45129</v>
          </cell>
          <cell r="J1441" t="str">
            <v>张锐;张振威</v>
          </cell>
          <cell r="K1441">
            <v>20</v>
          </cell>
          <cell r="L1441">
            <v>0.19</v>
          </cell>
          <cell r="M1441" t="str">
            <v>氯霉素</v>
          </cell>
          <cell r="N1441" t="str">
            <v>阴性</v>
          </cell>
        </row>
        <row r="1442">
          <cell r="B1442" t="str">
            <v>KCS230722007</v>
          </cell>
          <cell r="C1442" t="str">
            <v>肥甲</v>
          </cell>
          <cell r="D1442" t="str">
            <v>水产类</v>
          </cell>
          <cell r="E1442" t="str">
            <v>葵涌街道-检测室</v>
          </cell>
          <cell r="F1442" t="str">
            <v>深圳市大鹏新区渔翁海鲜餐厅</v>
          </cell>
          <cell r="G1442" t="str">
            <v>餐饮服务</v>
          </cell>
          <cell r="H1442" t="str">
            <v>深圳市大鹏新区葵涌街道官湖社区官湖西路2号门卫房101</v>
          </cell>
          <cell r="I1442">
            <v>45129</v>
          </cell>
          <cell r="J1442" t="str">
            <v>张锐;张振威</v>
          </cell>
          <cell r="K1442">
            <v>15</v>
          </cell>
          <cell r="L1442">
            <v>0.27</v>
          </cell>
          <cell r="M1442" t="str">
            <v>氯霉素</v>
          </cell>
          <cell r="N1442" t="str">
            <v>阴性</v>
          </cell>
        </row>
        <row r="1443">
          <cell r="B1443" t="str">
            <v>KCS230722008</v>
          </cell>
          <cell r="C1443" t="str">
            <v>基围虾</v>
          </cell>
          <cell r="D1443" t="str">
            <v>水产类</v>
          </cell>
          <cell r="E1443" t="str">
            <v>葵涌街道-检测室</v>
          </cell>
          <cell r="F1443" t="str">
            <v>深圳市大鹏新区渔翁海鲜餐厅</v>
          </cell>
          <cell r="G1443" t="str">
            <v>餐饮服务</v>
          </cell>
          <cell r="H1443" t="str">
            <v>深圳市大鹏新区葵涌街道官湖社区官湖西路2号门卫房101</v>
          </cell>
          <cell r="I1443">
            <v>45129</v>
          </cell>
          <cell r="J1443" t="str">
            <v>张锐;张振威</v>
          </cell>
          <cell r="K1443">
            <v>10</v>
          </cell>
          <cell r="L1443">
            <v>0.18</v>
          </cell>
          <cell r="M1443" t="str">
            <v>呋喃唑酮代谢物</v>
          </cell>
          <cell r="N1443" t="str">
            <v>阴性</v>
          </cell>
        </row>
        <row r="1444">
          <cell r="B1444" t="str">
            <v>KCS230722009</v>
          </cell>
          <cell r="C1444" t="str">
            <v>菜心</v>
          </cell>
          <cell r="D1444" t="str">
            <v>蔬果类</v>
          </cell>
          <cell r="E1444" t="str">
            <v>葵涌街道-检测室</v>
          </cell>
          <cell r="F1444" t="str">
            <v>深圳市大鹏新区渔翁海鲜餐厅</v>
          </cell>
          <cell r="G1444" t="str">
            <v>餐饮服务</v>
          </cell>
          <cell r="H1444" t="str">
            <v>深圳市大鹏新区葵涌街道官湖社区官湖西路2号门卫房101</v>
          </cell>
          <cell r="I1444">
            <v>45129</v>
          </cell>
          <cell r="J1444" t="str">
            <v>张锐;张振威</v>
          </cell>
          <cell r="K1444">
            <v>3</v>
          </cell>
          <cell r="L1444">
            <v>0.12</v>
          </cell>
          <cell r="M1444" t="str">
            <v>杀螟硫磷</v>
          </cell>
          <cell r="N1444" t="str">
            <v>阴性</v>
          </cell>
        </row>
        <row r="1445">
          <cell r="B1445" t="str">
            <v>KCS230722010</v>
          </cell>
          <cell r="C1445" t="str">
            <v>大豆油</v>
          </cell>
          <cell r="D1445" t="str">
            <v>食品类</v>
          </cell>
          <cell r="E1445" t="str">
            <v>葵涌街道-检测室</v>
          </cell>
          <cell r="F1445" t="str">
            <v>深圳市大鹏新区渔翁海鲜餐厅</v>
          </cell>
          <cell r="G1445" t="str">
            <v>餐饮服务</v>
          </cell>
          <cell r="H1445" t="str">
            <v>深圳市大鹏新区葵涌街道官湖社区官湖西路2号门卫房101</v>
          </cell>
          <cell r="I1445">
            <v>45129</v>
          </cell>
          <cell r="J1445" t="str">
            <v>张锐;张振威</v>
          </cell>
          <cell r="K1445">
            <v>20</v>
          </cell>
          <cell r="L1445">
            <v>0.1</v>
          </cell>
          <cell r="M1445" t="str">
            <v>黄曲霉毒素B1</v>
          </cell>
          <cell r="N1445" t="str">
            <v>阴性</v>
          </cell>
        </row>
        <row r="1446">
          <cell r="B1446" t="str">
            <v>KCS230722011</v>
          </cell>
          <cell r="C1446" t="str">
            <v>沙甲</v>
          </cell>
          <cell r="D1446" t="str">
            <v>水产类</v>
          </cell>
          <cell r="E1446" t="str">
            <v>葵涌街道-检测室</v>
          </cell>
          <cell r="F1446" t="str">
            <v>深圳市大鹏新区渔家港湾民宿</v>
          </cell>
          <cell r="G1446" t="str">
            <v>餐饮服务</v>
          </cell>
          <cell r="H1446" t="str">
            <v>深圳市大鹏新区葵涌街道官湖社区官湖中路34号101</v>
          </cell>
          <cell r="I1446">
            <v>45129</v>
          </cell>
          <cell r="J1446" t="str">
            <v>张锐;张振威</v>
          </cell>
          <cell r="K1446">
            <v>10</v>
          </cell>
          <cell r="L1446">
            <v>0.23</v>
          </cell>
          <cell r="M1446" t="str">
            <v>氯霉素</v>
          </cell>
          <cell r="N1446" t="str">
            <v>阴性</v>
          </cell>
        </row>
        <row r="1447">
          <cell r="B1447" t="str">
            <v>KCS230722012</v>
          </cell>
          <cell r="C1447" t="str">
            <v>青口</v>
          </cell>
          <cell r="D1447" t="str">
            <v>水产类</v>
          </cell>
          <cell r="E1447" t="str">
            <v>葵涌街道-检测室</v>
          </cell>
          <cell r="F1447" t="str">
            <v>深圳市大鹏新区渔家港湾民宿</v>
          </cell>
          <cell r="G1447" t="str">
            <v>餐饮服务</v>
          </cell>
          <cell r="H1447" t="str">
            <v>深圳市大鹏新区葵涌街道官湖社区官湖中路34号101</v>
          </cell>
          <cell r="I1447">
            <v>45129</v>
          </cell>
          <cell r="J1447" t="str">
            <v>张锐;张振威</v>
          </cell>
          <cell r="K1447">
            <v>10</v>
          </cell>
          <cell r="L1447">
            <v>0.26</v>
          </cell>
          <cell r="M1447" t="str">
            <v>氯霉素</v>
          </cell>
          <cell r="N1447" t="str">
            <v>阴性</v>
          </cell>
        </row>
        <row r="1448">
          <cell r="B1448" t="str">
            <v>KCS230722013</v>
          </cell>
          <cell r="C1448" t="str">
            <v>基围虾</v>
          </cell>
          <cell r="D1448" t="str">
            <v>水产类</v>
          </cell>
          <cell r="E1448" t="str">
            <v>葵涌街道-检测室</v>
          </cell>
          <cell r="F1448" t="str">
            <v>深圳市大鹏新区渔家港湾民宿</v>
          </cell>
          <cell r="G1448" t="str">
            <v>餐饮服务</v>
          </cell>
          <cell r="H1448" t="str">
            <v>深圳市大鹏新区葵涌街道官湖社区官湖中路34号101</v>
          </cell>
          <cell r="I1448">
            <v>45129</v>
          </cell>
          <cell r="J1448" t="str">
            <v>张锐;张振威</v>
          </cell>
          <cell r="K1448">
            <v>10</v>
          </cell>
          <cell r="L1448">
            <v>0.19</v>
          </cell>
          <cell r="M1448" t="str">
            <v>呋喃唑酮代谢物</v>
          </cell>
          <cell r="N1448" t="str">
            <v>阴性</v>
          </cell>
        </row>
        <row r="1449">
          <cell r="B1449" t="str">
            <v>KCS230722014</v>
          </cell>
          <cell r="C1449" t="str">
            <v>生菜</v>
          </cell>
          <cell r="D1449" t="str">
            <v>蔬果类</v>
          </cell>
          <cell r="E1449" t="str">
            <v>葵涌街道-检测室</v>
          </cell>
          <cell r="F1449" t="str">
            <v>深圳市大鹏新区渔家港湾民宿</v>
          </cell>
          <cell r="G1449" t="str">
            <v>餐饮服务</v>
          </cell>
          <cell r="H1449" t="str">
            <v>深圳市大鹏新区葵涌街道官湖社区官湖中路34号101</v>
          </cell>
          <cell r="I1449">
            <v>45129</v>
          </cell>
          <cell r="J1449" t="str">
            <v>张锐;张振威</v>
          </cell>
          <cell r="K1449">
            <v>3</v>
          </cell>
          <cell r="L1449">
            <v>0.11</v>
          </cell>
          <cell r="M1449" t="str">
            <v>杀螟硫磷</v>
          </cell>
          <cell r="N1449" t="str">
            <v>阴性</v>
          </cell>
        </row>
        <row r="1450">
          <cell r="B1450" t="str">
            <v>KCS230722015</v>
          </cell>
          <cell r="C1450" t="str">
            <v>大豆油</v>
          </cell>
          <cell r="D1450" t="str">
            <v>食品类</v>
          </cell>
          <cell r="E1450" t="str">
            <v>葵涌街道-检测室</v>
          </cell>
          <cell r="F1450" t="str">
            <v>深圳市大鹏新区渔家港湾民宿</v>
          </cell>
          <cell r="G1450" t="str">
            <v>餐饮服务</v>
          </cell>
          <cell r="H1450" t="str">
            <v>深圳市大鹏新区葵涌街道官湖社区官湖中路34号101</v>
          </cell>
          <cell r="I1450">
            <v>45129</v>
          </cell>
          <cell r="J1450" t="str">
            <v>张锐;张振威</v>
          </cell>
          <cell r="K1450">
            <v>20</v>
          </cell>
          <cell r="L1450">
            <v>0.12</v>
          </cell>
          <cell r="M1450" t="str">
            <v>黄曲霉毒素B1</v>
          </cell>
          <cell r="N1450" t="str">
            <v>阴性</v>
          </cell>
        </row>
        <row r="1451">
          <cell r="B1451" t="str">
            <v>KCS230722016</v>
          </cell>
          <cell r="C1451" t="str">
            <v>花甲</v>
          </cell>
          <cell r="D1451" t="str">
            <v>水产类</v>
          </cell>
          <cell r="E1451" t="str">
            <v>葵涌街道-检测室</v>
          </cell>
          <cell r="F1451" t="str">
            <v>深圳市大鹏新区赏粤海鲜餐厅</v>
          </cell>
          <cell r="G1451" t="str">
            <v>餐饮服务</v>
          </cell>
          <cell r="H1451" t="str">
            <v>深圳市大鹏新区葵涌街道官湖社区官湖中路24号101</v>
          </cell>
          <cell r="I1451">
            <v>45129</v>
          </cell>
          <cell r="J1451" t="str">
            <v>张锐;张振威</v>
          </cell>
          <cell r="K1451">
            <v>20</v>
          </cell>
          <cell r="L1451">
            <v>0.19</v>
          </cell>
          <cell r="M1451" t="str">
            <v>氯霉素</v>
          </cell>
          <cell r="N1451" t="str">
            <v>阴性</v>
          </cell>
        </row>
        <row r="1452">
          <cell r="B1452" t="str">
            <v>KCS230722017</v>
          </cell>
          <cell r="C1452" t="str">
            <v>白贝</v>
          </cell>
          <cell r="D1452" t="str">
            <v>水产类</v>
          </cell>
          <cell r="E1452" t="str">
            <v>葵涌街道-检测室</v>
          </cell>
          <cell r="F1452" t="str">
            <v>深圳市大鹏新区赏粤海鲜餐厅</v>
          </cell>
          <cell r="G1452" t="str">
            <v>餐饮服务</v>
          </cell>
          <cell r="H1452" t="str">
            <v>深圳市大鹏新区葵涌街道官湖社区官湖中路24号101</v>
          </cell>
          <cell r="I1452">
            <v>45129</v>
          </cell>
          <cell r="J1452" t="str">
            <v>张锐;张振威</v>
          </cell>
          <cell r="K1452">
            <v>20</v>
          </cell>
          <cell r="L1452">
            <v>0.26</v>
          </cell>
          <cell r="M1452" t="str">
            <v>氯霉素</v>
          </cell>
          <cell r="N1452" t="str">
            <v>阴性</v>
          </cell>
        </row>
        <row r="1453">
          <cell r="B1453" t="str">
            <v>KCS230722018</v>
          </cell>
          <cell r="C1453" t="str">
            <v>蛏子</v>
          </cell>
          <cell r="D1453" t="str">
            <v>水产类</v>
          </cell>
          <cell r="E1453" t="str">
            <v>葵涌街道-检测室</v>
          </cell>
          <cell r="F1453" t="str">
            <v>深圳市大鹏新区赏粤海鲜餐厅</v>
          </cell>
          <cell r="G1453" t="str">
            <v>餐饮服务</v>
          </cell>
          <cell r="H1453" t="str">
            <v>深圳市大鹏新区葵涌街道官湖社区官湖中路24号101</v>
          </cell>
          <cell r="I1453">
            <v>45129</v>
          </cell>
          <cell r="J1453" t="str">
            <v>张锐;张振威</v>
          </cell>
          <cell r="K1453">
            <v>10</v>
          </cell>
          <cell r="L1453">
            <v>0.17</v>
          </cell>
          <cell r="M1453" t="str">
            <v>氯霉素</v>
          </cell>
          <cell r="N1453" t="str">
            <v>阴性</v>
          </cell>
        </row>
        <row r="1454">
          <cell r="B1454" t="str">
            <v>KCS230722019</v>
          </cell>
          <cell r="C1454" t="str">
            <v>油麦菜</v>
          </cell>
          <cell r="D1454" t="str">
            <v>蔬果类</v>
          </cell>
          <cell r="E1454" t="str">
            <v>葵涌街道-检测室</v>
          </cell>
          <cell r="F1454" t="str">
            <v>深圳市大鹏新区赏粤海鲜餐厅</v>
          </cell>
          <cell r="G1454" t="str">
            <v>餐饮服务</v>
          </cell>
          <cell r="H1454" t="str">
            <v>深圳市大鹏新区葵涌街道官湖社区官湖中路24号101</v>
          </cell>
          <cell r="I1454">
            <v>45129</v>
          </cell>
          <cell r="J1454" t="str">
            <v>张锐;张振威</v>
          </cell>
          <cell r="K1454">
            <v>4</v>
          </cell>
          <cell r="L1454">
            <v>0.1</v>
          </cell>
          <cell r="M1454" t="str">
            <v>杀螟硫磷</v>
          </cell>
          <cell r="N1454" t="str">
            <v>阴性</v>
          </cell>
        </row>
        <row r="1455">
          <cell r="B1455" t="str">
            <v>KCS230722020</v>
          </cell>
          <cell r="C1455" t="str">
            <v>大豆油</v>
          </cell>
          <cell r="D1455" t="str">
            <v>食品类</v>
          </cell>
          <cell r="E1455" t="str">
            <v>葵涌街道-检测室</v>
          </cell>
          <cell r="F1455" t="str">
            <v>深圳市大鹏新区赏粤海鲜餐厅</v>
          </cell>
          <cell r="G1455" t="str">
            <v>餐饮服务</v>
          </cell>
          <cell r="H1455" t="str">
            <v>深圳市大鹏新区葵涌街道官湖社区官湖中路24号101</v>
          </cell>
          <cell r="I1455">
            <v>45129</v>
          </cell>
          <cell r="J1455" t="str">
            <v>张锐;张振威</v>
          </cell>
          <cell r="K1455">
            <v>10</v>
          </cell>
          <cell r="L1455">
            <v>0.13</v>
          </cell>
          <cell r="M1455" t="str">
            <v>黄曲霉毒素B1</v>
          </cell>
          <cell r="N1455" t="str">
            <v>阴性</v>
          </cell>
        </row>
        <row r="1456">
          <cell r="B1456" t="str">
            <v>KCC230724001</v>
          </cell>
          <cell r="C1456" t="str">
            <v>猪肉</v>
          </cell>
          <cell r="D1456" t="str">
            <v>畜禽类</v>
          </cell>
          <cell r="E1456" t="str">
            <v>葵涌街道-检测车</v>
          </cell>
          <cell r="F1456" t="str">
            <v>深圳市大鹏新区均记肉档</v>
          </cell>
          <cell r="G1456" t="str">
            <v>集贸市场</v>
          </cell>
          <cell r="H1456" t="str">
            <v>深圳市大鹏新区葵涌街道洋南一路二号</v>
          </cell>
          <cell r="I1456">
            <v>45131</v>
          </cell>
          <cell r="J1456" t="str">
            <v>张锐;张振威</v>
          </cell>
          <cell r="K1456">
            <v>50</v>
          </cell>
          <cell r="L1456">
            <v>0.1</v>
          </cell>
          <cell r="M1456" t="str">
            <v>沙丁胺醇</v>
          </cell>
          <cell r="N1456" t="str">
            <v>阴性</v>
          </cell>
        </row>
        <row r="1457">
          <cell r="B1457" t="str">
            <v>KCC230724002</v>
          </cell>
          <cell r="C1457" t="str">
            <v>牛肉</v>
          </cell>
          <cell r="D1457" t="str">
            <v>畜禽类</v>
          </cell>
          <cell r="E1457" t="str">
            <v>葵涌街道-检测车</v>
          </cell>
          <cell r="F1457" t="str">
            <v>深圳市大鹏新区均记肉档</v>
          </cell>
          <cell r="G1457" t="str">
            <v>集贸市场</v>
          </cell>
          <cell r="H1457" t="str">
            <v>深圳市大鹏新区葵涌街道洋南一路二号</v>
          </cell>
          <cell r="I1457">
            <v>45131</v>
          </cell>
          <cell r="J1457" t="str">
            <v>张锐;张振威</v>
          </cell>
          <cell r="K1457">
            <v>10</v>
          </cell>
          <cell r="L1457">
            <v>0.11</v>
          </cell>
          <cell r="M1457" t="str">
            <v>沙丁胺醇</v>
          </cell>
          <cell r="N1457" t="str">
            <v>阴性</v>
          </cell>
        </row>
        <row r="1458">
          <cell r="B1458" t="str">
            <v>KCC230724003</v>
          </cell>
          <cell r="C1458" t="str">
            <v>卤鸡腿</v>
          </cell>
          <cell r="D1458" t="str">
            <v>食品类</v>
          </cell>
          <cell r="E1458" t="str">
            <v>葵涌街道-检测车</v>
          </cell>
          <cell r="F1458" t="str">
            <v>深圳市大鹏新区荣轩亲卿卤菜店</v>
          </cell>
          <cell r="G1458" t="str">
            <v>餐饮服务</v>
          </cell>
          <cell r="H1458" t="str">
            <v>深圳市大鹏新区葵涌办事处土洋洋南一路2号112</v>
          </cell>
          <cell r="I1458">
            <v>45131</v>
          </cell>
          <cell r="J1458" t="str">
            <v>张锐;张振威</v>
          </cell>
          <cell r="K1458">
            <v>5</v>
          </cell>
          <cell r="L1458">
            <v>0.19</v>
          </cell>
          <cell r="M1458" t="str">
            <v>亚硝酸盐</v>
          </cell>
          <cell r="N1458" t="str">
            <v>阴性</v>
          </cell>
        </row>
        <row r="1459">
          <cell r="B1459" t="str">
            <v>KCC230724004</v>
          </cell>
          <cell r="C1459" t="str">
            <v>卤鸭翅</v>
          </cell>
          <cell r="D1459" t="str">
            <v>食品类</v>
          </cell>
          <cell r="E1459" t="str">
            <v>葵涌街道-检测车</v>
          </cell>
          <cell r="F1459" t="str">
            <v>深圳市大鹏新区荣轩亲卿卤菜店</v>
          </cell>
          <cell r="G1459" t="str">
            <v>餐饮服务</v>
          </cell>
          <cell r="H1459" t="str">
            <v>深圳市大鹏新区葵涌办事处土洋洋南一路2号112</v>
          </cell>
          <cell r="I1459">
            <v>45131</v>
          </cell>
          <cell r="J1459" t="str">
            <v>张锐;张振威</v>
          </cell>
          <cell r="K1459">
            <v>3</v>
          </cell>
          <cell r="L1459">
            <v>0.12</v>
          </cell>
          <cell r="M1459" t="str">
            <v>亚硝酸盐</v>
          </cell>
          <cell r="N1459" t="str">
            <v>阴性</v>
          </cell>
        </row>
        <row r="1460">
          <cell r="B1460" t="str">
            <v>KCC230724005</v>
          </cell>
          <cell r="C1460" t="str">
            <v>卤鸡爪</v>
          </cell>
          <cell r="D1460" t="str">
            <v>食品类</v>
          </cell>
          <cell r="E1460" t="str">
            <v>葵涌街道-检测车</v>
          </cell>
          <cell r="F1460" t="str">
            <v>深圳市大鹏新区荣轩亲卿卤菜店</v>
          </cell>
          <cell r="G1460" t="str">
            <v>餐饮服务</v>
          </cell>
          <cell r="H1460" t="str">
            <v>深圳市大鹏新区葵涌办事处土洋洋南一路2号112</v>
          </cell>
          <cell r="I1460">
            <v>45131</v>
          </cell>
          <cell r="J1460" t="str">
            <v>张锐;张振威</v>
          </cell>
          <cell r="K1460">
            <v>3</v>
          </cell>
          <cell r="L1460">
            <v>0.18</v>
          </cell>
          <cell r="M1460" t="str">
            <v>亚硝酸盐</v>
          </cell>
          <cell r="N1460" t="str">
            <v>阴性</v>
          </cell>
        </row>
        <row r="1461">
          <cell r="B1461" t="str">
            <v>KCC230724006</v>
          </cell>
          <cell r="C1461" t="str">
            <v>卤肉肠</v>
          </cell>
          <cell r="D1461" t="str">
            <v>食品类</v>
          </cell>
          <cell r="E1461" t="str">
            <v>葵涌街道-检测车</v>
          </cell>
          <cell r="F1461" t="str">
            <v>深圳市大鹏新区荣轩亲卿卤菜店</v>
          </cell>
          <cell r="G1461" t="str">
            <v>餐饮服务</v>
          </cell>
          <cell r="H1461" t="str">
            <v>深圳市大鹏新区葵涌办事处土洋洋南一路2号112</v>
          </cell>
          <cell r="I1461">
            <v>45131</v>
          </cell>
          <cell r="J1461" t="str">
            <v>张锐;张振威</v>
          </cell>
          <cell r="K1461">
            <v>5</v>
          </cell>
          <cell r="L1461">
            <v>0.13</v>
          </cell>
          <cell r="M1461" t="str">
            <v>亚硝酸盐</v>
          </cell>
          <cell r="N1461" t="str">
            <v>阴性</v>
          </cell>
        </row>
        <row r="1462">
          <cell r="B1462" t="str">
            <v>KCC230724007</v>
          </cell>
          <cell r="C1462" t="str">
            <v>卤大肠</v>
          </cell>
          <cell r="D1462" t="str">
            <v>食品类</v>
          </cell>
          <cell r="E1462" t="str">
            <v>葵涌街道-检测车</v>
          </cell>
          <cell r="F1462" t="str">
            <v>深圳市大鹏新区荣轩亲卿卤菜店</v>
          </cell>
          <cell r="G1462" t="str">
            <v>餐饮服务</v>
          </cell>
          <cell r="H1462" t="str">
            <v>深圳市大鹏新区葵涌办事处土洋洋南一路2号112</v>
          </cell>
          <cell r="I1462">
            <v>45131</v>
          </cell>
          <cell r="J1462" t="str">
            <v>张锐;张振威</v>
          </cell>
          <cell r="K1462">
            <v>4</v>
          </cell>
          <cell r="L1462">
            <v>0.15</v>
          </cell>
          <cell r="M1462" t="str">
            <v>亚硝酸盐</v>
          </cell>
          <cell r="N1462" t="str">
            <v>阴性</v>
          </cell>
        </row>
        <row r="1463">
          <cell r="B1463" t="str">
            <v>KCC230724008</v>
          </cell>
          <cell r="C1463" t="str">
            <v>黄瓜</v>
          </cell>
          <cell r="D1463" t="str">
            <v>蔬果类</v>
          </cell>
          <cell r="E1463" t="str">
            <v>葵涌街道-检测车</v>
          </cell>
          <cell r="F1463" t="str">
            <v>深圳市大鹏新区润达百货商场</v>
          </cell>
          <cell r="G1463" t="str">
            <v>超市商场</v>
          </cell>
          <cell r="H1463" t="str">
            <v>深圳市大鹏新区葵涌街道土洋村洋业一路1-1</v>
          </cell>
          <cell r="I1463">
            <v>45131</v>
          </cell>
          <cell r="J1463" t="str">
            <v>张锐;张振威</v>
          </cell>
          <cell r="K1463">
            <v>20</v>
          </cell>
          <cell r="L1463">
            <v>0.44</v>
          </cell>
          <cell r="M1463" t="str">
            <v>异丙威</v>
          </cell>
          <cell r="N1463" t="str">
            <v>阴性</v>
          </cell>
        </row>
        <row r="1464">
          <cell r="B1464" t="str">
            <v>KCC230724009</v>
          </cell>
          <cell r="C1464" t="str">
            <v>牛肉</v>
          </cell>
          <cell r="D1464" t="str">
            <v>畜禽类</v>
          </cell>
          <cell r="E1464" t="str">
            <v>葵涌街道-检测车</v>
          </cell>
          <cell r="F1464" t="str">
            <v>深圳市大鹏新区润达百货商场</v>
          </cell>
          <cell r="G1464" t="str">
            <v>超市商场</v>
          </cell>
          <cell r="H1464" t="str">
            <v>深圳市大鹏新区葵涌街道土洋村洋业一路1-1</v>
          </cell>
          <cell r="I1464">
            <v>45131</v>
          </cell>
          <cell r="J1464" t="str">
            <v>张锐;张振威</v>
          </cell>
          <cell r="K1464">
            <v>10</v>
          </cell>
          <cell r="L1464">
            <v>0.11</v>
          </cell>
          <cell r="M1464" t="str">
            <v>沙丁胺醇</v>
          </cell>
          <cell r="N1464" t="str">
            <v>阴性</v>
          </cell>
        </row>
        <row r="1465">
          <cell r="B1465" t="str">
            <v>KCC230724010</v>
          </cell>
          <cell r="C1465" t="str">
            <v>猪肉</v>
          </cell>
          <cell r="D1465" t="str">
            <v>畜禽类</v>
          </cell>
          <cell r="E1465" t="str">
            <v>葵涌街道-检测车</v>
          </cell>
          <cell r="F1465" t="str">
            <v>深圳市大鹏新区润达百货商场</v>
          </cell>
          <cell r="G1465" t="str">
            <v>超市商场</v>
          </cell>
          <cell r="H1465" t="str">
            <v>深圳市大鹏新区葵涌街道土洋村洋业一路1-1</v>
          </cell>
          <cell r="I1465">
            <v>45131</v>
          </cell>
          <cell r="J1465" t="str">
            <v>张锐;张振威</v>
          </cell>
          <cell r="K1465">
            <v>50</v>
          </cell>
          <cell r="L1465">
            <v>0.11</v>
          </cell>
          <cell r="M1465" t="str">
            <v>沙丁胺醇</v>
          </cell>
          <cell r="N1465" t="str">
            <v>阴性</v>
          </cell>
        </row>
        <row r="1466">
          <cell r="B1466" t="str">
            <v>KCC230724011</v>
          </cell>
          <cell r="C1466" t="str">
            <v>鸭肉</v>
          </cell>
          <cell r="D1466" t="str">
            <v>畜禽类</v>
          </cell>
          <cell r="E1466" t="str">
            <v>葵涌街道-检测车</v>
          </cell>
          <cell r="F1466" t="str">
            <v>深圳市大鹏新区润达百货商场</v>
          </cell>
          <cell r="G1466" t="str">
            <v>超市商场</v>
          </cell>
          <cell r="H1466" t="str">
            <v>深圳市大鹏新区葵涌街道土洋村洋业一路1-1</v>
          </cell>
          <cell r="I1466">
            <v>45131</v>
          </cell>
          <cell r="J1466" t="str">
            <v>张锐;张振威</v>
          </cell>
          <cell r="K1466">
            <v>10</v>
          </cell>
          <cell r="L1466">
            <v>0.24</v>
          </cell>
          <cell r="M1466" t="str">
            <v>氯霉素</v>
          </cell>
          <cell r="N1466" t="str">
            <v>阴性</v>
          </cell>
        </row>
        <row r="1467">
          <cell r="B1467" t="str">
            <v>KCC230724012</v>
          </cell>
          <cell r="C1467" t="str">
            <v>立鱼</v>
          </cell>
          <cell r="D1467" t="str">
            <v>水产类</v>
          </cell>
          <cell r="E1467" t="str">
            <v>葵涌街道-检测车</v>
          </cell>
          <cell r="F1467" t="str">
            <v>深圳市大鹏新区润达百货商场</v>
          </cell>
          <cell r="G1467" t="str">
            <v>超市商场</v>
          </cell>
          <cell r="H1467" t="str">
            <v>深圳市大鹏新区葵涌街道土洋村洋业一路1-1</v>
          </cell>
          <cell r="I1467">
            <v>45131</v>
          </cell>
          <cell r="J1467" t="str">
            <v>张锐;张振威</v>
          </cell>
          <cell r="K1467">
            <v>5</v>
          </cell>
          <cell r="L1467">
            <v>0.21</v>
          </cell>
          <cell r="M1467" t="str">
            <v>孔雀石绿</v>
          </cell>
          <cell r="N1467" t="str">
            <v>阴性</v>
          </cell>
        </row>
        <row r="1468">
          <cell r="B1468" t="str">
            <v>KCC230724013</v>
          </cell>
          <cell r="C1468" t="str">
            <v>泥猛</v>
          </cell>
          <cell r="D1468" t="str">
            <v>水产类</v>
          </cell>
          <cell r="E1468" t="str">
            <v>葵涌街道-检测车</v>
          </cell>
          <cell r="F1468" t="str">
            <v>深圳市大鹏新区兆丰源生活超市</v>
          </cell>
          <cell r="G1468" t="str">
            <v>超市商场</v>
          </cell>
          <cell r="H1468" t="str">
            <v>深圳市大鹏新区葵涌街道土洋社区土洋西路2号105</v>
          </cell>
          <cell r="I1468">
            <v>45131</v>
          </cell>
          <cell r="J1468" t="str">
            <v>张锐;张振威</v>
          </cell>
          <cell r="K1468">
            <v>3</v>
          </cell>
          <cell r="L1468">
            <v>0.18</v>
          </cell>
          <cell r="M1468" t="str">
            <v>孔雀石绿</v>
          </cell>
          <cell r="N1468" t="str">
            <v>阴性</v>
          </cell>
        </row>
        <row r="1469">
          <cell r="B1469" t="str">
            <v>KCC230724014</v>
          </cell>
          <cell r="C1469" t="str">
            <v>鸡肉</v>
          </cell>
          <cell r="D1469" t="str">
            <v>畜禽类</v>
          </cell>
          <cell r="E1469" t="str">
            <v>葵涌街道-检测车</v>
          </cell>
          <cell r="F1469" t="str">
            <v>深圳市大鹏新区兆丰源生活超市</v>
          </cell>
          <cell r="G1469" t="str">
            <v>超市商场</v>
          </cell>
          <cell r="H1469" t="str">
            <v>深圳市大鹏新区葵涌街道土洋社区土洋西路2号105</v>
          </cell>
          <cell r="I1469">
            <v>45131</v>
          </cell>
          <cell r="J1469" t="str">
            <v>张锐;张振威</v>
          </cell>
          <cell r="K1469">
            <v>5</v>
          </cell>
          <cell r="L1469">
            <v>0.24</v>
          </cell>
          <cell r="M1469" t="str">
            <v>氯霉素</v>
          </cell>
          <cell r="N1469" t="str">
            <v>阴性</v>
          </cell>
        </row>
        <row r="1470">
          <cell r="B1470" t="str">
            <v>KCC230724015</v>
          </cell>
          <cell r="C1470" t="str">
            <v>牛肉</v>
          </cell>
          <cell r="D1470" t="str">
            <v>畜禽类</v>
          </cell>
          <cell r="E1470" t="str">
            <v>葵涌街道-检测车</v>
          </cell>
          <cell r="F1470" t="str">
            <v>深圳市大鹏新区兆丰源生活超市</v>
          </cell>
          <cell r="G1470" t="str">
            <v>超市商场</v>
          </cell>
          <cell r="H1470" t="str">
            <v>深圳市大鹏新区葵涌街道土洋社区土洋西路2号105</v>
          </cell>
          <cell r="I1470">
            <v>45131</v>
          </cell>
          <cell r="J1470" t="str">
            <v>张锐;张振威</v>
          </cell>
          <cell r="K1470">
            <v>5</v>
          </cell>
          <cell r="L1470">
            <v>0.1</v>
          </cell>
          <cell r="M1470" t="str">
            <v>沙丁胺醇</v>
          </cell>
          <cell r="N1470" t="str">
            <v>阴性</v>
          </cell>
        </row>
        <row r="1471">
          <cell r="B1471" t="str">
            <v>KCC230724016</v>
          </cell>
          <cell r="C1471" t="str">
            <v>猪肉</v>
          </cell>
          <cell r="D1471" t="str">
            <v>畜禽类</v>
          </cell>
          <cell r="E1471" t="str">
            <v>葵涌街道-检测车</v>
          </cell>
          <cell r="F1471" t="str">
            <v>深圳市大鹏新区兆丰源生活超市</v>
          </cell>
          <cell r="G1471" t="str">
            <v>超市商场</v>
          </cell>
          <cell r="H1471" t="str">
            <v>深圳市大鹏新区葵涌街道土洋社区土洋西路2号105</v>
          </cell>
          <cell r="I1471">
            <v>45131</v>
          </cell>
          <cell r="J1471" t="str">
            <v>张锐;张振威</v>
          </cell>
          <cell r="K1471">
            <v>100</v>
          </cell>
          <cell r="L1471">
            <v>0.17</v>
          </cell>
          <cell r="M1471" t="str">
            <v>沙丁胺醇</v>
          </cell>
          <cell r="N1471" t="str">
            <v>阴性</v>
          </cell>
        </row>
        <row r="1472">
          <cell r="B1472" t="str">
            <v>KCC230724017</v>
          </cell>
          <cell r="C1472" t="str">
            <v>黄瓜</v>
          </cell>
          <cell r="D1472" t="str">
            <v>蔬果类</v>
          </cell>
          <cell r="E1472" t="str">
            <v>葵涌街道-检测车</v>
          </cell>
          <cell r="F1472" t="str">
            <v>深圳市大鹏新区兆丰源生活超市</v>
          </cell>
          <cell r="G1472" t="str">
            <v>超市商场</v>
          </cell>
          <cell r="H1472" t="str">
            <v>深圳市大鹏新区葵涌街道土洋社区土洋西路2号105</v>
          </cell>
          <cell r="I1472">
            <v>45131</v>
          </cell>
          <cell r="J1472" t="str">
            <v>张锐;张振威</v>
          </cell>
          <cell r="K1472">
            <v>10</v>
          </cell>
          <cell r="L1472">
            <v>0.26</v>
          </cell>
          <cell r="M1472" t="str">
            <v>异丙威</v>
          </cell>
          <cell r="N1472" t="str">
            <v>阴性</v>
          </cell>
        </row>
        <row r="1473">
          <cell r="B1473" t="str">
            <v>KCCS230724001</v>
          </cell>
          <cell r="C1473" t="str">
            <v>番薯叶</v>
          </cell>
          <cell r="D1473" t="str">
            <v>蔬果类</v>
          </cell>
          <cell r="E1473" t="str">
            <v>葵涌街道-检测车</v>
          </cell>
          <cell r="F1473" t="str">
            <v>市民送检</v>
          </cell>
        </row>
        <row r="1473">
          <cell r="I1473">
            <v>45131</v>
          </cell>
          <cell r="J1473" t="str">
            <v>张锐</v>
          </cell>
        </row>
        <row r="1473">
          <cell r="M1473" t="str">
            <v>有机磷和氨基甲酸酯类农药</v>
          </cell>
          <cell r="N1473" t="str">
            <v>阴性</v>
          </cell>
        </row>
        <row r="1474">
          <cell r="B1474" t="str">
            <v>KCCS230724002</v>
          </cell>
          <cell r="C1474" t="str">
            <v>苦瓜</v>
          </cell>
          <cell r="D1474" t="str">
            <v>蔬果类</v>
          </cell>
          <cell r="E1474" t="str">
            <v>葵涌街道-检测车</v>
          </cell>
          <cell r="F1474" t="str">
            <v>市民送检</v>
          </cell>
        </row>
        <row r="1474">
          <cell r="I1474">
            <v>45131</v>
          </cell>
          <cell r="J1474" t="str">
            <v>张锐</v>
          </cell>
        </row>
        <row r="1474">
          <cell r="M1474" t="str">
            <v>有机磷和氨基甲酸酯类农药</v>
          </cell>
          <cell r="N1474" t="str">
            <v>阴性</v>
          </cell>
        </row>
        <row r="1475">
          <cell r="B1475" t="str">
            <v>KCCS230724003</v>
          </cell>
          <cell r="C1475" t="str">
            <v>白花菜</v>
          </cell>
          <cell r="D1475" t="str">
            <v>蔬果类</v>
          </cell>
          <cell r="E1475" t="str">
            <v>葵涌街道-检测车</v>
          </cell>
          <cell r="F1475" t="str">
            <v>市民送检</v>
          </cell>
        </row>
        <row r="1475">
          <cell r="I1475">
            <v>45131</v>
          </cell>
          <cell r="J1475" t="str">
            <v>张锐</v>
          </cell>
        </row>
        <row r="1475">
          <cell r="M1475" t="str">
            <v>有机磷和氨基甲酸酯类农药</v>
          </cell>
          <cell r="N1475" t="str">
            <v>阴性</v>
          </cell>
        </row>
        <row r="1476">
          <cell r="B1476" t="str">
            <v>KCCS230724004</v>
          </cell>
          <cell r="C1476" t="str">
            <v>丝瓜</v>
          </cell>
          <cell r="D1476" t="str">
            <v>蔬果类</v>
          </cell>
          <cell r="E1476" t="str">
            <v>葵涌街道-检测车</v>
          </cell>
          <cell r="F1476" t="str">
            <v>市民送检</v>
          </cell>
        </row>
        <row r="1476">
          <cell r="I1476">
            <v>45131</v>
          </cell>
          <cell r="J1476" t="str">
            <v>张锐</v>
          </cell>
        </row>
        <row r="1476">
          <cell r="M1476" t="str">
            <v>有机磷和氨基甲酸酯类农药</v>
          </cell>
          <cell r="N1476" t="str">
            <v>阴性</v>
          </cell>
        </row>
        <row r="1477">
          <cell r="B1477" t="str">
            <v>KCCS230724005</v>
          </cell>
          <cell r="C1477" t="str">
            <v>猪肉</v>
          </cell>
          <cell r="D1477" t="str">
            <v>畜禽类</v>
          </cell>
          <cell r="E1477" t="str">
            <v>葵涌街道-检测车</v>
          </cell>
          <cell r="F1477" t="str">
            <v>市民送检</v>
          </cell>
        </row>
        <row r="1477">
          <cell r="I1477">
            <v>45131</v>
          </cell>
          <cell r="J1477" t="str">
            <v>张锐</v>
          </cell>
        </row>
        <row r="1477">
          <cell r="M1477" t="str">
            <v>沙丁胺醇</v>
          </cell>
          <cell r="N1477" t="str">
            <v>阴性</v>
          </cell>
        </row>
        <row r="1478">
          <cell r="B1478" t="str">
            <v>KCS230725001</v>
          </cell>
          <cell r="C1478" t="str">
            <v>扇贝</v>
          </cell>
          <cell r="D1478" t="str">
            <v>水产类</v>
          </cell>
          <cell r="E1478" t="str">
            <v>葵涌街道-检测室</v>
          </cell>
          <cell r="F1478" t="str">
            <v>深圳市大鹏新区景丰海鲜档</v>
          </cell>
          <cell r="G1478" t="str">
            <v>集贸市场</v>
          </cell>
          <cell r="H1478" t="str">
            <v>深圳市大鹏新区葵涌街道三溪社区围布路29号105</v>
          </cell>
          <cell r="I1478">
            <v>45132</v>
          </cell>
          <cell r="J1478" t="str">
            <v>江宝加;张振威</v>
          </cell>
          <cell r="K1478">
            <v>3</v>
          </cell>
          <cell r="L1478">
            <v>0.12</v>
          </cell>
          <cell r="M1478" t="str">
            <v>氯霉素</v>
          </cell>
          <cell r="N1478" t="str">
            <v>阴性</v>
          </cell>
        </row>
        <row r="1479">
          <cell r="B1479" t="str">
            <v>KCS230725002</v>
          </cell>
          <cell r="C1479" t="str">
            <v>沙甲</v>
          </cell>
          <cell r="D1479" t="str">
            <v>水产类</v>
          </cell>
          <cell r="E1479" t="str">
            <v>葵涌街道-检测室</v>
          </cell>
          <cell r="F1479" t="str">
            <v>深圳市大鹏新区景丰海鲜档</v>
          </cell>
          <cell r="G1479" t="str">
            <v>集贸市场</v>
          </cell>
          <cell r="H1479" t="str">
            <v>深圳市大鹏新区葵涌街道三溪社区围布路29号105</v>
          </cell>
          <cell r="I1479">
            <v>45132</v>
          </cell>
          <cell r="J1479" t="str">
            <v>江宝加;张振威</v>
          </cell>
          <cell r="K1479">
            <v>3</v>
          </cell>
          <cell r="L1479">
            <v>0.12</v>
          </cell>
          <cell r="M1479" t="str">
            <v>氯霉素</v>
          </cell>
          <cell r="N1479" t="str">
            <v>阴性</v>
          </cell>
        </row>
        <row r="1480">
          <cell r="B1480" t="str">
            <v>KCS230725003</v>
          </cell>
          <cell r="C1480" t="str">
            <v>花甲</v>
          </cell>
          <cell r="D1480" t="str">
            <v>水产类</v>
          </cell>
          <cell r="E1480" t="str">
            <v>葵涌街道-检测室</v>
          </cell>
          <cell r="F1480" t="str">
            <v>深圳市大鹏新区景丰海鲜档</v>
          </cell>
          <cell r="G1480" t="str">
            <v>集贸市场</v>
          </cell>
          <cell r="H1480" t="str">
            <v>深圳市大鹏新区葵涌街道三溪社区围布路29号105</v>
          </cell>
          <cell r="I1480">
            <v>45132</v>
          </cell>
          <cell r="J1480" t="str">
            <v>江宝加;张振威</v>
          </cell>
          <cell r="K1480">
            <v>4</v>
          </cell>
          <cell r="L1480">
            <v>0.13</v>
          </cell>
          <cell r="M1480" t="str">
            <v>氯霉素</v>
          </cell>
          <cell r="N1480" t="str">
            <v>阴性</v>
          </cell>
        </row>
        <row r="1481">
          <cell r="B1481" t="str">
            <v>KCS230725004</v>
          </cell>
          <cell r="C1481" t="str">
            <v>沙白</v>
          </cell>
          <cell r="D1481" t="str">
            <v>水产类</v>
          </cell>
          <cell r="E1481" t="str">
            <v>葵涌街道-检测室</v>
          </cell>
          <cell r="F1481" t="str">
            <v>深圳市大鹏新区景丰海鲜档</v>
          </cell>
          <cell r="G1481" t="str">
            <v>集贸市场</v>
          </cell>
          <cell r="H1481" t="str">
            <v>深圳市大鹏新区葵涌街道三溪社区围布路29号105</v>
          </cell>
          <cell r="I1481">
            <v>45132</v>
          </cell>
          <cell r="J1481" t="str">
            <v>江宝加;张振威</v>
          </cell>
          <cell r="K1481">
            <v>2</v>
          </cell>
          <cell r="L1481">
            <v>0.12</v>
          </cell>
          <cell r="M1481" t="str">
            <v>氯霉素</v>
          </cell>
          <cell r="N1481" t="str">
            <v>阴性</v>
          </cell>
        </row>
        <row r="1482">
          <cell r="B1482" t="str">
            <v>KCS230725005</v>
          </cell>
          <cell r="C1482" t="str">
            <v>毛甲</v>
          </cell>
          <cell r="D1482" t="str">
            <v>水产类</v>
          </cell>
          <cell r="E1482" t="str">
            <v>葵涌街道-检测室</v>
          </cell>
          <cell r="F1482" t="str">
            <v>深圳市大鹏新区景丰海鲜档</v>
          </cell>
          <cell r="G1482" t="str">
            <v>集贸市场</v>
          </cell>
          <cell r="H1482" t="str">
            <v>深圳市大鹏新区葵涌街道三溪社区围布路29号105</v>
          </cell>
          <cell r="I1482">
            <v>45132</v>
          </cell>
          <cell r="J1482" t="str">
            <v>江宝加;张振威</v>
          </cell>
          <cell r="K1482">
            <v>2</v>
          </cell>
          <cell r="L1482">
            <v>0.11</v>
          </cell>
          <cell r="M1482" t="str">
            <v>氯霉素</v>
          </cell>
          <cell r="N1482" t="str">
            <v>阴性</v>
          </cell>
        </row>
        <row r="1483">
          <cell r="B1483" t="str">
            <v>KCS230725006</v>
          </cell>
          <cell r="C1483" t="str">
            <v>牛肉</v>
          </cell>
          <cell r="D1483" t="str">
            <v>畜禽类</v>
          </cell>
          <cell r="E1483" t="str">
            <v>葵涌街道-检测室</v>
          </cell>
          <cell r="F1483" t="str">
            <v>深圳市大鹏新区唐记猪肉档</v>
          </cell>
          <cell r="G1483" t="str">
            <v>集贸市场</v>
          </cell>
          <cell r="H1483" t="str">
            <v>深圳市大鹏新区葵涌街道三溪社区围布路29号110</v>
          </cell>
          <cell r="I1483">
            <v>45132</v>
          </cell>
          <cell r="J1483" t="str">
            <v>江宝加;张振威</v>
          </cell>
          <cell r="K1483">
            <v>50</v>
          </cell>
          <cell r="L1483">
            <v>0.12</v>
          </cell>
          <cell r="M1483" t="str">
            <v>克伦特罗</v>
          </cell>
          <cell r="N1483" t="str">
            <v>阴性</v>
          </cell>
        </row>
        <row r="1484">
          <cell r="B1484" t="str">
            <v>KCS230725007</v>
          </cell>
          <cell r="C1484" t="str">
            <v>猪肉</v>
          </cell>
          <cell r="D1484" t="str">
            <v>畜禽类</v>
          </cell>
          <cell r="E1484" t="str">
            <v>葵涌街道-检测室</v>
          </cell>
          <cell r="F1484" t="str">
            <v>深圳市大鹏新区唐记猪肉档</v>
          </cell>
          <cell r="G1484" t="str">
            <v>集贸市场</v>
          </cell>
          <cell r="H1484" t="str">
            <v>深圳市大鹏新区葵涌街道三溪社区围布路29号110</v>
          </cell>
          <cell r="I1484">
            <v>45132</v>
          </cell>
          <cell r="J1484" t="str">
            <v>江宝加;张振威</v>
          </cell>
          <cell r="K1484">
            <v>60</v>
          </cell>
          <cell r="L1484">
            <v>0.14</v>
          </cell>
          <cell r="M1484" t="str">
            <v>克伦特罗</v>
          </cell>
          <cell r="N1484" t="str">
            <v>阴性</v>
          </cell>
        </row>
        <row r="1485">
          <cell r="B1485" t="str">
            <v>KCS230725008</v>
          </cell>
          <cell r="C1485" t="str">
            <v>盐焗鸡爪</v>
          </cell>
          <cell r="D1485" t="str">
            <v>食品类</v>
          </cell>
          <cell r="E1485" t="str">
            <v>葵涌街道-检测室</v>
          </cell>
          <cell r="F1485" t="str">
            <v>深圳市大鹏新区安杰烧腊店</v>
          </cell>
          <cell r="G1485" t="str">
            <v>餐饮服务</v>
          </cell>
          <cell r="H1485" t="str">
            <v>深圳市大鹏新区葵涌街道华强路29号一楼</v>
          </cell>
          <cell r="I1485">
            <v>45132</v>
          </cell>
          <cell r="J1485" t="str">
            <v>江宝加;张振威</v>
          </cell>
          <cell r="K1485">
            <v>6</v>
          </cell>
          <cell r="L1485">
            <v>0.12</v>
          </cell>
          <cell r="M1485" t="str">
            <v>亚硝酸盐</v>
          </cell>
          <cell r="N1485" t="str">
            <v>阴性</v>
          </cell>
        </row>
        <row r="1486">
          <cell r="B1486" t="str">
            <v>KCS230725009</v>
          </cell>
          <cell r="C1486" t="str">
            <v>卤鸭肾</v>
          </cell>
          <cell r="D1486" t="str">
            <v>食品类</v>
          </cell>
          <cell r="E1486" t="str">
            <v>葵涌街道-检测室</v>
          </cell>
          <cell r="F1486" t="str">
            <v>深圳市大鹏新区安杰烧腊店</v>
          </cell>
          <cell r="G1486" t="str">
            <v>餐饮服务</v>
          </cell>
          <cell r="H1486" t="str">
            <v>深圳市大鹏新区葵涌街道华强路29号一楼</v>
          </cell>
          <cell r="I1486">
            <v>45132</v>
          </cell>
          <cell r="J1486" t="str">
            <v>江宝加;张振威</v>
          </cell>
          <cell r="K1486">
            <v>3</v>
          </cell>
          <cell r="L1486">
            <v>0.13</v>
          </cell>
          <cell r="M1486" t="str">
            <v>亚硝酸盐</v>
          </cell>
          <cell r="N1486" t="str">
            <v>阴性</v>
          </cell>
        </row>
        <row r="1487">
          <cell r="B1487" t="str">
            <v>KCS230725010</v>
          </cell>
          <cell r="C1487" t="str">
            <v>腊肠</v>
          </cell>
          <cell r="D1487" t="str">
            <v>食品类</v>
          </cell>
          <cell r="E1487" t="str">
            <v>葵涌街道-检测室</v>
          </cell>
          <cell r="F1487" t="str">
            <v>深圳市大鹏新区安杰烧腊店</v>
          </cell>
          <cell r="G1487" t="str">
            <v>餐饮服务</v>
          </cell>
          <cell r="H1487" t="str">
            <v>深圳市大鹏新区葵涌街道华强路29号一楼</v>
          </cell>
          <cell r="I1487">
            <v>45132</v>
          </cell>
          <cell r="J1487" t="str">
            <v>江宝加;张振威</v>
          </cell>
          <cell r="K1487">
            <v>7</v>
          </cell>
          <cell r="L1487">
            <v>0.13</v>
          </cell>
          <cell r="M1487" t="str">
            <v>亚硝酸盐</v>
          </cell>
          <cell r="N1487" t="str">
            <v>阴性</v>
          </cell>
        </row>
        <row r="1488">
          <cell r="B1488" t="str">
            <v>KCS230725011</v>
          </cell>
          <cell r="C1488" t="str">
            <v>猪肉</v>
          </cell>
          <cell r="D1488" t="str">
            <v>畜禽类</v>
          </cell>
          <cell r="E1488" t="str">
            <v>葵涌街道-检测室</v>
          </cell>
          <cell r="F1488" t="str">
            <v>深圳市大鹏新区东陞酒楼</v>
          </cell>
          <cell r="G1488" t="str">
            <v>餐饮服务</v>
          </cell>
          <cell r="H1488" t="str">
            <v>深圳市大鹏新区葵涌街道华强南路2号</v>
          </cell>
          <cell r="I1488">
            <v>45132</v>
          </cell>
          <cell r="J1488" t="str">
            <v>江宝加;张振威</v>
          </cell>
          <cell r="K1488">
            <v>10</v>
          </cell>
          <cell r="L1488">
            <v>0.12</v>
          </cell>
          <cell r="M1488" t="str">
            <v>克伦特罗</v>
          </cell>
          <cell r="N1488" t="str">
            <v>阴性</v>
          </cell>
        </row>
        <row r="1489">
          <cell r="B1489" t="str">
            <v>KCS230725012</v>
          </cell>
          <cell r="C1489" t="str">
            <v>青瓜</v>
          </cell>
          <cell r="D1489" t="str">
            <v>蔬果类</v>
          </cell>
          <cell r="E1489" t="str">
            <v>葵涌街道-检测室</v>
          </cell>
          <cell r="F1489" t="str">
            <v>深圳市大鹏新区东陞酒楼</v>
          </cell>
          <cell r="G1489" t="str">
            <v>餐饮服务</v>
          </cell>
          <cell r="H1489" t="str">
            <v>深圳市大鹏新区葵涌街道华强南路2号</v>
          </cell>
          <cell r="I1489">
            <v>45132</v>
          </cell>
          <cell r="J1489" t="str">
            <v>江宝加;张振威</v>
          </cell>
          <cell r="K1489">
            <v>6</v>
          </cell>
          <cell r="L1489">
            <v>0.11</v>
          </cell>
          <cell r="M1489" t="str">
            <v>异丙威</v>
          </cell>
          <cell r="N1489" t="str">
            <v>阴性</v>
          </cell>
        </row>
        <row r="1490">
          <cell r="B1490" t="str">
            <v>KCS230725013</v>
          </cell>
          <cell r="C1490" t="str">
            <v>花甲</v>
          </cell>
          <cell r="D1490" t="str">
            <v>水产类</v>
          </cell>
          <cell r="E1490" t="str">
            <v>葵涌街道-检测室</v>
          </cell>
          <cell r="F1490" t="str">
            <v>深圳市大鹏新区东陞酒楼</v>
          </cell>
          <cell r="G1490" t="str">
            <v>餐饮服务</v>
          </cell>
          <cell r="H1490" t="str">
            <v>深圳市大鹏新区葵涌街道华强南路2号</v>
          </cell>
          <cell r="I1490">
            <v>45132</v>
          </cell>
          <cell r="J1490" t="str">
            <v>江宝加;张振威</v>
          </cell>
          <cell r="K1490">
            <v>15</v>
          </cell>
          <cell r="L1490">
            <v>0.13</v>
          </cell>
          <cell r="M1490" t="str">
            <v>氯霉素</v>
          </cell>
          <cell r="N1490" t="str">
            <v>阴性</v>
          </cell>
        </row>
        <row r="1491">
          <cell r="B1491" t="str">
            <v>KCS230725014</v>
          </cell>
          <cell r="C1491" t="str">
            <v>扇贝</v>
          </cell>
          <cell r="D1491" t="str">
            <v>水产类</v>
          </cell>
          <cell r="E1491" t="str">
            <v>葵涌街道-检测室</v>
          </cell>
          <cell r="F1491" t="str">
            <v>深圳市大鹏新区东陞酒楼</v>
          </cell>
          <cell r="G1491" t="str">
            <v>餐饮服务</v>
          </cell>
          <cell r="H1491" t="str">
            <v>深圳市大鹏新区葵涌街道华强南路2号</v>
          </cell>
          <cell r="I1491">
            <v>45132</v>
          </cell>
          <cell r="J1491" t="str">
            <v>江宝加;张振威</v>
          </cell>
          <cell r="K1491">
            <v>10</v>
          </cell>
          <cell r="L1491">
            <v>0.12</v>
          </cell>
          <cell r="M1491" t="str">
            <v>氯霉素</v>
          </cell>
          <cell r="N1491" t="str">
            <v>阴性</v>
          </cell>
        </row>
        <row r="1492">
          <cell r="B1492" t="str">
            <v>KCS230725015</v>
          </cell>
          <cell r="C1492" t="str">
            <v>沙白</v>
          </cell>
          <cell r="D1492" t="str">
            <v>水产类</v>
          </cell>
          <cell r="E1492" t="str">
            <v>葵涌街道-检测室</v>
          </cell>
          <cell r="F1492" t="str">
            <v>深圳市大鹏新区东陞酒楼</v>
          </cell>
          <cell r="G1492" t="str">
            <v>餐饮服务</v>
          </cell>
          <cell r="H1492" t="str">
            <v>深圳市大鹏新区葵涌街道华强南路2号</v>
          </cell>
          <cell r="I1492">
            <v>45132</v>
          </cell>
          <cell r="J1492" t="str">
            <v>江宝加;张振威</v>
          </cell>
          <cell r="K1492">
            <v>15</v>
          </cell>
          <cell r="L1492">
            <v>0.11</v>
          </cell>
          <cell r="M1492" t="str">
            <v>氯霉素</v>
          </cell>
          <cell r="N1492" t="str">
            <v>阴性</v>
          </cell>
        </row>
        <row r="1493">
          <cell r="B1493" t="str">
            <v>KCSS230725001</v>
          </cell>
          <cell r="C1493" t="str">
            <v>生菜</v>
          </cell>
          <cell r="D1493" t="str">
            <v>蔬果类</v>
          </cell>
          <cell r="E1493" t="str">
            <v>葵涌街道-检测室</v>
          </cell>
          <cell r="F1493" t="str">
            <v>市民送检</v>
          </cell>
        </row>
        <row r="1493">
          <cell r="I1493">
            <v>45132</v>
          </cell>
          <cell r="J1493" t="str">
            <v>江宝加</v>
          </cell>
        </row>
        <row r="1493">
          <cell r="M1493" t="str">
            <v>有机磷和氨基甲酸酯类农药</v>
          </cell>
          <cell r="N1493" t="str">
            <v>阴性</v>
          </cell>
        </row>
        <row r="1494">
          <cell r="B1494" t="str">
            <v>KCSS230725002</v>
          </cell>
          <cell r="C1494" t="str">
            <v>春菜</v>
          </cell>
          <cell r="D1494" t="str">
            <v>蔬果类</v>
          </cell>
          <cell r="E1494" t="str">
            <v>葵涌街道-检测室</v>
          </cell>
          <cell r="F1494" t="str">
            <v>市民送检</v>
          </cell>
        </row>
        <row r="1494">
          <cell r="I1494">
            <v>45132</v>
          </cell>
          <cell r="J1494" t="str">
            <v>江宝加</v>
          </cell>
        </row>
        <row r="1494">
          <cell r="M1494" t="str">
            <v>有机磷和氨基甲酸酯类农药</v>
          </cell>
          <cell r="N1494" t="str">
            <v>阴性</v>
          </cell>
        </row>
        <row r="1495">
          <cell r="B1495" t="str">
            <v>KCSS230725003</v>
          </cell>
          <cell r="C1495" t="str">
            <v>西兰花</v>
          </cell>
          <cell r="D1495" t="str">
            <v>蔬果类</v>
          </cell>
          <cell r="E1495" t="str">
            <v>葵涌街道-检测室</v>
          </cell>
          <cell r="F1495" t="str">
            <v>市民送检</v>
          </cell>
        </row>
        <row r="1495">
          <cell r="I1495">
            <v>45132</v>
          </cell>
          <cell r="J1495" t="str">
            <v>江宝加</v>
          </cell>
        </row>
        <row r="1495">
          <cell r="M1495" t="str">
            <v>有机磷和氨基甲酸酯类农药</v>
          </cell>
          <cell r="N1495" t="str">
            <v>阴性</v>
          </cell>
        </row>
        <row r="1496">
          <cell r="B1496" t="str">
            <v>KCSS230725004</v>
          </cell>
          <cell r="C1496" t="str">
            <v>韭菜</v>
          </cell>
          <cell r="D1496" t="str">
            <v>蔬果类</v>
          </cell>
          <cell r="E1496" t="str">
            <v>葵涌街道-检测室</v>
          </cell>
          <cell r="F1496" t="str">
            <v>市民送检</v>
          </cell>
        </row>
        <row r="1496">
          <cell r="I1496">
            <v>45132</v>
          </cell>
          <cell r="J1496" t="str">
            <v>江宝加</v>
          </cell>
        </row>
        <row r="1496">
          <cell r="M1496" t="str">
            <v>有机磷和氨基甲酸酯类农药</v>
          </cell>
          <cell r="N1496" t="str">
            <v>阴性</v>
          </cell>
        </row>
        <row r="1497">
          <cell r="B1497" t="str">
            <v>KCSS230725005</v>
          </cell>
          <cell r="C1497" t="str">
            <v>番薯</v>
          </cell>
          <cell r="D1497" t="str">
            <v>蔬果类</v>
          </cell>
          <cell r="E1497" t="str">
            <v>葵涌街道-检测室</v>
          </cell>
          <cell r="F1497" t="str">
            <v>市民送检</v>
          </cell>
        </row>
        <row r="1497">
          <cell r="I1497">
            <v>45132</v>
          </cell>
          <cell r="J1497" t="str">
            <v>江宝加</v>
          </cell>
        </row>
        <row r="1497">
          <cell r="M1497" t="str">
            <v>有机磷和氨基甲酸酯类农药</v>
          </cell>
          <cell r="N1497" t="str">
            <v>阴性</v>
          </cell>
        </row>
        <row r="1498">
          <cell r="B1498" t="str">
            <v>KCC230726001</v>
          </cell>
          <cell r="C1498" t="str">
            <v>牛肉</v>
          </cell>
          <cell r="D1498" t="str">
            <v>畜禽类</v>
          </cell>
          <cell r="E1498" t="str">
            <v>葵涌街道-检测车</v>
          </cell>
          <cell r="F1498" t="str">
            <v>深圳市大鹏新区华瑞生鲜超市</v>
          </cell>
          <cell r="G1498" t="str">
            <v>超市商场</v>
          </cell>
          <cell r="H1498" t="str">
            <v>深圳市大鹏新区葵涌街道三溪社区锦新路1号城央公寓B座104-105</v>
          </cell>
          <cell r="I1498">
            <v>45133</v>
          </cell>
          <cell r="J1498" t="str">
            <v>张锐;张振威</v>
          </cell>
          <cell r="K1498">
            <v>50</v>
          </cell>
          <cell r="L1498">
            <v>0.12</v>
          </cell>
          <cell r="M1498" t="str">
            <v>沙丁胺醇</v>
          </cell>
          <cell r="N1498" t="str">
            <v>阴性</v>
          </cell>
        </row>
        <row r="1499">
          <cell r="B1499" t="str">
            <v>KCC230726002</v>
          </cell>
          <cell r="C1499" t="str">
            <v>猪肉</v>
          </cell>
          <cell r="D1499" t="str">
            <v>畜禽类</v>
          </cell>
          <cell r="E1499" t="str">
            <v>葵涌街道-检测车</v>
          </cell>
          <cell r="F1499" t="str">
            <v>深圳市大鹏新区华瑞生鲜超市</v>
          </cell>
          <cell r="G1499" t="str">
            <v>超市商场</v>
          </cell>
          <cell r="H1499" t="str">
            <v>深圳市大鹏新区葵涌街道三溪社区锦新路1号城央公寓B座104-105</v>
          </cell>
          <cell r="I1499">
            <v>45133</v>
          </cell>
          <cell r="J1499" t="str">
            <v>张锐;张振威</v>
          </cell>
          <cell r="K1499">
            <v>40</v>
          </cell>
          <cell r="L1499">
            <v>0.12</v>
          </cell>
          <cell r="M1499" t="str">
            <v>沙丁胺醇</v>
          </cell>
          <cell r="N1499" t="str">
            <v>阴性</v>
          </cell>
        </row>
        <row r="1500">
          <cell r="B1500" t="str">
            <v>KCC230726003</v>
          </cell>
          <cell r="C1500" t="str">
            <v>粘米粉</v>
          </cell>
          <cell r="D1500" t="str">
            <v>食品类</v>
          </cell>
          <cell r="E1500" t="str">
            <v>葵涌街道-检测车</v>
          </cell>
          <cell r="F1500" t="str">
            <v>深圳市大鹏新区华瑞生鲜超市</v>
          </cell>
          <cell r="G1500" t="str">
            <v>超市商场</v>
          </cell>
          <cell r="H1500" t="str">
            <v>深圳市大鹏新区葵涌街道三溪社区锦新路1号城央公寓B座104-105</v>
          </cell>
          <cell r="I1500">
            <v>45133</v>
          </cell>
          <cell r="J1500" t="str">
            <v>张锐;张振威</v>
          </cell>
          <cell r="K1500">
            <v>10</v>
          </cell>
          <cell r="L1500">
            <v>0.11</v>
          </cell>
          <cell r="M1500" t="str">
            <v>二氧化硫</v>
          </cell>
          <cell r="N1500" t="str">
            <v>阴性</v>
          </cell>
        </row>
        <row r="1501">
          <cell r="B1501" t="str">
            <v>KCC230726004</v>
          </cell>
          <cell r="C1501" t="str">
            <v>黄瓜</v>
          </cell>
          <cell r="D1501" t="str">
            <v>蔬果类</v>
          </cell>
          <cell r="E1501" t="str">
            <v>葵涌街道-检测车</v>
          </cell>
          <cell r="F1501" t="str">
            <v>深圳市大鹏新区华瑞生鲜超市</v>
          </cell>
          <cell r="G1501" t="str">
            <v>超市商场</v>
          </cell>
          <cell r="H1501" t="str">
            <v>深圳市大鹏新区葵涌街道三溪社区锦新路1号城央公寓B座104-105</v>
          </cell>
          <cell r="I1501">
            <v>45133</v>
          </cell>
          <cell r="J1501" t="str">
            <v>张锐;张振威</v>
          </cell>
          <cell r="K1501">
            <v>7</v>
          </cell>
          <cell r="L1501">
            <v>0.12</v>
          </cell>
          <cell r="M1501" t="str">
            <v>异丙威</v>
          </cell>
          <cell r="N1501" t="str">
            <v>阴性</v>
          </cell>
        </row>
        <row r="1502">
          <cell r="B1502" t="str">
            <v>KCC230726005</v>
          </cell>
          <cell r="C1502" t="str">
            <v>青瓜</v>
          </cell>
          <cell r="D1502" t="str">
            <v>蔬果类</v>
          </cell>
          <cell r="E1502" t="str">
            <v>葵涌街道-检测车</v>
          </cell>
          <cell r="F1502" t="str">
            <v>深圳市大鹏新区华瑞生鲜超市</v>
          </cell>
          <cell r="G1502" t="str">
            <v>超市商场</v>
          </cell>
          <cell r="H1502" t="str">
            <v>深圳市大鹏新区葵涌街道三溪社区锦新路1号城央公寓B座104-105</v>
          </cell>
          <cell r="I1502">
            <v>45133</v>
          </cell>
          <cell r="J1502" t="str">
            <v>张锐;张振威</v>
          </cell>
          <cell r="K1502">
            <v>7</v>
          </cell>
          <cell r="L1502">
            <v>0.11</v>
          </cell>
          <cell r="M1502" t="str">
            <v>异丙威</v>
          </cell>
          <cell r="N1502" t="str">
            <v>阴性</v>
          </cell>
        </row>
        <row r="1503">
          <cell r="B1503" t="str">
            <v>KCC230726006</v>
          </cell>
          <cell r="C1503" t="str">
            <v>牛肉</v>
          </cell>
          <cell r="D1503" t="str">
            <v>畜禽类</v>
          </cell>
          <cell r="E1503" t="str">
            <v>葵涌街道-检测车</v>
          </cell>
          <cell r="F1503" t="str">
            <v>深圳市大鹏新区蓝记生鲜店</v>
          </cell>
          <cell r="G1503" t="str">
            <v>门店</v>
          </cell>
          <cell r="H1503" t="str">
            <v>深圳市大鹏新区葵涌街道三溪社区福新南路31号福新南路31-2</v>
          </cell>
          <cell r="I1503">
            <v>45133</v>
          </cell>
          <cell r="J1503" t="str">
            <v>张锐;张振威</v>
          </cell>
          <cell r="K1503">
            <v>40</v>
          </cell>
          <cell r="L1503">
            <v>0.13</v>
          </cell>
          <cell r="M1503" t="str">
            <v>沙丁胺醇</v>
          </cell>
          <cell r="N1503" t="str">
            <v>阴性</v>
          </cell>
        </row>
        <row r="1504">
          <cell r="B1504" t="str">
            <v>KCC230726007</v>
          </cell>
          <cell r="C1504" t="str">
            <v>猪肉</v>
          </cell>
          <cell r="D1504" t="str">
            <v>畜禽类</v>
          </cell>
          <cell r="E1504" t="str">
            <v>葵涌街道-检测车</v>
          </cell>
          <cell r="F1504" t="str">
            <v>深圳市大鹏新区蓝记生鲜店</v>
          </cell>
          <cell r="G1504" t="str">
            <v>门店</v>
          </cell>
          <cell r="H1504" t="str">
            <v>深圳市大鹏新区葵涌街道三溪社区福新南路31号福新南路31-2</v>
          </cell>
          <cell r="I1504">
            <v>45133</v>
          </cell>
          <cell r="J1504" t="str">
            <v>张锐;张振威</v>
          </cell>
          <cell r="K1504">
            <v>50</v>
          </cell>
          <cell r="L1504">
            <v>0.12</v>
          </cell>
          <cell r="M1504" t="str">
            <v>沙丁胺醇</v>
          </cell>
          <cell r="N1504" t="str">
            <v>阴性</v>
          </cell>
        </row>
        <row r="1505">
          <cell r="B1505" t="str">
            <v>KCC230726008</v>
          </cell>
          <cell r="C1505" t="str">
            <v>黄花菜干</v>
          </cell>
          <cell r="D1505" t="str">
            <v>食品类</v>
          </cell>
          <cell r="E1505" t="str">
            <v>葵涌街道-检测车</v>
          </cell>
          <cell r="F1505" t="str">
            <v>深圳市大鹏新区蓝记生鲜店</v>
          </cell>
          <cell r="G1505" t="str">
            <v>门店</v>
          </cell>
          <cell r="H1505" t="str">
            <v>深圳市大鹏新区葵涌街道三溪社区福新南路31号福新南路31-2</v>
          </cell>
          <cell r="I1505">
            <v>45133</v>
          </cell>
          <cell r="J1505" t="str">
            <v>张锐;张振威</v>
          </cell>
          <cell r="K1505">
            <v>15</v>
          </cell>
          <cell r="L1505">
            <v>0.11</v>
          </cell>
          <cell r="M1505" t="str">
            <v>二氧化硫</v>
          </cell>
          <cell r="N1505" t="str">
            <v>阴性</v>
          </cell>
        </row>
        <row r="1506">
          <cell r="B1506" t="str">
            <v>KCC230726009</v>
          </cell>
          <cell r="C1506" t="str">
            <v>青瓜</v>
          </cell>
          <cell r="D1506" t="str">
            <v>蔬果类</v>
          </cell>
          <cell r="E1506" t="str">
            <v>葵涌街道-检测车</v>
          </cell>
          <cell r="F1506" t="str">
            <v>深圳市大鹏新区蓝记生鲜店</v>
          </cell>
          <cell r="G1506" t="str">
            <v>门店</v>
          </cell>
          <cell r="H1506" t="str">
            <v>深圳市大鹏新区葵涌街道三溪社区福新南路31号福新南路31-2</v>
          </cell>
          <cell r="I1506">
            <v>45133</v>
          </cell>
          <cell r="J1506" t="str">
            <v>张锐;张振威</v>
          </cell>
          <cell r="K1506">
            <v>10</v>
          </cell>
          <cell r="L1506">
            <v>0.12</v>
          </cell>
          <cell r="M1506" t="str">
            <v>异丙威</v>
          </cell>
          <cell r="N1506" t="str">
            <v>阴性</v>
          </cell>
        </row>
        <row r="1507">
          <cell r="B1507" t="str">
            <v>KCC230726010</v>
          </cell>
          <cell r="C1507" t="str">
            <v>黄瓜</v>
          </cell>
          <cell r="D1507" t="str">
            <v>蔬果类</v>
          </cell>
          <cell r="E1507" t="str">
            <v>葵涌街道-检测车</v>
          </cell>
          <cell r="F1507" t="str">
            <v>深圳市大鹏新区蓝记生鲜店</v>
          </cell>
          <cell r="G1507" t="str">
            <v>门店</v>
          </cell>
          <cell r="H1507" t="str">
            <v>深圳市大鹏新区葵涌街道三溪社区福新南路31号福新南路31-2</v>
          </cell>
          <cell r="I1507">
            <v>45133</v>
          </cell>
          <cell r="J1507" t="str">
            <v>张锐;张振威</v>
          </cell>
          <cell r="K1507">
            <v>10</v>
          </cell>
          <cell r="L1507">
            <v>0.11</v>
          </cell>
          <cell r="M1507" t="str">
            <v>异丙威</v>
          </cell>
          <cell r="N1507" t="str">
            <v>阴性</v>
          </cell>
        </row>
        <row r="1508">
          <cell r="B1508" t="str">
            <v>KCC230726011</v>
          </cell>
          <cell r="C1508" t="str">
            <v>小白菜</v>
          </cell>
          <cell r="D1508" t="str">
            <v>蔬果类</v>
          </cell>
          <cell r="E1508" t="str">
            <v>葵涌街道-检测车</v>
          </cell>
          <cell r="F1508" t="str">
            <v>深圳市东部公共交通有限公司四分公司食堂</v>
          </cell>
          <cell r="G1508" t="str">
            <v>集体食堂</v>
          </cell>
          <cell r="H1508" t="str">
            <v>深圳市大鹏新区葵涌街道葵涌社区同富裕工业区6号101</v>
          </cell>
          <cell r="I1508">
            <v>45133</v>
          </cell>
          <cell r="J1508" t="str">
            <v>张锐;张振威</v>
          </cell>
          <cell r="K1508">
            <v>5</v>
          </cell>
          <cell r="L1508">
            <v>0.11</v>
          </cell>
          <cell r="M1508" t="str">
            <v>百菌清</v>
          </cell>
          <cell r="N1508" t="str">
            <v>阴性</v>
          </cell>
        </row>
        <row r="1509">
          <cell r="B1509" t="str">
            <v>KCC230726012</v>
          </cell>
          <cell r="C1509" t="str">
            <v>青尖椒</v>
          </cell>
          <cell r="D1509" t="str">
            <v>蔬果类</v>
          </cell>
          <cell r="E1509" t="str">
            <v>葵涌街道-检测车</v>
          </cell>
          <cell r="F1509" t="str">
            <v>深圳市东部公共交通有限公司四分公司食堂</v>
          </cell>
          <cell r="G1509" t="str">
            <v>集体食堂</v>
          </cell>
          <cell r="H1509" t="str">
            <v>深圳市大鹏新区葵涌街道葵涌社区同富裕工业区6号101</v>
          </cell>
          <cell r="I1509">
            <v>45133</v>
          </cell>
          <cell r="J1509" t="str">
            <v>张锐;张振威</v>
          </cell>
          <cell r="K1509">
            <v>4</v>
          </cell>
          <cell r="L1509">
            <v>0.11</v>
          </cell>
          <cell r="M1509" t="str">
            <v>百菌清</v>
          </cell>
          <cell r="N1509" t="str">
            <v>阴性</v>
          </cell>
        </row>
        <row r="1510">
          <cell r="B1510" t="str">
            <v>KCC230726013</v>
          </cell>
          <cell r="C1510" t="str">
            <v>调和油</v>
          </cell>
          <cell r="D1510" t="str">
            <v>食品类</v>
          </cell>
          <cell r="E1510" t="str">
            <v>葵涌街道-检测车</v>
          </cell>
          <cell r="F1510" t="str">
            <v>深圳市东部公共交通有限公司四分公司食堂</v>
          </cell>
          <cell r="G1510" t="str">
            <v>集体食堂</v>
          </cell>
          <cell r="H1510" t="str">
            <v>深圳市大鹏新区葵涌街道葵涌社区同富裕工业区6号101</v>
          </cell>
          <cell r="I1510">
            <v>45133</v>
          </cell>
          <cell r="J1510" t="str">
            <v>张锐;张振威</v>
          </cell>
          <cell r="K1510">
            <v>10</v>
          </cell>
          <cell r="L1510">
            <v>0.12</v>
          </cell>
          <cell r="M1510" t="str">
            <v>黄曲霉毒素B1</v>
          </cell>
          <cell r="N1510" t="str">
            <v>阴性</v>
          </cell>
        </row>
        <row r="1511">
          <cell r="B1511" t="str">
            <v>KCC230726014</v>
          </cell>
          <cell r="C1511" t="str">
            <v>大碗面</v>
          </cell>
          <cell r="D1511" t="str">
            <v>食品类</v>
          </cell>
          <cell r="E1511" t="str">
            <v>葵涌街道-检测车</v>
          </cell>
          <cell r="F1511" t="str">
            <v>深圳市东部公共交通有限公司四分公司食堂</v>
          </cell>
          <cell r="G1511" t="str">
            <v>集体食堂</v>
          </cell>
          <cell r="H1511" t="str">
            <v>深圳市大鹏新区葵涌街道葵涌社区同富裕工业区6号101</v>
          </cell>
          <cell r="I1511">
            <v>45133</v>
          </cell>
          <cell r="J1511" t="str">
            <v>张锐;张振威</v>
          </cell>
          <cell r="K1511">
            <v>8</v>
          </cell>
          <cell r="L1511">
            <v>0.1</v>
          </cell>
          <cell r="M1511" t="str">
            <v>二氧化硫</v>
          </cell>
          <cell r="N1511" t="str">
            <v>阴性</v>
          </cell>
        </row>
        <row r="1512">
          <cell r="B1512" t="str">
            <v>KCC230726015</v>
          </cell>
          <cell r="C1512" t="str">
            <v>干辣椒</v>
          </cell>
          <cell r="D1512" t="str">
            <v>食品类</v>
          </cell>
          <cell r="E1512" t="str">
            <v>葵涌街道-检测车</v>
          </cell>
          <cell r="F1512" t="str">
            <v>深圳市东部公共交通有限公司四分公司食堂</v>
          </cell>
          <cell r="G1512" t="str">
            <v>集体食堂</v>
          </cell>
          <cell r="H1512" t="str">
            <v>深圳市大鹏新区葵涌街道葵涌社区同富裕工业区6号101</v>
          </cell>
          <cell r="I1512">
            <v>45133</v>
          </cell>
          <cell r="J1512" t="str">
            <v>张锐;张振威</v>
          </cell>
          <cell r="K1512">
            <v>6</v>
          </cell>
          <cell r="L1512">
            <v>0.1</v>
          </cell>
          <cell r="M1512" t="str">
            <v>二氧化硫</v>
          </cell>
          <cell r="N1512" t="str">
            <v>阴性</v>
          </cell>
        </row>
        <row r="1513">
          <cell r="B1513" t="str">
            <v>KCSS230725001</v>
          </cell>
          <cell r="C1513" t="str">
            <v>菜心</v>
          </cell>
          <cell r="D1513" t="str">
            <v>蔬果类</v>
          </cell>
          <cell r="E1513" t="str">
            <v>葵涌街道-检测车</v>
          </cell>
          <cell r="F1513" t="str">
            <v>市民送检</v>
          </cell>
        </row>
        <row r="1513">
          <cell r="I1513">
            <v>45133</v>
          </cell>
          <cell r="J1513" t="str">
            <v>江宝加</v>
          </cell>
        </row>
        <row r="1513">
          <cell r="M1513" t="str">
            <v>杀螟硫磷</v>
          </cell>
          <cell r="N1513" t="str">
            <v>阴性</v>
          </cell>
        </row>
        <row r="1514">
          <cell r="B1514" t="str">
            <v>KCSS230725002</v>
          </cell>
          <cell r="C1514" t="str">
            <v>豇豆</v>
          </cell>
          <cell r="D1514" t="str">
            <v>蔬果类</v>
          </cell>
          <cell r="E1514" t="str">
            <v>葵涌街道-检测车</v>
          </cell>
          <cell r="F1514" t="str">
            <v>市民送检</v>
          </cell>
        </row>
        <row r="1514">
          <cell r="I1514">
            <v>45133</v>
          </cell>
          <cell r="J1514" t="str">
            <v>江宝加</v>
          </cell>
        </row>
        <row r="1514">
          <cell r="M1514" t="str">
            <v>杀螟硫磷</v>
          </cell>
          <cell r="N1514" t="str">
            <v>阴性</v>
          </cell>
        </row>
        <row r="1515">
          <cell r="B1515" t="str">
            <v>KCSS230725003</v>
          </cell>
          <cell r="C1515" t="str">
            <v>西芹</v>
          </cell>
          <cell r="D1515" t="str">
            <v>蔬果类</v>
          </cell>
          <cell r="E1515" t="str">
            <v>葵涌街道-检测车</v>
          </cell>
          <cell r="F1515" t="str">
            <v>市民送检</v>
          </cell>
        </row>
        <row r="1515">
          <cell r="I1515">
            <v>45133</v>
          </cell>
          <cell r="J1515" t="str">
            <v>江宝加</v>
          </cell>
        </row>
        <row r="1515">
          <cell r="M1515" t="str">
            <v>杀螟硫磷</v>
          </cell>
          <cell r="N1515" t="str">
            <v>阴性</v>
          </cell>
        </row>
        <row r="1516">
          <cell r="B1516" t="str">
            <v>KCSS230725004</v>
          </cell>
          <cell r="C1516" t="str">
            <v>黄瓜</v>
          </cell>
          <cell r="D1516" t="str">
            <v>蔬果类</v>
          </cell>
          <cell r="E1516" t="str">
            <v>葵涌街道-检测车</v>
          </cell>
          <cell r="F1516" t="str">
            <v>市民送检</v>
          </cell>
        </row>
        <row r="1516">
          <cell r="I1516">
            <v>45133</v>
          </cell>
          <cell r="J1516" t="str">
            <v>江宝加</v>
          </cell>
        </row>
        <row r="1516">
          <cell r="M1516" t="str">
            <v>杀螟硫磷</v>
          </cell>
          <cell r="N1516" t="str">
            <v>阴性</v>
          </cell>
        </row>
        <row r="1517">
          <cell r="B1517" t="str">
            <v>KCSS230725005</v>
          </cell>
          <cell r="C1517" t="str">
            <v>土豆</v>
          </cell>
          <cell r="D1517" t="str">
            <v>蔬果类</v>
          </cell>
          <cell r="E1517" t="str">
            <v>葵涌街道-检测车</v>
          </cell>
          <cell r="F1517" t="str">
            <v>市民送检</v>
          </cell>
        </row>
        <row r="1517">
          <cell r="I1517">
            <v>45133</v>
          </cell>
          <cell r="J1517" t="str">
            <v>江宝加</v>
          </cell>
        </row>
        <row r="1517">
          <cell r="M1517" t="str">
            <v>杀螟硫磷</v>
          </cell>
          <cell r="N1517" t="str">
            <v>阴性</v>
          </cell>
        </row>
        <row r="1518">
          <cell r="B1518" t="str">
            <v>KCC230727001</v>
          </cell>
          <cell r="C1518" t="str">
            <v>基围虾</v>
          </cell>
          <cell r="D1518" t="str">
            <v>水产类</v>
          </cell>
          <cell r="E1518" t="str">
            <v>葵涌街道-检测车</v>
          </cell>
          <cell r="F1518" t="str">
            <v>深圳市大鹏新区德旺众叹茶楼</v>
          </cell>
          <cell r="G1518" t="str">
            <v>餐饮服务</v>
          </cell>
          <cell r="H1518" t="str">
            <v>广东省深圳市大鹏新区葵涌街道葵新社区金葵西路1号家天下花园（二期）5栋130、131</v>
          </cell>
          <cell r="I1518">
            <v>45134</v>
          </cell>
          <cell r="J1518" t="str">
            <v>张锐;张振威</v>
          </cell>
          <cell r="K1518">
            <v>5</v>
          </cell>
          <cell r="L1518">
            <v>0.12</v>
          </cell>
          <cell r="M1518" t="str">
            <v>氯霉素</v>
          </cell>
          <cell r="N1518" t="str">
            <v>阴性</v>
          </cell>
        </row>
        <row r="1519">
          <cell r="B1519" t="str">
            <v>KCC230727002</v>
          </cell>
          <cell r="C1519" t="str">
            <v>泥猛</v>
          </cell>
          <cell r="D1519" t="str">
            <v>水产类</v>
          </cell>
          <cell r="E1519" t="str">
            <v>葵涌街道-检测车</v>
          </cell>
          <cell r="F1519" t="str">
            <v>深圳市大鹏新区德旺众叹茶楼</v>
          </cell>
          <cell r="G1519" t="str">
            <v>餐饮服务</v>
          </cell>
          <cell r="H1519" t="str">
            <v>广东省深圳市大鹏新区葵涌街道葵新社区金葵西路1号家天下花园（二期）5栋130、131</v>
          </cell>
          <cell r="I1519">
            <v>45134</v>
          </cell>
          <cell r="J1519" t="str">
            <v>张锐;张振威</v>
          </cell>
          <cell r="K1519">
            <v>4</v>
          </cell>
          <cell r="L1519">
            <v>0.12</v>
          </cell>
          <cell r="M1519" t="str">
            <v>孔雀石绿</v>
          </cell>
          <cell r="N1519" t="str">
            <v>阴性</v>
          </cell>
        </row>
        <row r="1520">
          <cell r="B1520" t="str">
            <v>KCC230727003</v>
          </cell>
          <cell r="C1520" t="str">
            <v>花甲</v>
          </cell>
          <cell r="D1520" t="str">
            <v>水产类</v>
          </cell>
          <cell r="E1520" t="str">
            <v>葵涌街道-检测车</v>
          </cell>
          <cell r="F1520" t="str">
            <v>深圳市大鹏新区德旺众叹茶楼</v>
          </cell>
          <cell r="G1520" t="str">
            <v>餐饮服务</v>
          </cell>
          <cell r="H1520" t="str">
            <v>广东省深圳市大鹏新区葵涌街道葵新社区金葵西路1号家天下花园（二期）5栋130、131</v>
          </cell>
          <cell r="I1520">
            <v>45134</v>
          </cell>
          <cell r="J1520" t="str">
            <v>张锐;张振威</v>
          </cell>
          <cell r="K1520">
            <v>6</v>
          </cell>
          <cell r="L1520">
            <v>0.13</v>
          </cell>
          <cell r="M1520" t="str">
            <v>氯霉素</v>
          </cell>
          <cell r="N1520" t="str">
            <v>阴性</v>
          </cell>
        </row>
        <row r="1521">
          <cell r="B1521" t="str">
            <v>KCC230727004</v>
          </cell>
          <cell r="C1521" t="str">
            <v>大豆油</v>
          </cell>
          <cell r="D1521" t="str">
            <v>食品类</v>
          </cell>
          <cell r="E1521" t="str">
            <v>葵涌街道-检测车</v>
          </cell>
          <cell r="F1521" t="str">
            <v>深圳市大鹏新区德旺众叹茶楼</v>
          </cell>
          <cell r="G1521" t="str">
            <v>餐饮服务</v>
          </cell>
          <cell r="H1521" t="str">
            <v>广东省深圳市大鹏新区葵涌街道葵新社区金葵西路1号家天下花园（二期）5栋130、131</v>
          </cell>
          <cell r="I1521">
            <v>45134</v>
          </cell>
          <cell r="J1521" t="str">
            <v>张锐;张振威</v>
          </cell>
          <cell r="K1521">
            <v>7</v>
          </cell>
          <cell r="L1521">
            <v>0.11</v>
          </cell>
          <cell r="M1521" t="str">
            <v>黄曲霉毒素B1</v>
          </cell>
          <cell r="N1521" t="str">
            <v>阴性</v>
          </cell>
        </row>
        <row r="1522">
          <cell r="B1522" t="str">
            <v>KCC230727005</v>
          </cell>
          <cell r="C1522" t="str">
            <v>菜心</v>
          </cell>
          <cell r="D1522" t="str">
            <v>蔬果类</v>
          </cell>
          <cell r="E1522" t="str">
            <v>葵涌街道-检测车</v>
          </cell>
          <cell r="F1522" t="str">
            <v>深圳市大鹏新区德旺众叹茶楼</v>
          </cell>
          <cell r="G1522" t="str">
            <v>餐饮服务</v>
          </cell>
          <cell r="H1522" t="str">
            <v>广东省深圳市大鹏新区葵涌街道葵新社区金葵西路1号家天下花园（二期）5栋130、131</v>
          </cell>
          <cell r="I1522">
            <v>45134</v>
          </cell>
          <cell r="J1522" t="str">
            <v>张锐;张振威</v>
          </cell>
          <cell r="K1522">
            <v>7</v>
          </cell>
          <cell r="L1522">
            <v>0.1</v>
          </cell>
          <cell r="M1522" t="str">
            <v>有机磷和氨基甲酸酯类农药</v>
          </cell>
          <cell r="N1522" t="str">
            <v>阴性</v>
          </cell>
        </row>
        <row r="1523">
          <cell r="B1523" t="str">
            <v>KCC230727006</v>
          </cell>
          <cell r="C1523" t="str">
            <v>河粉</v>
          </cell>
          <cell r="D1523" t="str">
            <v>食品类</v>
          </cell>
          <cell r="E1523" t="str">
            <v>葵涌街道-检测车</v>
          </cell>
          <cell r="F1523" t="str">
            <v>深圳市牛族餐饮连锁有限公司</v>
          </cell>
          <cell r="G1523" t="str">
            <v>餐饮服务</v>
          </cell>
          <cell r="H1523" t="str">
            <v>深圳市大鹏新区葵涌街道葵新社区金葵西路1号家天下花园（二期）5栋122</v>
          </cell>
          <cell r="I1523">
            <v>45134</v>
          </cell>
          <cell r="J1523" t="str">
            <v>张锐;张振威</v>
          </cell>
          <cell r="K1523">
            <v>4</v>
          </cell>
          <cell r="L1523">
            <v>0.12</v>
          </cell>
          <cell r="M1523" t="str">
            <v>硼砂</v>
          </cell>
          <cell r="N1523" t="str">
            <v>阴性</v>
          </cell>
        </row>
        <row r="1524">
          <cell r="B1524" t="str">
            <v>KCC230727007</v>
          </cell>
          <cell r="C1524" t="str">
            <v>米粉</v>
          </cell>
          <cell r="D1524" t="str">
            <v>食品类</v>
          </cell>
          <cell r="E1524" t="str">
            <v>葵涌街道-检测车</v>
          </cell>
          <cell r="F1524" t="str">
            <v>深圳市牛族餐饮连锁有限公司</v>
          </cell>
          <cell r="G1524" t="str">
            <v>餐饮服务</v>
          </cell>
          <cell r="H1524" t="str">
            <v>深圳市大鹏新区葵涌街道葵新社区金葵西路1号家天下花园（二期）5栋122</v>
          </cell>
          <cell r="I1524">
            <v>45134</v>
          </cell>
          <cell r="J1524" t="str">
            <v>张锐;张振威</v>
          </cell>
          <cell r="K1524">
            <v>4</v>
          </cell>
          <cell r="L1524">
            <v>0.13</v>
          </cell>
          <cell r="M1524" t="str">
            <v>硼砂</v>
          </cell>
          <cell r="N1524" t="str">
            <v>阴性</v>
          </cell>
        </row>
        <row r="1525">
          <cell r="B1525" t="str">
            <v>KCC230727008</v>
          </cell>
          <cell r="C1525" t="str">
            <v>大豆油</v>
          </cell>
          <cell r="D1525" t="str">
            <v>食品类</v>
          </cell>
          <cell r="E1525" t="str">
            <v>葵涌街道-检测车</v>
          </cell>
          <cell r="F1525" t="str">
            <v>深圳市牛族餐饮连锁有限公司</v>
          </cell>
          <cell r="G1525" t="str">
            <v>餐饮服务</v>
          </cell>
          <cell r="H1525" t="str">
            <v>深圳市大鹏新区葵涌街道葵新社区金葵西路1号家天下花园（二期）5栋122</v>
          </cell>
          <cell r="I1525">
            <v>45134</v>
          </cell>
          <cell r="J1525" t="str">
            <v>张锐;张振威</v>
          </cell>
          <cell r="K1525">
            <v>6</v>
          </cell>
          <cell r="L1525">
            <v>0.11</v>
          </cell>
          <cell r="M1525" t="str">
            <v>黄曲霉毒素B1</v>
          </cell>
          <cell r="N1525" t="str">
            <v>阴性</v>
          </cell>
        </row>
        <row r="1526">
          <cell r="B1526" t="str">
            <v>KCC230727009</v>
          </cell>
          <cell r="C1526" t="str">
            <v>青尖椒</v>
          </cell>
          <cell r="D1526" t="str">
            <v>蔬果类</v>
          </cell>
          <cell r="E1526" t="str">
            <v>葵涌街道-检测车</v>
          </cell>
          <cell r="F1526" t="str">
            <v>深圳市牛族餐饮连锁有限公司</v>
          </cell>
          <cell r="G1526" t="str">
            <v>餐饮服务</v>
          </cell>
          <cell r="H1526" t="str">
            <v>深圳市大鹏新区葵涌街道葵新社区金葵西路1号家天下花园（二期）5栋122</v>
          </cell>
          <cell r="I1526">
            <v>45134</v>
          </cell>
          <cell r="J1526" t="str">
            <v>张锐;张振威</v>
          </cell>
          <cell r="K1526">
            <v>5</v>
          </cell>
          <cell r="L1526">
            <v>0.1</v>
          </cell>
          <cell r="M1526" t="str">
            <v>有机磷和氨基甲酸酯类农药</v>
          </cell>
          <cell r="N1526" t="str">
            <v>阴性</v>
          </cell>
        </row>
        <row r="1527">
          <cell r="B1527" t="str">
            <v>KCC230727010</v>
          </cell>
          <cell r="C1527" t="str">
            <v>油麦菜</v>
          </cell>
          <cell r="D1527" t="str">
            <v>蔬果类</v>
          </cell>
          <cell r="E1527" t="str">
            <v>葵涌街道-检测车</v>
          </cell>
          <cell r="F1527" t="str">
            <v>深圳市牛族餐饮连锁有限公司</v>
          </cell>
          <cell r="G1527" t="str">
            <v>餐饮服务</v>
          </cell>
          <cell r="H1527" t="str">
            <v>深圳市大鹏新区葵涌街道葵新社区金葵西路1号家天下花园（二期）5栋122</v>
          </cell>
          <cell r="I1527">
            <v>45134</v>
          </cell>
          <cell r="J1527" t="str">
            <v>张锐;张振威</v>
          </cell>
          <cell r="K1527">
            <v>5</v>
          </cell>
          <cell r="L1527">
            <v>0.1</v>
          </cell>
          <cell r="M1527" t="str">
            <v>有机磷和氨基甲酸酯类农药</v>
          </cell>
          <cell r="N1527" t="str">
            <v>阴性</v>
          </cell>
        </row>
        <row r="1528">
          <cell r="B1528" t="str">
            <v>KCC230727011</v>
          </cell>
          <cell r="C1528" t="str">
            <v>卤鹅肾</v>
          </cell>
          <cell r="D1528" t="str">
            <v>食品类</v>
          </cell>
          <cell r="E1528" t="str">
            <v>葵涌街道-检测车</v>
          </cell>
          <cell r="F1528" t="str">
            <v>深圳市大鹏新区潮味日日鲜卤鹅饭店</v>
          </cell>
          <cell r="G1528" t="str">
            <v>餐饮服务</v>
          </cell>
          <cell r="H1528" t="str">
            <v>深圳市大鹏新区葵涌街道葵新社区金葵西路1号家天下花园（二期）5栋178号L1-045</v>
          </cell>
          <cell r="I1528">
            <v>45134</v>
          </cell>
          <cell r="J1528" t="str">
            <v>张锐;张振威</v>
          </cell>
          <cell r="K1528">
            <v>7</v>
          </cell>
          <cell r="L1528">
            <v>0.13</v>
          </cell>
          <cell r="M1528" t="str">
            <v>亚硝酸盐</v>
          </cell>
          <cell r="N1528" t="str">
            <v>阴性</v>
          </cell>
        </row>
        <row r="1529">
          <cell r="B1529" t="str">
            <v>KCC230727012</v>
          </cell>
          <cell r="C1529" t="str">
            <v>肉卷</v>
          </cell>
          <cell r="D1529" t="str">
            <v>食品类</v>
          </cell>
          <cell r="E1529" t="str">
            <v>葵涌街道-检测车</v>
          </cell>
          <cell r="F1529" t="str">
            <v>深圳市大鹏新区潮味日日鲜卤鹅饭店</v>
          </cell>
          <cell r="G1529" t="str">
            <v>餐饮服务</v>
          </cell>
          <cell r="H1529" t="str">
            <v>深圳市大鹏新区葵涌街道葵新社区金葵西路1号家天下花园（二期）5栋178号L1-045</v>
          </cell>
          <cell r="I1529">
            <v>45134</v>
          </cell>
          <cell r="J1529" t="str">
            <v>张锐;张振威</v>
          </cell>
          <cell r="K1529">
            <v>7</v>
          </cell>
          <cell r="L1529">
            <v>0.12</v>
          </cell>
          <cell r="M1529" t="str">
            <v>亚硝酸盐</v>
          </cell>
          <cell r="N1529" t="str">
            <v>阴性</v>
          </cell>
        </row>
        <row r="1530">
          <cell r="B1530" t="str">
            <v>KCC230727013</v>
          </cell>
          <cell r="C1530" t="str">
            <v>菜心</v>
          </cell>
          <cell r="D1530" t="str">
            <v>蔬果类</v>
          </cell>
          <cell r="E1530" t="str">
            <v>葵涌街道-检测车</v>
          </cell>
          <cell r="F1530" t="str">
            <v>深圳市大鹏新区潮味日日鲜卤鹅饭店</v>
          </cell>
          <cell r="G1530" t="str">
            <v>餐饮服务</v>
          </cell>
          <cell r="H1530" t="str">
            <v>深圳市大鹏新区葵涌街道葵新社区金葵西路1号家天下花园（二期）5栋178号L1-045</v>
          </cell>
          <cell r="I1530">
            <v>45134</v>
          </cell>
          <cell r="J1530" t="str">
            <v>张锐;张振威</v>
          </cell>
          <cell r="K1530">
            <v>5</v>
          </cell>
          <cell r="L1530">
            <v>0.11</v>
          </cell>
          <cell r="M1530" t="str">
            <v>有机磷和氨基甲酸酯类农药</v>
          </cell>
          <cell r="N1530" t="str">
            <v>阴性</v>
          </cell>
        </row>
        <row r="1531">
          <cell r="B1531" t="str">
            <v>KCC230727014</v>
          </cell>
          <cell r="C1531" t="str">
            <v>芥菜</v>
          </cell>
          <cell r="D1531" t="str">
            <v>蔬果类</v>
          </cell>
          <cell r="E1531" t="str">
            <v>葵涌街道-检测车</v>
          </cell>
          <cell r="F1531" t="str">
            <v>深圳市大鹏新区潮味日日鲜卤鹅饭店</v>
          </cell>
          <cell r="G1531" t="str">
            <v>餐饮服务</v>
          </cell>
          <cell r="H1531" t="str">
            <v>深圳市大鹏新区葵涌街道葵新社区金葵西路1号家天下花园（二期）5栋178号L1-045</v>
          </cell>
          <cell r="I1531">
            <v>45134</v>
          </cell>
          <cell r="J1531" t="str">
            <v>张锐;张振威</v>
          </cell>
          <cell r="K1531">
            <v>4</v>
          </cell>
          <cell r="L1531">
            <v>0.11</v>
          </cell>
          <cell r="M1531" t="str">
            <v>有机磷和氨基甲酸酯类农药</v>
          </cell>
          <cell r="N1531" t="str">
            <v>阴性</v>
          </cell>
        </row>
        <row r="1532">
          <cell r="B1532" t="str">
            <v>KCC230727015</v>
          </cell>
          <cell r="C1532" t="str">
            <v>猪肉</v>
          </cell>
          <cell r="D1532" t="str">
            <v>畜禽类</v>
          </cell>
          <cell r="E1532" t="str">
            <v>葵涌街道-检测车</v>
          </cell>
          <cell r="F1532" t="str">
            <v>深圳市大鹏新区潮味日日鲜卤鹅饭店</v>
          </cell>
          <cell r="G1532" t="str">
            <v>餐饮服务</v>
          </cell>
          <cell r="H1532" t="str">
            <v>深圳市大鹏新区葵涌街道葵新社区金葵西路1号家天下花园（二期）5栋178号L1-045</v>
          </cell>
          <cell r="I1532">
            <v>45134</v>
          </cell>
          <cell r="J1532" t="str">
            <v>张锐;张振威</v>
          </cell>
          <cell r="K1532">
            <v>10</v>
          </cell>
          <cell r="L1532">
            <v>0.12</v>
          </cell>
          <cell r="M1532" t="str">
            <v>莱克多巴胺</v>
          </cell>
          <cell r="N1532" t="str">
            <v>阴性</v>
          </cell>
        </row>
        <row r="1533">
          <cell r="B1533" t="str">
            <v>KCCS230727001</v>
          </cell>
          <cell r="C1533" t="str">
            <v>茄子</v>
          </cell>
          <cell r="D1533" t="str">
            <v>蔬果类</v>
          </cell>
          <cell r="E1533" t="str">
            <v>葵涌街道-检测车</v>
          </cell>
          <cell r="F1533" t="str">
            <v>市民送检</v>
          </cell>
        </row>
        <row r="1533">
          <cell r="I1533">
            <v>45134</v>
          </cell>
          <cell r="J1533" t="str">
            <v>钟丽娜</v>
          </cell>
        </row>
        <row r="1533">
          <cell r="M1533" t="str">
            <v>有机磷和氨基甲酸酯类农药</v>
          </cell>
          <cell r="N1533" t="str">
            <v>阴性</v>
          </cell>
        </row>
        <row r="1534">
          <cell r="B1534" t="str">
            <v>KCCS230727002</v>
          </cell>
          <cell r="C1534" t="str">
            <v>生菜</v>
          </cell>
          <cell r="D1534" t="str">
            <v>蔬果类</v>
          </cell>
          <cell r="E1534" t="str">
            <v>葵涌街道-检测车</v>
          </cell>
          <cell r="F1534" t="str">
            <v>市民送检</v>
          </cell>
        </row>
        <row r="1534">
          <cell r="I1534">
            <v>45134</v>
          </cell>
          <cell r="J1534" t="str">
            <v>钟丽娜</v>
          </cell>
        </row>
        <row r="1534">
          <cell r="M1534" t="str">
            <v>有机磷和氨基甲酸酯类农药</v>
          </cell>
          <cell r="N1534" t="str">
            <v>阴性</v>
          </cell>
        </row>
        <row r="1535">
          <cell r="B1535" t="str">
            <v>KCCS230727003</v>
          </cell>
          <cell r="C1535" t="str">
            <v>小白菜</v>
          </cell>
          <cell r="D1535" t="str">
            <v>蔬果类</v>
          </cell>
          <cell r="E1535" t="str">
            <v>葵涌街道-检测车</v>
          </cell>
          <cell r="F1535" t="str">
            <v>市民送检</v>
          </cell>
        </row>
        <row r="1535">
          <cell r="I1535">
            <v>45134</v>
          </cell>
          <cell r="J1535" t="str">
            <v>钟丽娜</v>
          </cell>
        </row>
        <row r="1535">
          <cell r="M1535" t="str">
            <v>有机磷和氨基甲酸酯类农药</v>
          </cell>
          <cell r="N1535" t="str">
            <v>阴性</v>
          </cell>
        </row>
        <row r="1536">
          <cell r="B1536" t="str">
            <v>KCCS230727004</v>
          </cell>
          <cell r="C1536" t="str">
            <v>蒜苔</v>
          </cell>
          <cell r="D1536" t="str">
            <v>蔬果类</v>
          </cell>
          <cell r="E1536" t="str">
            <v>葵涌街道-检测车</v>
          </cell>
          <cell r="F1536" t="str">
            <v>市民送检</v>
          </cell>
        </row>
        <row r="1536">
          <cell r="I1536">
            <v>45134</v>
          </cell>
          <cell r="J1536" t="str">
            <v>钟丽娜</v>
          </cell>
        </row>
        <row r="1536">
          <cell r="M1536" t="str">
            <v>有机磷和氨基甲酸酯类农药</v>
          </cell>
          <cell r="N1536" t="str">
            <v>阴性</v>
          </cell>
        </row>
        <row r="1537">
          <cell r="B1537" t="str">
            <v>KCS230728001</v>
          </cell>
          <cell r="C1537" t="str">
            <v>沙甲</v>
          </cell>
          <cell r="D1537" t="str">
            <v>水产类</v>
          </cell>
          <cell r="E1537" t="str">
            <v>葵涌街道-检测室</v>
          </cell>
          <cell r="F1537" t="str">
            <v>深圳市大鹏新区远达顺意海产店</v>
          </cell>
          <cell r="G1537" t="str">
            <v>门店</v>
          </cell>
          <cell r="H1537" t="str">
            <v>深圳市大鹏新区葵涌街道坝光社区丰树山路1号坝光新村东区1、2、3、4栋BGD负6商铺</v>
          </cell>
          <cell r="I1537">
            <v>45135</v>
          </cell>
          <cell r="J1537" t="str">
            <v>张锐;张振威</v>
          </cell>
          <cell r="K1537">
            <v>10</v>
          </cell>
          <cell r="L1537">
            <v>0.24</v>
          </cell>
          <cell r="M1537" t="str">
            <v>氯霉素</v>
          </cell>
          <cell r="N1537" t="str">
            <v>阴性</v>
          </cell>
        </row>
        <row r="1538">
          <cell r="B1538" t="str">
            <v>KCS230728002</v>
          </cell>
          <cell r="C1538" t="str">
            <v>沙白</v>
          </cell>
          <cell r="D1538" t="str">
            <v>水产类</v>
          </cell>
          <cell r="E1538" t="str">
            <v>葵涌街道-检测室</v>
          </cell>
          <cell r="F1538" t="str">
            <v>深圳市大鹏新区远达顺意海产店</v>
          </cell>
          <cell r="G1538" t="str">
            <v>门店</v>
          </cell>
          <cell r="H1538" t="str">
            <v>深圳市大鹏新区葵涌街道坝光社区丰树山路1号坝光新村东区1、2、3、4栋BGD负6商铺</v>
          </cell>
          <cell r="I1538">
            <v>45135</v>
          </cell>
          <cell r="J1538" t="str">
            <v>张锐;张振威</v>
          </cell>
          <cell r="K1538">
            <v>15</v>
          </cell>
          <cell r="L1538">
            <v>0.28</v>
          </cell>
          <cell r="M1538" t="str">
            <v>氯霉素</v>
          </cell>
          <cell r="N1538" t="str">
            <v>阴性</v>
          </cell>
        </row>
        <row r="1539">
          <cell r="B1539" t="str">
            <v>KCS230728003</v>
          </cell>
          <cell r="C1539" t="str">
            <v>花甲</v>
          </cell>
          <cell r="D1539" t="str">
            <v>水产类</v>
          </cell>
          <cell r="E1539" t="str">
            <v>葵涌街道-检测室</v>
          </cell>
          <cell r="F1539" t="str">
            <v>深圳市大鹏新区远达顺意海产店</v>
          </cell>
          <cell r="G1539" t="str">
            <v>门店</v>
          </cell>
          <cell r="H1539" t="str">
            <v>深圳市大鹏新区葵涌街道坝光社区丰树山路1号坝光新村东区1、2、3、4栋BGD负6商铺</v>
          </cell>
          <cell r="I1539">
            <v>45135</v>
          </cell>
          <cell r="J1539" t="str">
            <v>张锐;张振威</v>
          </cell>
          <cell r="K1539">
            <v>5</v>
          </cell>
          <cell r="L1539">
            <v>0.19</v>
          </cell>
          <cell r="M1539" t="str">
            <v>氯霉素</v>
          </cell>
          <cell r="N1539" t="str">
            <v>阴性</v>
          </cell>
        </row>
        <row r="1540">
          <cell r="B1540" t="str">
            <v>KCS230728004</v>
          </cell>
          <cell r="C1540" t="str">
            <v>基围虾</v>
          </cell>
          <cell r="D1540" t="str">
            <v>水产类</v>
          </cell>
          <cell r="E1540" t="str">
            <v>葵涌街道-检测室</v>
          </cell>
          <cell r="F1540" t="str">
            <v>深圳市大鹏新区远达顺意海产店</v>
          </cell>
          <cell r="G1540" t="str">
            <v>门店</v>
          </cell>
          <cell r="H1540" t="str">
            <v>深圳市大鹏新区葵涌街道坝光社区丰树山路1号坝光新村东区1、2、3、4栋BGD负6商铺</v>
          </cell>
          <cell r="I1540">
            <v>45135</v>
          </cell>
          <cell r="J1540" t="str">
            <v>张锐;张振威</v>
          </cell>
          <cell r="K1540">
            <v>10</v>
          </cell>
          <cell r="L1540">
            <v>0.18</v>
          </cell>
          <cell r="M1540" t="str">
            <v>氯霉素</v>
          </cell>
          <cell r="N1540" t="str">
            <v>阴性</v>
          </cell>
        </row>
        <row r="1541">
          <cell r="B1541" t="str">
            <v>KCS230728005</v>
          </cell>
          <cell r="C1541" t="str">
            <v>泥猛</v>
          </cell>
          <cell r="D1541" t="str">
            <v>水产类</v>
          </cell>
          <cell r="E1541" t="str">
            <v>葵涌街道-检测室</v>
          </cell>
          <cell r="F1541" t="str">
            <v>深圳市大鹏新区远达顺意海产店</v>
          </cell>
          <cell r="G1541" t="str">
            <v>门店</v>
          </cell>
          <cell r="H1541" t="str">
            <v>深圳市大鹏新区葵涌街道坝光社区丰树山路1号坝光新村东区1、2、3、4栋BGD负6商铺</v>
          </cell>
          <cell r="I1541">
            <v>45135</v>
          </cell>
          <cell r="J1541" t="str">
            <v>张锐;张振威</v>
          </cell>
          <cell r="K1541">
            <v>10</v>
          </cell>
          <cell r="L1541">
            <v>0.24</v>
          </cell>
          <cell r="M1541" t="str">
            <v>氯霉素</v>
          </cell>
          <cell r="N1541" t="str">
            <v>阴性</v>
          </cell>
        </row>
        <row r="1542">
          <cell r="B1542" t="str">
            <v>KCS230728006</v>
          </cell>
          <cell r="C1542" t="str">
            <v>沙白</v>
          </cell>
          <cell r="D1542" t="str">
            <v>水产类</v>
          </cell>
          <cell r="E1542" t="str">
            <v>葵涌街道-检测室</v>
          </cell>
          <cell r="F1542" t="str">
            <v>深圳市大鹏新区益品饭店</v>
          </cell>
          <cell r="G1542" t="str">
            <v>餐饮服务</v>
          </cell>
          <cell r="H1542" t="str">
            <v>深圳市大鹏新区葵涌街道葵政西路10号</v>
          </cell>
          <cell r="I1542">
            <v>45135</v>
          </cell>
          <cell r="J1542" t="str">
            <v>张锐;张振威</v>
          </cell>
          <cell r="K1542">
            <v>20</v>
          </cell>
          <cell r="L1542">
            <v>0.25</v>
          </cell>
          <cell r="M1542" t="str">
            <v>氯霉素</v>
          </cell>
          <cell r="N1542" t="str">
            <v>阴性</v>
          </cell>
        </row>
        <row r="1543">
          <cell r="B1543" t="str">
            <v>KCS230728007</v>
          </cell>
          <cell r="C1543" t="str">
            <v>基围虾</v>
          </cell>
          <cell r="D1543" t="str">
            <v>水产类</v>
          </cell>
          <cell r="E1543" t="str">
            <v>葵涌街道-检测室</v>
          </cell>
          <cell r="F1543" t="str">
            <v>深圳市大鹏新区益品饭店</v>
          </cell>
          <cell r="G1543" t="str">
            <v>餐饮服务</v>
          </cell>
          <cell r="H1543" t="str">
            <v>深圳市大鹏新区葵涌街道葵政西路10号</v>
          </cell>
          <cell r="I1543">
            <v>45135</v>
          </cell>
          <cell r="J1543" t="str">
            <v>张锐;张振威</v>
          </cell>
          <cell r="K1543">
            <v>5</v>
          </cell>
          <cell r="L1543">
            <v>0.19</v>
          </cell>
          <cell r="M1543" t="str">
            <v>氯霉素</v>
          </cell>
          <cell r="N1543" t="str">
            <v>阴性</v>
          </cell>
        </row>
        <row r="1544">
          <cell r="B1544" t="str">
            <v>KCS230728008</v>
          </cell>
          <cell r="C1544" t="str">
            <v>扇贝</v>
          </cell>
          <cell r="D1544" t="str">
            <v>水产类</v>
          </cell>
          <cell r="E1544" t="str">
            <v>葵涌街道-检测室</v>
          </cell>
          <cell r="F1544" t="str">
            <v>深圳市大鹏新区益品饭店</v>
          </cell>
          <cell r="G1544" t="str">
            <v>餐饮服务</v>
          </cell>
          <cell r="H1544" t="str">
            <v>深圳市大鹏新区葵涌街道葵政西路10号</v>
          </cell>
          <cell r="I1544">
            <v>45135</v>
          </cell>
          <cell r="J1544" t="str">
            <v>张锐;张振威</v>
          </cell>
          <cell r="K1544">
            <v>5</v>
          </cell>
          <cell r="L1544">
            <v>0.22</v>
          </cell>
          <cell r="M1544" t="str">
            <v>氯霉素</v>
          </cell>
          <cell r="N1544" t="str">
            <v>阴性</v>
          </cell>
        </row>
        <row r="1545">
          <cell r="B1545" t="str">
            <v>KCS230728009</v>
          </cell>
          <cell r="C1545" t="str">
            <v>生菜</v>
          </cell>
          <cell r="D1545" t="str">
            <v>蔬果类</v>
          </cell>
          <cell r="E1545" t="str">
            <v>葵涌街道-检测室</v>
          </cell>
          <cell r="F1545" t="str">
            <v>深圳市大鹏新区益品饭店</v>
          </cell>
          <cell r="G1545" t="str">
            <v>餐饮服务</v>
          </cell>
          <cell r="H1545" t="str">
            <v>深圳市大鹏新区葵涌街道葵政西路10号</v>
          </cell>
          <cell r="I1545">
            <v>45135</v>
          </cell>
          <cell r="J1545" t="str">
            <v>张锐;张振威</v>
          </cell>
          <cell r="K1545">
            <v>3</v>
          </cell>
          <cell r="L1545">
            <v>0.11</v>
          </cell>
          <cell r="M1545" t="str">
            <v>有机磷和氨基甲酸酯类农药</v>
          </cell>
          <cell r="N1545" t="str">
            <v>阴性</v>
          </cell>
        </row>
        <row r="1546">
          <cell r="B1546" t="str">
            <v>KCS230728010</v>
          </cell>
          <cell r="C1546" t="str">
            <v>猪肉</v>
          </cell>
          <cell r="D1546" t="str">
            <v>畜禽类</v>
          </cell>
          <cell r="E1546" t="str">
            <v>葵涌街道-检测室</v>
          </cell>
          <cell r="F1546" t="str">
            <v>深圳市大鹏新区益品饭店</v>
          </cell>
          <cell r="G1546" t="str">
            <v>餐饮服务</v>
          </cell>
          <cell r="H1546" t="str">
            <v>深圳市大鹏新区葵涌街道葵政西路10号</v>
          </cell>
          <cell r="I1546">
            <v>45135</v>
          </cell>
          <cell r="J1546" t="str">
            <v>张锐;张振威</v>
          </cell>
          <cell r="K1546">
            <v>3</v>
          </cell>
          <cell r="L1546">
            <v>0.1</v>
          </cell>
          <cell r="M1546" t="str">
            <v>莱克多巴胺</v>
          </cell>
          <cell r="N1546" t="str">
            <v>阴性</v>
          </cell>
        </row>
        <row r="1547">
          <cell r="B1547" t="str">
            <v>KCS230728011</v>
          </cell>
          <cell r="C1547" t="str">
            <v>青口</v>
          </cell>
          <cell r="D1547" t="str">
            <v>水产类</v>
          </cell>
          <cell r="E1547" t="str">
            <v>葵涌街道-检测室</v>
          </cell>
          <cell r="F1547" t="str">
            <v>深圳市大鹏新区源润餐厅</v>
          </cell>
          <cell r="G1547" t="str">
            <v>餐饮服务</v>
          </cell>
          <cell r="H1547" t="str">
            <v>深圳市大鹏新区葵涌街道金业大道138号</v>
          </cell>
          <cell r="I1547">
            <v>45135</v>
          </cell>
          <cell r="J1547" t="str">
            <v>张锐;张振威</v>
          </cell>
          <cell r="K1547">
            <v>20</v>
          </cell>
          <cell r="L1547">
            <v>0.28</v>
          </cell>
          <cell r="M1547" t="str">
            <v>氯霉素</v>
          </cell>
          <cell r="N1547" t="str">
            <v>阴性</v>
          </cell>
        </row>
        <row r="1548">
          <cell r="B1548" t="str">
            <v>KCS230728012</v>
          </cell>
          <cell r="C1548" t="str">
            <v>花甲</v>
          </cell>
          <cell r="D1548" t="str">
            <v>水产类</v>
          </cell>
          <cell r="E1548" t="str">
            <v>葵涌街道-检测室</v>
          </cell>
          <cell r="F1548" t="str">
            <v>深圳市大鹏新区源润餐厅</v>
          </cell>
          <cell r="G1548" t="str">
            <v>餐饮服务</v>
          </cell>
          <cell r="H1548" t="str">
            <v>深圳市大鹏新区葵涌街道金业大道138号</v>
          </cell>
          <cell r="I1548">
            <v>45135</v>
          </cell>
          <cell r="J1548" t="str">
            <v>张锐;张振威</v>
          </cell>
          <cell r="K1548">
            <v>40</v>
          </cell>
          <cell r="L1548">
            <v>0.21</v>
          </cell>
          <cell r="M1548" t="str">
            <v>氯霉素</v>
          </cell>
          <cell r="N1548" t="str">
            <v>阴性</v>
          </cell>
        </row>
        <row r="1549">
          <cell r="B1549" t="str">
            <v>KCS230728013</v>
          </cell>
          <cell r="C1549" t="str">
            <v>基围虾</v>
          </cell>
          <cell r="D1549" t="str">
            <v>水产类</v>
          </cell>
          <cell r="E1549" t="str">
            <v>葵涌街道-检测室</v>
          </cell>
          <cell r="F1549" t="str">
            <v>深圳市大鹏新区源润餐厅</v>
          </cell>
          <cell r="G1549" t="str">
            <v>餐饮服务</v>
          </cell>
          <cell r="H1549" t="str">
            <v>深圳市大鹏新区葵涌街道金业大道138号</v>
          </cell>
          <cell r="I1549">
            <v>45135</v>
          </cell>
          <cell r="J1549" t="str">
            <v>张锐;张振威</v>
          </cell>
          <cell r="K1549">
            <v>10</v>
          </cell>
          <cell r="L1549">
            <v>0.2</v>
          </cell>
          <cell r="M1549" t="str">
            <v>氯霉素</v>
          </cell>
          <cell r="N1549" t="str">
            <v>阴性</v>
          </cell>
        </row>
        <row r="1550">
          <cell r="B1550" t="str">
            <v>KCS230728014</v>
          </cell>
          <cell r="C1550" t="str">
            <v>猪肉</v>
          </cell>
          <cell r="D1550" t="str">
            <v>畜禽类</v>
          </cell>
          <cell r="E1550" t="str">
            <v>葵涌街道-检测室</v>
          </cell>
          <cell r="F1550" t="str">
            <v>深圳市大鹏新区源润餐厅</v>
          </cell>
          <cell r="G1550" t="str">
            <v>餐饮服务</v>
          </cell>
          <cell r="H1550" t="str">
            <v>深圳市大鹏新区葵涌街道金业大道138号</v>
          </cell>
          <cell r="I1550">
            <v>45135</v>
          </cell>
          <cell r="J1550" t="str">
            <v>张锐;张振威</v>
          </cell>
          <cell r="K1550">
            <v>5</v>
          </cell>
          <cell r="L1550">
            <v>0.11</v>
          </cell>
          <cell r="M1550" t="str">
            <v>莱克多巴胺</v>
          </cell>
          <cell r="N1550" t="str">
            <v>阴性</v>
          </cell>
        </row>
        <row r="1551">
          <cell r="B1551" t="str">
            <v>KCS230728015</v>
          </cell>
          <cell r="C1551" t="str">
            <v>菜心</v>
          </cell>
          <cell r="D1551" t="str">
            <v>蔬果类</v>
          </cell>
          <cell r="E1551" t="str">
            <v>葵涌街道-检测室</v>
          </cell>
          <cell r="F1551" t="str">
            <v>深圳市大鹏新区源润餐厅</v>
          </cell>
          <cell r="G1551" t="str">
            <v>餐饮服务</v>
          </cell>
          <cell r="H1551" t="str">
            <v>深圳市大鹏新区葵涌街道金业大道138号</v>
          </cell>
          <cell r="I1551">
            <v>45135</v>
          </cell>
          <cell r="J1551" t="str">
            <v>张锐;张振威</v>
          </cell>
          <cell r="K1551">
            <v>3</v>
          </cell>
          <cell r="L1551">
            <v>0.1</v>
          </cell>
          <cell r="M1551" t="str">
            <v>有机磷和氨基甲酸酯类农药</v>
          </cell>
          <cell r="N1551" t="str">
            <v>阴性</v>
          </cell>
        </row>
        <row r="1552">
          <cell r="B1552" t="str">
            <v>KCSS230728001</v>
          </cell>
          <cell r="C1552" t="str">
            <v>番薯叶</v>
          </cell>
          <cell r="D1552" t="str">
            <v>蔬果类</v>
          </cell>
          <cell r="E1552" t="str">
            <v>葵涌街道-检测室</v>
          </cell>
          <cell r="F1552" t="str">
            <v>市民送检</v>
          </cell>
        </row>
        <row r="1552">
          <cell r="I1552">
            <v>45135</v>
          </cell>
          <cell r="J1552" t="str">
            <v>张锐</v>
          </cell>
        </row>
        <row r="1552">
          <cell r="M1552" t="str">
            <v>有机磷和氨基甲酸酯类农药</v>
          </cell>
          <cell r="N1552" t="str">
            <v>阴性</v>
          </cell>
        </row>
        <row r="1553">
          <cell r="B1553" t="str">
            <v>KCSS230728002</v>
          </cell>
          <cell r="C1553" t="str">
            <v>上海青</v>
          </cell>
          <cell r="D1553" t="str">
            <v>蔬果类</v>
          </cell>
          <cell r="E1553" t="str">
            <v>葵涌街道-检测室</v>
          </cell>
          <cell r="F1553" t="str">
            <v>市民送检</v>
          </cell>
        </row>
        <row r="1553">
          <cell r="I1553">
            <v>45135</v>
          </cell>
          <cell r="J1553" t="str">
            <v>张锐</v>
          </cell>
        </row>
        <row r="1553">
          <cell r="M1553" t="str">
            <v>有机磷和氨基甲酸酯类农药</v>
          </cell>
          <cell r="N1553" t="str">
            <v>阴性</v>
          </cell>
        </row>
        <row r="1554">
          <cell r="B1554" t="str">
            <v>KCSS230728003</v>
          </cell>
          <cell r="C1554" t="str">
            <v>胡萝卜</v>
          </cell>
          <cell r="D1554" t="str">
            <v>蔬果类</v>
          </cell>
          <cell r="E1554" t="str">
            <v>葵涌街道-检测室</v>
          </cell>
          <cell r="F1554" t="str">
            <v>市民送检</v>
          </cell>
        </row>
        <row r="1554">
          <cell r="I1554">
            <v>45135</v>
          </cell>
          <cell r="J1554" t="str">
            <v>张锐</v>
          </cell>
        </row>
        <row r="1554">
          <cell r="M1554" t="str">
            <v>有机磷和氨基甲酸酯类农药</v>
          </cell>
          <cell r="N1554" t="str">
            <v>阴性</v>
          </cell>
        </row>
        <row r="1555">
          <cell r="B1555" t="str">
            <v>KCSS230728004</v>
          </cell>
          <cell r="C1555" t="str">
            <v>豆角</v>
          </cell>
          <cell r="D1555" t="str">
            <v>蔬果类</v>
          </cell>
          <cell r="E1555" t="str">
            <v>葵涌街道-检测室</v>
          </cell>
          <cell r="F1555" t="str">
            <v>市民送检</v>
          </cell>
        </row>
        <row r="1555">
          <cell r="I1555">
            <v>45135</v>
          </cell>
          <cell r="J1555" t="str">
            <v>张锐</v>
          </cell>
        </row>
        <row r="1555">
          <cell r="M1555" t="str">
            <v>有机磷和氨基甲酸酯类农药</v>
          </cell>
          <cell r="N1555" t="str">
            <v>阴性</v>
          </cell>
        </row>
        <row r="1556">
          <cell r="B1556" t="str">
            <v>KCS230731001</v>
          </cell>
          <cell r="C1556" t="str">
            <v>猪肉</v>
          </cell>
          <cell r="D1556" t="str">
            <v>畜禽类</v>
          </cell>
          <cell r="E1556" t="str">
            <v>葵涌街道-检测室</v>
          </cell>
          <cell r="F1556" t="str">
            <v>深圳市人人乐商业有限公司葵涌家天下超市</v>
          </cell>
          <cell r="G1556" t="str">
            <v>超市商场</v>
          </cell>
          <cell r="H1556" t="str">
            <v>深圳市大鹏新区葵涌街道葵新社区金葵西路1号家天下花园（二期）5栋1H</v>
          </cell>
          <cell r="I1556">
            <v>45138</v>
          </cell>
          <cell r="J1556" t="str">
            <v>张锐;张振威</v>
          </cell>
          <cell r="K1556">
            <v>100</v>
          </cell>
          <cell r="L1556">
            <v>0.11</v>
          </cell>
          <cell r="M1556" t="str">
            <v>克伦特罗</v>
          </cell>
          <cell r="N1556" t="str">
            <v>阴性</v>
          </cell>
        </row>
        <row r="1557">
          <cell r="B1557" t="str">
            <v>KCS230731002</v>
          </cell>
          <cell r="C1557" t="str">
            <v>黑猪肉</v>
          </cell>
          <cell r="D1557" t="str">
            <v>畜禽类</v>
          </cell>
          <cell r="E1557" t="str">
            <v>葵涌街道-检测室</v>
          </cell>
          <cell r="F1557" t="str">
            <v>深圳市人人乐商业有限公司葵涌家天下超市</v>
          </cell>
          <cell r="G1557" t="str">
            <v>超市商场</v>
          </cell>
          <cell r="H1557" t="str">
            <v>深圳市大鹏新区葵涌街道葵新社区金葵西路1号家天下花园（二期）5栋1H</v>
          </cell>
          <cell r="I1557">
            <v>45138</v>
          </cell>
          <cell r="J1557" t="str">
            <v>张锐;张振威</v>
          </cell>
          <cell r="K1557">
            <v>50</v>
          </cell>
          <cell r="L1557">
            <v>0.1</v>
          </cell>
          <cell r="M1557" t="str">
            <v>克伦特罗</v>
          </cell>
          <cell r="N1557" t="str">
            <v>阴性</v>
          </cell>
        </row>
        <row r="1558">
          <cell r="B1558" t="str">
            <v>KCS230731003</v>
          </cell>
          <cell r="C1558" t="str">
            <v>牛肉</v>
          </cell>
          <cell r="D1558" t="str">
            <v>畜禽类</v>
          </cell>
          <cell r="E1558" t="str">
            <v>葵涌街道-检测室</v>
          </cell>
          <cell r="F1558" t="str">
            <v>深圳市人人乐商业有限公司葵涌家天下超市</v>
          </cell>
          <cell r="G1558" t="str">
            <v>超市商场</v>
          </cell>
          <cell r="H1558" t="str">
            <v>深圳市大鹏新区葵涌街道葵新社区金葵西路1号家天下花园（二期）5栋1H</v>
          </cell>
          <cell r="I1558">
            <v>45138</v>
          </cell>
          <cell r="J1558" t="str">
            <v>张锐;张振威</v>
          </cell>
          <cell r="K1558">
            <v>100</v>
          </cell>
          <cell r="L1558">
            <v>0.1</v>
          </cell>
          <cell r="M1558" t="str">
            <v>克伦特罗</v>
          </cell>
          <cell r="N1558" t="str">
            <v>阴性</v>
          </cell>
        </row>
        <row r="1559">
          <cell r="B1559" t="str">
            <v>KCS230731004</v>
          </cell>
          <cell r="C1559" t="str">
            <v>基围虾</v>
          </cell>
          <cell r="D1559" t="str">
            <v>水产类</v>
          </cell>
          <cell r="E1559" t="str">
            <v>葵涌街道-检测室</v>
          </cell>
          <cell r="F1559" t="str">
            <v>深圳市人人乐商业有限公司葵涌家天下超市</v>
          </cell>
          <cell r="G1559" t="str">
            <v>超市商场</v>
          </cell>
          <cell r="H1559" t="str">
            <v>深圳市大鹏新区葵涌街道葵新社区金葵西路1号家天下花园（二期）5栋1H</v>
          </cell>
          <cell r="I1559">
            <v>45138</v>
          </cell>
          <cell r="J1559" t="str">
            <v>张锐;张振威</v>
          </cell>
          <cell r="K1559">
            <v>10</v>
          </cell>
          <cell r="L1559">
            <v>0.11</v>
          </cell>
          <cell r="M1559" t="str">
            <v>氯霉素</v>
          </cell>
          <cell r="N1559" t="str">
            <v>阴性</v>
          </cell>
        </row>
        <row r="1560">
          <cell r="B1560" t="str">
            <v>KCS230731005</v>
          </cell>
          <cell r="C1560" t="str">
            <v>青瓜</v>
          </cell>
          <cell r="D1560" t="str">
            <v>蔬果类</v>
          </cell>
          <cell r="E1560" t="str">
            <v>葵涌街道-检测室</v>
          </cell>
          <cell r="F1560" t="str">
            <v>深圳市人人乐商业有限公司葵涌家天下超市</v>
          </cell>
          <cell r="G1560" t="str">
            <v>超市商场</v>
          </cell>
          <cell r="H1560" t="str">
            <v>深圳市大鹏新区葵涌街道葵新社区金葵西路1号家天下花园（二期）5栋1H</v>
          </cell>
          <cell r="I1560">
            <v>45138</v>
          </cell>
          <cell r="J1560" t="str">
            <v>张锐;张振威</v>
          </cell>
          <cell r="K1560">
            <v>15</v>
          </cell>
          <cell r="L1560">
            <v>0.24</v>
          </cell>
          <cell r="M1560" t="str">
            <v>异丙威</v>
          </cell>
          <cell r="N1560" t="str">
            <v>阴性</v>
          </cell>
        </row>
        <row r="1561">
          <cell r="B1561" t="str">
            <v>KCS230731006</v>
          </cell>
          <cell r="C1561" t="str">
            <v>牛肉</v>
          </cell>
          <cell r="D1561" t="str">
            <v>畜禽类</v>
          </cell>
          <cell r="E1561" t="str">
            <v>葵涌街道-检测室</v>
          </cell>
          <cell r="F1561" t="str">
            <v>深圳市大鹏新区江聪生鲜商行</v>
          </cell>
          <cell r="G1561" t="str">
            <v>门店</v>
          </cell>
          <cell r="H1561" t="str">
            <v>深圳市大鹏新区葵涌街道葵丰社区海语山林花园6号楼101</v>
          </cell>
          <cell r="I1561">
            <v>45138</v>
          </cell>
          <cell r="J1561" t="str">
            <v>张锐;张振威</v>
          </cell>
          <cell r="K1561">
            <v>10</v>
          </cell>
          <cell r="L1561">
            <v>0.11</v>
          </cell>
          <cell r="M1561" t="str">
            <v>克伦特罗</v>
          </cell>
          <cell r="N1561" t="str">
            <v>阴性</v>
          </cell>
        </row>
        <row r="1562">
          <cell r="B1562" t="str">
            <v>KCS230731007</v>
          </cell>
          <cell r="C1562" t="str">
            <v>猪肉</v>
          </cell>
          <cell r="D1562" t="str">
            <v>畜禽类</v>
          </cell>
          <cell r="E1562" t="str">
            <v>葵涌街道-检测室</v>
          </cell>
          <cell r="F1562" t="str">
            <v>深圳市大鹏新区江聪生鲜商行</v>
          </cell>
          <cell r="G1562" t="str">
            <v>门店</v>
          </cell>
          <cell r="H1562" t="str">
            <v>深圳市大鹏新区葵涌街道葵丰社区海语山林花园6号楼101</v>
          </cell>
          <cell r="I1562">
            <v>45138</v>
          </cell>
          <cell r="J1562" t="str">
            <v>张锐;张振威</v>
          </cell>
          <cell r="K1562">
            <v>50</v>
          </cell>
          <cell r="L1562">
            <v>0.1</v>
          </cell>
          <cell r="M1562" t="str">
            <v>克伦特罗</v>
          </cell>
          <cell r="N1562" t="str">
            <v>阴性</v>
          </cell>
        </row>
        <row r="1563">
          <cell r="B1563" t="str">
            <v>KCS230731008</v>
          </cell>
          <cell r="C1563" t="str">
            <v>鸡肉</v>
          </cell>
          <cell r="D1563" t="str">
            <v>畜禽类</v>
          </cell>
          <cell r="E1563" t="str">
            <v>葵涌街道-检测室</v>
          </cell>
          <cell r="F1563" t="str">
            <v>深圳市大鹏新区江聪生鲜商行</v>
          </cell>
          <cell r="G1563" t="str">
            <v>门店</v>
          </cell>
          <cell r="H1563" t="str">
            <v>深圳市大鹏新区葵涌街道葵丰社区海语山林花园6号楼101</v>
          </cell>
          <cell r="I1563">
            <v>45138</v>
          </cell>
          <cell r="J1563" t="str">
            <v>张锐;张振威</v>
          </cell>
          <cell r="K1563">
            <v>10</v>
          </cell>
          <cell r="L1563">
            <v>0.21</v>
          </cell>
          <cell r="M1563" t="str">
            <v>氯霉素</v>
          </cell>
          <cell r="N1563" t="str">
            <v>阴性</v>
          </cell>
        </row>
        <row r="1564">
          <cell r="B1564" t="str">
            <v>KCS230731009</v>
          </cell>
          <cell r="C1564" t="str">
            <v>金鲳</v>
          </cell>
          <cell r="D1564" t="str">
            <v>水产类</v>
          </cell>
          <cell r="E1564" t="str">
            <v>葵涌街道-检测室</v>
          </cell>
          <cell r="F1564" t="str">
            <v>深圳市大鹏新区江聪生鲜商行</v>
          </cell>
          <cell r="G1564" t="str">
            <v>门店</v>
          </cell>
          <cell r="H1564" t="str">
            <v>深圳市大鹏新区葵涌街道葵丰社区海语山林花园6号楼101</v>
          </cell>
          <cell r="I1564">
            <v>45138</v>
          </cell>
          <cell r="J1564" t="str">
            <v>张锐;张振威</v>
          </cell>
          <cell r="K1564">
            <v>5</v>
          </cell>
          <cell r="L1564">
            <v>0.25</v>
          </cell>
          <cell r="M1564" t="str">
            <v>孔雀石绿</v>
          </cell>
          <cell r="N1564" t="str">
            <v>阴性</v>
          </cell>
        </row>
        <row r="1565">
          <cell r="B1565" t="str">
            <v>KCS230731010</v>
          </cell>
          <cell r="C1565" t="str">
            <v>茄子</v>
          </cell>
          <cell r="D1565" t="str">
            <v>蔬果类</v>
          </cell>
          <cell r="E1565" t="str">
            <v>葵涌街道-检测室</v>
          </cell>
          <cell r="F1565" t="str">
            <v>深圳市大鹏新区江聪生鲜商行</v>
          </cell>
          <cell r="G1565" t="str">
            <v>门店</v>
          </cell>
          <cell r="H1565" t="str">
            <v>深圳市大鹏新区葵涌街道葵丰社区海语山林花园6号楼101</v>
          </cell>
          <cell r="I1565">
            <v>45138</v>
          </cell>
          <cell r="J1565" t="str">
            <v>张锐;张振威</v>
          </cell>
          <cell r="K1565">
            <v>10</v>
          </cell>
          <cell r="L1565">
            <v>0.29</v>
          </cell>
          <cell r="M1565" t="str">
            <v>有机磷和氨基甲酸酯类农药</v>
          </cell>
          <cell r="N1565" t="str">
            <v>阴性</v>
          </cell>
        </row>
        <row r="1566">
          <cell r="B1566" t="str">
            <v>KCS230731011</v>
          </cell>
          <cell r="C1566" t="str">
            <v>猪肉</v>
          </cell>
          <cell r="D1566" t="str">
            <v>畜禽类</v>
          </cell>
          <cell r="E1566" t="str">
            <v>葵涌街道-检测室</v>
          </cell>
          <cell r="F1566" t="str">
            <v>深圳市众新百货有限公司</v>
          </cell>
          <cell r="G1566" t="str">
            <v>超市商场</v>
          </cell>
          <cell r="H1566" t="str">
            <v>深圳市大鹏新区葵涌街道葵丰社区丰树山西路60号102</v>
          </cell>
          <cell r="I1566">
            <v>45138</v>
          </cell>
          <cell r="J1566" t="str">
            <v>张锐;张振威</v>
          </cell>
          <cell r="K1566">
            <v>50</v>
          </cell>
          <cell r="L1566">
            <v>0.16</v>
          </cell>
          <cell r="M1566" t="str">
            <v>克伦特罗</v>
          </cell>
          <cell r="N1566" t="str">
            <v>阴性</v>
          </cell>
        </row>
        <row r="1567">
          <cell r="B1567" t="str">
            <v>KCS230731012</v>
          </cell>
          <cell r="C1567" t="str">
            <v>黄瓜</v>
          </cell>
          <cell r="D1567" t="str">
            <v>蔬果类</v>
          </cell>
          <cell r="E1567" t="str">
            <v>葵涌街道-检测室</v>
          </cell>
          <cell r="F1567" t="str">
            <v>深圳市众新百货有限公司</v>
          </cell>
          <cell r="G1567" t="str">
            <v>超市商场</v>
          </cell>
          <cell r="H1567" t="str">
            <v>深圳市大鹏新区葵涌街道葵丰社区丰树山西路60号102</v>
          </cell>
          <cell r="I1567">
            <v>45138</v>
          </cell>
          <cell r="J1567" t="str">
            <v>张锐;张振威</v>
          </cell>
          <cell r="K1567">
            <v>10</v>
          </cell>
          <cell r="L1567">
            <v>0.34</v>
          </cell>
          <cell r="M1567" t="str">
            <v>异丙威</v>
          </cell>
          <cell r="N1567" t="str">
            <v>阴性</v>
          </cell>
        </row>
        <row r="1568">
          <cell r="B1568" t="str">
            <v>KCS230731013</v>
          </cell>
          <cell r="C1568" t="str">
            <v>芹菜</v>
          </cell>
          <cell r="D1568" t="str">
            <v>蔬果类</v>
          </cell>
          <cell r="E1568" t="str">
            <v>葵涌街道-检测室</v>
          </cell>
          <cell r="F1568" t="str">
            <v>深圳市众新百货有限公司</v>
          </cell>
          <cell r="G1568" t="str">
            <v>超市商场</v>
          </cell>
          <cell r="H1568" t="str">
            <v>深圳市大鹏新区葵涌街道葵丰社区丰树山西路60号102</v>
          </cell>
          <cell r="I1568">
            <v>45138</v>
          </cell>
          <cell r="J1568" t="str">
            <v>张锐;张振威</v>
          </cell>
          <cell r="K1568">
            <v>5</v>
          </cell>
          <cell r="L1568">
            <v>0.13</v>
          </cell>
          <cell r="M1568" t="str">
            <v>有机磷和氨基甲酸酯类农药</v>
          </cell>
          <cell r="N1568" t="str">
            <v>阴性</v>
          </cell>
        </row>
        <row r="1569">
          <cell r="B1569" t="str">
            <v>KCS230731014</v>
          </cell>
          <cell r="C1569" t="str">
            <v>豆角</v>
          </cell>
          <cell r="D1569" t="str">
            <v>蔬果类</v>
          </cell>
          <cell r="E1569" t="str">
            <v>葵涌街道-检测室</v>
          </cell>
          <cell r="F1569" t="str">
            <v>深圳市众新百货有限公司</v>
          </cell>
          <cell r="G1569" t="str">
            <v>超市商场</v>
          </cell>
          <cell r="H1569" t="str">
            <v>深圳市大鹏新区葵涌街道葵丰社区丰树山西路60号102</v>
          </cell>
          <cell r="I1569">
            <v>45138</v>
          </cell>
          <cell r="J1569" t="str">
            <v>张锐;张振威</v>
          </cell>
          <cell r="K1569">
            <v>3</v>
          </cell>
          <cell r="L1569">
            <v>0.18</v>
          </cell>
          <cell r="M1569" t="str">
            <v>有机磷和氨基甲酸酯类农药</v>
          </cell>
          <cell r="N1569" t="str">
            <v>阴性</v>
          </cell>
        </row>
        <row r="1570">
          <cell r="B1570" t="str">
            <v>KCS230731015</v>
          </cell>
          <cell r="C1570" t="str">
            <v>鲫鱼</v>
          </cell>
          <cell r="D1570" t="str">
            <v>水产类</v>
          </cell>
          <cell r="E1570" t="str">
            <v>葵涌街道-检测室</v>
          </cell>
          <cell r="F1570" t="str">
            <v>深圳市众新百货有限公司</v>
          </cell>
          <cell r="G1570" t="str">
            <v>超市商场</v>
          </cell>
          <cell r="H1570" t="str">
            <v>深圳市大鹏新区葵涌街道葵丰社区丰树山西路60号102</v>
          </cell>
          <cell r="I1570">
            <v>45138</v>
          </cell>
          <cell r="J1570" t="str">
            <v>张锐;张振威</v>
          </cell>
          <cell r="K1570">
            <v>5</v>
          </cell>
          <cell r="L1570">
            <v>0.45</v>
          </cell>
          <cell r="M1570" t="str">
            <v>孔雀石绿</v>
          </cell>
          <cell r="N1570" t="str">
            <v>阴性</v>
          </cell>
        </row>
        <row r="1571">
          <cell r="B1571" t="str">
            <v>KCSS230731001</v>
          </cell>
          <cell r="C1571" t="str">
            <v>娃娃菜</v>
          </cell>
          <cell r="D1571" t="str">
            <v>蔬果类</v>
          </cell>
          <cell r="E1571" t="str">
            <v>葵涌街道-检测室</v>
          </cell>
          <cell r="F1571" t="str">
            <v>市民送检</v>
          </cell>
        </row>
        <row r="1571">
          <cell r="I1571">
            <v>45138</v>
          </cell>
          <cell r="J1571" t="str">
            <v>张锐</v>
          </cell>
        </row>
        <row r="1571">
          <cell r="M1571" t="str">
            <v>有机磷和氨基甲酸酯类农药</v>
          </cell>
          <cell r="N1571" t="str">
            <v>阴性</v>
          </cell>
        </row>
        <row r="1572">
          <cell r="B1572" t="str">
            <v>KCSS230731002</v>
          </cell>
          <cell r="C1572" t="str">
            <v>白花菜</v>
          </cell>
          <cell r="D1572" t="str">
            <v>蔬果类</v>
          </cell>
          <cell r="E1572" t="str">
            <v>葵涌街道-检测室</v>
          </cell>
          <cell r="F1572" t="str">
            <v>市民送检</v>
          </cell>
        </row>
        <row r="1572">
          <cell r="I1572">
            <v>45138</v>
          </cell>
          <cell r="J1572" t="str">
            <v>张锐</v>
          </cell>
        </row>
        <row r="1572">
          <cell r="M1572" t="str">
            <v>有机磷和氨基甲酸酯类农药</v>
          </cell>
          <cell r="N1572" t="str">
            <v>阴性</v>
          </cell>
        </row>
        <row r="1573">
          <cell r="B1573" t="str">
            <v>KCSS230731003</v>
          </cell>
          <cell r="C1573" t="str">
            <v>豆角</v>
          </cell>
          <cell r="D1573" t="str">
            <v>蔬果类</v>
          </cell>
          <cell r="E1573" t="str">
            <v>葵涌街道-检测室</v>
          </cell>
          <cell r="F1573" t="str">
            <v>市民送检</v>
          </cell>
        </row>
        <row r="1573">
          <cell r="I1573">
            <v>45138</v>
          </cell>
          <cell r="J1573" t="str">
            <v>张锐</v>
          </cell>
        </row>
        <row r="1573">
          <cell r="M1573" t="str">
            <v>有机磷和氨基甲酸酯类农药</v>
          </cell>
          <cell r="N1573" t="str">
            <v>阴性</v>
          </cell>
        </row>
        <row r="1574">
          <cell r="B1574" t="str">
            <v>KCSS230731004</v>
          </cell>
          <cell r="C1574" t="str">
            <v>苦瓜</v>
          </cell>
          <cell r="D1574" t="str">
            <v>蔬果类</v>
          </cell>
          <cell r="E1574" t="str">
            <v>葵涌街道-检测室</v>
          </cell>
          <cell r="F1574" t="str">
            <v>市民送检</v>
          </cell>
        </row>
        <row r="1574">
          <cell r="I1574">
            <v>45138</v>
          </cell>
          <cell r="J1574" t="str">
            <v>张锐</v>
          </cell>
        </row>
        <row r="1574">
          <cell r="M1574" t="str">
            <v>有机磷和氨基甲酸酯类农药</v>
          </cell>
          <cell r="N1574" t="str">
            <v>阴性</v>
          </cell>
        </row>
        <row r="1575">
          <cell r="B1575" t="str">
            <v>KCSS230731005</v>
          </cell>
          <cell r="C1575" t="str">
            <v>生菜</v>
          </cell>
          <cell r="D1575" t="str">
            <v>蔬果类</v>
          </cell>
          <cell r="E1575" t="str">
            <v>葵涌街道-检测室</v>
          </cell>
          <cell r="F1575" t="str">
            <v>市民送检</v>
          </cell>
        </row>
        <row r="1575">
          <cell r="I1575">
            <v>45138</v>
          </cell>
          <cell r="J1575" t="str">
            <v>张锐</v>
          </cell>
        </row>
        <row r="1575">
          <cell r="M1575" t="str">
            <v>有机磷和氨基甲酸酯类农药</v>
          </cell>
          <cell r="N1575" t="str">
            <v>阴性</v>
          </cell>
        </row>
        <row r="1576">
          <cell r="B1576" t="str">
            <v>KCS230801001</v>
          </cell>
          <cell r="C1576" t="str">
            <v>线椒</v>
          </cell>
          <cell r="D1576" t="str">
            <v>蔬果类</v>
          </cell>
          <cell r="E1576" t="str">
            <v>葵涌街道-检测室</v>
          </cell>
          <cell r="F1576" t="str">
            <v>深圳市大鹏新区川美味餐饮店</v>
          </cell>
          <cell r="G1576" t="str">
            <v>餐饮服务</v>
          </cell>
          <cell r="H1576" t="str">
            <v>深圳市大鹏新区葵涌街道三溪社区福新北路15-1号101</v>
          </cell>
          <cell r="I1576">
            <v>45139</v>
          </cell>
          <cell r="J1576" t="str">
            <v>张锐;张振威</v>
          </cell>
          <cell r="K1576">
            <v>100</v>
          </cell>
          <cell r="L1576">
            <v>0.11</v>
          </cell>
          <cell r="M1576" t="str">
            <v>有机磷和氨基甲酸酯类农药</v>
          </cell>
          <cell r="N1576" t="str">
            <v>阴性</v>
          </cell>
        </row>
        <row r="1577">
          <cell r="B1577" t="str">
            <v>KCS230801002</v>
          </cell>
          <cell r="C1577" t="str">
            <v>油麦菜</v>
          </cell>
          <cell r="D1577" t="str">
            <v>蔬果类</v>
          </cell>
          <cell r="E1577" t="str">
            <v>葵涌街道-检测室</v>
          </cell>
          <cell r="F1577" t="str">
            <v>深圳市大鹏新区川美味餐饮店</v>
          </cell>
          <cell r="G1577" t="str">
            <v>餐饮服务</v>
          </cell>
          <cell r="H1577" t="str">
            <v>深圳市大鹏新区葵涌街道三溪社区福新北路15-1号101</v>
          </cell>
          <cell r="I1577">
            <v>45139</v>
          </cell>
          <cell r="J1577" t="str">
            <v>张锐;张振威</v>
          </cell>
          <cell r="K1577">
            <v>50</v>
          </cell>
          <cell r="L1577">
            <v>0.1</v>
          </cell>
          <cell r="M1577" t="str">
            <v>有机磷和氨基甲酸酯类农药</v>
          </cell>
          <cell r="N1577" t="str">
            <v>阴性</v>
          </cell>
        </row>
        <row r="1578">
          <cell r="B1578" t="str">
            <v>KCS230801003</v>
          </cell>
          <cell r="C1578" t="str">
            <v>生菜</v>
          </cell>
          <cell r="D1578" t="str">
            <v>蔬果类</v>
          </cell>
          <cell r="E1578" t="str">
            <v>葵涌街道-检测室</v>
          </cell>
          <cell r="F1578" t="str">
            <v>深圳市大鹏新区川美味餐饮店</v>
          </cell>
          <cell r="G1578" t="str">
            <v>餐饮服务</v>
          </cell>
          <cell r="H1578" t="str">
            <v>深圳市大鹏新区葵涌街道三溪社区福新北路15-1号101</v>
          </cell>
          <cell r="I1578">
            <v>45139</v>
          </cell>
          <cell r="J1578" t="str">
            <v>张锐;张振威</v>
          </cell>
          <cell r="K1578">
            <v>100</v>
          </cell>
          <cell r="L1578">
            <v>0.1</v>
          </cell>
          <cell r="M1578" t="str">
            <v>有机磷和氨基甲酸酯类农药</v>
          </cell>
          <cell r="N1578" t="str">
            <v>阴性</v>
          </cell>
        </row>
        <row r="1579">
          <cell r="B1579" t="str">
            <v>KCS230801004</v>
          </cell>
          <cell r="C1579" t="str">
            <v>猪肉</v>
          </cell>
          <cell r="D1579" t="str">
            <v>畜禽类</v>
          </cell>
          <cell r="E1579" t="str">
            <v>葵涌街道-检测室</v>
          </cell>
          <cell r="F1579" t="str">
            <v>深圳市大鹏新区川美味餐饮店</v>
          </cell>
          <cell r="G1579" t="str">
            <v>餐饮服务</v>
          </cell>
          <cell r="H1579" t="str">
            <v>深圳市大鹏新区葵涌街道三溪社区福新北路15-1号101</v>
          </cell>
          <cell r="I1579">
            <v>45139</v>
          </cell>
          <cell r="J1579" t="str">
            <v>张锐;张振威</v>
          </cell>
          <cell r="K1579">
            <v>10</v>
          </cell>
          <cell r="L1579">
            <v>0.11</v>
          </cell>
          <cell r="M1579" t="str">
            <v>沙丁胺醇</v>
          </cell>
          <cell r="N1579" t="str">
            <v>阴性</v>
          </cell>
        </row>
        <row r="1580">
          <cell r="B1580" t="str">
            <v>KCS230801005</v>
          </cell>
          <cell r="C1580" t="str">
            <v>大豆油</v>
          </cell>
          <cell r="D1580" t="str">
            <v>食品类</v>
          </cell>
          <cell r="E1580" t="str">
            <v>葵涌街道-检测室</v>
          </cell>
          <cell r="F1580" t="str">
            <v>深圳市大鹏新区川美味餐饮店</v>
          </cell>
          <cell r="G1580" t="str">
            <v>餐饮服务</v>
          </cell>
          <cell r="H1580" t="str">
            <v>深圳市大鹏新区葵涌街道三溪社区福新北路15-1号101</v>
          </cell>
          <cell r="I1580">
            <v>45139</v>
          </cell>
          <cell r="J1580" t="str">
            <v>张锐;张振威</v>
          </cell>
          <cell r="K1580">
            <v>15</v>
          </cell>
          <cell r="L1580">
            <v>0.24</v>
          </cell>
          <cell r="M1580" t="str">
            <v>黄曲霉毒素B1</v>
          </cell>
          <cell r="N1580" t="str">
            <v>阴性</v>
          </cell>
        </row>
        <row r="1581">
          <cell r="B1581" t="str">
            <v>KCS230801006</v>
          </cell>
          <cell r="C1581" t="str">
            <v>猪肉</v>
          </cell>
          <cell r="D1581" t="str">
            <v>畜禽类</v>
          </cell>
          <cell r="E1581" t="str">
            <v>葵涌街道-检测室</v>
          </cell>
          <cell r="F1581" t="str">
            <v>深圳市大鹏新区爱琳小食店</v>
          </cell>
          <cell r="G1581" t="str">
            <v>餐饮服务</v>
          </cell>
          <cell r="H1581" t="str">
            <v>深圳市大鹏新区葵涌街道三溪福新南路17号</v>
          </cell>
          <cell r="I1581">
            <v>45139</v>
          </cell>
          <cell r="J1581" t="str">
            <v>张锐;张振威</v>
          </cell>
          <cell r="K1581">
            <v>10</v>
          </cell>
          <cell r="L1581">
            <v>0.11</v>
          </cell>
          <cell r="M1581" t="str">
            <v>沙丁胺醇</v>
          </cell>
          <cell r="N1581" t="str">
            <v>阴性</v>
          </cell>
        </row>
        <row r="1582">
          <cell r="B1582" t="str">
            <v>KCS230801007</v>
          </cell>
          <cell r="C1582" t="str">
            <v>生菜</v>
          </cell>
          <cell r="D1582" t="str">
            <v>蔬果类</v>
          </cell>
          <cell r="E1582" t="str">
            <v>葵涌街道-检测室</v>
          </cell>
          <cell r="F1582" t="str">
            <v>深圳市大鹏新区爱琳小食店</v>
          </cell>
          <cell r="G1582" t="str">
            <v>餐饮服务</v>
          </cell>
          <cell r="H1582" t="str">
            <v>深圳市大鹏新区葵涌街道三溪福新南路17号</v>
          </cell>
          <cell r="I1582">
            <v>45139</v>
          </cell>
          <cell r="J1582" t="str">
            <v>张锐;张振威</v>
          </cell>
          <cell r="K1582">
            <v>50</v>
          </cell>
          <cell r="L1582">
            <v>0.1</v>
          </cell>
          <cell r="M1582" t="str">
            <v>有机磷和氨基甲酸酯类农药</v>
          </cell>
          <cell r="N1582" t="str">
            <v>阴性</v>
          </cell>
        </row>
        <row r="1583">
          <cell r="B1583" t="str">
            <v>KCS230801008</v>
          </cell>
          <cell r="C1583" t="str">
            <v>娃娃菜</v>
          </cell>
          <cell r="D1583" t="str">
            <v>蔬果类</v>
          </cell>
          <cell r="E1583" t="str">
            <v>葵涌街道-检测室</v>
          </cell>
          <cell r="F1583" t="str">
            <v>深圳市大鹏新区爱琳小食店</v>
          </cell>
          <cell r="G1583" t="str">
            <v>餐饮服务</v>
          </cell>
          <cell r="H1583" t="str">
            <v>深圳市大鹏新区葵涌街道三溪福新南路17号</v>
          </cell>
          <cell r="I1583">
            <v>45139</v>
          </cell>
          <cell r="J1583" t="str">
            <v>张锐;张振威</v>
          </cell>
          <cell r="K1583">
            <v>10</v>
          </cell>
          <cell r="L1583">
            <v>0.21</v>
          </cell>
          <cell r="M1583" t="str">
            <v>有机磷和氨基甲酸酯类农药</v>
          </cell>
          <cell r="N1583" t="str">
            <v>阴性</v>
          </cell>
        </row>
        <row r="1584">
          <cell r="B1584" t="str">
            <v>KCS230801009</v>
          </cell>
          <cell r="C1584" t="str">
            <v>细米粉</v>
          </cell>
          <cell r="D1584" t="str">
            <v>食品类</v>
          </cell>
          <cell r="E1584" t="str">
            <v>葵涌街道-检测室</v>
          </cell>
          <cell r="F1584" t="str">
            <v>深圳市大鹏新区爱琳小食店</v>
          </cell>
          <cell r="G1584" t="str">
            <v>餐饮服务</v>
          </cell>
          <cell r="H1584" t="str">
            <v>深圳市大鹏新区葵涌街道三溪福新南路17号</v>
          </cell>
          <cell r="I1584">
            <v>45139</v>
          </cell>
          <cell r="J1584" t="str">
            <v>张锐;张振威</v>
          </cell>
          <cell r="K1584">
            <v>5</v>
          </cell>
          <cell r="L1584">
            <v>0.25</v>
          </cell>
          <cell r="M1584" t="str">
            <v>硼砂</v>
          </cell>
          <cell r="N1584" t="str">
            <v>阴性</v>
          </cell>
        </row>
        <row r="1585">
          <cell r="B1585" t="str">
            <v>KCS230801010</v>
          </cell>
          <cell r="C1585" t="str">
            <v>桂林米粉</v>
          </cell>
          <cell r="D1585" t="str">
            <v>食品类</v>
          </cell>
          <cell r="E1585" t="str">
            <v>葵涌街道-检测室</v>
          </cell>
          <cell r="F1585" t="str">
            <v>深圳市大鹏新区爱琳小食店</v>
          </cell>
          <cell r="G1585" t="str">
            <v>餐饮服务</v>
          </cell>
          <cell r="H1585" t="str">
            <v>深圳市大鹏新区葵涌街道三溪福新南路17号</v>
          </cell>
          <cell r="I1585">
            <v>45139</v>
          </cell>
          <cell r="J1585" t="str">
            <v>张锐;张振威</v>
          </cell>
          <cell r="K1585">
            <v>10</v>
          </cell>
          <cell r="L1585">
            <v>0.29</v>
          </cell>
          <cell r="M1585" t="str">
            <v>硼砂</v>
          </cell>
          <cell r="N1585" t="str">
            <v>阴性</v>
          </cell>
        </row>
        <row r="1586">
          <cell r="B1586" t="str">
            <v>KCSS230801001</v>
          </cell>
          <cell r="C1586" t="str">
            <v>番薯叶</v>
          </cell>
          <cell r="D1586" t="str">
            <v>蔬果类</v>
          </cell>
          <cell r="E1586" t="str">
            <v>葵涌街道-检测室</v>
          </cell>
          <cell r="F1586" t="str">
            <v>市民送检</v>
          </cell>
        </row>
        <row r="1586">
          <cell r="I1586">
            <v>45139</v>
          </cell>
          <cell r="J1586" t="str">
            <v>张锐</v>
          </cell>
        </row>
        <row r="1586">
          <cell r="M1586" t="str">
            <v>杀螟硫磷</v>
          </cell>
          <cell r="N1586" t="str">
            <v>阴性</v>
          </cell>
        </row>
        <row r="1587">
          <cell r="B1587" t="str">
            <v>KCSS230801002</v>
          </cell>
          <cell r="C1587" t="str">
            <v>菜心</v>
          </cell>
          <cell r="D1587" t="str">
            <v>蔬果类</v>
          </cell>
          <cell r="E1587" t="str">
            <v>葵涌街道-检测室</v>
          </cell>
          <cell r="F1587" t="str">
            <v>市民送检</v>
          </cell>
        </row>
        <row r="1587">
          <cell r="I1587">
            <v>45139</v>
          </cell>
          <cell r="J1587" t="str">
            <v>张锐</v>
          </cell>
        </row>
        <row r="1587">
          <cell r="M1587" t="str">
            <v>杀螟硫磷</v>
          </cell>
          <cell r="N1587" t="str">
            <v>阴性</v>
          </cell>
        </row>
        <row r="1588">
          <cell r="B1588" t="str">
            <v>KCSS230801003</v>
          </cell>
          <cell r="C1588" t="str">
            <v>茄子</v>
          </cell>
          <cell r="D1588" t="str">
            <v>蔬果类</v>
          </cell>
          <cell r="E1588" t="str">
            <v>葵涌街道-检测室</v>
          </cell>
          <cell r="F1588" t="str">
            <v>市民送检</v>
          </cell>
        </row>
        <row r="1588">
          <cell r="I1588">
            <v>45139</v>
          </cell>
          <cell r="J1588" t="str">
            <v>张锐</v>
          </cell>
        </row>
        <row r="1588">
          <cell r="M1588" t="str">
            <v>杀螟硫磷</v>
          </cell>
          <cell r="N1588" t="str">
            <v>阴性</v>
          </cell>
        </row>
        <row r="1589">
          <cell r="B1589" t="str">
            <v>KCSS230801004</v>
          </cell>
          <cell r="C1589" t="str">
            <v>青瓜</v>
          </cell>
          <cell r="D1589" t="str">
            <v>蔬果类</v>
          </cell>
          <cell r="E1589" t="str">
            <v>葵涌街道-检测室</v>
          </cell>
          <cell r="F1589" t="str">
            <v>市民送检</v>
          </cell>
        </row>
        <row r="1589">
          <cell r="I1589">
            <v>45139</v>
          </cell>
          <cell r="J1589" t="str">
            <v>张锐</v>
          </cell>
        </row>
        <row r="1589">
          <cell r="M1589" t="str">
            <v>杀螟硫磷</v>
          </cell>
          <cell r="N1589" t="str">
            <v>阴性</v>
          </cell>
        </row>
        <row r="1590">
          <cell r="B1590" t="str">
            <v>KCSS230801005</v>
          </cell>
          <cell r="C1590" t="str">
            <v>火龙果</v>
          </cell>
          <cell r="D1590" t="str">
            <v>蔬果类</v>
          </cell>
          <cell r="E1590" t="str">
            <v>葵涌街道-检测室</v>
          </cell>
          <cell r="F1590" t="str">
            <v>市民送检</v>
          </cell>
        </row>
        <row r="1590">
          <cell r="I1590">
            <v>45139</v>
          </cell>
          <cell r="J1590" t="str">
            <v>张锐</v>
          </cell>
        </row>
        <row r="1590">
          <cell r="M1590" t="str">
            <v>杀螟硫磷</v>
          </cell>
          <cell r="N1590" t="str">
            <v>阴性</v>
          </cell>
        </row>
        <row r="1591">
          <cell r="B1591" t="str">
            <v>KCC230802001</v>
          </cell>
          <cell r="C1591" t="str">
            <v>青尖椒</v>
          </cell>
          <cell r="D1591" t="str">
            <v>蔬果类</v>
          </cell>
          <cell r="E1591" t="str">
            <v>葵涌街道-检测车</v>
          </cell>
          <cell r="F1591" t="str">
            <v>深圳市大鹏新区恰饭吖快餐店</v>
          </cell>
          <cell r="G1591" t="str">
            <v>餐饮服务</v>
          </cell>
          <cell r="H1591" t="str">
            <v>广东省深圳市大鹏新区葵涌街道葵新社区商业东街1号7</v>
          </cell>
          <cell r="I1591">
            <v>45140</v>
          </cell>
          <cell r="J1591" t="str">
            <v>张锐;张振威</v>
          </cell>
          <cell r="K1591">
            <v>5</v>
          </cell>
          <cell r="L1591">
            <v>0.14</v>
          </cell>
          <cell r="M1591" t="str">
            <v>有机磷和氨基甲酸酯类农药</v>
          </cell>
          <cell r="N1591" t="str">
            <v>阴性</v>
          </cell>
        </row>
        <row r="1592">
          <cell r="B1592" t="str">
            <v>KCC230802002</v>
          </cell>
          <cell r="C1592" t="str">
            <v>芹菜</v>
          </cell>
          <cell r="D1592" t="str">
            <v>蔬果类</v>
          </cell>
          <cell r="E1592" t="str">
            <v>葵涌街道-检测车</v>
          </cell>
          <cell r="F1592" t="str">
            <v>深圳市大鹏新区恰饭吖快餐店</v>
          </cell>
          <cell r="G1592" t="str">
            <v>餐饮服务</v>
          </cell>
          <cell r="H1592" t="str">
            <v>广东省深圳市大鹏新区葵涌街道葵新社区商业东街1号7</v>
          </cell>
          <cell r="I1592">
            <v>45140</v>
          </cell>
          <cell r="J1592" t="str">
            <v>张锐;张振威</v>
          </cell>
          <cell r="K1592">
            <v>3</v>
          </cell>
          <cell r="L1592">
            <v>0.11</v>
          </cell>
          <cell r="M1592" t="str">
            <v>有机磷和氨基甲酸酯类农药</v>
          </cell>
          <cell r="N1592" t="str">
            <v>阴性</v>
          </cell>
        </row>
        <row r="1593">
          <cell r="B1593" t="str">
            <v>KCC230802003</v>
          </cell>
          <cell r="C1593" t="str">
            <v>白头葱</v>
          </cell>
          <cell r="D1593" t="str">
            <v>蔬果类</v>
          </cell>
          <cell r="E1593" t="str">
            <v>葵涌街道-检测车</v>
          </cell>
          <cell r="F1593" t="str">
            <v>深圳市大鹏新区恰饭吖快餐店</v>
          </cell>
          <cell r="G1593" t="str">
            <v>餐饮服务</v>
          </cell>
          <cell r="H1593" t="str">
            <v>广东省深圳市大鹏新区葵涌街道葵新社区商业东街1号7</v>
          </cell>
          <cell r="I1593">
            <v>45140</v>
          </cell>
          <cell r="J1593" t="str">
            <v>张锐;张振威</v>
          </cell>
          <cell r="K1593">
            <v>3</v>
          </cell>
          <cell r="L1593">
            <v>0.1</v>
          </cell>
          <cell r="M1593" t="str">
            <v>有机磷和氨基甲酸酯类农药</v>
          </cell>
          <cell r="N1593" t="str">
            <v>阴性</v>
          </cell>
        </row>
        <row r="1594">
          <cell r="B1594" t="str">
            <v>KCC230802004</v>
          </cell>
          <cell r="C1594" t="str">
            <v>四季豆</v>
          </cell>
          <cell r="D1594" t="str">
            <v>蔬果类</v>
          </cell>
          <cell r="E1594" t="str">
            <v>葵涌街道-检测车</v>
          </cell>
          <cell r="F1594" t="str">
            <v>深圳市大鹏新区恰饭吖快餐店</v>
          </cell>
          <cell r="G1594" t="str">
            <v>餐饮服务</v>
          </cell>
          <cell r="H1594" t="str">
            <v>广东省深圳市大鹏新区葵涌街道葵新社区商业东街1号7</v>
          </cell>
          <cell r="I1594">
            <v>45140</v>
          </cell>
          <cell r="J1594" t="str">
            <v>张锐;张振威</v>
          </cell>
          <cell r="K1594">
            <v>5</v>
          </cell>
          <cell r="L1594">
            <v>0.13</v>
          </cell>
          <cell r="M1594" t="str">
            <v>有机磷和氨基甲酸酯类农药</v>
          </cell>
          <cell r="N1594" t="str">
            <v>阴性</v>
          </cell>
        </row>
        <row r="1595">
          <cell r="B1595" t="str">
            <v>KCC230802005</v>
          </cell>
          <cell r="C1595" t="str">
            <v>调和油</v>
          </cell>
          <cell r="D1595" t="str">
            <v>食品类</v>
          </cell>
          <cell r="E1595" t="str">
            <v>葵涌街道-检测车</v>
          </cell>
          <cell r="F1595" t="str">
            <v>深圳市大鹏新区恰饭吖快餐店</v>
          </cell>
          <cell r="G1595" t="str">
            <v>餐饮服务</v>
          </cell>
          <cell r="H1595" t="str">
            <v>广东省深圳市大鹏新区葵涌街道葵新社区商业东街1号7</v>
          </cell>
          <cell r="I1595">
            <v>45140</v>
          </cell>
          <cell r="J1595" t="str">
            <v>张锐;张振威</v>
          </cell>
          <cell r="K1595">
            <v>30</v>
          </cell>
          <cell r="L1595">
            <v>0.11</v>
          </cell>
          <cell r="M1595" t="str">
            <v>黄曲霉毒素B1</v>
          </cell>
          <cell r="N1595" t="str">
            <v>阴性</v>
          </cell>
        </row>
        <row r="1596">
          <cell r="B1596" t="str">
            <v>KCCS230802001</v>
          </cell>
          <cell r="C1596" t="str">
            <v>苦瓜</v>
          </cell>
          <cell r="D1596" t="str">
            <v>蔬果类</v>
          </cell>
          <cell r="E1596" t="str">
            <v>葵涌街道-检测车</v>
          </cell>
          <cell r="F1596" t="str">
            <v>市民送检</v>
          </cell>
        </row>
        <row r="1596">
          <cell r="I1596">
            <v>45140</v>
          </cell>
          <cell r="J1596" t="str">
            <v>张锐</v>
          </cell>
        </row>
        <row r="1596">
          <cell r="M1596" t="str">
            <v>有机磷和氨基甲酸酯类农药</v>
          </cell>
          <cell r="N1596" t="str">
            <v>阴性</v>
          </cell>
        </row>
        <row r="1597">
          <cell r="B1597" t="str">
            <v>KCCS230802002</v>
          </cell>
          <cell r="C1597" t="str">
            <v>油麦菜</v>
          </cell>
          <cell r="D1597" t="str">
            <v>蔬果类</v>
          </cell>
          <cell r="E1597" t="str">
            <v>葵涌街道-检测车</v>
          </cell>
          <cell r="F1597" t="str">
            <v>市民送检</v>
          </cell>
        </row>
        <row r="1597">
          <cell r="I1597">
            <v>45140</v>
          </cell>
          <cell r="J1597" t="str">
            <v>张锐</v>
          </cell>
        </row>
        <row r="1597">
          <cell r="M1597" t="str">
            <v>有机磷和氨基甲酸酯类农药</v>
          </cell>
          <cell r="N1597" t="str">
            <v>阴性</v>
          </cell>
        </row>
        <row r="1598">
          <cell r="B1598" t="str">
            <v>KCCS230802003</v>
          </cell>
          <cell r="C1598" t="str">
            <v>空心菜</v>
          </cell>
          <cell r="D1598" t="str">
            <v>蔬果类</v>
          </cell>
          <cell r="E1598" t="str">
            <v>葵涌街道-检测车</v>
          </cell>
          <cell r="F1598" t="str">
            <v>市民送检</v>
          </cell>
        </row>
        <row r="1598">
          <cell r="I1598">
            <v>45140</v>
          </cell>
          <cell r="J1598" t="str">
            <v>张锐</v>
          </cell>
        </row>
        <row r="1598">
          <cell r="M1598" t="str">
            <v>有机磷和氨基甲酸酯类农药</v>
          </cell>
          <cell r="N1598" t="str">
            <v>阴性</v>
          </cell>
        </row>
        <row r="1599">
          <cell r="B1599" t="str">
            <v>KCCS230802004</v>
          </cell>
          <cell r="C1599" t="str">
            <v>秋葵</v>
          </cell>
          <cell r="D1599" t="str">
            <v>蔬果类</v>
          </cell>
          <cell r="E1599" t="str">
            <v>葵涌街道-检测车</v>
          </cell>
          <cell r="F1599" t="str">
            <v>市民送检</v>
          </cell>
        </row>
        <row r="1599">
          <cell r="I1599">
            <v>45140</v>
          </cell>
          <cell r="J1599" t="str">
            <v>张锐</v>
          </cell>
        </row>
        <row r="1599">
          <cell r="M1599" t="str">
            <v>有机磷和氨基甲酸酯类农药</v>
          </cell>
          <cell r="N1599" t="str">
            <v>阴性</v>
          </cell>
        </row>
        <row r="1600">
          <cell r="B1600" t="str">
            <v>KCCS230802005</v>
          </cell>
          <cell r="C1600" t="str">
            <v>白花菜</v>
          </cell>
          <cell r="D1600" t="str">
            <v>蔬果类</v>
          </cell>
          <cell r="E1600" t="str">
            <v>葵涌街道-检测车</v>
          </cell>
          <cell r="F1600" t="str">
            <v>市民送检</v>
          </cell>
        </row>
        <row r="1600">
          <cell r="I1600">
            <v>45140</v>
          </cell>
          <cell r="J1600" t="str">
            <v>【</v>
          </cell>
        </row>
        <row r="1600">
          <cell r="M1600" t="str">
            <v>有机磷和氨基甲酸酯类农药</v>
          </cell>
          <cell r="N1600" t="str">
            <v>阴性</v>
          </cell>
        </row>
        <row r="1601">
          <cell r="B1601" t="str">
            <v>KCS230803001</v>
          </cell>
          <cell r="C1601" t="str">
            <v>花甲</v>
          </cell>
          <cell r="D1601" t="str">
            <v>水产类</v>
          </cell>
          <cell r="E1601" t="str">
            <v>葵涌街道-检测室</v>
          </cell>
          <cell r="F1601" t="str">
            <v>深圳市大鹏新区万宾路餐厅</v>
          </cell>
          <cell r="G1601" t="str">
            <v>餐饮服务</v>
          </cell>
          <cell r="H1601" t="str">
            <v>深圳市大鹏新区葵涌街道葵政西路7号一楼</v>
          </cell>
          <cell r="I1601">
            <v>45141</v>
          </cell>
          <cell r="J1601" t="str">
            <v>张锐;张振威</v>
          </cell>
          <cell r="K1601">
            <v>10</v>
          </cell>
          <cell r="L1601">
            <v>0.19</v>
          </cell>
          <cell r="M1601" t="str">
            <v>氯霉素</v>
          </cell>
          <cell r="N1601" t="str">
            <v>阴性</v>
          </cell>
        </row>
        <row r="1602">
          <cell r="B1602" t="str">
            <v>KCS230803002</v>
          </cell>
          <cell r="C1602" t="str">
            <v>沙白</v>
          </cell>
          <cell r="D1602" t="str">
            <v>水产类</v>
          </cell>
          <cell r="E1602" t="str">
            <v>葵涌街道-检测室</v>
          </cell>
          <cell r="F1602" t="str">
            <v>深圳市大鹏新区万宾路餐厅</v>
          </cell>
          <cell r="G1602" t="str">
            <v>餐饮服务</v>
          </cell>
          <cell r="H1602" t="str">
            <v>深圳市大鹏新区葵涌街道葵政西路7号一楼</v>
          </cell>
          <cell r="I1602">
            <v>45141</v>
          </cell>
          <cell r="J1602" t="str">
            <v>张锐;张振威</v>
          </cell>
          <cell r="K1602">
            <v>20</v>
          </cell>
          <cell r="L1602">
            <v>0.26</v>
          </cell>
          <cell r="M1602" t="str">
            <v>氯霉素</v>
          </cell>
          <cell r="N1602" t="str">
            <v>阴性</v>
          </cell>
        </row>
        <row r="1603">
          <cell r="B1603" t="str">
            <v>KCS230803003</v>
          </cell>
          <cell r="C1603" t="str">
            <v>基围虾</v>
          </cell>
          <cell r="D1603" t="str">
            <v>水产类</v>
          </cell>
          <cell r="E1603" t="str">
            <v>葵涌街道-检测室</v>
          </cell>
          <cell r="F1603" t="str">
            <v>深圳市大鹏新区万宾路餐厅</v>
          </cell>
          <cell r="G1603" t="str">
            <v>餐饮服务</v>
          </cell>
          <cell r="H1603" t="str">
            <v>深圳市大鹏新区葵涌街道葵政西路7号一楼</v>
          </cell>
          <cell r="I1603">
            <v>45141</v>
          </cell>
          <cell r="J1603" t="str">
            <v>张锐;张振威</v>
          </cell>
          <cell r="K1603">
            <v>8</v>
          </cell>
          <cell r="L1603">
            <v>0.18</v>
          </cell>
          <cell r="M1603" t="str">
            <v>氯霉素</v>
          </cell>
          <cell r="N1603" t="str">
            <v>阴性</v>
          </cell>
        </row>
        <row r="1604">
          <cell r="B1604" t="str">
            <v>KCS230803004</v>
          </cell>
          <cell r="C1604" t="str">
            <v>猪肉</v>
          </cell>
          <cell r="D1604" t="str">
            <v>畜禽类</v>
          </cell>
          <cell r="E1604" t="str">
            <v>葵涌街道-检测室</v>
          </cell>
          <cell r="F1604" t="str">
            <v>深圳市大鹏新区万宾路餐厅</v>
          </cell>
          <cell r="G1604" t="str">
            <v>餐饮服务</v>
          </cell>
          <cell r="H1604" t="str">
            <v>深圳市大鹏新区葵涌街道葵政西路7号一楼</v>
          </cell>
          <cell r="I1604">
            <v>45141</v>
          </cell>
          <cell r="J1604" t="str">
            <v>张锐;张振威</v>
          </cell>
          <cell r="K1604">
            <v>5</v>
          </cell>
          <cell r="L1604">
            <v>0.1</v>
          </cell>
          <cell r="M1604" t="str">
            <v>克伦特罗</v>
          </cell>
          <cell r="N1604" t="str">
            <v>阴性</v>
          </cell>
        </row>
        <row r="1605">
          <cell r="B1605" t="str">
            <v>KCS230803005</v>
          </cell>
          <cell r="C1605" t="str">
            <v>生菜</v>
          </cell>
          <cell r="D1605" t="str">
            <v>蔬果类</v>
          </cell>
          <cell r="E1605" t="str">
            <v>葵涌街道-检测室</v>
          </cell>
          <cell r="F1605" t="str">
            <v>深圳市大鹏新区万宾路餐厅</v>
          </cell>
          <cell r="G1605" t="str">
            <v>餐饮服务</v>
          </cell>
          <cell r="H1605" t="str">
            <v>深圳市大鹏新区葵涌街道葵政西路7号一楼</v>
          </cell>
          <cell r="I1605">
            <v>45141</v>
          </cell>
          <cell r="J1605" t="str">
            <v>张锐;张振威</v>
          </cell>
          <cell r="K1605">
            <v>3</v>
          </cell>
          <cell r="L1605">
            <v>0.11</v>
          </cell>
          <cell r="M1605" t="str">
            <v>杀螟硫磷</v>
          </cell>
          <cell r="N1605" t="str">
            <v>阴性</v>
          </cell>
        </row>
        <row r="1606">
          <cell r="B1606" t="str">
            <v>KCS230803006</v>
          </cell>
          <cell r="C1606" t="str">
            <v>基围虾</v>
          </cell>
          <cell r="D1606" t="str">
            <v>水产类</v>
          </cell>
          <cell r="E1606" t="str">
            <v>葵涌街道-检测室</v>
          </cell>
          <cell r="F1606" t="str">
            <v>深圳市大鹏新区雷鹏潮丰餐饮店</v>
          </cell>
          <cell r="G1606" t="str">
            <v>餐饮服务</v>
          </cell>
          <cell r="H1606" t="str">
            <v>深圳市大鹏新区葵涌街道葵丰社区葵政西路1号</v>
          </cell>
          <cell r="I1606">
            <v>45141</v>
          </cell>
          <cell r="J1606" t="str">
            <v>张锐;张振威</v>
          </cell>
          <cell r="K1606">
            <v>5</v>
          </cell>
          <cell r="L1606">
            <v>0.19</v>
          </cell>
          <cell r="M1606" t="str">
            <v>氯霉素</v>
          </cell>
          <cell r="N1606" t="str">
            <v>阴性</v>
          </cell>
        </row>
        <row r="1607">
          <cell r="B1607" t="str">
            <v>KCS230803007</v>
          </cell>
          <cell r="C1607" t="str">
            <v>泥猛</v>
          </cell>
          <cell r="D1607" t="str">
            <v>水产类</v>
          </cell>
          <cell r="E1607" t="str">
            <v>葵涌街道-检测室</v>
          </cell>
          <cell r="F1607" t="str">
            <v>深圳市大鹏新区雷鹏潮丰餐饮店</v>
          </cell>
          <cell r="G1607" t="str">
            <v>餐饮服务</v>
          </cell>
          <cell r="H1607" t="str">
            <v>深圳市大鹏新区葵涌街道葵丰社区葵政西路1号</v>
          </cell>
          <cell r="I1607">
            <v>45141</v>
          </cell>
          <cell r="J1607" t="str">
            <v>张锐;张振威</v>
          </cell>
          <cell r="K1607">
            <v>5</v>
          </cell>
          <cell r="L1607">
            <v>0.24</v>
          </cell>
          <cell r="M1607" t="str">
            <v>孔雀石绿</v>
          </cell>
          <cell r="N1607" t="str">
            <v>阴性</v>
          </cell>
        </row>
        <row r="1608">
          <cell r="B1608" t="str">
            <v>KCS230803008</v>
          </cell>
          <cell r="C1608" t="str">
            <v>花螺</v>
          </cell>
          <cell r="D1608" t="str">
            <v>水产类</v>
          </cell>
          <cell r="E1608" t="str">
            <v>葵涌街道-检测室</v>
          </cell>
          <cell r="F1608" t="str">
            <v>深圳市大鹏新区雷鹏潮丰餐饮店</v>
          </cell>
          <cell r="G1608" t="str">
            <v>餐饮服务</v>
          </cell>
          <cell r="H1608" t="str">
            <v>深圳市大鹏新区葵涌街道葵丰社区葵政西路1号</v>
          </cell>
          <cell r="I1608">
            <v>45141</v>
          </cell>
          <cell r="J1608" t="str">
            <v>张锐;张振威</v>
          </cell>
          <cell r="K1608">
            <v>10</v>
          </cell>
          <cell r="L1608">
            <v>0.18</v>
          </cell>
          <cell r="M1608" t="str">
            <v>氯霉素</v>
          </cell>
          <cell r="N1608" t="str">
            <v>阴性</v>
          </cell>
        </row>
        <row r="1609">
          <cell r="B1609" t="str">
            <v>KCS230803009</v>
          </cell>
          <cell r="C1609" t="str">
            <v>细香葱</v>
          </cell>
          <cell r="D1609" t="str">
            <v>蔬果类</v>
          </cell>
          <cell r="E1609" t="str">
            <v>葵涌街道-检测室</v>
          </cell>
          <cell r="F1609" t="str">
            <v>深圳市大鹏新区雷鹏潮丰餐饮店</v>
          </cell>
          <cell r="G1609" t="str">
            <v>餐饮服务</v>
          </cell>
          <cell r="H1609" t="str">
            <v>深圳市大鹏新区葵涌街道葵丰社区葵政西路1号</v>
          </cell>
          <cell r="I1609">
            <v>45141</v>
          </cell>
          <cell r="J1609" t="str">
            <v>张锐;张振威</v>
          </cell>
          <cell r="K1609">
            <v>3</v>
          </cell>
          <cell r="L1609">
            <v>0.1</v>
          </cell>
          <cell r="M1609" t="str">
            <v>杀螟硫磷</v>
          </cell>
          <cell r="N1609" t="str">
            <v>阴性</v>
          </cell>
        </row>
        <row r="1610">
          <cell r="B1610" t="str">
            <v>KCS230803010</v>
          </cell>
          <cell r="C1610" t="str">
            <v>大豆油</v>
          </cell>
          <cell r="D1610" t="str">
            <v>食品类</v>
          </cell>
          <cell r="E1610" t="str">
            <v>葵涌街道-检测室</v>
          </cell>
          <cell r="F1610" t="str">
            <v>深圳市大鹏新区雷鹏潮丰餐饮店</v>
          </cell>
          <cell r="G1610" t="str">
            <v>餐饮服务</v>
          </cell>
          <cell r="H1610" t="str">
            <v>深圳市大鹏新区葵涌街道葵丰社区葵政西路1号</v>
          </cell>
          <cell r="I1610">
            <v>45141</v>
          </cell>
          <cell r="J1610" t="str">
            <v>张锐;张振威</v>
          </cell>
          <cell r="K1610">
            <v>20</v>
          </cell>
          <cell r="L1610">
            <v>0.12</v>
          </cell>
          <cell r="M1610" t="str">
            <v>黄曲霉毒素B1</v>
          </cell>
          <cell r="N1610" t="str">
            <v>阴性</v>
          </cell>
        </row>
        <row r="1611">
          <cell r="B1611" t="str">
            <v>KCS230803011</v>
          </cell>
          <cell r="C1611" t="str">
            <v>花甲</v>
          </cell>
          <cell r="D1611" t="str">
            <v>水产类</v>
          </cell>
          <cell r="E1611" t="str">
            <v>葵涌街道-检测室</v>
          </cell>
          <cell r="F1611" t="str">
            <v>深圳市大鹏新区新尚品海鲜餐厅</v>
          </cell>
          <cell r="G1611" t="str">
            <v>餐饮服务</v>
          </cell>
          <cell r="H1611" t="str">
            <v>深圳市大鹏新区葵涌街道中新村西三巷一号</v>
          </cell>
          <cell r="I1611">
            <v>45141</v>
          </cell>
          <cell r="J1611" t="str">
            <v>张锐;张振威</v>
          </cell>
          <cell r="K1611">
            <v>15</v>
          </cell>
          <cell r="L1611">
            <v>0.21</v>
          </cell>
          <cell r="M1611" t="str">
            <v>氯霉素</v>
          </cell>
          <cell r="N1611" t="str">
            <v>阴性</v>
          </cell>
        </row>
        <row r="1612">
          <cell r="B1612" t="str">
            <v>KCS230803012</v>
          </cell>
          <cell r="C1612" t="str">
            <v>沙白</v>
          </cell>
          <cell r="D1612" t="str">
            <v>水产类</v>
          </cell>
          <cell r="E1612" t="str">
            <v>葵涌街道-检测室</v>
          </cell>
          <cell r="F1612" t="str">
            <v>深圳市大鹏新区新尚品海鲜餐厅</v>
          </cell>
          <cell r="G1612" t="str">
            <v>餐饮服务</v>
          </cell>
          <cell r="H1612" t="str">
            <v>深圳市大鹏新区葵涌街道中新村西三巷一号</v>
          </cell>
          <cell r="I1612">
            <v>45141</v>
          </cell>
          <cell r="J1612" t="str">
            <v>张锐;张振威</v>
          </cell>
          <cell r="K1612">
            <v>25</v>
          </cell>
          <cell r="L1612">
            <v>0.28</v>
          </cell>
          <cell r="M1612" t="str">
            <v>氯霉素</v>
          </cell>
          <cell r="N1612" t="str">
            <v>阴性</v>
          </cell>
        </row>
        <row r="1613">
          <cell r="B1613" t="str">
            <v>KCS230803013</v>
          </cell>
          <cell r="C1613" t="str">
            <v>基围虾</v>
          </cell>
          <cell r="D1613" t="str">
            <v>水产类</v>
          </cell>
          <cell r="E1613" t="str">
            <v>葵涌街道-检测室</v>
          </cell>
          <cell r="F1613" t="str">
            <v>深圳市大鹏新区新尚品海鲜餐厅</v>
          </cell>
          <cell r="G1613" t="str">
            <v>餐饮服务</v>
          </cell>
          <cell r="H1613" t="str">
            <v>深圳市大鹏新区葵涌街道中新村西三巷一号</v>
          </cell>
          <cell r="I1613">
            <v>45141</v>
          </cell>
          <cell r="J1613" t="str">
            <v>张锐;张振威</v>
          </cell>
          <cell r="K1613">
            <v>10</v>
          </cell>
          <cell r="L1613">
            <v>0.16</v>
          </cell>
          <cell r="M1613" t="str">
            <v>氯霉素</v>
          </cell>
          <cell r="N1613" t="str">
            <v>阴性</v>
          </cell>
        </row>
        <row r="1614">
          <cell r="B1614" t="str">
            <v>KCS230803014</v>
          </cell>
          <cell r="C1614" t="str">
            <v>猪肉</v>
          </cell>
          <cell r="D1614" t="str">
            <v>畜禽类</v>
          </cell>
          <cell r="E1614" t="str">
            <v>葵涌街道-检测室</v>
          </cell>
          <cell r="F1614" t="str">
            <v>深圳市大鹏新区新尚品海鲜餐厅</v>
          </cell>
          <cell r="G1614" t="str">
            <v>餐饮服务</v>
          </cell>
          <cell r="H1614" t="str">
            <v>深圳市大鹏新区葵涌街道中新村西三巷一号</v>
          </cell>
          <cell r="I1614">
            <v>45141</v>
          </cell>
          <cell r="J1614" t="str">
            <v>张锐;张振威</v>
          </cell>
          <cell r="K1614">
            <v>10</v>
          </cell>
          <cell r="L1614">
            <v>0.11</v>
          </cell>
          <cell r="M1614" t="str">
            <v>克伦特罗</v>
          </cell>
          <cell r="N1614" t="str">
            <v>阴性</v>
          </cell>
        </row>
        <row r="1615">
          <cell r="B1615" t="str">
            <v>KCS230803015</v>
          </cell>
          <cell r="C1615" t="str">
            <v>小白菜</v>
          </cell>
          <cell r="D1615" t="str">
            <v>蔬果类</v>
          </cell>
          <cell r="E1615" t="str">
            <v>葵涌街道-检测室</v>
          </cell>
          <cell r="F1615" t="str">
            <v>深圳市大鹏新区新尚品海鲜餐厅</v>
          </cell>
          <cell r="G1615" t="str">
            <v>餐饮服务</v>
          </cell>
          <cell r="H1615" t="str">
            <v>深圳市大鹏新区葵涌街道中新村西三巷一号</v>
          </cell>
          <cell r="I1615">
            <v>45141</v>
          </cell>
          <cell r="J1615" t="str">
            <v>张锐;张振威</v>
          </cell>
          <cell r="K1615">
            <v>5</v>
          </cell>
          <cell r="L1615">
            <v>0.1</v>
          </cell>
          <cell r="M1615" t="str">
            <v>杀螟硫磷</v>
          </cell>
          <cell r="N1615" t="str">
            <v>阴性</v>
          </cell>
        </row>
        <row r="1616">
          <cell r="B1616" t="str">
            <v>KCS230803016</v>
          </cell>
          <cell r="C1616" t="str">
            <v>菜心</v>
          </cell>
          <cell r="D1616" t="str">
            <v>蔬果类</v>
          </cell>
          <cell r="E1616" t="str">
            <v>葵涌街道-检测室</v>
          </cell>
          <cell r="F1616" t="str">
            <v>深圳市大鹏新区老地方砂锅粥店</v>
          </cell>
          <cell r="G1616" t="str">
            <v>餐饮服务</v>
          </cell>
          <cell r="H1616" t="str">
            <v>深圳市大鹏新区葵涌街道葵民路17-3号一楼</v>
          </cell>
          <cell r="I1616">
            <v>45141</v>
          </cell>
          <cell r="J1616" t="str">
            <v>张锐;张振威</v>
          </cell>
          <cell r="K1616">
            <v>3</v>
          </cell>
          <cell r="L1616">
            <v>0.11</v>
          </cell>
          <cell r="M1616" t="str">
            <v>杀螟硫磷</v>
          </cell>
          <cell r="N1616" t="str">
            <v>阴性</v>
          </cell>
        </row>
        <row r="1617">
          <cell r="B1617" t="str">
            <v>KCS230803017</v>
          </cell>
          <cell r="C1617" t="str">
            <v>猪肉</v>
          </cell>
          <cell r="D1617" t="str">
            <v>畜禽类</v>
          </cell>
          <cell r="E1617" t="str">
            <v>葵涌街道-检测室</v>
          </cell>
          <cell r="F1617" t="str">
            <v>深圳市大鹏新区老地方砂锅粥店</v>
          </cell>
          <cell r="G1617" t="str">
            <v>餐饮服务</v>
          </cell>
          <cell r="H1617" t="str">
            <v>深圳市大鹏新区葵涌街道葵民路17-3号一楼</v>
          </cell>
          <cell r="I1617">
            <v>45141</v>
          </cell>
          <cell r="J1617" t="str">
            <v>张锐;张振威</v>
          </cell>
          <cell r="K1617">
            <v>5</v>
          </cell>
          <cell r="L1617">
            <v>0.1</v>
          </cell>
          <cell r="M1617" t="str">
            <v>克伦特罗</v>
          </cell>
          <cell r="N1617" t="str">
            <v>阴性</v>
          </cell>
        </row>
        <row r="1618">
          <cell r="B1618" t="str">
            <v>KCS230803018</v>
          </cell>
          <cell r="C1618" t="str">
            <v>扇贝</v>
          </cell>
          <cell r="D1618" t="str">
            <v>水产类</v>
          </cell>
          <cell r="E1618" t="str">
            <v>葵涌街道-检测室</v>
          </cell>
          <cell r="F1618" t="str">
            <v>深圳市大鹏新区老地方砂锅粥店</v>
          </cell>
          <cell r="G1618" t="str">
            <v>餐饮服务</v>
          </cell>
          <cell r="H1618" t="str">
            <v>深圳市大鹏新区葵涌街道葵民路17-3号一楼</v>
          </cell>
          <cell r="I1618">
            <v>45141</v>
          </cell>
          <cell r="J1618" t="str">
            <v>张锐;张振威</v>
          </cell>
          <cell r="K1618">
            <v>5</v>
          </cell>
          <cell r="L1618">
            <v>0.27</v>
          </cell>
          <cell r="M1618" t="str">
            <v>氯霉素</v>
          </cell>
          <cell r="N1618" t="str">
            <v>阴性</v>
          </cell>
        </row>
        <row r="1619">
          <cell r="B1619" t="str">
            <v>KCS230803019</v>
          </cell>
          <cell r="C1619" t="str">
            <v>沙白</v>
          </cell>
          <cell r="D1619" t="str">
            <v>水产类</v>
          </cell>
          <cell r="E1619" t="str">
            <v>葵涌街道-检测室</v>
          </cell>
          <cell r="F1619" t="str">
            <v>深圳市大鹏新区老地方砂锅粥店</v>
          </cell>
          <cell r="G1619" t="str">
            <v>餐饮服务</v>
          </cell>
          <cell r="H1619" t="str">
            <v>深圳市大鹏新区葵涌街道葵民路17-3号一楼</v>
          </cell>
          <cell r="I1619">
            <v>45141</v>
          </cell>
          <cell r="J1619" t="str">
            <v>张锐;张振威</v>
          </cell>
          <cell r="K1619">
            <v>10</v>
          </cell>
          <cell r="L1619">
            <v>0.25</v>
          </cell>
          <cell r="M1619" t="str">
            <v>氯霉素</v>
          </cell>
          <cell r="N1619" t="str">
            <v>阴性</v>
          </cell>
        </row>
        <row r="1620">
          <cell r="B1620" t="str">
            <v>KCS230803020</v>
          </cell>
          <cell r="C1620" t="str">
            <v>花甲</v>
          </cell>
          <cell r="D1620" t="str">
            <v>水产类</v>
          </cell>
          <cell r="E1620" t="str">
            <v>葵涌街道-检测室</v>
          </cell>
          <cell r="F1620" t="str">
            <v>深圳市大鹏新区老地方砂锅粥店</v>
          </cell>
          <cell r="G1620" t="str">
            <v>餐饮服务</v>
          </cell>
          <cell r="H1620" t="str">
            <v>深圳市大鹏新区葵涌街道葵民路17-3号一楼</v>
          </cell>
          <cell r="I1620">
            <v>45141</v>
          </cell>
          <cell r="J1620" t="str">
            <v>张锐;张振威</v>
          </cell>
          <cell r="K1620">
            <v>10</v>
          </cell>
          <cell r="L1620">
            <v>0.15</v>
          </cell>
          <cell r="M1620" t="str">
            <v>氯霉素</v>
          </cell>
          <cell r="N1620" t="str">
            <v>阴性</v>
          </cell>
        </row>
        <row r="1621">
          <cell r="B1621" t="str">
            <v>KCSS230803001</v>
          </cell>
          <cell r="C1621" t="str">
            <v>豆角</v>
          </cell>
          <cell r="D1621" t="str">
            <v>蔬果类</v>
          </cell>
          <cell r="E1621" t="str">
            <v>葵涌街道-检测室</v>
          </cell>
          <cell r="F1621" t="str">
            <v>市民送检</v>
          </cell>
        </row>
        <row r="1621">
          <cell r="I1621">
            <v>45141</v>
          </cell>
          <cell r="J1621" t="str">
            <v>张锐</v>
          </cell>
        </row>
        <row r="1621">
          <cell r="M1621" t="str">
            <v>有机磷和氨基甲酸酯类农药</v>
          </cell>
          <cell r="N1621" t="str">
            <v>阴性</v>
          </cell>
        </row>
        <row r="1622">
          <cell r="B1622" t="str">
            <v>KCSS230803002</v>
          </cell>
          <cell r="C1622" t="str">
            <v>小白菜</v>
          </cell>
          <cell r="D1622" t="str">
            <v>蔬果类</v>
          </cell>
          <cell r="E1622" t="str">
            <v>葵涌街道-检测室</v>
          </cell>
          <cell r="F1622" t="str">
            <v>市民送检</v>
          </cell>
        </row>
        <row r="1622">
          <cell r="I1622">
            <v>45141</v>
          </cell>
          <cell r="J1622" t="str">
            <v>张锐</v>
          </cell>
        </row>
        <row r="1622">
          <cell r="M1622" t="str">
            <v>有机磷和氨基甲酸酯类农药</v>
          </cell>
          <cell r="N1622" t="str">
            <v>阴性</v>
          </cell>
        </row>
        <row r="1623">
          <cell r="B1623" t="str">
            <v>KCSS230803003</v>
          </cell>
          <cell r="C1623" t="str">
            <v>青花菜</v>
          </cell>
          <cell r="D1623" t="str">
            <v>蔬果类</v>
          </cell>
          <cell r="E1623" t="str">
            <v>葵涌街道-检测室</v>
          </cell>
          <cell r="F1623" t="str">
            <v>市民送检</v>
          </cell>
        </row>
        <row r="1623">
          <cell r="I1623">
            <v>45141</v>
          </cell>
          <cell r="J1623" t="str">
            <v>张锐</v>
          </cell>
        </row>
        <row r="1623">
          <cell r="M1623" t="str">
            <v>有机磷和氨基甲酸酯类农药</v>
          </cell>
          <cell r="N1623" t="str">
            <v>阴性</v>
          </cell>
        </row>
        <row r="1624">
          <cell r="B1624" t="str">
            <v>KCSS230803004</v>
          </cell>
          <cell r="C1624" t="str">
            <v>娃娃菜</v>
          </cell>
          <cell r="D1624" t="str">
            <v>蔬果类</v>
          </cell>
          <cell r="E1624" t="str">
            <v>葵涌街道-检测室</v>
          </cell>
          <cell r="F1624" t="str">
            <v>市民送检</v>
          </cell>
        </row>
        <row r="1624">
          <cell r="I1624">
            <v>45141</v>
          </cell>
          <cell r="J1624" t="str">
            <v>张锐</v>
          </cell>
        </row>
        <row r="1624">
          <cell r="M1624" t="str">
            <v>有机磷和氨基甲酸酯类农药</v>
          </cell>
          <cell r="N1624" t="str">
            <v>阴性</v>
          </cell>
        </row>
        <row r="1625">
          <cell r="B1625" t="str">
            <v>KCCS230802001</v>
          </cell>
          <cell r="C1625" t="str">
            <v>苦瓜</v>
          </cell>
          <cell r="D1625" t="str">
            <v>蔬果类</v>
          </cell>
          <cell r="E1625" t="str">
            <v>葵涌街道-检测车</v>
          </cell>
          <cell r="F1625" t="str">
            <v>市民送检</v>
          </cell>
        </row>
        <row r="1625">
          <cell r="I1625">
            <v>45142</v>
          </cell>
          <cell r="J1625" t="str">
            <v>张锐</v>
          </cell>
        </row>
        <row r="1625">
          <cell r="M1625" t="str">
            <v>有机磷和氨基甲酸酯类农药</v>
          </cell>
          <cell r="N1625" t="str">
            <v>阴性</v>
          </cell>
        </row>
        <row r="1626">
          <cell r="B1626" t="str">
            <v>KCCS230802002</v>
          </cell>
          <cell r="C1626" t="str">
            <v>胡萝卜</v>
          </cell>
          <cell r="D1626" t="str">
            <v>蔬果类</v>
          </cell>
          <cell r="E1626" t="str">
            <v>葵涌街道-检测车</v>
          </cell>
          <cell r="F1626" t="str">
            <v>市民送检</v>
          </cell>
        </row>
        <row r="1626">
          <cell r="I1626">
            <v>45142</v>
          </cell>
          <cell r="J1626" t="str">
            <v>张锐</v>
          </cell>
        </row>
        <row r="1626">
          <cell r="M1626" t="str">
            <v>有机磷和氨基甲酸酯类农药</v>
          </cell>
          <cell r="N1626" t="str">
            <v>阴性</v>
          </cell>
        </row>
        <row r="1627">
          <cell r="B1627" t="str">
            <v>KCCS230802003</v>
          </cell>
          <cell r="C1627" t="str">
            <v>菜心</v>
          </cell>
          <cell r="D1627" t="str">
            <v>蔬果类</v>
          </cell>
          <cell r="E1627" t="str">
            <v>葵涌街道-检测车</v>
          </cell>
          <cell r="F1627" t="str">
            <v>市民送检</v>
          </cell>
        </row>
        <row r="1627">
          <cell r="I1627">
            <v>45142</v>
          </cell>
          <cell r="J1627" t="str">
            <v>张锐</v>
          </cell>
        </row>
        <row r="1627">
          <cell r="M1627" t="str">
            <v>有机磷和氨基甲酸酯类农药</v>
          </cell>
          <cell r="N1627" t="str">
            <v>阴性</v>
          </cell>
        </row>
        <row r="1628">
          <cell r="B1628" t="str">
            <v>KCCS230802004</v>
          </cell>
          <cell r="C1628" t="str">
            <v>小白菜</v>
          </cell>
          <cell r="D1628" t="str">
            <v>蔬果类</v>
          </cell>
          <cell r="E1628" t="str">
            <v>葵涌街道-检测车</v>
          </cell>
          <cell r="F1628" t="str">
            <v>市民送检</v>
          </cell>
        </row>
        <row r="1628">
          <cell r="I1628">
            <v>45142</v>
          </cell>
          <cell r="J1628" t="str">
            <v>张锐</v>
          </cell>
        </row>
        <row r="1628">
          <cell r="M1628" t="str">
            <v>有机磷和氨基甲酸酯类农药</v>
          </cell>
          <cell r="N1628" t="str">
            <v>阴性</v>
          </cell>
        </row>
        <row r="1629">
          <cell r="B1629" t="str">
            <v>KCCS230802005</v>
          </cell>
          <cell r="C1629" t="str">
            <v>猪肉</v>
          </cell>
          <cell r="D1629" t="str">
            <v>畜禽类</v>
          </cell>
          <cell r="E1629" t="str">
            <v>葵涌街道-检测车</v>
          </cell>
          <cell r="F1629" t="str">
            <v>市民送检</v>
          </cell>
        </row>
        <row r="1629">
          <cell r="I1629">
            <v>45142</v>
          </cell>
          <cell r="J1629" t="str">
            <v>张锐</v>
          </cell>
        </row>
        <row r="1629">
          <cell r="M1629" t="str">
            <v>克伦特罗</v>
          </cell>
          <cell r="N1629" t="str">
            <v>阴性</v>
          </cell>
        </row>
        <row r="1630">
          <cell r="B1630" t="str">
            <v>KCCS230802006</v>
          </cell>
          <cell r="C1630" t="str">
            <v>麻叶</v>
          </cell>
          <cell r="D1630" t="str">
            <v>蔬果类</v>
          </cell>
          <cell r="E1630" t="str">
            <v>葵涌街道-检测车</v>
          </cell>
          <cell r="F1630" t="str">
            <v>市民送检</v>
          </cell>
        </row>
        <row r="1630">
          <cell r="I1630">
            <v>45142</v>
          </cell>
          <cell r="J1630" t="str">
            <v>张锐</v>
          </cell>
        </row>
        <row r="1630">
          <cell r="M1630" t="str">
            <v>有机磷和氨基甲酸酯类农药</v>
          </cell>
          <cell r="N1630" t="str">
            <v>阴性</v>
          </cell>
        </row>
        <row r="1631">
          <cell r="B1631" t="str">
            <v>KCCS230802007</v>
          </cell>
          <cell r="C1631" t="str">
            <v>木瓜叶</v>
          </cell>
          <cell r="D1631" t="str">
            <v>蔬果类</v>
          </cell>
          <cell r="E1631" t="str">
            <v>葵涌街道-检测车</v>
          </cell>
          <cell r="F1631" t="str">
            <v>市民送检</v>
          </cell>
        </row>
        <row r="1631">
          <cell r="I1631">
            <v>45142</v>
          </cell>
          <cell r="J1631" t="str">
            <v>张锐</v>
          </cell>
        </row>
        <row r="1631">
          <cell r="M1631" t="str">
            <v>有机磷和氨基甲酸酯类农药</v>
          </cell>
          <cell r="N1631" t="str">
            <v>阴性</v>
          </cell>
        </row>
        <row r="1632">
          <cell r="B1632" t="str">
            <v>KCCS230802008</v>
          </cell>
          <cell r="C1632" t="str">
            <v>麻油</v>
          </cell>
          <cell r="D1632" t="str">
            <v>食品类</v>
          </cell>
          <cell r="E1632" t="str">
            <v>葵涌街道-检测车</v>
          </cell>
          <cell r="F1632" t="str">
            <v>市民送检</v>
          </cell>
        </row>
        <row r="1632">
          <cell r="I1632">
            <v>45142</v>
          </cell>
          <cell r="J1632" t="str">
            <v>张锐</v>
          </cell>
        </row>
        <row r="1632">
          <cell r="M1632" t="str">
            <v>黄曲霉毒素B1</v>
          </cell>
          <cell r="N1632" t="str">
            <v>阴性</v>
          </cell>
        </row>
        <row r="1633">
          <cell r="B1633" t="str">
            <v>KCC230805001</v>
          </cell>
          <cell r="C1633" t="str">
            <v>花甲</v>
          </cell>
          <cell r="D1633" t="str">
            <v>水产类</v>
          </cell>
          <cell r="E1633" t="str">
            <v>葵涌街道-检测车</v>
          </cell>
          <cell r="F1633" t="str">
            <v>深圳市大鹏新区老樟树客家海鲜餐厅</v>
          </cell>
          <cell r="G1633" t="str">
            <v>餐饮服务</v>
          </cell>
          <cell r="H1633" t="str">
            <v>深圳市大鹏新区葵涌街道官湖社区官湖中路2号102</v>
          </cell>
          <cell r="I1633">
            <v>45143</v>
          </cell>
          <cell r="J1633" t="str">
            <v>张锐;张振威</v>
          </cell>
          <cell r="K1633">
            <v>30</v>
          </cell>
          <cell r="L1633">
            <v>0.19</v>
          </cell>
          <cell r="M1633" t="str">
            <v>氯霉素</v>
          </cell>
          <cell r="N1633" t="str">
            <v>阴性</v>
          </cell>
        </row>
        <row r="1634">
          <cell r="B1634" t="str">
            <v>KCC230805002</v>
          </cell>
          <cell r="C1634" t="str">
            <v>沙白</v>
          </cell>
          <cell r="D1634" t="str">
            <v>水产类</v>
          </cell>
          <cell r="E1634" t="str">
            <v>葵涌街道-检测车</v>
          </cell>
          <cell r="F1634" t="str">
            <v>深圳市大鹏新区老樟树客家海鲜餐厅</v>
          </cell>
          <cell r="G1634" t="str">
            <v>餐饮服务</v>
          </cell>
          <cell r="H1634" t="str">
            <v>深圳市大鹏新区葵涌街道官湖社区官湖中路2号102</v>
          </cell>
          <cell r="I1634">
            <v>45143</v>
          </cell>
          <cell r="J1634" t="str">
            <v>张锐;张振威</v>
          </cell>
          <cell r="K1634">
            <v>50</v>
          </cell>
          <cell r="L1634">
            <v>0.25</v>
          </cell>
          <cell r="M1634" t="str">
            <v>氯霉素</v>
          </cell>
          <cell r="N1634" t="str">
            <v>阴性</v>
          </cell>
        </row>
        <row r="1635">
          <cell r="B1635" t="str">
            <v>KCC230805003</v>
          </cell>
          <cell r="C1635" t="str">
            <v>基围虾</v>
          </cell>
          <cell r="D1635" t="str">
            <v>水产类</v>
          </cell>
          <cell r="E1635" t="str">
            <v>葵涌街道-检测车</v>
          </cell>
          <cell r="F1635" t="str">
            <v>深圳市大鹏新区老樟树客家海鲜餐厅</v>
          </cell>
          <cell r="G1635" t="str">
            <v>餐饮服务</v>
          </cell>
          <cell r="H1635" t="str">
            <v>深圳市大鹏新区葵涌街道官湖社区官湖中路2号102</v>
          </cell>
          <cell r="I1635">
            <v>45143</v>
          </cell>
          <cell r="J1635" t="str">
            <v>张锐;张振威</v>
          </cell>
          <cell r="K1635">
            <v>10</v>
          </cell>
          <cell r="L1635">
            <v>0.18</v>
          </cell>
          <cell r="M1635" t="str">
            <v>氯霉素</v>
          </cell>
          <cell r="N1635" t="str">
            <v>阴性</v>
          </cell>
        </row>
        <row r="1636">
          <cell r="B1636" t="str">
            <v>KCC230805004</v>
          </cell>
          <cell r="C1636" t="str">
            <v>红尖椒</v>
          </cell>
          <cell r="D1636" t="str">
            <v>蔬果类</v>
          </cell>
          <cell r="E1636" t="str">
            <v>葵涌街道-检测车</v>
          </cell>
          <cell r="F1636" t="str">
            <v>深圳市大鹏新区老樟树客家海鲜餐厅</v>
          </cell>
          <cell r="G1636" t="str">
            <v>餐饮服务</v>
          </cell>
          <cell r="H1636" t="str">
            <v>深圳市大鹏新区葵涌街道官湖社区官湖中路2号102</v>
          </cell>
          <cell r="I1636">
            <v>45143</v>
          </cell>
          <cell r="J1636" t="str">
            <v>张锐;张振威</v>
          </cell>
          <cell r="K1636">
            <v>5</v>
          </cell>
          <cell r="L1636">
            <v>0.15</v>
          </cell>
          <cell r="M1636" t="str">
            <v>有机磷和氨基甲酸酯类农药</v>
          </cell>
          <cell r="N1636" t="str">
            <v>阴性</v>
          </cell>
        </row>
        <row r="1637">
          <cell r="B1637" t="str">
            <v>KCC230805005</v>
          </cell>
          <cell r="C1637" t="str">
            <v>大豆油</v>
          </cell>
          <cell r="D1637" t="str">
            <v>食品类</v>
          </cell>
          <cell r="E1637" t="str">
            <v>葵涌街道-检测车</v>
          </cell>
          <cell r="F1637" t="str">
            <v>深圳市大鹏新区老樟树客家海鲜餐厅</v>
          </cell>
          <cell r="G1637" t="str">
            <v>餐饮服务</v>
          </cell>
          <cell r="H1637" t="str">
            <v>深圳市大鹏新区葵涌街道官湖社区官湖中路2号102</v>
          </cell>
          <cell r="I1637">
            <v>45143</v>
          </cell>
          <cell r="J1637" t="str">
            <v>张锐;张振威</v>
          </cell>
          <cell r="K1637">
            <v>30</v>
          </cell>
          <cell r="L1637">
            <v>0.11</v>
          </cell>
          <cell r="M1637" t="str">
            <v>黄曲霉毒素B1</v>
          </cell>
          <cell r="N1637" t="str">
            <v>阴性</v>
          </cell>
        </row>
        <row r="1638">
          <cell r="B1638" t="str">
            <v>KCC230805006</v>
          </cell>
          <cell r="C1638" t="str">
            <v>沙白</v>
          </cell>
          <cell r="D1638" t="str">
            <v>水产类</v>
          </cell>
          <cell r="E1638" t="str">
            <v>葵涌街道-检测车</v>
          </cell>
          <cell r="F1638" t="str">
            <v>深圳市大鹏新区明湖民宿</v>
          </cell>
          <cell r="G1638" t="str">
            <v>餐饮服务</v>
          </cell>
          <cell r="H1638" t="str">
            <v>深圳市大鹏新区葵涌街道官湖湖滨巷14号</v>
          </cell>
          <cell r="I1638">
            <v>45143</v>
          </cell>
          <cell r="J1638" t="str">
            <v>张锐;张振威</v>
          </cell>
          <cell r="K1638">
            <v>30</v>
          </cell>
          <cell r="L1638">
            <v>0.28</v>
          </cell>
          <cell r="M1638" t="str">
            <v>氯霉素</v>
          </cell>
          <cell r="N1638" t="str">
            <v>阴性</v>
          </cell>
        </row>
        <row r="1639">
          <cell r="B1639" t="str">
            <v>KCC230805007</v>
          </cell>
          <cell r="C1639" t="str">
            <v>扇贝</v>
          </cell>
          <cell r="D1639" t="str">
            <v>水产类</v>
          </cell>
          <cell r="E1639" t="str">
            <v>葵涌街道-检测车</v>
          </cell>
          <cell r="F1639" t="str">
            <v>深圳市大鹏新区明湖民宿</v>
          </cell>
          <cell r="G1639" t="str">
            <v>餐饮服务</v>
          </cell>
          <cell r="H1639" t="str">
            <v>深圳市大鹏新区葵涌街道官湖湖滨巷14号</v>
          </cell>
          <cell r="I1639">
            <v>45143</v>
          </cell>
          <cell r="J1639" t="str">
            <v>张锐;张振威</v>
          </cell>
          <cell r="K1639">
            <v>10</v>
          </cell>
          <cell r="L1639">
            <v>0.23</v>
          </cell>
          <cell r="M1639" t="str">
            <v>氯霉素</v>
          </cell>
          <cell r="N1639" t="str">
            <v>阴性</v>
          </cell>
        </row>
        <row r="1640">
          <cell r="B1640" t="str">
            <v>KCC230805008</v>
          </cell>
          <cell r="C1640" t="str">
            <v>基围虾</v>
          </cell>
          <cell r="D1640" t="str">
            <v>水产类</v>
          </cell>
          <cell r="E1640" t="str">
            <v>葵涌街道-检测车</v>
          </cell>
          <cell r="F1640" t="str">
            <v>深圳市大鹏新区明湖民宿</v>
          </cell>
          <cell r="G1640" t="str">
            <v>餐饮服务</v>
          </cell>
          <cell r="H1640" t="str">
            <v>深圳市大鹏新区葵涌街道官湖湖滨巷14号</v>
          </cell>
          <cell r="I1640">
            <v>45143</v>
          </cell>
          <cell r="J1640" t="str">
            <v>张锐;张振威</v>
          </cell>
          <cell r="K1640">
            <v>20</v>
          </cell>
          <cell r="L1640">
            <v>0.19</v>
          </cell>
          <cell r="M1640" t="str">
            <v>氯霉素</v>
          </cell>
          <cell r="N1640" t="str">
            <v>阴性</v>
          </cell>
        </row>
        <row r="1641">
          <cell r="B1641" t="str">
            <v>KCC230805009</v>
          </cell>
          <cell r="C1641" t="str">
            <v>芥菜</v>
          </cell>
          <cell r="D1641" t="str">
            <v>蔬果类</v>
          </cell>
          <cell r="E1641" t="str">
            <v>葵涌街道-检测车</v>
          </cell>
          <cell r="F1641" t="str">
            <v>深圳市大鹏新区明湖民宿</v>
          </cell>
          <cell r="G1641" t="str">
            <v>餐饮服务</v>
          </cell>
          <cell r="H1641" t="str">
            <v>深圳市大鹏新区葵涌街道官湖湖滨巷14号</v>
          </cell>
          <cell r="I1641">
            <v>45143</v>
          </cell>
          <cell r="J1641" t="str">
            <v>张锐;张振威</v>
          </cell>
          <cell r="K1641">
            <v>5</v>
          </cell>
          <cell r="L1641">
            <v>0.14</v>
          </cell>
          <cell r="M1641" t="str">
            <v>有机磷和氨基甲酸酯类农药</v>
          </cell>
          <cell r="N1641" t="str">
            <v>阴性</v>
          </cell>
        </row>
        <row r="1642">
          <cell r="B1642" t="str">
            <v>KCC230805010</v>
          </cell>
          <cell r="C1642" t="str">
            <v>调和油</v>
          </cell>
          <cell r="D1642" t="str">
            <v>食品类</v>
          </cell>
          <cell r="E1642" t="str">
            <v>葵涌街道-检测车</v>
          </cell>
          <cell r="F1642" t="str">
            <v>深圳市大鹏新区明湖民宿</v>
          </cell>
          <cell r="G1642" t="str">
            <v>餐饮服务</v>
          </cell>
          <cell r="H1642" t="str">
            <v>深圳市大鹏新区葵涌街道官湖湖滨巷14号</v>
          </cell>
          <cell r="I1642">
            <v>45143</v>
          </cell>
          <cell r="J1642" t="str">
            <v>张锐;张振威</v>
          </cell>
          <cell r="K1642">
            <v>20</v>
          </cell>
          <cell r="L1642">
            <v>0.1</v>
          </cell>
          <cell r="M1642" t="str">
            <v>黄曲霉毒素B1</v>
          </cell>
          <cell r="N1642" t="str">
            <v>阴性</v>
          </cell>
        </row>
        <row r="1643">
          <cell r="B1643" t="str">
            <v>KCC230805011</v>
          </cell>
          <cell r="C1643" t="str">
            <v>花甲</v>
          </cell>
          <cell r="D1643" t="str">
            <v>水产类</v>
          </cell>
          <cell r="E1643" t="str">
            <v>葵涌街道-检测车</v>
          </cell>
          <cell r="F1643" t="str">
            <v>深圳市大鹏新区山海渔港海鲜餐厅</v>
          </cell>
          <cell r="G1643" t="str">
            <v>餐饮服务</v>
          </cell>
          <cell r="H1643" t="str">
            <v>深圳市大鹏新区葵涌街道官湖社区湖滨路26-1号101</v>
          </cell>
          <cell r="I1643">
            <v>45143</v>
          </cell>
          <cell r="J1643" t="str">
            <v>张锐;张振威</v>
          </cell>
          <cell r="K1643">
            <v>20</v>
          </cell>
          <cell r="L1643">
            <v>0.22</v>
          </cell>
          <cell r="M1643" t="str">
            <v>氯霉素</v>
          </cell>
          <cell r="N1643" t="str">
            <v>阴性</v>
          </cell>
        </row>
        <row r="1644">
          <cell r="B1644" t="str">
            <v>KCC230805012</v>
          </cell>
          <cell r="C1644" t="str">
            <v>扇贝</v>
          </cell>
          <cell r="D1644" t="str">
            <v>水产类</v>
          </cell>
          <cell r="E1644" t="str">
            <v>葵涌街道-检测车</v>
          </cell>
          <cell r="F1644" t="str">
            <v>深圳市大鹏新区山海渔港海鲜餐厅</v>
          </cell>
          <cell r="G1644" t="str">
            <v>餐饮服务</v>
          </cell>
          <cell r="H1644" t="str">
            <v>深圳市大鹏新区葵涌街道官湖社区湖滨路26-1号101</v>
          </cell>
          <cell r="I1644">
            <v>45143</v>
          </cell>
          <cell r="J1644" t="str">
            <v>张锐;张振威</v>
          </cell>
          <cell r="K1644">
            <v>15</v>
          </cell>
          <cell r="L1644">
            <v>0.23</v>
          </cell>
          <cell r="M1644" t="str">
            <v>氯霉素</v>
          </cell>
          <cell r="N1644" t="str">
            <v>阴性</v>
          </cell>
        </row>
        <row r="1645">
          <cell r="B1645" t="str">
            <v>KCC230805013</v>
          </cell>
          <cell r="C1645" t="str">
            <v>基围虾</v>
          </cell>
          <cell r="D1645" t="str">
            <v>水产类</v>
          </cell>
          <cell r="E1645" t="str">
            <v>葵涌街道-检测车</v>
          </cell>
          <cell r="F1645" t="str">
            <v>深圳市大鹏新区山海渔港海鲜餐厅</v>
          </cell>
          <cell r="G1645" t="str">
            <v>餐饮服务</v>
          </cell>
          <cell r="H1645" t="str">
            <v>深圳市大鹏新区葵涌街道官湖社区湖滨路26-1号101</v>
          </cell>
          <cell r="I1645">
            <v>45143</v>
          </cell>
          <cell r="J1645" t="str">
            <v>张锐;张振威</v>
          </cell>
          <cell r="K1645">
            <v>10</v>
          </cell>
          <cell r="L1645">
            <v>0.18</v>
          </cell>
          <cell r="M1645" t="str">
            <v>氯霉素</v>
          </cell>
          <cell r="N1645" t="str">
            <v>阴性</v>
          </cell>
        </row>
        <row r="1646">
          <cell r="B1646" t="str">
            <v>KCC230805014</v>
          </cell>
          <cell r="C1646" t="str">
            <v>猪肉</v>
          </cell>
          <cell r="D1646" t="str">
            <v>畜禽类</v>
          </cell>
          <cell r="E1646" t="str">
            <v>葵涌街道-检测车</v>
          </cell>
          <cell r="F1646" t="str">
            <v>深圳市大鹏新区山海渔港海鲜餐厅</v>
          </cell>
          <cell r="G1646" t="str">
            <v>餐饮服务</v>
          </cell>
          <cell r="H1646" t="str">
            <v>深圳市大鹏新区葵涌街道官湖社区湖滨路26-1号101</v>
          </cell>
          <cell r="I1646">
            <v>45143</v>
          </cell>
          <cell r="J1646" t="str">
            <v>张锐;张振威</v>
          </cell>
          <cell r="K1646">
            <v>5</v>
          </cell>
          <cell r="L1646">
            <v>0.11</v>
          </cell>
          <cell r="M1646" t="str">
            <v>沙丁胺醇</v>
          </cell>
          <cell r="N1646" t="str">
            <v>阴性</v>
          </cell>
        </row>
        <row r="1647">
          <cell r="B1647" t="str">
            <v>KCC230805015</v>
          </cell>
          <cell r="C1647" t="str">
            <v>油麦菜</v>
          </cell>
          <cell r="D1647" t="str">
            <v>蔬果类</v>
          </cell>
          <cell r="E1647" t="str">
            <v>葵涌街道-检测车</v>
          </cell>
          <cell r="F1647" t="str">
            <v>深圳市大鹏新区山海渔港海鲜餐厅</v>
          </cell>
          <cell r="G1647" t="str">
            <v>餐饮服务</v>
          </cell>
          <cell r="H1647" t="str">
            <v>深圳市大鹏新区葵涌街道官湖社区湖滨路26-1号101</v>
          </cell>
          <cell r="I1647">
            <v>45143</v>
          </cell>
          <cell r="J1647" t="str">
            <v>张锐;张振威</v>
          </cell>
          <cell r="K1647">
            <v>3</v>
          </cell>
          <cell r="L1647">
            <v>0.13</v>
          </cell>
          <cell r="M1647" t="str">
            <v>有机磷和氨基甲酸酯类农药</v>
          </cell>
          <cell r="N1647" t="str">
            <v>阴性</v>
          </cell>
        </row>
        <row r="1648">
          <cell r="B1648" t="str">
            <v>KCC230805016</v>
          </cell>
          <cell r="C1648" t="str">
            <v>花甲</v>
          </cell>
          <cell r="D1648" t="str">
            <v>水产类</v>
          </cell>
          <cell r="E1648" t="str">
            <v>葵涌街道-检测车</v>
          </cell>
          <cell r="F1648" t="str">
            <v>深圳市大鹏新区山海渔港海鲜餐厅</v>
          </cell>
          <cell r="G1648" t="str">
            <v>餐饮服务</v>
          </cell>
          <cell r="H1648" t="str">
            <v>深圳市大鹏新区葵涌街道官湖社区湖滨路26-1号101</v>
          </cell>
          <cell r="I1648">
            <v>45143</v>
          </cell>
          <cell r="J1648" t="str">
            <v>张锐;张振威</v>
          </cell>
          <cell r="K1648">
            <v>30</v>
          </cell>
          <cell r="L1648">
            <v>0.22</v>
          </cell>
          <cell r="M1648" t="str">
            <v>氯霉素</v>
          </cell>
          <cell r="N1648" t="str">
            <v>阴性</v>
          </cell>
        </row>
        <row r="1649">
          <cell r="B1649" t="str">
            <v>KCC230805017</v>
          </cell>
          <cell r="C1649" t="str">
            <v>沙白</v>
          </cell>
          <cell r="D1649" t="str">
            <v>水产类</v>
          </cell>
          <cell r="E1649" t="str">
            <v>葵涌街道-检测车</v>
          </cell>
          <cell r="F1649" t="str">
            <v>深圳市大鹏新区顺海海鲜餐厅</v>
          </cell>
          <cell r="G1649" t="str">
            <v>餐饮服务</v>
          </cell>
          <cell r="H1649" t="str">
            <v>深圳市大鹏新区葵涌街道官湖社区湖龙一巷1号101</v>
          </cell>
          <cell r="I1649">
            <v>45143</v>
          </cell>
          <cell r="J1649" t="str">
            <v>张锐;张振威</v>
          </cell>
          <cell r="K1649">
            <v>30</v>
          </cell>
          <cell r="L1649">
            <v>0.25</v>
          </cell>
          <cell r="M1649" t="str">
            <v>氯霉素</v>
          </cell>
          <cell r="N1649" t="str">
            <v>阴性</v>
          </cell>
        </row>
        <row r="1650">
          <cell r="B1650" t="str">
            <v>KCC230805018</v>
          </cell>
          <cell r="C1650" t="str">
            <v>基围虾</v>
          </cell>
          <cell r="D1650" t="str">
            <v>水产类</v>
          </cell>
          <cell r="E1650" t="str">
            <v>葵涌街道-检测车</v>
          </cell>
          <cell r="F1650" t="str">
            <v>深圳市大鹏新区顺海海鲜餐厅</v>
          </cell>
          <cell r="G1650" t="str">
            <v>餐饮服务</v>
          </cell>
          <cell r="H1650" t="str">
            <v>深圳市大鹏新区葵涌街道官湖社区湖龙一巷1号101</v>
          </cell>
          <cell r="I1650">
            <v>45143</v>
          </cell>
          <cell r="J1650" t="str">
            <v>张锐;张振威</v>
          </cell>
          <cell r="K1650">
            <v>15</v>
          </cell>
          <cell r="L1650">
            <v>0.2</v>
          </cell>
          <cell r="M1650" t="str">
            <v>氯霉素</v>
          </cell>
          <cell r="N1650" t="str">
            <v>阴性</v>
          </cell>
        </row>
        <row r="1651">
          <cell r="B1651" t="str">
            <v>KCC230805019</v>
          </cell>
          <cell r="C1651" t="str">
            <v>猪肉</v>
          </cell>
          <cell r="D1651" t="str">
            <v>畜禽类</v>
          </cell>
          <cell r="E1651" t="str">
            <v>葵涌街道-检测车</v>
          </cell>
          <cell r="F1651" t="str">
            <v>深圳市大鹏新区顺海海鲜餐厅</v>
          </cell>
          <cell r="G1651" t="str">
            <v>餐饮服务</v>
          </cell>
          <cell r="H1651" t="str">
            <v>深圳市大鹏新区葵涌街道官湖社区湖龙一巷1号101</v>
          </cell>
          <cell r="I1651">
            <v>45143</v>
          </cell>
          <cell r="J1651" t="str">
            <v>张锐;张振威</v>
          </cell>
          <cell r="K1651">
            <v>10</v>
          </cell>
          <cell r="L1651">
            <v>0.11</v>
          </cell>
          <cell r="M1651" t="str">
            <v>沙丁胺醇</v>
          </cell>
          <cell r="N1651" t="str">
            <v>阴性</v>
          </cell>
        </row>
        <row r="1652">
          <cell r="B1652" t="str">
            <v>KCC230805020</v>
          </cell>
          <cell r="C1652" t="str">
            <v>青尖椒</v>
          </cell>
          <cell r="D1652" t="str">
            <v>蔬果类</v>
          </cell>
          <cell r="E1652" t="str">
            <v>葵涌街道-检测车</v>
          </cell>
          <cell r="F1652" t="str">
            <v>深圳市大鹏新区顺海海鲜餐厅</v>
          </cell>
          <cell r="G1652" t="str">
            <v>餐饮服务</v>
          </cell>
          <cell r="H1652" t="str">
            <v>深圳市大鹏新区葵涌街道官湖社区湖龙一巷1号101</v>
          </cell>
          <cell r="I1652">
            <v>45143</v>
          </cell>
          <cell r="J1652" t="str">
            <v>张锐;张振威</v>
          </cell>
          <cell r="K1652">
            <v>5</v>
          </cell>
          <cell r="L1652">
            <v>0.17</v>
          </cell>
          <cell r="M1652" t="str">
            <v>有机磷和氨基甲酸酯类农药</v>
          </cell>
          <cell r="N1652" t="str">
            <v>阴性</v>
          </cell>
        </row>
        <row r="1653">
          <cell r="B1653" t="str">
            <v>KCS230807001</v>
          </cell>
          <cell r="C1653" t="str">
            <v>油麦菜</v>
          </cell>
          <cell r="D1653" t="str">
            <v>蔬果类</v>
          </cell>
          <cell r="E1653" t="str">
            <v>葵涌街道-检测室</v>
          </cell>
          <cell r="F1653" t="str">
            <v>深圳市大鹏新区杨国福麻辣烫店</v>
          </cell>
          <cell r="G1653" t="str">
            <v>餐饮服务</v>
          </cell>
          <cell r="H1653" t="str">
            <v>深圳市大鹏新区葵涌街道金业大道奔康工业园A10栋一楼8号</v>
          </cell>
          <cell r="I1653">
            <v>45145</v>
          </cell>
          <cell r="J1653" t="str">
            <v>江宝加;张振威</v>
          </cell>
          <cell r="K1653">
            <v>2</v>
          </cell>
          <cell r="L1653">
            <v>0.12</v>
          </cell>
          <cell r="M1653" t="str">
            <v>有机磷和氨基甲酸酯类农药</v>
          </cell>
          <cell r="N1653" t="str">
            <v>阴性</v>
          </cell>
        </row>
        <row r="1654">
          <cell r="B1654" t="str">
            <v>KCS230807002</v>
          </cell>
          <cell r="C1654" t="str">
            <v>小白菜</v>
          </cell>
          <cell r="D1654" t="str">
            <v>蔬果类</v>
          </cell>
          <cell r="E1654" t="str">
            <v>葵涌街道-检测室</v>
          </cell>
          <cell r="F1654" t="str">
            <v>深圳市大鹏新区杨国福麻辣烫店</v>
          </cell>
          <cell r="G1654" t="str">
            <v>餐饮服务</v>
          </cell>
          <cell r="H1654" t="str">
            <v>深圳市大鹏新区葵涌街道金业大道奔康工业园A10栋一楼8号</v>
          </cell>
          <cell r="I1654">
            <v>45145</v>
          </cell>
          <cell r="J1654" t="str">
            <v>江宝加;张振威</v>
          </cell>
          <cell r="K1654">
            <v>2</v>
          </cell>
          <cell r="L1654">
            <v>0.11</v>
          </cell>
          <cell r="M1654" t="str">
            <v>有机磷和氨基甲酸酯类农药</v>
          </cell>
          <cell r="N1654" t="str">
            <v>阴性</v>
          </cell>
        </row>
        <row r="1655">
          <cell r="B1655" t="str">
            <v>KCS230807003</v>
          </cell>
          <cell r="C1655" t="str">
            <v>娃娃菜</v>
          </cell>
          <cell r="D1655" t="str">
            <v>蔬果类</v>
          </cell>
          <cell r="E1655" t="str">
            <v>葵涌街道-检测室</v>
          </cell>
          <cell r="F1655" t="str">
            <v>深圳市大鹏新区杨国福麻辣烫店</v>
          </cell>
          <cell r="G1655" t="str">
            <v>餐饮服务</v>
          </cell>
          <cell r="H1655" t="str">
            <v>深圳市大鹏新区葵涌街道金业大道奔康工业园A10栋一楼8号</v>
          </cell>
          <cell r="I1655">
            <v>45145</v>
          </cell>
          <cell r="J1655" t="str">
            <v>江宝加;张振威</v>
          </cell>
          <cell r="K1655">
            <v>3</v>
          </cell>
          <cell r="L1655">
            <v>0.12</v>
          </cell>
          <cell r="M1655" t="str">
            <v>有机磷和氨基甲酸酯类农药</v>
          </cell>
          <cell r="N1655" t="str">
            <v>阴性</v>
          </cell>
        </row>
        <row r="1656">
          <cell r="B1656" t="str">
            <v>KCS230807004</v>
          </cell>
          <cell r="C1656" t="str">
            <v>巴沙鱼</v>
          </cell>
          <cell r="D1656" t="str">
            <v>水产类</v>
          </cell>
          <cell r="E1656" t="str">
            <v>葵涌街道-检测室</v>
          </cell>
          <cell r="F1656" t="str">
            <v>深圳市大鹏新区杨国福麻辣烫店</v>
          </cell>
          <cell r="G1656" t="str">
            <v>餐饮服务</v>
          </cell>
          <cell r="H1656" t="str">
            <v>深圳市大鹏新区葵涌街道金业大道奔康工业园A10栋一楼8号</v>
          </cell>
          <cell r="I1656">
            <v>45145</v>
          </cell>
          <cell r="J1656" t="str">
            <v>江宝加;张振威</v>
          </cell>
          <cell r="K1656">
            <v>2</v>
          </cell>
          <cell r="L1656">
            <v>0.13</v>
          </cell>
          <cell r="M1656" t="str">
            <v>孔雀石绿</v>
          </cell>
          <cell r="N1656" t="str">
            <v>阴性</v>
          </cell>
        </row>
        <row r="1657">
          <cell r="B1657" t="str">
            <v>KCS230807005</v>
          </cell>
          <cell r="C1657" t="str">
            <v>半干面</v>
          </cell>
          <cell r="D1657" t="str">
            <v>食品类</v>
          </cell>
          <cell r="E1657" t="str">
            <v>葵涌街道-检测室</v>
          </cell>
          <cell r="F1657" t="str">
            <v>深圳市大鹏新区杨国福麻辣烫店</v>
          </cell>
          <cell r="G1657" t="str">
            <v>餐饮服务</v>
          </cell>
          <cell r="H1657" t="str">
            <v>深圳市大鹏新区葵涌街道金业大道奔康工业园A10栋一楼8号</v>
          </cell>
          <cell r="I1657">
            <v>45145</v>
          </cell>
          <cell r="J1657" t="str">
            <v>江宝加;张振威</v>
          </cell>
          <cell r="K1657">
            <v>2</v>
          </cell>
          <cell r="L1657">
            <v>0.12</v>
          </cell>
          <cell r="M1657" t="str">
            <v>二氧化硫</v>
          </cell>
          <cell r="N1657" t="str">
            <v>阴性</v>
          </cell>
        </row>
        <row r="1658">
          <cell r="B1658" t="str">
            <v>KCS230807006</v>
          </cell>
          <cell r="C1658" t="str">
            <v>番薯叶</v>
          </cell>
          <cell r="D1658" t="str">
            <v>蔬果类</v>
          </cell>
          <cell r="E1658" t="str">
            <v>葵涌街道-检测室</v>
          </cell>
          <cell r="F1658" t="str">
            <v>深圳市大鹏新区永咊简餐店</v>
          </cell>
          <cell r="G1658" t="str">
            <v>餐饮服务</v>
          </cell>
          <cell r="H1658" t="str">
            <v>深圳市大鹏新区葵涌街道三溪社区金业大道140号生命科学产业园A10栋106</v>
          </cell>
          <cell r="I1658">
            <v>45145</v>
          </cell>
          <cell r="J1658" t="str">
            <v>江宝加;张振威</v>
          </cell>
          <cell r="K1658">
            <v>1</v>
          </cell>
          <cell r="L1658">
            <v>0.11</v>
          </cell>
          <cell r="M1658" t="str">
            <v>有机磷和氨基甲酸酯类农药</v>
          </cell>
          <cell r="N1658" t="str">
            <v>阴性</v>
          </cell>
        </row>
        <row r="1659">
          <cell r="B1659" t="str">
            <v>KCS230807007</v>
          </cell>
          <cell r="C1659" t="str">
            <v>韭菜</v>
          </cell>
          <cell r="D1659" t="str">
            <v>蔬果类</v>
          </cell>
          <cell r="E1659" t="str">
            <v>葵涌街道-检测室</v>
          </cell>
          <cell r="F1659" t="str">
            <v>深圳市大鹏新区永咊简餐店</v>
          </cell>
          <cell r="G1659" t="str">
            <v>餐饮服务</v>
          </cell>
          <cell r="H1659" t="str">
            <v>深圳市大鹏新区葵涌街道三溪社区金业大道140号生命科学产业园A10栋106</v>
          </cell>
          <cell r="I1659">
            <v>45145</v>
          </cell>
          <cell r="J1659" t="str">
            <v>江宝加;张振威</v>
          </cell>
          <cell r="K1659">
            <v>1</v>
          </cell>
          <cell r="L1659">
            <v>0.1</v>
          </cell>
          <cell r="M1659" t="str">
            <v>有机磷和氨基甲酸酯类农药</v>
          </cell>
          <cell r="N1659" t="str">
            <v>阴性</v>
          </cell>
        </row>
        <row r="1660">
          <cell r="B1660" t="str">
            <v>KCS230807008</v>
          </cell>
          <cell r="C1660" t="str">
            <v>四季豆</v>
          </cell>
          <cell r="D1660" t="str">
            <v>蔬果类</v>
          </cell>
          <cell r="E1660" t="str">
            <v>葵涌街道-检测室</v>
          </cell>
          <cell r="F1660" t="str">
            <v>深圳市大鹏新区永咊简餐店</v>
          </cell>
          <cell r="G1660" t="str">
            <v>餐饮服务</v>
          </cell>
          <cell r="H1660" t="str">
            <v>深圳市大鹏新区葵涌街道三溪社区金业大道140号生命科学产业园A10栋106</v>
          </cell>
          <cell r="I1660">
            <v>45145</v>
          </cell>
          <cell r="J1660" t="str">
            <v>江宝加;张振威</v>
          </cell>
          <cell r="K1660">
            <v>1</v>
          </cell>
          <cell r="L1660">
            <v>0.12</v>
          </cell>
          <cell r="M1660" t="str">
            <v>有机磷和氨基甲酸酯类农药</v>
          </cell>
          <cell r="N1660" t="str">
            <v>阴性</v>
          </cell>
        </row>
        <row r="1661">
          <cell r="B1661" t="str">
            <v>KCS230807009</v>
          </cell>
          <cell r="C1661" t="str">
            <v>调和油</v>
          </cell>
          <cell r="D1661" t="str">
            <v>食品类</v>
          </cell>
          <cell r="E1661" t="str">
            <v>葵涌街道-检测室</v>
          </cell>
          <cell r="F1661" t="str">
            <v>深圳市大鹏新区永咊简餐店</v>
          </cell>
          <cell r="G1661" t="str">
            <v>餐饮服务</v>
          </cell>
          <cell r="H1661" t="str">
            <v>深圳市大鹏新区葵涌街道三溪社区金业大道140号生命科学产业园A10栋106</v>
          </cell>
          <cell r="I1661">
            <v>45145</v>
          </cell>
          <cell r="J1661" t="str">
            <v>江宝加;张振威</v>
          </cell>
          <cell r="K1661">
            <v>5</v>
          </cell>
          <cell r="L1661">
            <v>0.13</v>
          </cell>
          <cell r="M1661" t="str">
            <v>黄曲霉毒素B1</v>
          </cell>
          <cell r="N1661" t="str">
            <v>阴性</v>
          </cell>
        </row>
        <row r="1662">
          <cell r="B1662" t="str">
            <v>KCS230807010</v>
          </cell>
          <cell r="C1662" t="str">
            <v>干辣椒</v>
          </cell>
          <cell r="D1662" t="str">
            <v>食品类</v>
          </cell>
          <cell r="E1662" t="str">
            <v>葵涌街道-检测室</v>
          </cell>
          <cell r="F1662" t="str">
            <v>深圳市大鹏新区永咊简餐店</v>
          </cell>
          <cell r="G1662" t="str">
            <v>餐饮服务</v>
          </cell>
          <cell r="H1662" t="str">
            <v>深圳市大鹏新区葵涌街道三溪社区金业大道140号生命科学产业园A10栋106</v>
          </cell>
          <cell r="I1662">
            <v>45145</v>
          </cell>
          <cell r="J1662" t="str">
            <v>江宝加;张振威</v>
          </cell>
          <cell r="K1662">
            <v>1</v>
          </cell>
          <cell r="L1662">
            <v>0.1</v>
          </cell>
          <cell r="M1662" t="str">
            <v>二氧化硫</v>
          </cell>
          <cell r="N1662" t="str">
            <v>阴性</v>
          </cell>
        </row>
        <row r="1663">
          <cell r="B1663" t="str">
            <v>KCS230807011</v>
          </cell>
          <cell r="C1663" t="str">
            <v>菜心</v>
          </cell>
          <cell r="D1663" t="str">
            <v>蔬果类</v>
          </cell>
          <cell r="E1663" t="str">
            <v>葵涌街道-检测室</v>
          </cell>
          <cell r="F1663" t="str">
            <v>深圳市海风餐饮文化有限公司</v>
          </cell>
          <cell r="G1663" t="str">
            <v>餐饮服务</v>
          </cell>
          <cell r="H1663" t="str">
            <v>深圳市大鹏新区葵涌街道三溪社区金业大道140号生命科学产业园A10栋107</v>
          </cell>
          <cell r="I1663">
            <v>45145</v>
          </cell>
          <cell r="J1663" t="str">
            <v>江宝加;张振威</v>
          </cell>
          <cell r="K1663">
            <v>1</v>
          </cell>
          <cell r="L1663">
            <v>0.11</v>
          </cell>
          <cell r="M1663" t="str">
            <v>有机磷和氨基甲酸酯类农药</v>
          </cell>
          <cell r="N1663" t="str">
            <v>阴性</v>
          </cell>
        </row>
        <row r="1664">
          <cell r="B1664" t="str">
            <v>KCS230807012</v>
          </cell>
          <cell r="C1664" t="str">
            <v>小米椒</v>
          </cell>
          <cell r="D1664" t="str">
            <v>蔬果类</v>
          </cell>
          <cell r="E1664" t="str">
            <v>葵涌街道-检测室</v>
          </cell>
          <cell r="F1664" t="str">
            <v>深圳市海风餐饮文化有限公司</v>
          </cell>
          <cell r="G1664" t="str">
            <v>餐饮服务</v>
          </cell>
          <cell r="H1664" t="str">
            <v>深圳市大鹏新区葵涌街道三溪社区金业大道140号生命科学产业园A10栋107</v>
          </cell>
          <cell r="I1664">
            <v>45145</v>
          </cell>
          <cell r="J1664" t="str">
            <v>江宝加;张振威</v>
          </cell>
          <cell r="K1664">
            <v>1</v>
          </cell>
          <cell r="L1664">
            <v>0.1</v>
          </cell>
          <cell r="M1664" t="str">
            <v>有机磷和氨基甲酸酯类农药</v>
          </cell>
          <cell r="N1664" t="str">
            <v>阴性</v>
          </cell>
        </row>
        <row r="1665">
          <cell r="B1665" t="str">
            <v>KCS230807013</v>
          </cell>
          <cell r="C1665" t="str">
            <v>青椒</v>
          </cell>
          <cell r="D1665" t="str">
            <v>蔬果类</v>
          </cell>
          <cell r="E1665" t="str">
            <v>葵涌街道-检测室</v>
          </cell>
          <cell r="F1665" t="str">
            <v>深圳市海风餐饮文化有限公司</v>
          </cell>
          <cell r="G1665" t="str">
            <v>餐饮服务</v>
          </cell>
          <cell r="H1665" t="str">
            <v>深圳市大鹏新区葵涌街道三溪社区金业大道140号生命科学产业园A10栋107</v>
          </cell>
          <cell r="I1665">
            <v>45145</v>
          </cell>
          <cell r="J1665" t="str">
            <v>江宝加;张振威</v>
          </cell>
          <cell r="K1665">
            <v>1</v>
          </cell>
          <cell r="L1665">
            <v>0.11</v>
          </cell>
          <cell r="M1665" t="str">
            <v>有机磷和氨基甲酸酯类农药</v>
          </cell>
          <cell r="N1665" t="str">
            <v>阴性</v>
          </cell>
        </row>
        <row r="1666">
          <cell r="B1666" t="str">
            <v>KCS230807014</v>
          </cell>
          <cell r="C1666" t="str">
            <v>鲳鱼</v>
          </cell>
          <cell r="D1666" t="str">
            <v>水产类</v>
          </cell>
          <cell r="E1666" t="str">
            <v>葵涌街道-检测室</v>
          </cell>
          <cell r="F1666" t="str">
            <v>深圳市海风餐饮文化有限公司</v>
          </cell>
          <cell r="G1666" t="str">
            <v>餐饮服务</v>
          </cell>
          <cell r="H1666" t="str">
            <v>深圳市大鹏新区葵涌街道三溪社区金业大道140号生命科学产业园A10栋107</v>
          </cell>
          <cell r="I1666">
            <v>45145</v>
          </cell>
          <cell r="J1666" t="str">
            <v>江宝加;张振威</v>
          </cell>
          <cell r="K1666">
            <v>2</v>
          </cell>
          <cell r="L1666">
            <v>0.15</v>
          </cell>
          <cell r="M1666" t="str">
            <v>孔雀石绿</v>
          </cell>
          <cell r="N1666" t="str">
            <v>阴性</v>
          </cell>
        </row>
        <row r="1667">
          <cell r="B1667" t="str">
            <v>KCS230807015</v>
          </cell>
          <cell r="C1667" t="str">
            <v>大豆油</v>
          </cell>
          <cell r="D1667" t="str">
            <v>食品类</v>
          </cell>
          <cell r="E1667" t="str">
            <v>葵涌街道-检测室</v>
          </cell>
          <cell r="F1667" t="str">
            <v>深圳市海风餐饮文化有限公司</v>
          </cell>
          <cell r="G1667" t="str">
            <v>餐饮服务</v>
          </cell>
          <cell r="H1667" t="str">
            <v>深圳市大鹏新区葵涌街道三溪社区金业大道140号生命科学产业园A10栋107</v>
          </cell>
          <cell r="I1667">
            <v>45145</v>
          </cell>
          <cell r="J1667" t="str">
            <v>江宝加;张振威</v>
          </cell>
          <cell r="K1667">
            <v>6</v>
          </cell>
          <cell r="L1667">
            <v>0.12</v>
          </cell>
          <cell r="M1667" t="str">
            <v>黄曲霉毒素B1</v>
          </cell>
          <cell r="N1667" t="str">
            <v>阴性</v>
          </cell>
        </row>
        <row r="1668">
          <cell r="B1668" t="str">
            <v>KCS230807016</v>
          </cell>
          <cell r="C1668" t="str">
            <v>猪肉</v>
          </cell>
          <cell r="D1668" t="str">
            <v>畜禽类</v>
          </cell>
          <cell r="E1668" t="str">
            <v>葵涌街道-检测室</v>
          </cell>
          <cell r="F1668" t="str">
            <v>深圳市大鹏新区兵兵小面餐厅</v>
          </cell>
          <cell r="G1668" t="str">
            <v>餐饮服务</v>
          </cell>
          <cell r="H1668" t="str">
            <v>深圳市大鹏新区葵涌街道三溪社区奔康工业园A10栋101</v>
          </cell>
          <cell r="I1668">
            <v>45145</v>
          </cell>
          <cell r="J1668" t="str">
            <v>江宝加;张振威</v>
          </cell>
          <cell r="K1668">
            <v>6</v>
          </cell>
          <cell r="L1668">
            <v>0.13</v>
          </cell>
          <cell r="M1668" t="str">
            <v>莱克多巴胺</v>
          </cell>
          <cell r="N1668" t="str">
            <v>阴性</v>
          </cell>
        </row>
        <row r="1669">
          <cell r="B1669" t="str">
            <v>KCS230807017</v>
          </cell>
          <cell r="C1669" t="str">
            <v>包菜</v>
          </cell>
          <cell r="D1669" t="str">
            <v>蔬果类</v>
          </cell>
          <cell r="E1669" t="str">
            <v>葵涌街道-检测室</v>
          </cell>
          <cell r="F1669" t="str">
            <v>深圳市大鹏新区兵兵小面餐厅</v>
          </cell>
          <cell r="G1669" t="str">
            <v>餐饮服务</v>
          </cell>
          <cell r="H1669" t="str">
            <v>深圳市大鹏新区葵涌街道三溪社区奔康工业园A10栋101</v>
          </cell>
          <cell r="I1669">
            <v>45145</v>
          </cell>
          <cell r="J1669" t="str">
            <v>江宝加;张振威</v>
          </cell>
          <cell r="K1669">
            <v>2</v>
          </cell>
          <cell r="L1669">
            <v>0.1</v>
          </cell>
          <cell r="M1669" t="str">
            <v>有机磷和氨基甲酸酯类农药</v>
          </cell>
          <cell r="N1669" t="str">
            <v>阴性</v>
          </cell>
        </row>
        <row r="1670">
          <cell r="B1670" t="str">
            <v>KCS230807018</v>
          </cell>
          <cell r="C1670" t="str">
            <v>油麦菜</v>
          </cell>
          <cell r="D1670" t="str">
            <v>蔬果类</v>
          </cell>
          <cell r="E1670" t="str">
            <v>葵涌街道-检测室</v>
          </cell>
          <cell r="F1670" t="str">
            <v>深圳市大鹏新区兵兵小面餐厅</v>
          </cell>
          <cell r="G1670" t="str">
            <v>餐饮服务</v>
          </cell>
          <cell r="H1670" t="str">
            <v>深圳市大鹏新区葵涌街道三溪社区奔康工业园A10栋101</v>
          </cell>
          <cell r="I1670">
            <v>45145</v>
          </cell>
          <cell r="J1670" t="str">
            <v>江宝加;张振威</v>
          </cell>
          <cell r="K1670">
            <v>2</v>
          </cell>
          <cell r="L1670">
            <v>0.11</v>
          </cell>
          <cell r="M1670" t="str">
            <v>有机磷和氨基甲酸酯类农药</v>
          </cell>
          <cell r="N1670" t="str">
            <v>阴性</v>
          </cell>
        </row>
        <row r="1671">
          <cell r="B1671" t="str">
            <v>KCS230807019</v>
          </cell>
          <cell r="C1671" t="str">
            <v>葱</v>
          </cell>
          <cell r="D1671" t="str">
            <v>蔬果类</v>
          </cell>
          <cell r="E1671" t="str">
            <v>葵涌街道-检测室</v>
          </cell>
          <cell r="F1671" t="str">
            <v>深圳市大鹏新区兵兵小面餐厅</v>
          </cell>
          <cell r="G1671" t="str">
            <v>餐饮服务</v>
          </cell>
          <cell r="H1671" t="str">
            <v>深圳市大鹏新区葵涌街道三溪社区奔康工业园A10栋101</v>
          </cell>
          <cell r="I1671">
            <v>45145</v>
          </cell>
          <cell r="J1671" t="str">
            <v>江宝加;张振威</v>
          </cell>
          <cell r="K1671">
            <v>1</v>
          </cell>
          <cell r="L1671">
            <v>0.1</v>
          </cell>
          <cell r="M1671" t="str">
            <v>有机磷和氨基甲酸酯类农药</v>
          </cell>
          <cell r="N1671" t="str">
            <v>阴性</v>
          </cell>
        </row>
        <row r="1672">
          <cell r="B1672" t="str">
            <v>KCS230807020</v>
          </cell>
          <cell r="C1672" t="str">
            <v>大豆油</v>
          </cell>
          <cell r="D1672" t="str">
            <v>食品类</v>
          </cell>
          <cell r="E1672" t="str">
            <v>葵涌街道-检测室</v>
          </cell>
          <cell r="F1672" t="str">
            <v>深圳市大鹏新区兵兵小面餐厅</v>
          </cell>
          <cell r="G1672" t="str">
            <v>餐饮服务</v>
          </cell>
          <cell r="H1672" t="str">
            <v>深圳市大鹏新区葵涌街道三溪社区奔康工业园A10栋101</v>
          </cell>
          <cell r="I1672">
            <v>45145</v>
          </cell>
          <cell r="J1672" t="str">
            <v>江宝加;张振威</v>
          </cell>
          <cell r="K1672">
            <v>6</v>
          </cell>
          <cell r="L1672">
            <v>0.12</v>
          </cell>
          <cell r="M1672" t="str">
            <v>黄曲霉毒素B1</v>
          </cell>
          <cell r="N1672" t="str">
            <v>阴性</v>
          </cell>
        </row>
        <row r="1673">
          <cell r="B1673" t="str">
            <v>KCSS230807001</v>
          </cell>
          <cell r="C1673" t="str">
            <v>小白菜</v>
          </cell>
          <cell r="D1673" t="str">
            <v>蔬果类</v>
          </cell>
          <cell r="E1673" t="str">
            <v>葵涌街道-检测室</v>
          </cell>
          <cell r="F1673" t="str">
            <v>市民送检</v>
          </cell>
        </row>
        <row r="1673">
          <cell r="I1673">
            <v>45145</v>
          </cell>
          <cell r="J1673" t="str">
            <v>江宝加</v>
          </cell>
        </row>
        <row r="1673">
          <cell r="M1673" t="str">
            <v>有机磷和氨基甲酸酯类农药</v>
          </cell>
          <cell r="N1673" t="str">
            <v>阴性</v>
          </cell>
        </row>
        <row r="1674">
          <cell r="B1674" t="str">
            <v>KCSS230807002</v>
          </cell>
          <cell r="C1674" t="str">
            <v>生菜</v>
          </cell>
          <cell r="D1674" t="str">
            <v>蔬果类</v>
          </cell>
          <cell r="E1674" t="str">
            <v>葵涌街道-检测室</v>
          </cell>
          <cell r="F1674" t="str">
            <v>市民送检</v>
          </cell>
        </row>
        <row r="1674">
          <cell r="I1674">
            <v>45145</v>
          </cell>
          <cell r="J1674" t="str">
            <v>江宝加</v>
          </cell>
        </row>
        <row r="1674">
          <cell r="M1674" t="str">
            <v>有机磷和氨基甲酸酯类农药</v>
          </cell>
          <cell r="N1674" t="str">
            <v>阴性</v>
          </cell>
        </row>
        <row r="1675">
          <cell r="B1675" t="str">
            <v>KCSS230807003</v>
          </cell>
          <cell r="C1675" t="str">
            <v>豇豆</v>
          </cell>
          <cell r="D1675" t="str">
            <v>蔬果类</v>
          </cell>
          <cell r="E1675" t="str">
            <v>葵涌街道-检测室</v>
          </cell>
          <cell r="F1675" t="str">
            <v>市民送检</v>
          </cell>
        </row>
        <row r="1675">
          <cell r="I1675">
            <v>45145</v>
          </cell>
          <cell r="J1675" t="str">
            <v>江宝加</v>
          </cell>
        </row>
        <row r="1675">
          <cell r="M1675" t="str">
            <v>有机磷和氨基甲酸酯类农药</v>
          </cell>
          <cell r="N1675" t="str">
            <v>阴性</v>
          </cell>
        </row>
        <row r="1676">
          <cell r="B1676" t="str">
            <v>KCSS230807004</v>
          </cell>
          <cell r="C1676" t="str">
            <v>茄子</v>
          </cell>
          <cell r="D1676" t="str">
            <v>蔬果类</v>
          </cell>
          <cell r="E1676" t="str">
            <v>葵涌街道-检测室</v>
          </cell>
          <cell r="F1676" t="str">
            <v>市民送检</v>
          </cell>
        </row>
        <row r="1676">
          <cell r="I1676">
            <v>45145</v>
          </cell>
          <cell r="J1676" t="str">
            <v>江宝加</v>
          </cell>
        </row>
        <row r="1676">
          <cell r="M1676" t="str">
            <v>有机磷和氨基甲酸酯类农药</v>
          </cell>
          <cell r="N1676" t="str">
            <v>阴性</v>
          </cell>
        </row>
        <row r="1677">
          <cell r="B1677" t="str">
            <v>KCSS230807005</v>
          </cell>
          <cell r="C1677" t="str">
            <v>苦瓜</v>
          </cell>
          <cell r="D1677" t="str">
            <v>蔬果类</v>
          </cell>
          <cell r="E1677" t="str">
            <v>葵涌街道-检测室</v>
          </cell>
          <cell r="F1677" t="str">
            <v>市民送检</v>
          </cell>
        </row>
        <row r="1677">
          <cell r="I1677">
            <v>45145</v>
          </cell>
          <cell r="J1677" t="str">
            <v>江宝加</v>
          </cell>
        </row>
        <row r="1677">
          <cell r="M1677" t="str">
            <v>有机磷和氨基甲酸酯类农药</v>
          </cell>
          <cell r="N1677" t="str">
            <v>阴性</v>
          </cell>
        </row>
        <row r="1678">
          <cell r="B1678" t="str">
            <v>KCC230808001</v>
          </cell>
          <cell r="C1678" t="str">
            <v>青豆角</v>
          </cell>
          <cell r="D1678" t="str">
            <v>蔬果类</v>
          </cell>
          <cell r="E1678" t="str">
            <v>葵涌街道-检测车</v>
          </cell>
          <cell r="F1678" t="str">
            <v>深圳市大鹏新区湘聚饭馆</v>
          </cell>
          <cell r="G1678" t="str">
            <v>餐饮服务</v>
          </cell>
          <cell r="H1678" t="str">
            <v>深圳市大鹏新区葵涌街道三溪社区金业大道131号101</v>
          </cell>
          <cell r="I1678">
            <v>45146</v>
          </cell>
          <cell r="J1678" t="str">
            <v>江宝加;张振威</v>
          </cell>
          <cell r="K1678">
            <v>1</v>
          </cell>
          <cell r="L1678">
            <v>0.11</v>
          </cell>
          <cell r="M1678" t="str">
            <v>有机磷和氨基甲酸酯类农药</v>
          </cell>
          <cell r="N1678" t="str">
            <v>阴性</v>
          </cell>
        </row>
        <row r="1679">
          <cell r="B1679" t="str">
            <v>KCC230808002</v>
          </cell>
          <cell r="C1679" t="str">
            <v>荷兰豆</v>
          </cell>
          <cell r="D1679" t="str">
            <v>蔬果类</v>
          </cell>
          <cell r="E1679" t="str">
            <v>葵涌街道-检测车</v>
          </cell>
          <cell r="F1679" t="str">
            <v>深圳市大鹏新区湘聚饭馆</v>
          </cell>
          <cell r="G1679" t="str">
            <v>餐饮服务</v>
          </cell>
          <cell r="H1679" t="str">
            <v>深圳市大鹏新区葵涌街道三溪社区金业大道131号101</v>
          </cell>
          <cell r="I1679">
            <v>45146</v>
          </cell>
          <cell r="J1679" t="str">
            <v>江宝加;张振威</v>
          </cell>
          <cell r="K1679">
            <v>1</v>
          </cell>
          <cell r="L1679">
            <v>0.1</v>
          </cell>
          <cell r="M1679" t="str">
            <v>有机磷和氨基甲酸酯类农药</v>
          </cell>
          <cell r="N1679" t="str">
            <v>阴性</v>
          </cell>
        </row>
        <row r="1680">
          <cell r="B1680" t="str">
            <v>KCC230808003</v>
          </cell>
          <cell r="C1680" t="str">
            <v>青椒</v>
          </cell>
          <cell r="D1680" t="str">
            <v>蔬果类</v>
          </cell>
          <cell r="E1680" t="str">
            <v>葵涌街道-检测车</v>
          </cell>
          <cell r="F1680" t="str">
            <v>深圳市大鹏新区湘聚饭馆</v>
          </cell>
          <cell r="G1680" t="str">
            <v>餐饮服务</v>
          </cell>
          <cell r="H1680" t="str">
            <v>深圳市大鹏新区葵涌街道三溪社区金业大道131号101</v>
          </cell>
          <cell r="I1680">
            <v>45146</v>
          </cell>
          <cell r="J1680" t="str">
            <v>江宝加;张振威</v>
          </cell>
          <cell r="K1680">
            <v>1</v>
          </cell>
          <cell r="L1680">
            <v>0.11</v>
          </cell>
          <cell r="M1680" t="str">
            <v>有机磷和氨基甲酸酯类农药</v>
          </cell>
          <cell r="N1680" t="str">
            <v>阴性</v>
          </cell>
        </row>
        <row r="1681">
          <cell r="B1681" t="str">
            <v>KCC230808004</v>
          </cell>
          <cell r="C1681" t="str">
            <v>猪肉</v>
          </cell>
          <cell r="D1681" t="str">
            <v>畜禽类</v>
          </cell>
          <cell r="E1681" t="str">
            <v>葵涌街道-检测车</v>
          </cell>
          <cell r="F1681" t="str">
            <v>深圳市大鹏新区湘聚饭馆</v>
          </cell>
          <cell r="G1681" t="str">
            <v>餐饮服务</v>
          </cell>
          <cell r="H1681" t="str">
            <v>深圳市大鹏新区葵涌街道三溪社区金业大道131号101</v>
          </cell>
          <cell r="I1681">
            <v>45146</v>
          </cell>
          <cell r="J1681" t="str">
            <v>江宝加;张振威</v>
          </cell>
          <cell r="K1681">
            <v>3</v>
          </cell>
          <cell r="L1681">
            <v>0.13</v>
          </cell>
          <cell r="M1681" t="str">
            <v>沙丁胺醇</v>
          </cell>
          <cell r="N1681" t="str">
            <v>阴性</v>
          </cell>
        </row>
        <row r="1682">
          <cell r="B1682" t="str">
            <v>KCC230808005</v>
          </cell>
          <cell r="C1682" t="str">
            <v>调和油</v>
          </cell>
          <cell r="D1682" t="str">
            <v>食品类</v>
          </cell>
          <cell r="E1682" t="str">
            <v>葵涌街道-检测车</v>
          </cell>
          <cell r="F1682" t="str">
            <v>深圳市大鹏新区湘聚饭馆</v>
          </cell>
          <cell r="G1682" t="str">
            <v>餐饮服务</v>
          </cell>
          <cell r="H1682" t="str">
            <v>深圳市大鹏新区葵涌街道三溪社区金业大道131号101</v>
          </cell>
          <cell r="I1682">
            <v>45146</v>
          </cell>
          <cell r="J1682" t="str">
            <v>江宝加;张振威</v>
          </cell>
          <cell r="K1682">
            <v>5</v>
          </cell>
          <cell r="L1682">
            <v>0.12</v>
          </cell>
          <cell r="M1682" t="str">
            <v>黄曲霉毒素B1</v>
          </cell>
          <cell r="N1682" t="str">
            <v>阴性</v>
          </cell>
        </row>
        <row r="1683">
          <cell r="B1683" t="str">
            <v>KCC230808006</v>
          </cell>
          <cell r="C1683" t="str">
            <v>鸭肉</v>
          </cell>
          <cell r="D1683" t="str">
            <v>畜禽类</v>
          </cell>
          <cell r="E1683" t="str">
            <v>葵涌街道-检测车</v>
          </cell>
          <cell r="F1683" t="str">
            <v>深圳市大鹏新区湘永小吃店</v>
          </cell>
          <cell r="G1683" t="str">
            <v>餐饮服务</v>
          </cell>
          <cell r="H1683" t="str">
            <v>深圳市大鹏新区葵涌街道三溪社区金业大道131号102</v>
          </cell>
          <cell r="I1683">
            <v>45146</v>
          </cell>
          <cell r="J1683" t="str">
            <v>江宝加;张振威</v>
          </cell>
          <cell r="K1683">
            <v>2</v>
          </cell>
          <cell r="L1683">
            <v>0.12</v>
          </cell>
          <cell r="M1683" t="str">
            <v>氯霉素</v>
          </cell>
          <cell r="N1683" t="str">
            <v>阴性</v>
          </cell>
        </row>
        <row r="1684">
          <cell r="B1684" t="str">
            <v>KCC230808007</v>
          </cell>
          <cell r="C1684" t="str">
            <v>猪肉</v>
          </cell>
          <cell r="D1684" t="str">
            <v>畜禽类</v>
          </cell>
          <cell r="E1684" t="str">
            <v>葵涌街道-检测车</v>
          </cell>
          <cell r="F1684" t="str">
            <v>深圳市大鹏新区湘永小吃店</v>
          </cell>
          <cell r="G1684" t="str">
            <v>餐饮服务</v>
          </cell>
          <cell r="H1684" t="str">
            <v>深圳市大鹏新区葵涌街道三溪社区金业大道131号102</v>
          </cell>
          <cell r="I1684">
            <v>45146</v>
          </cell>
          <cell r="J1684" t="str">
            <v>江宝加;张振威</v>
          </cell>
          <cell r="K1684">
            <v>3</v>
          </cell>
          <cell r="L1684">
            <v>0.13</v>
          </cell>
          <cell r="M1684" t="str">
            <v>沙丁胺醇</v>
          </cell>
          <cell r="N1684" t="str">
            <v>阴性</v>
          </cell>
        </row>
        <row r="1685">
          <cell r="B1685" t="str">
            <v>KCC230808008</v>
          </cell>
          <cell r="C1685" t="str">
            <v>苦瓜</v>
          </cell>
          <cell r="D1685" t="str">
            <v>蔬果类</v>
          </cell>
          <cell r="E1685" t="str">
            <v>葵涌街道-检测车</v>
          </cell>
          <cell r="F1685" t="str">
            <v>深圳市大鹏新区湘永小吃店</v>
          </cell>
          <cell r="G1685" t="str">
            <v>餐饮服务</v>
          </cell>
          <cell r="H1685" t="str">
            <v>深圳市大鹏新区葵涌街道三溪社区金业大道131号102</v>
          </cell>
          <cell r="I1685">
            <v>45146</v>
          </cell>
          <cell r="J1685" t="str">
            <v>江宝加;张振威</v>
          </cell>
          <cell r="K1685">
            <v>1</v>
          </cell>
          <cell r="L1685">
            <v>0.12</v>
          </cell>
          <cell r="M1685" t="str">
            <v>有机磷和氨基甲酸酯类农药</v>
          </cell>
          <cell r="N1685" t="str">
            <v>阴性</v>
          </cell>
        </row>
        <row r="1686">
          <cell r="B1686" t="str">
            <v>KCC230808009</v>
          </cell>
          <cell r="C1686" t="str">
            <v>小米椒</v>
          </cell>
          <cell r="D1686" t="str">
            <v>蔬果类</v>
          </cell>
          <cell r="E1686" t="str">
            <v>葵涌街道-检测车</v>
          </cell>
          <cell r="F1686" t="str">
            <v>深圳市大鹏新区湘永小吃店</v>
          </cell>
          <cell r="G1686" t="str">
            <v>餐饮服务</v>
          </cell>
          <cell r="H1686" t="str">
            <v>深圳市大鹏新区葵涌街道三溪社区金业大道131号102</v>
          </cell>
          <cell r="I1686">
            <v>45146</v>
          </cell>
          <cell r="J1686" t="str">
            <v>江宝加;张振威</v>
          </cell>
          <cell r="K1686">
            <v>1</v>
          </cell>
          <cell r="L1686">
            <v>0.11</v>
          </cell>
          <cell r="M1686" t="str">
            <v>有机磷和氨基甲酸酯类农药</v>
          </cell>
          <cell r="N1686" t="str">
            <v>阴性</v>
          </cell>
        </row>
        <row r="1687">
          <cell r="B1687" t="str">
            <v>KCC230808010</v>
          </cell>
          <cell r="C1687" t="str">
            <v>调和油</v>
          </cell>
          <cell r="D1687" t="str">
            <v>食品类</v>
          </cell>
          <cell r="E1687" t="str">
            <v>葵涌街道-检测车</v>
          </cell>
          <cell r="F1687" t="str">
            <v>深圳市大鹏新区湘永小吃店</v>
          </cell>
          <cell r="G1687" t="str">
            <v>餐饮服务</v>
          </cell>
          <cell r="H1687" t="str">
            <v>深圳市大鹏新区葵涌街道三溪社区金业大道131号102</v>
          </cell>
          <cell r="I1687">
            <v>45146</v>
          </cell>
          <cell r="J1687" t="str">
            <v>江宝加;张振威</v>
          </cell>
          <cell r="K1687">
            <v>6</v>
          </cell>
          <cell r="L1687">
            <v>0.11</v>
          </cell>
          <cell r="M1687" t="str">
            <v>黄曲霉毒素B1</v>
          </cell>
          <cell r="N1687" t="str">
            <v>阴性</v>
          </cell>
        </row>
        <row r="1688">
          <cell r="B1688" t="str">
            <v>KCC230808011</v>
          </cell>
          <cell r="C1688" t="str">
            <v>生菜</v>
          </cell>
          <cell r="D1688" t="str">
            <v>蔬果类</v>
          </cell>
          <cell r="E1688" t="str">
            <v>葵涌街道-检测车</v>
          </cell>
          <cell r="F1688" t="str">
            <v>深圳市大鹏新区华平早餐店</v>
          </cell>
          <cell r="G1688" t="str">
            <v>餐饮服务</v>
          </cell>
          <cell r="H1688" t="str">
            <v>深圳市大鹏新区葵涌街道三溪福塘北路18-4号</v>
          </cell>
          <cell r="I1688">
            <v>45146</v>
          </cell>
          <cell r="J1688" t="str">
            <v>江宝加;张振威</v>
          </cell>
          <cell r="K1688">
            <v>1</v>
          </cell>
          <cell r="L1688">
            <v>0.1</v>
          </cell>
          <cell r="M1688" t="str">
            <v>有机磷和氨基甲酸酯类农药</v>
          </cell>
          <cell r="N1688" t="str">
            <v>阴性</v>
          </cell>
        </row>
        <row r="1689">
          <cell r="B1689" t="str">
            <v>KCC230808012</v>
          </cell>
          <cell r="C1689" t="str">
            <v>青椒</v>
          </cell>
          <cell r="D1689" t="str">
            <v>蔬果类</v>
          </cell>
          <cell r="E1689" t="str">
            <v>葵涌街道-检测车</v>
          </cell>
          <cell r="F1689" t="str">
            <v>深圳市大鹏新区华平早餐店</v>
          </cell>
          <cell r="G1689" t="str">
            <v>餐饮服务</v>
          </cell>
          <cell r="H1689" t="str">
            <v>深圳市大鹏新区葵涌街道三溪福塘北路18-4号</v>
          </cell>
          <cell r="I1689">
            <v>45146</v>
          </cell>
          <cell r="J1689" t="str">
            <v>江宝加;张振威</v>
          </cell>
          <cell r="K1689">
            <v>1</v>
          </cell>
          <cell r="L1689">
            <v>0.11</v>
          </cell>
          <cell r="M1689" t="str">
            <v>有机磷和氨基甲酸酯类农药</v>
          </cell>
          <cell r="N1689" t="str">
            <v>阴性</v>
          </cell>
        </row>
        <row r="1690">
          <cell r="B1690" t="str">
            <v>KCC230808013</v>
          </cell>
          <cell r="C1690" t="str">
            <v>油麦菜</v>
          </cell>
          <cell r="D1690" t="str">
            <v>蔬果类</v>
          </cell>
          <cell r="E1690" t="str">
            <v>葵涌街道-检测车</v>
          </cell>
          <cell r="F1690" t="str">
            <v>深圳市大鹏新区华平早餐店</v>
          </cell>
          <cell r="G1690" t="str">
            <v>餐饮服务</v>
          </cell>
          <cell r="H1690" t="str">
            <v>深圳市大鹏新区葵涌街道三溪福塘北路18-4号</v>
          </cell>
          <cell r="I1690">
            <v>45146</v>
          </cell>
          <cell r="J1690" t="str">
            <v>江宝加;张振威</v>
          </cell>
          <cell r="K1690">
            <v>1</v>
          </cell>
          <cell r="L1690">
            <v>0.1</v>
          </cell>
          <cell r="M1690" t="str">
            <v>有机磷和氨基甲酸酯类农药</v>
          </cell>
          <cell r="N1690" t="str">
            <v>阴性</v>
          </cell>
        </row>
        <row r="1691">
          <cell r="B1691" t="str">
            <v>KCC230808014</v>
          </cell>
          <cell r="C1691" t="str">
            <v>猪肉</v>
          </cell>
          <cell r="D1691" t="str">
            <v>畜禽类</v>
          </cell>
          <cell r="E1691" t="str">
            <v>葵涌街道-检测车</v>
          </cell>
          <cell r="F1691" t="str">
            <v>深圳市大鹏新区华平早餐店</v>
          </cell>
          <cell r="G1691" t="str">
            <v>餐饮服务</v>
          </cell>
          <cell r="H1691" t="str">
            <v>深圳市大鹏新区葵涌街道三溪福塘北路18-4号</v>
          </cell>
          <cell r="I1691">
            <v>45146</v>
          </cell>
          <cell r="J1691" t="str">
            <v>江宝加;张振威</v>
          </cell>
          <cell r="K1691">
            <v>2</v>
          </cell>
          <cell r="L1691">
            <v>0.11</v>
          </cell>
          <cell r="M1691" t="str">
            <v>沙丁胺醇</v>
          </cell>
          <cell r="N1691" t="str">
            <v>阴性</v>
          </cell>
        </row>
        <row r="1692">
          <cell r="B1692" t="str">
            <v>KCC230808015</v>
          </cell>
          <cell r="C1692" t="str">
            <v>调和油</v>
          </cell>
          <cell r="D1692" t="str">
            <v>食品类</v>
          </cell>
          <cell r="E1692" t="str">
            <v>葵涌街道-检测车</v>
          </cell>
          <cell r="F1692" t="str">
            <v>深圳市大鹏新区华平早餐店</v>
          </cell>
          <cell r="G1692" t="str">
            <v>餐饮服务</v>
          </cell>
          <cell r="H1692" t="str">
            <v>深圳市大鹏新区葵涌街道三溪福塘北路18-4号</v>
          </cell>
          <cell r="I1692">
            <v>45146</v>
          </cell>
          <cell r="J1692" t="str">
            <v>江宝加;张振威</v>
          </cell>
          <cell r="K1692">
            <v>5</v>
          </cell>
          <cell r="L1692">
            <v>0.12</v>
          </cell>
          <cell r="M1692" t="str">
            <v>黄曲霉毒素B1</v>
          </cell>
          <cell r="N1692" t="str">
            <v>阴性</v>
          </cell>
        </row>
        <row r="1693">
          <cell r="B1693" t="str">
            <v>KCC230808016</v>
          </cell>
          <cell r="C1693" t="str">
            <v>猪肉</v>
          </cell>
          <cell r="D1693" t="str">
            <v>畜禽类</v>
          </cell>
          <cell r="E1693" t="str">
            <v>葵涌街道-检测车</v>
          </cell>
          <cell r="F1693" t="str">
            <v>深圳市大鹏新区趣味香美食店</v>
          </cell>
          <cell r="G1693" t="str">
            <v>餐饮服务</v>
          </cell>
          <cell r="H1693" t="str">
            <v>深圳市大鹏新区葵涌街道三溪社区福塘北路30号-30-3</v>
          </cell>
          <cell r="I1693">
            <v>45146</v>
          </cell>
          <cell r="J1693" t="str">
            <v>江宝加;张振威</v>
          </cell>
          <cell r="K1693">
            <v>1</v>
          </cell>
          <cell r="L1693">
            <v>0.12</v>
          </cell>
          <cell r="M1693" t="str">
            <v>沙丁胺醇</v>
          </cell>
          <cell r="N1693" t="str">
            <v>阴性</v>
          </cell>
        </row>
        <row r="1694">
          <cell r="B1694" t="str">
            <v>KCC230808017</v>
          </cell>
          <cell r="C1694" t="str">
            <v>油麦菜</v>
          </cell>
          <cell r="D1694" t="str">
            <v>蔬果类</v>
          </cell>
          <cell r="E1694" t="str">
            <v>葵涌街道-检测车</v>
          </cell>
          <cell r="F1694" t="str">
            <v>深圳市大鹏新区趣味香美食店</v>
          </cell>
          <cell r="G1694" t="str">
            <v>餐饮服务</v>
          </cell>
          <cell r="H1694" t="str">
            <v>深圳市大鹏新区葵涌街道三溪社区福塘北路30号-30-3</v>
          </cell>
          <cell r="I1694">
            <v>45146</v>
          </cell>
          <cell r="J1694" t="str">
            <v>江宝加;张振威</v>
          </cell>
          <cell r="K1694">
            <v>1</v>
          </cell>
          <cell r="L1694">
            <v>0.1</v>
          </cell>
          <cell r="M1694" t="str">
            <v>有机磷和氨基甲酸酯类农药</v>
          </cell>
          <cell r="N1694" t="str">
            <v>阴性</v>
          </cell>
        </row>
        <row r="1695">
          <cell r="B1695" t="str">
            <v>KCC230808018</v>
          </cell>
          <cell r="C1695" t="str">
            <v>空心菜</v>
          </cell>
          <cell r="D1695" t="str">
            <v>蔬果类</v>
          </cell>
          <cell r="E1695" t="str">
            <v>葵涌街道-检测车</v>
          </cell>
          <cell r="F1695" t="str">
            <v>深圳市大鹏新区趣味香美食店</v>
          </cell>
          <cell r="G1695" t="str">
            <v>餐饮服务</v>
          </cell>
          <cell r="H1695" t="str">
            <v>深圳市大鹏新区葵涌街道三溪社区福塘北路30号-30-3</v>
          </cell>
          <cell r="I1695">
            <v>45146</v>
          </cell>
          <cell r="J1695" t="str">
            <v>江宝加;张振威</v>
          </cell>
          <cell r="K1695">
            <v>1</v>
          </cell>
          <cell r="L1695">
            <v>0.1</v>
          </cell>
          <cell r="M1695" t="str">
            <v>有机磷和氨基甲酸酯类农药</v>
          </cell>
          <cell r="N1695" t="str">
            <v>阴性</v>
          </cell>
        </row>
        <row r="1696">
          <cell r="B1696" t="str">
            <v>KCC230808019</v>
          </cell>
          <cell r="C1696" t="str">
            <v>青瓜</v>
          </cell>
          <cell r="D1696" t="str">
            <v>蔬果类</v>
          </cell>
          <cell r="E1696" t="str">
            <v>葵涌街道-检测车</v>
          </cell>
          <cell r="F1696" t="str">
            <v>深圳市大鹏新区趣味香美食店</v>
          </cell>
          <cell r="G1696" t="str">
            <v>餐饮服务</v>
          </cell>
          <cell r="H1696" t="str">
            <v>深圳市大鹏新区葵涌街道三溪社区福塘北路30号-30-3</v>
          </cell>
          <cell r="I1696">
            <v>45146</v>
          </cell>
          <cell r="J1696" t="str">
            <v>江宝加;张振威</v>
          </cell>
          <cell r="K1696">
            <v>2</v>
          </cell>
          <cell r="L1696">
            <v>0.11</v>
          </cell>
          <cell r="M1696" t="str">
            <v>有机磷和氨基甲酸酯类农药</v>
          </cell>
          <cell r="N1696" t="str">
            <v>阳性</v>
          </cell>
        </row>
        <row r="1697">
          <cell r="B1697" t="str">
            <v>KCC230808020</v>
          </cell>
          <cell r="C1697" t="str">
            <v>调和油</v>
          </cell>
          <cell r="D1697" t="str">
            <v>食品类</v>
          </cell>
          <cell r="E1697" t="str">
            <v>葵涌街道-检测车</v>
          </cell>
          <cell r="F1697" t="str">
            <v>深圳市大鹏新区趣味香美食店</v>
          </cell>
          <cell r="G1697" t="str">
            <v>餐饮服务</v>
          </cell>
          <cell r="H1697" t="str">
            <v>深圳市大鹏新区葵涌街道三溪社区福塘北路30号-30-3</v>
          </cell>
          <cell r="I1697">
            <v>45146</v>
          </cell>
          <cell r="J1697" t="str">
            <v>江宝加;张振威</v>
          </cell>
          <cell r="K1697">
            <v>5</v>
          </cell>
          <cell r="L1697">
            <v>0.11</v>
          </cell>
          <cell r="M1697" t="str">
            <v>黄曲霉毒素B1</v>
          </cell>
          <cell r="N1697" t="str">
            <v>阴性</v>
          </cell>
        </row>
        <row r="1698">
          <cell r="B1698" t="str">
            <v>KCC230808021</v>
          </cell>
          <cell r="C1698" t="str">
            <v>青瓜</v>
          </cell>
          <cell r="D1698" t="str">
            <v>蔬果类</v>
          </cell>
          <cell r="E1698" t="str">
            <v>葵涌街道-检测车</v>
          </cell>
          <cell r="F1698" t="str">
            <v>深圳市鹏盛食品配送有限公司</v>
          </cell>
          <cell r="G1698" t="str">
            <v>门店</v>
          </cell>
          <cell r="H1698" t="str">
            <v>深圳市大鹏新区葵涌街道三溪社区葵新北路62号招商东岸家园2栋A座101</v>
          </cell>
          <cell r="I1698">
            <v>45146</v>
          </cell>
          <cell r="J1698" t="str">
            <v>江宝加;张振威</v>
          </cell>
          <cell r="K1698">
            <v>10</v>
          </cell>
          <cell r="L1698">
            <v>0.13</v>
          </cell>
          <cell r="M1698" t="str">
            <v>有机磷和氨基甲酸酯类农药</v>
          </cell>
          <cell r="N1698" t="str">
            <v>阴性</v>
          </cell>
        </row>
        <row r="1699">
          <cell r="B1699" t="str">
            <v>KCCS230808001</v>
          </cell>
          <cell r="C1699" t="str">
            <v>白花菜</v>
          </cell>
          <cell r="D1699" t="str">
            <v>蔬果类</v>
          </cell>
          <cell r="E1699" t="str">
            <v>葵涌街道-检测车</v>
          </cell>
          <cell r="F1699" t="str">
            <v>市民送检</v>
          </cell>
        </row>
        <row r="1699">
          <cell r="I1699">
            <v>45146</v>
          </cell>
          <cell r="J1699" t="str">
            <v>江宝加</v>
          </cell>
        </row>
        <row r="1699">
          <cell r="M1699" t="str">
            <v>杀螟硫磷</v>
          </cell>
          <cell r="N1699" t="str">
            <v>阴性</v>
          </cell>
        </row>
        <row r="1700">
          <cell r="B1700" t="str">
            <v>KCCS230808002</v>
          </cell>
          <cell r="C1700" t="str">
            <v>包菜</v>
          </cell>
          <cell r="D1700" t="str">
            <v>蔬果类</v>
          </cell>
          <cell r="E1700" t="str">
            <v>葵涌街道-检测车</v>
          </cell>
          <cell r="F1700" t="str">
            <v>市民送检</v>
          </cell>
        </row>
        <row r="1700">
          <cell r="I1700">
            <v>45146</v>
          </cell>
          <cell r="J1700" t="str">
            <v>江宝加</v>
          </cell>
        </row>
        <row r="1700">
          <cell r="M1700" t="str">
            <v>杀螟硫磷</v>
          </cell>
          <cell r="N1700" t="str">
            <v>阴性</v>
          </cell>
        </row>
        <row r="1701">
          <cell r="B1701" t="str">
            <v>KCCS230808003</v>
          </cell>
          <cell r="C1701" t="str">
            <v>菜心</v>
          </cell>
          <cell r="D1701" t="str">
            <v>蔬果类</v>
          </cell>
          <cell r="E1701" t="str">
            <v>葵涌街道-检测车</v>
          </cell>
          <cell r="F1701" t="str">
            <v>市民送检</v>
          </cell>
        </row>
        <row r="1701">
          <cell r="I1701">
            <v>45146</v>
          </cell>
          <cell r="J1701" t="str">
            <v>江宝加</v>
          </cell>
        </row>
        <row r="1701">
          <cell r="M1701" t="str">
            <v>杀螟硫磷</v>
          </cell>
          <cell r="N1701" t="str">
            <v>阴性</v>
          </cell>
        </row>
        <row r="1702">
          <cell r="B1702" t="str">
            <v>KCCS230808004</v>
          </cell>
          <cell r="C1702" t="str">
            <v>番茄</v>
          </cell>
          <cell r="D1702" t="str">
            <v>蔬果类</v>
          </cell>
          <cell r="E1702" t="str">
            <v>葵涌街道-检测车</v>
          </cell>
          <cell r="F1702" t="str">
            <v>市民送检</v>
          </cell>
        </row>
        <row r="1702">
          <cell r="I1702">
            <v>45146</v>
          </cell>
          <cell r="J1702" t="str">
            <v>江宝加</v>
          </cell>
        </row>
        <row r="1702">
          <cell r="M1702" t="str">
            <v>杀螟硫磷</v>
          </cell>
          <cell r="N1702" t="str">
            <v>阴性</v>
          </cell>
        </row>
        <row r="1703">
          <cell r="B1703" t="str">
            <v>KCCS230808005</v>
          </cell>
          <cell r="C1703" t="str">
            <v>青瓜</v>
          </cell>
          <cell r="D1703" t="str">
            <v>蔬果类</v>
          </cell>
          <cell r="E1703" t="str">
            <v>葵涌街道-检测车</v>
          </cell>
          <cell r="F1703" t="str">
            <v>市民送检</v>
          </cell>
        </row>
        <row r="1703">
          <cell r="I1703">
            <v>45146</v>
          </cell>
          <cell r="J1703" t="str">
            <v>江宝加</v>
          </cell>
        </row>
        <row r="1703">
          <cell r="M1703" t="str">
            <v>杀螟硫磷</v>
          </cell>
          <cell r="N1703" t="str">
            <v>阴性</v>
          </cell>
        </row>
        <row r="1704">
          <cell r="B1704" t="str">
            <v>KCS230809001</v>
          </cell>
          <cell r="C1704" t="str">
            <v>上海青</v>
          </cell>
          <cell r="D1704" t="str">
            <v>蔬果类</v>
          </cell>
          <cell r="E1704" t="str">
            <v>葵涌街道-检测室</v>
          </cell>
          <cell r="F1704" t="str">
            <v>深圳市大鹏新区槟记川香面馆</v>
          </cell>
          <cell r="G1704" t="str">
            <v>餐饮服务</v>
          </cell>
          <cell r="H1704" t="str">
            <v>深圳市大鹏新区葵涌街道三溪社区福塘北路37号-1</v>
          </cell>
          <cell r="I1704">
            <v>45147</v>
          </cell>
          <cell r="J1704" t="str">
            <v>江宝加;张振威</v>
          </cell>
          <cell r="K1704">
            <v>1</v>
          </cell>
          <cell r="L1704">
            <v>0.1</v>
          </cell>
          <cell r="M1704" t="str">
            <v>有机磷和氨基甲酸酯类农药</v>
          </cell>
          <cell r="N1704" t="str">
            <v>阴性</v>
          </cell>
        </row>
        <row r="1705">
          <cell r="B1705" t="str">
            <v>KCS230809002</v>
          </cell>
          <cell r="C1705" t="str">
            <v>菜心</v>
          </cell>
          <cell r="D1705" t="str">
            <v>蔬果类</v>
          </cell>
          <cell r="E1705" t="str">
            <v>葵涌街道-检测室</v>
          </cell>
          <cell r="F1705" t="str">
            <v>深圳市大鹏新区槟记川香面馆</v>
          </cell>
          <cell r="G1705" t="str">
            <v>餐饮服务</v>
          </cell>
          <cell r="H1705" t="str">
            <v>深圳市大鹏新区葵涌街道三溪社区福塘北路37号-1</v>
          </cell>
          <cell r="I1705">
            <v>45147</v>
          </cell>
          <cell r="J1705" t="str">
            <v>江宝加;张振威</v>
          </cell>
          <cell r="K1705">
            <v>1</v>
          </cell>
          <cell r="L1705">
            <v>0.11</v>
          </cell>
          <cell r="M1705" t="str">
            <v>有机磷和氨基甲酸酯类农药</v>
          </cell>
          <cell r="N1705" t="str">
            <v>阴性</v>
          </cell>
        </row>
        <row r="1706">
          <cell r="B1706" t="str">
            <v>KCS230809003</v>
          </cell>
          <cell r="C1706" t="str">
            <v>生菜</v>
          </cell>
          <cell r="D1706" t="str">
            <v>蔬果类</v>
          </cell>
          <cell r="E1706" t="str">
            <v>葵涌街道-检测室</v>
          </cell>
          <cell r="F1706" t="str">
            <v>深圳市大鹏新区槟记川香面馆</v>
          </cell>
          <cell r="G1706" t="str">
            <v>餐饮服务</v>
          </cell>
          <cell r="H1706" t="str">
            <v>深圳市大鹏新区葵涌街道三溪社区福塘北路37号-1</v>
          </cell>
          <cell r="I1706">
            <v>45147</v>
          </cell>
          <cell r="J1706" t="str">
            <v>江宝加;张振威</v>
          </cell>
          <cell r="K1706">
            <v>1</v>
          </cell>
          <cell r="L1706">
            <v>0.1</v>
          </cell>
          <cell r="M1706" t="str">
            <v>有机磷和氨基甲酸酯类农药</v>
          </cell>
          <cell r="N1706" t="str">
            <v>阴性</v>
          </cell>
        </row>
        <row r="1707">
          <cell r="B1707" t="str">
            <v>KCS230809004</v>
          </cell>
          <cell r="C1707" t="str">
            <v>牛肉丸</v>
          </cell>
          <cell r="D1707" t="str">
            <v>食品类</v>
          </cell>
          <cell r="E1707" t="str">
            <v>葵涌街道-检测室</v>
          </cell>
          <cell r="F1707" t="str">
            <v>深圳市大鹏新区槟记川香面馆</v>
          </cell>
          <cell r="G1707" t="str">
            <v>餐饮服务</v>
          </cell>
          <cell r="H1707" t="str">
            <v>深圳市大鹏新区葵涌街道三溪社区福塘北路37号-1</v>
          </cell>
          <cell r="I1707">
            <v>45147</v>
          </cell>
          <cell r="J1707" t="str">
            <v>江宝加;张振威</v>
          </cell>
          <cell r="K1707">
            <v>2</v>
          </cell>
          <cell r="L1707">
            <v>0.12</v>
          </cell>
          <cell r="M1707" t="str">
            <v>硼砂</v>
          </cell>
          <cell r="N1707" t="str">
            <v>阴性</v>
          </cell>
        </row>
        <row r="1708">
          <cell r="B1708" t="str">
            <v>KCS230809005</v>
          </cell>
          <cell r="C1708" t="str">
            <v>鸡腿</v>
          </cell>
          <cell r="D1708" t="str">
            <v>畜禽类</v>
          </cell>
          <cell r="E1708" t="str">
            <v>葵涌街道-检测室</v>
          </cell>
          <cell r="F1708" t="str">
            <v>深圳市大鹏新区槟记川香面馆</v>
          </cell>
          <cell r="G1708" t="str">
            <v>餐饮服务</v>
          </cell>
          <cell r="H1708" t="str">
            <v>深圳市大鹏新区葵涌街道三溪社区福塘北路37号-1</v>
          </cell>
          <cell r="I1708">
            <v>45147</v>
          </cell>
          <cell r="J1708" t="str">
            <v>江宝加;张振威</v>
          </cell>
          <cell r="K1708">
            <v>4</v>
          </cell>
          <cell r="L1708">
            <v>0.15</v>
          </cell>
          <cell r="M1708" t="str">
            <v>氯霉素</v>
          </cell>
          <cell r="N1708" t="str">
            <v>阴性</v>
          </cell>
        </row>
        <row r="1709">
          <cell r="B1709" t="str">
            <v>KCS230809006</v>
          </cell>
          <cell r="C1709" t="str">
            <v>鸡腿</v>
          </cell>
          <cell r="D1709" t="str">
            <v>畜禽类</v>
          </cell>
          <cell r="E1709" t="str">
            <v>葵涌街道-检测室</v>
          </cell>
          <cell r="F1709" t="str">
            <v>深圳市大鹏新区精星小吃店</v>
          </cell>
          <cell r="G1709" t="str">
            <v>餐饮服务</v>
          </cell>
          <cell r="H1709" t="str">
            <v>深圳市大鹏新区葵涌街道三溪社区福塘北路37-1号</v>
          </cell>
          <cell r="I1709">
            <v>45147</v>
          </cell>
          <cell r="J1709" t="str">
            <v>江宝加;张振威</v>
          </cell>
          <cell r="K1709">
            <v>5</v>
          </cell>
          <cell r="L1709">
            <v>0.15</v>
          </cell>
          <cell r="M1709" t="str">
            <v>氯霉素</v>
          </cell>
          <cell r="N1709" t="str">
            <v>阴性</v>
          </cell>
        </row>
        <row r="1710">
          <cell r="B1710" t="str">
            <v>KCS230809007</v>
          </cell>
          <cell r="C1710" t="str">
            <v>四季豆</v>
          </cell>
          <cell r="D1710" t="str">
            <v>蔬果类</v>
          </cell>
          <cell r="E1710" t="str">
            <v>葵涌街道-检测室</v>
          </cell>
          <cell r="F1710" t="str">
            <v>深圳市大鹏新区精星小吃店</v>
          </cell>
          <cell r="G1710" t="str">
            <v>餐饮服务</v>
          </cell>
          <cell r="H1710" t="str">
            <v>深圳市大鹏新区葵涌街道三溪社区福塘北路37-1号</v>
          </cell>
          <cell r="I1710">
            <v>45147</v>
          </cell>
          <cell r="J1710" t="str">
            <v>江宝加;张振威</v>
          </cell>
          <cell r="K1710">
            <v>2</v>
          </cell>
          <cell r="L1710">
            <v>0.12</v>
          </cell>
          <cell r="M1710" t="str">
            <v>有机磷和氨基甲酸酯类农药</v>
          </cell>
          <cell r="N1710" t="str">
            <v>阴性</v>
          </cell>
        </row>
        <row r="1711">
          <cell r="B1711" t="str">
            <v>KCS230809008</v>
          </cell>
          <cell r="C1711" t="str">
            <v>空心菜</v>
          </cell>
          <cell r="D1711" t="str">
            <v>蔬果类</v>
          </cell>
          <cell r="E1711" t="str">
            <v>葵涌街道-检测室</v>
          </cell>
          <cell r="F1711" t="str">
            <v>深圳市大鹏新区精星小吃店</v>
          </cell>
          <cell r="G1711" t="str">
            <v>餐饮服务</v>
          </cell>
          <cell r="H1711" t="str">
            <v>深圳市大鹏新区葵涌街道三溪社区福塘北路37-1号</v>
          </cell>
          <cell r="I1711">
            <v>45147</v>
          </cell>
          <cell r="J1711" t="str">
            <v>江宝加;张振威</v>
          </cell>
          <cell r="K1711">
            <v>2</v>
          </cell>
          <cell r="L1711">
            <v>0.11</v>
          </cell>
          <cell r="M1711" t="str">
            <v>有机磷和氨基甲酸酯类农药</v>
          </cell>
          <cell r="N1711" t="str">
            <v>阴性</v>
          </cell>
        </row>
        <row r="1712">
          <cell r="B1712" t="str">
            <v>KCS230809009</v>
          </cell>
          <cell r="C1712" t="str">
            <v>小米椒</v>
          </cell>
          <cell r="D1712" t="str">
            <v>蔬果类</v>
          </cell>
          <cell r="E1712" t="str">
            <v>葵涌街道-检测室</v>
          </cell>
          <cell r="F1712" t="str">
            <v>深圳市大鹏新区精星小吃店</v>
          </cell>
          <cell r="G1712" t="str">
            <v>餐饮服务</v>
          </cell>
          <cell r="H1712" t="str">
            <v>深圳市大鹏新区葵涌街道三溪社区福塘北路37-1号</v>
          </cell>
          <cell r="I1712">
            <v>45147</v>
          </cell>
          <cell r="J1712" t="str">
            <v>江宝加;张振威</v>
          </cell>
          <cell r="K1712">
            <v>1</v>
          </cell>
          <cell r="L1712">
            <v>0.1</v>
          </cell>
          <cell r="M1712" t="str">
            <v>有机磷和氨基甲酸酯类农药</v>
          </cell>
          <cell r="N1712" t="str">
            <v>阴性</v>
          </cell>
        </row>
        <row r="1713">
          <cell r="B1713" t="str">
            <v>KCS230809010</v>
          </cell>
          <cell r="C1713" t="str">
            <v>调和油</v>
          </cell>
          <cell r="D1713" t="str">
            <v>食品类</v>
          </cell>
          <cell r="E1713" t="str">
            <v>葵涌街道-检测室</v>
          </cell>
          <cell r="F1713" t="str">
            <v>深圳市大鹏新区精星小吃店</v>
          </cell>
          <cell r="G1713" t="str">
            <v>餐饮服务</v>
          </cell>
          <cell r="H1713" t="str">
            <v>深圳市大鹏新区葵涌街道三溪社区福塘北路37-1号</v>
          </cell>
          <cell r="I1713">
            <v>45147</v>
          </cell>
          <cell r="J1713" t="str">
            <v>江宝加;张振威</v>
          </cell>
          <cell r="K1713">
            <v>5</v>
          </cell>
          <cell r="L1713">
            <v>0.11</v>
          </cell>
          <cell r="M1713" t="str">
            <v>黄曲霉毒素B1</v>
          </cell>
          <cell r="N1713" t="str">
            <v>阴性</v>
          </cell>
        </row>
        <row r="1714">
          <cell r="B1714" t="str">
            <v>KCS230809011</v>
          </cell>
          <cell r="C1714" t="str">
            <v>油麦菜</v>
          </cell>
          <cell r="D1714" t="str">
            <v>蔬果类</v>
          </cell>
          <cell r="E1714" t="str">
            <v>葵涌街道-检测室</v>
          </cell>
          <cell r="F1714" t="str">
            <v>深圳市大鹏新区趣味香美食店</v>
          </cell>
          <cell r="G1714" t="str">
            <v>餐饮服务</v>
          </cell>
          <cell r="H1714" t="str">
            <v>深圳市大鹏新区葵涌街道三溪社区福塘北路30号-30-3</v>
          </cell>
          <cell r="I1714">
            <v>45147</v>
          </cell>
          <cell r="J1714" t="str">
            <v>江宝加;张振威</v>
          </cell>
          <cell r="K1714">
            <v>2</v>
          </cell>
          <cell r="L1714">
            <v>0.11</v>
          </cell>
          <cell r="M1714" t="str">
            <v>有机磷和氨基甲酸酯类农药</v>
          </cell>
          <cell r="N1714" t="str">
            <v>阴性</v>
          </cell>
        </row>
        <row r="1715">
          <cell r="B1715" t="str">
            <v>KCS230809012</v>
          </cell>
          <cell r="C1715" t="str">
            <v>空心菜</v>
          </cell>
          <cell r="D1715" t="str">
            <v>蔬果类</v>
          </cell>
          <cell r="E1715" t="str">
            <v>葵涌街道-检测室</v>
          </cell>
          <cell r="F1715" t="str">
            <v>深圳市大鹏新区趣味香美食店</v>
          </cell>
          <cell r="G1715" t="str">
            <v>餐饮服务</v>
          </cell>
          <cell r="H1715" t="str">
            <v>深圳市大鹏新区葵涌街道三溪社区福塘北路30号-30-3</v>
          </cell>
          <cell r="I1715">
            <v>45147</v>
          </cell>
          <cell r="J1715" t="str">
            <v>江宝加;张振威</v>
          </cell>
          <cell r="K1715">
            <v>1</v>
          </cell>
          <cell r="L1715">
            <v>0.1</v>
          </cell>
          <cell r="M1715" t="str">
            <v>有机磷和氨基甲酸酯类农药</v>
          </cell>
          <cell r="N1715" t="str">
            <v>阴性</v>
          </cell>
        </row>
        <row r="1716">
          <cell r="B1716" t="str">
            <v>KCS230809013</v>
          </cell>
          <cell r="C1716" t="str">
            <v>莴笋</v>
          </cell>
          <cell r="D1716" t="str">
            <v>蔬果类</v>
          </cell>
          <cell r="E1716" t="str">
            <v>葵涌街道-检测室</v>
          </cell>
          <cell r="F1716" t="str">
            <v>深圳市大鹏新区趣味香美食店</v>
          </cell>
          <cell r="G1716" t="str">
            <v>餐饮服务</v>
          </cell>
          <cell r="H1716" t="str">
            <v>深圳市大鹏新区葵涌街道三溪社区福塘北路30号-30-3</v>
          </cell>
          <cell r="I1716">
            <v>45147</v>
          </cell>
          <cell r="J1716" t="str">
            <v>江宝加;张振威</v>
          </cell>
          <cell r="K1716">
            <v>1</v>
          </cell>
          <cell r="L1716">
            <v>0.1</v>
          </cell>
          <cell r="M1716" t="str">
            <v>有机磷和氨基甲酸酯类农药</v>
          </cell>
          <cell r="N1716" t="str">
            <v>阴性</v>
          </cell>
        </row>
        <row r="1717">
          <cell r="B1717" t="str">
            <v>KCS230809014</v>
          </cell>
          <cell r="C1717" t="str">
            <v>猪肉</v>
          </cell>
          <cell r="D1717" t="str">
            <v>畜禽类</v>
          </cell>
          <cell r="E1717" t="str">
            <v>葵涌街道-检测室</v>
          </cell>
          <cell r="F1717" t="str">
            <v>深圳市大鹏新区趣味香美食店</v>
          </cell>
          <cell r="G1717" t="str">
            <v>餐饮服务</v>
          </cell>
          <cell r="H1717" t="str">
            <v>深圳市大鹏新区葵涌街道三溪社区福塘北路30号-30-3</v>
          </cell>
          <cell r="I1717">
            <v>45147</v>
          </cell>
          <cell r="J1717" t="str">
            <v>江宝加;张振威</v>
          </cell>
          <cell r="K1717">
            <v>2</v>
          </cell>
          <cell r="L1717">
            <v>0.12</v>
          </cell>
          <cell r="M1717" t="str">
            <v>克伦特罗</v>
          </cell>
          <cell r="N1717" t="str">
            <v>阴性</v>
          </cell>
        </row>
        <row r="1718">
          <cell r="B1718" t="str">
            <v>KCS230809015</v>
          </cell>
          <cell r="C1718" t="str">
            <v>酸菜</v>
          </cell>
          <cell r="D1718" t="str">
            <v>食品类</v>
          </cell>
          <cell r="E1718" t="str">
            <v>葵涌街道-检测室</v>
          </cell>
          <cell r="F1718" t="str">
            <v>深圳市大鹏新区趣味香美食店</v>
          </cell>
          <cell r="G1718" t="str">
            <v>餐饮服务</v>
          </cell>
          <cell r="H1718" t="str">
            <v>深圳市大鹏新区葵涌街道三溪社区福塘北路30号-30-3</v>
          </cell>
          <cell r="I1718">
            <v>45147</v>
          </cell>
          <cell r="J1718" t="str">
            <v>江宝加;张振威</v>
          </cell>
          <cell r="K1718">
            <v>2</v>
          </cell>
          <cell r="L1718">
            <v>0.12</v>
          </cell>
          <cell r="M1718" t="str">
            <v>亚硝酸盐</v>
          </cell>
          <cell r="N1718" t="str">
            <v>阴性</v>
          </cell>
        </row>
        <row r="1719">
          <cell r="B1719" t="str">
            <v>KCSS230809001</v>
          </cell>
          <cell r="C1719" t="str">
            <v>西兰花</v>
          </cell>
          <cell r="D1719" t="str">
            <v>蔬果类</v>
          </cell>
          <cell r="E1719" t="str">
            <v>葵涌街道-检测室</v>
          </cell>
          <cell r="F1719" t="str">
            <v>市民送检</v>
          </cell>
        </row>
        <row r="1719">
          <cell r="I1719">
            <v>45147</v>
          </cell>
          <cell r="J1719" t="str">
            <v>江宝加</v>
          </cell>
        </row>
        <row r="1719">
          <cell r="M1719" t="str">
            <v>杀螟硫磷</v>
          </cell>
          <cell r="N1719" t="str">
            <v>阴性</v>
          </cell>
        </row>
        <row r="1720">
          <cell r="B1720" t="str">
            <v>KCSS230809002</v>
          </cell>
          <cell r="C1720" t="str">
            <v>菜心</v>
          </cell>
          <cell r="D1720" t="str">
            <v>蔬果类</v>
          </cell>
          <cell r="E1720" t="str">
            <v>葵涌街道-检测室</v>
          </cell>
          <cell r="F1720" t="str">
            <v>市民送检</v>
          </cell>
        </row>
        <row r="1720">
          <cell r="I1720">
            <v>45147</v>
          </cell>
          <cell r="J1720" t="str">
            <v>江宝加</v>
          </cell>
        </row>
        <row r="1720">
          <cell r="M1720" t="str">
            <v>杀螟硫磷</v>
          </cell>
          <cell r="N1720" t="str">
            <v>阴性</v>
          </cell>
        </row>
        <row r="1721">
          <cell r="B1721" t="str">
            <v>KCSS230809003</v>
          </cell>
          <cell r="C1721" t="str">
            <v>空心菜</v>
          </cell>
          <cell r="D1721" t="str">
            <v>蔬果类</v>
          </cell>
          <cell r="E1721" t="str">
            <v>葵涌街道-检测室</v>
          </cell>
          <cell r="F1721" t="str">
            <v>市民送检</v>
          </cell>
        </row>
        <row r="1721">
          <cell r="I1721">
            <v>45147</v>
          </cell>
          <cell r="J1721" t="str">
            <v>江宝加</v>
          </cell>
        </row>
        <row r="1721">
          <cell r="M1721" t="str">
            <v>杀螟硫磷</v>
          </cell>
          <cell r="N1721" t="str">
            <v>阴性</v>
          </cell>
        </row>
        <row r="1722">
          <cell r="B1722" t="str">
            <v>KCSS230809004</v>
          </cell>
          <cell r="C1722" t="str">
            <v>苦瓜</v>
          </cell>
          <cell r="D1722" t="str">
            <v>蔬果类</v>
          </cell>
          <cell r="E1722" t="str">
            <v>葵涌街道-检测室</v>
          </cell>
          <cell r="F1722" t="str">
            <v>市民送检</v>
          </cell>
        </row>
        <row r="1722">
          <cell r="I1722">
            <v>45147</v>
          </cell>
          <cell r="J1722" t="str">
            <v>江宝加</v>
          </cell>
        </row>
        <row r="1722">
          <cell r="M1722" t="str">
            <v>杀螟硫磷</v>
          </cell>
          <cell r="N1722" t="str">
            <v>阴性</v>
          </cell>
        </row>
        <row r="1723">
          <cell r="B1723" t="str">
            <v>KCSS230809005</v>
          </cell>
          <cell r="C1723" t="str">
            <v>丝瓜</v>
          </cell>
          <cell r="D1723" t="str">
            <v>蔬果类</v>
          </cell>
          <cell r="E1723" t="str">
            <v>葵涌街道-检测室</v>
          </cell>
          <cell r="F1723" t="str">
            <v>市民送检</v>
          </cell>
        </row>
        <row r="1723">
          <cell r="I1723">
            <v>45147</v>
          </cell>
          <cell r="J1723" t="str">
            <v>江宝加</v>
          </cell>
        </row>
        <row r="1723">
          <cell r="M1723" t="str">
            <v>杀螟硫磷</v>
          </cell>
          <cell r="N1723" t="str">
            <v>阴性</v>
          </cell>
        </row>
        <row r="1724">
          <cell r="B1724" t="str">
            <v>KCC230810001</v>
          </cell>
          <cell r="C1724" t="str">
            <v>蒜苔</v>
          </cell>
          <cell r="D1724" t="str">
            <v>蔬果类</v>
          </cell>
          <cell r="E1724" t="str">
            <v>葵涌街道-检测车</v>
          </cell>
          <cell r="F1724" t="str">
            <v>深圳市大鹏新区趣味香美食店</v>
          </cell>
          <cell r="G1724" t="str">
            <v>餐饮服务</v>
          </cell>
          <cell r="H1724" t="str">
            <v>深圳市大鹏新区葵涌街道三溪社区福塘北路30号-30-3</v>
          </cell>
          <cell r="I1724">
            <v>45148</v>
          </cell>
          <cell r="J1724" t="str">
            <v>江宝加;张振威</v>
          </cell>
          <cell r="K1724">
            <v>1</v>
          </cell>
          <cell r="L1724">
            <v>0.11</v>
          </cell>
          <cell r="M1724" t="str">
            <v>有机磷和氨基甲酸酯类农药</v>
          </cell>
          <cell r="N1724" t="str">
            <v>阴性</v>
          </cell>
        </row>
        <row r="1725">
          <cell r="B1725" t="str">
            <v>KCC230810002</v>
          </cell>
          <cell r="C1725" t="str">
            <v>油麦菜</v>
          </cell>
          <cell r="D1725" t="str">
            <v>蔬果类</v>
          </cell>
          <cell r="E1725" t="str">
            <v>葵涌街道-检测车</v>
          </cell>
          <cell r="F1725" t="str">
            <v>深圳市大鹏新区趣味香美食店</v>
          </cell>
          <cell r="G1725" t="str">
            <v>餐饮服务</v>
          </cell>
          <cell r="H1725" t="str">
            <v>深圳市大鹏新区葵涌街道三溪社区福塘北路30号-30-3</v>
          </cell>
          <cell r="I1725">
            <v>45148</v>
          </cell>
          <cell r="J1725" t="str">
            <v>江宝加;张振威</v>
          </cell>
          <cell r="K1725">
            <v>1</v>
          </cell>
          <cell r="L1725">
            <v>0.1</v>
          </cell>
          <cell r="M1725" t="str">
            <v>有机磷和氨基甲酸酯类农药</v>
          </cell>
          <cell r="N1725" t="str">
            <v>阴性</v>
          </cell>
        </row>
        <row r="1726">
          <cell r="B1726" t="str">
            <v>KCC230810003</v>
          </cell>
          <cell r="C1726" t="str">
            <v>空心菜</v>
          </cell>
          <cell r="D1726" t="str">
            <v>蔬果类</v>
          </cell>
          <cell r="E1726" t="str">
            <v>葵涌街道-检测车</v>
          </cell>
          <cell r="F1726" t="str">
            <v>深圳市大鹏新区趣味香美食店</v>
          </cell>
          <cell r="G1726" t="str">
            <v>餐饮服务</v>
          </cell>
          <cell r="H1726" t="str">
            <v>深圳市大鹏新区葵涌街道三溪社区福塘北路30号-30-3</v>
          </cell>
          <cell r="I1726">
            <v>45148</v>
          </cell>
          <cell r="J1726" t="str">
            <v>江宝加;张振威</v>
          </cell>
          <cell r="K1726">
            <v>1</v>
          </cell>
          <cell r="L1726">
            <v>0.1</v>
          </cell>
          <cell r="M1726" t="str">
            <v>有机磷和氨基甲酸酯类农药</v>
          </cell>
          <cell r="N1726" t="str">
            <v>阴性</v>
          </cell>
        </row>
        <row r="1727">
          <cell r="B1727" t="str">
            <v>KCC230810004</v>
          </cell>
          <cell r="C1727" t="str">
            <v>猪肉</v>
          </cell>
          <cell r="D1727" t="str">
            <v>畜禽类</v>
          </cell>
          <cell r="E1727" t="str">
            <v>葵涌街道-检测车</v>
          </cell>
          <cell r="F1727" t="str">
            <v>深圳市大鹏新区趣味香美食店</v>
          </cell>
          <cell r="G1727" t="str">
            <v>餐饮服务</v>
          </cell>
          <cell r="H1727" t="str">
            <v>深圳市大鹏新区葵涌街道三溪社区福塘北路30号-30-3</v>
          </cell>
          <cell r="I1727">
            <v>45148</v>
          </cell>
          <cell r="J1727" t="str">
            <v>江宝加;张振威</v>
          </cell>
          <cell r="K1727">
            <v>2</v>
          </cell>
          <cell r="L1727">
            <v>0.12</v>
          </cell>
          <cell r="M1727" t="str">
            <v>莱克多巴胺</v>
          </cell>
          <cell r="N1727" t="str">
            <v>阴性</v>
          </cell>
        </row>
        <row r="1728">
          <cell r="B1728" t="str">
            <v>KCC230810005</v>
          </cell>
          <cell r="C1728" t="str">
            <v>米粉</v>
          </cell>
          <cell r="D1728" t="str">
            <v>食品类</v>
          </cell>
          <cell r="E1728" t="str">
            <v>葵涌街道-检测车</v>
          </cell>
          <cell r="F1728" t="str">
            <v>深圳市大鹏新区趣味香美食店</v>
          </cell>
          <cell r="G1728" t="str">
            <v>餐饮服务</v>
          </cell>
          <cell r="H1728" t="str">
            <v>深圳市大鹏新区葵涌街道三溪社区福塘北路30号-30-3</v>
          </cell>
          <cell r="I1728">
            <v>45148</v>
          </cell>
          <cell r="J1728" t="str">
            <v>江宝加;张振威</v>
          </cell>
          <cell r="K1728">
            <v>1</v>
          </cell>
          <cell r="L1728">
            <v>0.12</v>
          </cell>
          <cell r="M1728" t="str">
            <v>硼砂</v>
          </cell>
          <cell r="N1728" t="str">
            <v>阴性</v>
          </cell>
        </row>
        <row r="1729">
          <cell r="B1729" t="str">
            <v>KCC230810006</v>
          </cell>
          <cell r="C1729" t="str">
            <v>枸杞叶</v>
          </cell>
          <cell r="D1729" t="str">
            <v>蔬果类</v>
          </cell>
          <cell r="E1729" t="str">
            <v>葵涌街道-检测车</v>
          </cell>
          <cell r="F1729" t="str">
            <v>深圳市大鹏新区和林早餐店</v>
          </cell>
          <cell r="G1729" t="str">
            <v>餐饮服务</v>
          </cell>
          <cell r="H1729" t="str">
            <v>深圳市大鹏新区葵涌街道三溪社区上禾塘东区2号101</v>
          </cell>
          <cell r="I1729">
            <v>45148</v>
          </cell>
          <cell r="J1729" t="str">
            <v>江宝加;张振威</v>
          </cell>
          <cell r="K1729">
            <v>1</v>
          </cell>
          <cell r="L1729">
            <v>0.1</v>
          </cell>
          <cell r="M1729" t="str">
            <v>有机磷和氨基甲酸酯类农药</v>
          </cell>
          <cell r="N1729" t="str">
            <v>阴性</v>
          </cell>
        </row>
        <row r="1730">
          <cell r="B1730" t="str">
            <v>KCC230810007</v>
          </cell>
          <cell r="C1730" t="str">
            <v>猪肉</v>
          </cell>
          <cell r="D1730" t="str">
            <v>畜禽类</v>
          </cell>
          <cell r="E1730" t="str">
            <v>葵涌街道-检测车</v>
          </cell>
          <cell r="F1730" t="str">
            <v>深圳市大鹏新区和林早餐店</v>
          </cell>
          <cell r="G1730" t="str">
            <v>餐饮服务</v>
          </cell>
          <cell r="H1730" t="str">
            <v>深圳市大鹏新区葵涌街道三溪社区上禾塘东区2号101</v>
          </cell>
          <cell r="I1730">
            <v>45148</v>
          </cell>
          <cell r="J1730" t="str">
            <v>江宝加;张振威</v>
          </cell>
          <cell r="K1730">
            <v>2</v>
          </cell>
          <cell r="L1730">
            <v>0.12</v>
          </cell>
          <cell r="M1730" t="str">
            <v>莱克多巴胺</v>
          </cell>
          <cell r="N1730" t="str">
            <v>阴性</v>
          </cell>
        </row>
        <row r="1731">
          <cell r="B1731" t="str">
            <v>KCC230810008</v>
          </cell>
          <cell r="C1731" t="str">
            <v>米粉</v>
          </cell>
          <cell r="D1731" t="str">
            <v>食品类</v>
          </cell>
          <cell r="E1731" t="str">
            <v>葵涌街道-检测车</v>
          </cell>
          <cell r="F1731" t="str">
            <v>深圳市大鹏新区和林早餐店</v>
          </cell>
          <cell r="G1731" t="str">
            <v>餐饮服务</v>
          </cell>
          <cell r="H1731" t="str">
            <v>深圳市大鹏新区葵涌街道三溪社区上禾塘东区2号101</v>
          </cell>
          <cell r="I1731">
            <v>45148</v>
          </cell>
          <cell r="J1731" t="str">
            <v>江宝加;张振威</v>
          </cell>
          <cell r="K1731">
            <v>2</v>
          </cell>
          <cell r="L1731">
            <v>0.12</v>
          </cell>
          <cell r="M1731" t="str">
            <v>硼砂</v>
          </cell>
          <cell r="N1731" t="str">
            <v>阴性</v>
          </cell>
        </row>
        <row r="1732">
          <cell r="B1732" t="str">
            <v>KCC230810009</v>
          </cell>
          <cell r="C1732" t="str">
            <v>河粉</v>
          </cell>
          <cell r="D1732" t="str">
            <v>食品类</v>
          </cell>
          <cell r="E1732" t="str">
            <v>葵涌街道-检测车</v>
          </cell>
          <cell r="F1732" t="str">
            <v>深圳市大鹏新区和林早餐店</v>
          </cell>
          <cell r="G1732" t="str">
            <v>餐饮服务</v>
          </cell>
          <cell r="H1732" t="str">
            <v>深圳市大鹏新区葵涌街道三溪社区上禾塘东区2号101</v>
          </cell>
          <cell r="I1732">
            <v>45148</v>
          </cell>
          <cell r="J1732" t="str">
            <v>江宝加;张振威</v>
          </cell>
          <cell r="K1732">
            <v>1</v>
          </cell>
          <cell r="L1732">
            <v>0.11</v>
          </cell>
          <cell r="M1732" t="str">
            <v>硼砂</v>
          </cell>
          <cell r="N1732" t="str">
            <v>阴性</v>
          </cell>
        </row>
        <row r="1733">
          <cell r="B1733" t="str">
            <v>KCC230810010</v>
          </cell>
          <cell r="C1733" t="str">
            <v>生菜</v>
          </cell>
          <cell r="D1733" t="str">
            <v>蔬果类</v>
          </cell>
          <cell r="E1733" t="str">
            <v>葵涌街道-检测车</v>
          </cell>
          <cell r="F1733" t="str">
            <v>深圳市大鹏新区和林早餐店</v>
          </cell>
          <cell r="G1733" t="str">
            <v>餐饮服务</v>
          </cell>
          <cell r="H1733" t="str">
            <v>深圳市大鹏新区葵涌街道三溪社区上禾塘东区2号101</v>
          </cell>
          <cell r="I1733">
            <v>45148</v>
          </cell>
          <cell r="J1733" t="str">
            <v>江宝加;张振威</v>
          </cell>
          <cell r="K1733">
            <v>1</v>
          </cell>
          <cell r="L1733">
            <v>0.1</v>
          </cell>
          <cell r="M1733" t="str">
            <v>有机磷和氨基甲酸酯类农药</v>
          </cell>
          <cell r="N1733" t="str">
            <v>阴性</v>
          </cell>
        </row>
        <row r="1734">
          <cell r="B1734" t="str">
            <v>KCC230810011</v>
          </cell>
          <cell r="C1734" t="str">
            <v>猪肉</v>
          </cell>
          <cell r="D1734" t="str">
            <v>畜禽类</v>
          </cell>
          <cell r="E1734" t="str">
            <v>葵涌街道-检测车</v>
          </cell>
          <cell r="F1734" t="str">
            <v>深圳市大鹏新区金东升羊庄菜馆</v>
          </cell>
          <cell r="G1734" t="str">
            <v>餐饮服务</v>
          </cell>
          <cell r="H1734" t="str">
            <v>深圳市大鹏新区葵涌街道企业大道138/1/2/3</v>
          </cell>
          <cell r="I1734">
            <v>45148</v>
          </cell>
          <cell r="J1734" t="str">
            <v>江宝加;张振威</v>
          </cell>
          <cell r="K1734">
            <v>2</v>
          </cell>
          <cell r="L1734">
            <v>0.12</v>
          </cell>
          <cell r="M1734" t="str">
            <v>莱克多巴胺</v>
          </cell>
          <cell r="N1734" t="str">
            <v>阴性</v>
          </cell>
        </row>
        <row r="1735">
          <cell r="B1735" t="str">
            <v>KCC230810012</v>
          </cell>
          <cell r="C1735" t="str">
            <v>生菜</v>
          </cell>
          <cell r="D1735" t="str">
            <v>蔬果类</v>
          </cell>
          <cell r="E1735" t="str">
            <v>葵涌街道-检测车</v>
          </cell>
          <cell r="F1735" t="str">
            <v>深圳市大鹏新区金东升羊庄菜馆</v>
          </cell>
          <cell r="G1735" t="str">
            <v>餐饮服务</v>
          </cell>
          <cell r="H1735" t="str">
            <v>深圳市大鹏新区葵涌街道企业大道138/1/2/3</v>
          </cell>
          <cell r="I1735">
            <v>45148</v>
          </cell>
          <cell r="J1735" t="str">
            <v>江宝加;张振威</v>
          </cell>
          <cell r="K1735">
            <v>1</v>
          </cell>
          <cell r="L1735">
            <v>0.1</v>
          </cell>
          <cell r="M1735" t="str">
            <v>有机磷和氨基甲酸酯类农药</v>
          </cell>
          <cell r="N1735" t="str">
            <v>阴性</v>
          </cell>
        </row>
        <row r="1736">
          <cell r="B1736" t="str">
            <v>KCC230810013</v>
          </cell>
          <cell r="C1736" t="str">
            <v>米粉</v>
          </cell>
          <cell r="D1736" t="str">
            <v>食品类</v>
          </cell>
          <cell r="E1736" t="str">
            <v>葵涌街道-检测车</v>
          </cell>
          <cell r="F1736" t="str">
            <v>深圳市大鹏新区金东升羊庄菜馆</v>
          </cell>
          <cell r="G1736" t="str">
            <v>餐饮服务</v>
          </cell>
          <cell r="H1736" t="str">
            <v>深圳市大鹏新区葵涌街道企业大道138/1/2/3</v>
          </cell>
          <cell r="I1736">
            <v>45148</v>
          </cell>
          <cell r="J1736" t="str">
            <v>江宝加;张振威</v>
          </cell>
          <cell r="K1736">
            <v>2</v>
          </cell>
          <cell r="L1736">
            <v>0.12</v>
          </cell>
          <cell r="M1736" t="str">
            <v>硼砂</v>
          </cell>
          <cell r="N1736" t="str">
            <v>阴性</v>
          </cell>
        </row>
        <row r="1737">
          <cell r="B1737" t="str">
            <v>KCC230810014</v>
          </cell>
          <cell r="C1737" t="str">
            <v>河粉</v>
          </cell>
          <cell r="D1737" t="str">
            <v>食品类</v>
          </cell>
          <cell r="E1737" t="str">
            <v>葵涌街道-检测车</v>
          </cell>
          <cell r="F1737" t="str">
            <v>深圳市大鹏新区金东升羊庄菜馆</v>
          </cell>
          <cell r="G1737" t="str">
            <v>餐饮服务</v>
          </cell>
          <cell r="H1737" t="str">
            <v>深圳市大鹏新区葵涌街道企业大道138/1/2/3</v>
          </cell>
          <cell r="I1737">
            <v>45148</v>
          </cell>
          <cell r="J1737" t="str">
            <v>江宝加;张振威</v>
          </cell>
          <cell r="K1737">
            <v>2</v>
          </cell>
          <cell r="L1737">
            <v>0.11</v>
          </cell>
          <cell r="M1737" t="str">
            <v>硼砂</v>
          </cell>
          <cell r="N1737" t="str">
            <v>阴性</v>
          </cell>
        </row>
        <row r="1738">
          <cell r="B1738" t="str">
            <v>KCC230810015</v>
          </cell>
          <cell r="C1738" t="str">
            <v>大碗面</v>
          </cell>
          <cell r="D1738" t="str">
            <v>食品类</v>
          </cell>
          <cell r="E1738" t="str">
            <v>葵涌街道-检测车</v>
          </cell>
          <cell r="F1738" t="str">
            <v>深圳市大鹏新区金东升羊庄菜馆</v>
          </cell>
          <cell r="G1738" t="str">
            <v>餐饮服务</v>
          </cell>
          <cell r="H1738" t="str">
            <v>深圳市大鹏新区葵涌街道企业大道138/1/2/3</v>
          </cell>
          <cell r="I1738">
            <v>45148</v>
          </cell>
          <cell r="J1738" t="str">
            <v>江宝加;张振威</v>
          </cell>
          <cell r="K1738">
            <v>3</v>
          </cell>
          <cell r="L1738">
            <v>0.11</v>
          </cell>
          <cell r="M1738" t="str">
            <v>硼砂</v>
          </cell>
          <cell r="N1738" t="str">
            <v>阴性</v>
          </cell>
        </row>
        <row r="1739">
          <cell r="B1739" t="str">
            <v>KCCS230810001</v>
          </cell>
          <cell r="C1739" t="str">
            <v>番薯叶</v>
          </cell>
          <cell r="D1739" t="str">
            <v>蔬果类</v>
          </cell>
          <cell r="E1739" t="str">
            <v>葵涌街道-检测车</v>
          </cell>
          <cell r="F1739" t="str">
            <v>市民送检</v>
          </cell>
        </row>
        <row r="1739">
          <cell r="I1739">
            <v>45148</v>
          </cell>
          <cell r="J1739" t="str">
            <v>江宝加</v>
          </cell>
        </row>
        <row r="1739">
          <cell r="M1739" t="str">
            <v>杀螟硫磷</v>
          </cell>
          <cell r="N1739" t="str">
            <v>阴性</v>
          </cell>
        </row>
        <row r="1740">
          <cell r="B1740" t="str">
            <v>KCCS230810002</v>
          </cell>
          <cell r="C1740" t="str">
            <v>小白菜</v>
          </cell>
          <cell r="D1740" t="str">
            <v>蔬果类</v>
          </cell>
          <cell r="E1740" t="str">
            <v>葵涌街道-检测车</v>
          </cell>
          <cell r="F1740" t="str">
            <v>市民送检</v>
          </cell>
        </row>
        <row r="1740">
          <cell r="I1740">
            <v>45148</v>
          </cell>
          <cell r="J1740" t="str">
            <v>江宝加</v>
          </cell>
        </row>
        <row r="1740">
          <cell r="M1740" t="str">
            <v>杀螟硫磷</v>
          </cell>
          <cell r="N1740" t="str">
            <v>阴性</v>
          </cell>
        </row>
        <row r="1741">
          <cell r="B1741" t="str">
            <v>KCCS230810003</v>
          </cell>
          <cell r="C1741" t="str">
            <v>白花菜</v>
          </cell>
          <cell r="D1741" t="str">
            <v>蔬果类</v>
          </cell>
          <cell r="E1741" t="str">
            <v>葵涌街道-检测车</v>
          </cell>
          <cell r="F1741" t="str">
            <v>市民送检</v>
          </cell>
        </row>
        <row r="1741">
          <cell r="I1741">
            <v>45148</v>
          </cell>
          <cell r="J1741" t="str">
            <v>江宝加</v>
          </cell>
        </row>
        <row r="1741">
          <cell r="M1741" t="str">
            <v>杀螟硫磷</v>
          </cell>
          <cell r="N1741" t="str">
            <v>阴性</v>
          </cell>
        </row>
        <row r="1742">
          <cell r="B1742" t="str">
            <v>KCCS230810004</v>
          </cell>
          <cell r="C1742" t="str">
            <v>青豆角</v>
          </cell>
          <cell r="D1742" t="str">
            <v>蔬果类</v>
          </cell>
          <cell r="E1742" t="str">
            <v>葵涌街道-检测车</v>
          </cell>
          <cell r="F1742" t="str">
            <v>市民送检</v>
          </cell>
        </row>
        <row r="1742">
          <cell r="I1742">
            <v>45148</v>
          </cell>
          <cell r="J1742" t="str">
            <v>江宝加</v>
          </cell>
        </row>
        <row r="1742">
          <cell r="M1742" t="str">
            <v>杀螟硫磷</v>
          </cell>
          <cell r="N1742" t="str">
            <v>阴性</v>
          </cell>
        </row>
        <row r="1743">
          <cell r="B1743" t="str">
            <v>KCCS230810005</v>
          </cell>
          <cell r="C1743" t="str">
            <v>苦瓜</v>
          </cell>
          <cell r="D1743" t="str">
            <v>蔬果类</v>
          </cell>
          <cell r="E1743" t="str">
            <v>葵涌街道-检测车</v>
          </cell>
          <cell r="F1743" t="str">
            <v>市民送检</v>
          </cell>
        </row>
        <row r="1743">
          <cell r="I1743">
            <v>45148</v>
          </cell>
          <cell r="J1743" t="str">
            <v>江宝加</v>
          </cell>
        </row>
        <row r="1743">
          <cell r="M1743" t="str">
            <v>杀螟硫磷</v>
          </cell>
          <cell r="N1743" t="str">
            <v>阴性</v>
          </cell>
        </row>
        <row r="1744">
          <cell r="B1744" t="str">
            <v>KCS230811001</v>
          </cell>
          <cell r="C1744" t="str">
            <v>米粉</v>
          </cell>
          <cell r="D1744" t="str">
            <v>食品类</v>
          </cell>
          <cell r="E1744" t="str">
            <v>葵涌街道-检测室</v>
          </cell>
          <cell r="F1744" t="str">
            <v>深圳市大鹏新区世安麻辣烫店</v>
          </cell>
          <cell r="G1744" t="str">
            <v>餐饮服务</v>
          </cell>
          <cell r="H1744" t="str">
            <v>深圳市大鹏新区葵涌街道商业步行街100号</v>
          </cell>
          <cell r="I1744">
            <v>45149</v>
          </cell>
          <cell r="J1744" t="str">
            <v>江宝加;张振威</v>
          </cell>
          <cell r="K1744">
            <v>2</v>
          </cell>
          <cell r="L1744">
            <v>0.11</v>
          </cell>
          <cell r="M1744" t="str">
            <v>硼砂</v>
          </cell>
          <cell r="N1744" t="str">
            <v>阴性</v>
          </cell>
        </row>
        <row r="1745">
          <cell r="B1745" t="str">
            <v>KCS230811002</v>
          </cell>
          <cell r="C1745" t="str">
            <v>桂林米粉</v>
          </cell>
          <cell r="D1745" t="str">
            <v>食品类</v>
          </cell>
          <cell r="E1745" t="str">
            <v>葵涌街道-检测室</v>
          </cell>
          <cell r="F1745" t="str">
            <v>深圳市大鹏新区世安麻辣烫店</v>
          </cell>
          <cell r="G1745" t="str">
            <v>餐饮服务</v>
          </cell>
          <cell r="H1745" t="str">
            <v>深圳市大鹏新区葵涌街道商业步行街100号</v>
          </cell>
          <cell r="I1745">
            <v>45149</v>
          </cell>
          <cell r="J1745" t="str">
            <v>江宝加;张振威</v>
          </cell>
          <cell r="K1745">
            <v>2</v>
          </cell>
          <cell r="L1745">
            <v>0.12</v>
          </cell>
          <cell r="M1745" t="str">
            <v>硼砂</v>
          </cell>
          <cell r="N1745" t="str">
            <v>阴性</v>
          </cell>
        </row>
        <row r="1746">
          <cell r="B1746" t="str">
            <v>KCS230811003</v>
          </cell>
          <cell r="C1746" t="str">
            <v>大碗面</v>
          </cell>
          <cell r="D1746" t="str">
            <v>食品类</v>
          </cell>
          <cell r="E1746" t="str">
            <v>葵涌街道-检测室</v>
          </cell>
          <cell r="F1746" t="str">
            <v>深圳市大鹏新区世安麻辣烫店</v>
          </cell>
          <cell r="G1746" t="str">
            <v>餐饮服务</v>
          </cell>
          <cell r="H1746" t="str">
            <v>深圳市大鹏新区葵涌街道商业步行街100号</v>
          </cell>
          <cell r="I1746">
            <v>45149</v>
          </cell>
          <cell r="J1746" t="str">
            <v>江宝加;张振威</v>
          </cell>
          <cell r="K1746">
            <v>3</v>
          </cell>
          <cell r="L1746">
            <v>0.11</v>
          </cell>
          <cell r="M1746" t="str">
            <v>硼砂</v>
          </cell>
          <cell r="N1746" t="str">
            <v>阴性</v>
          </cell>
        </row>
        <row r="1747">
          <cell r="B1747" t="str">
            <v>KCS230811004</v>
          </cell>
          <cell r="C1747" t="str">
            <v>油麦菜</v>
          </cell>
          <cell r="D1747" t="str">
            <v>蔬果类</v>
          </cell>
          <cell r="E1747" t="str">
            <v>葵涌街道-检测室</v>
          </cell>
          <cell r="F1747" t="str">
            <v>深圳市大鹏新区世安麻辣烫店</v>
          </cell>
          <cell r="G1747" t="str">
            <v>餐饮服务</v>
          </cell>
          <cell r="H1747" t="str">
            <v>深圳市大鹏新区葵涌街道商业步行街100号</v>
          </cell>
          <cell r="I1747">
            <v>45149</v>
          </cell>
          <cell r="J1747" t="str">
            <v>江宝加;张振威</v>
          </cell>
          <cell r="K1747">
            <v>3</v>
          </cell>
          <cell r="L1747">
            <v>0.1</v>
          </cell>
          <cell r="M1747" t="str">
            <v>有机磷和氨基甲酸酯类农药</v>
          </cell>
          <cell r="N1747" t="str">
            <v>阴性</v>
          </cell>
        </row>
        <row r="1748">
          <cell r="B1748" t="str">
            <v>KCS230811005</v>
          </cell>
          <cell r="C1748" t="str">
            <v>生菜</v>
          </cell>
          <cell r="D1748" t="str">
            <v>蔬果类</v>
          </cell>
          <cell r="E1748" t="str">
            <v>葵涌街道-检测室</v>
          </cell>
          <cell r="F1748" t="str">
            <v>深圳市大鹏新区世安麻辣烫店</v>
          </cell>
          <cell r="G1748" t="str">
            <v>餐饮服务</v>
          </cell>
          <cell r="H1748" t="str">
            <v>深圳市大鹏新区葵涌街道商业步行街100号</v>
          </cell>
          <cell r="I1748">
            <v>45149</v>
          </cell>
          <cell r="J1748" t="str">
            <v>江宝加;张振威</v>
          </cell>
          <cell r="K1748">
            <v>2</v>
          </cell>
          <cell r="L1748">
            <v>0.1</v>
          </cell>
          <cell r="M1748" t="str">
            <v>有机磷和氨基甲酸酯类农药</v>
          </cell>
          <cell r="N1748" t="str">
            <v>阴性</v>
          </cell>
        </row>
        <row r="1749">
          <cell r="B1749" t="str">
            <v>KCS230811006</v>
          </cell>
          <cell r="C1749" t="str">
            <v>面条</v>
          </cell>
          <cell r="D1749" t="str">
            <v>食品类</v>
          </cell>
          <cell r="E1749" t="str">
            <v>葵涌街道-检测室</v>
          </cell>
          <cell r="F1749" t="str">
            <v>深圳市大鹏新区葵涌街道阑珊小巷面馆</v>
          </cell>
          <cell r="G1749" t="str">
            <v>餐饮服务</v>
          </cell>
          <cell r="H1749" t="str">
            <v>深圳市大鹏新区葵涌街道葵民路8号</v>
          </cell>
          <cell r="I1749">
            <v>45149</v>
          </cell>
          <cell r="J1749" t="str">
            <v>江宝加;张振威</v>
          </cell>
          <cell r="K1749">
            <v>4</v>
          </cell>
          <cell r="L1749">
            <v>0.12</v>
          </cell>
          <cell r="M1749" t="str">
            <v>硼砂</v>
          </cell>
          <cell r="N1749" t="str">
            <v>阴性</v>
          </cell>
        </row>
        <row r="1750">
          <cell r="B1750" t="str">
            <v>KCS230811007</v>
          </cell>
          <cell r="C1750" t="str">
            <v>饺子皮</v>
          </cell>
          <cell r="D1750" t="str">
            <v>食品类</v>
          </cell>
          <cell r="E1750" t="str">
            <v>葵涌街道-检测室</v>
          </cell>
          <cell r="F1750" t="str">
            <v>深圳市大鹏新区葵涌街道阑珊小巷面馆</v>
          </cell>
          <cell r="G1750" t="str">
            <v>餐饮服务</v>
          </cell>
          <cell r="H1750" t="str">
            <v>深圳市大鹏新区葵涌街道葵民路8号</v>
          </cell>
          <cell r="I1750">
            <v>45149</v>
          </cell>
          <cell r="J1750" t="str">
            <v>江宝加;张振威</v>
          </cell>
          <cell r="K1750">
            <v>3</v>
          </cell>
          <cell r="L1750">
            <v>0.11</v>
          </cell>
          <cell r="M1750" t="str">
            <v>硼砂</v>
          </cell>
          <cell r="N1750" t="str">
            <v>阴性</v>
          </cell>
        </row>
        <row r="1751">
          <cell r="B1751" t="str">
            <v>KCS230811008</v>
          </cell>
          <cell r="C1751" t="str">
            <v>香菜</v>
          </cell>
          <cell r="D1751" t="str">
            <v>蔬果类</v>
          </cell>
          <cell r="E1751" t="str">
            <v>葵涌街道-检测室</v>
          </cell>
          <cell r="F1751" t="str">
            <v>深圳市大鹏新区葵涌街道阑珊小巷面馆</v>
          </cell>
          <cell r="G1751" t="str">
            <v>餐饮服务</v>
          </cell>
          <cell r="H1751" t="str">
            <v>深圳市大鹏新区葵涌街道葵民路8号</v>
          </cell>
          <cell r="I1751">
            <v>45149</v>
          </cell>
          <cell r="J1751" t="str">
            <v>江宝加;张振威</v>
          </cell>
          <cell r="K1751">
            <v>1</v>
          </cell>
          <cell r="L1751">
            <v>0.1</v>
          </cell>
          <cell r="M1751" t="str">
            <v>有机磷和氨基甲酸酯类农药</v>
          </cell>
          <cell r="N1751" t="str">
            <v>阴性</v>
          </cell>
        </row>
        <row r="1752">
          <cell r="B1752" t="str">
            <v>KCS230811009</v>
          </cell>
          <cell r="C1752" t="str">
            <v>油麦菜</v>
          </cell>
          <cell r="D1752" t="str">
            <v>蔬果类</v>
          </cell>
          <cell r="E1752" t="str">
            <v>葵涌街道-检测室</v>
          </cell>
          <cell r="F1752" t="str">
            <v>深圳市大鹏新区葵涌街道阑珊小巷面馆</v>
          </cell>
          <cell r="G1752" t="str">
            <v>餐饮服务</v>
          </cell>
          <cell r="H1752" t="str">
            <v>深圳市大鹏新区葵涌街道葵民路8号</v>
          </cell>
          <cell r="I1752">
            <v>45149</v>
          </cell>
          <cell r="J1752" t="str">
            <v>江宝加;张振威</v>
          </cell>
          <cell r="K1752">
            <v>1</v>
          </cell>
          <cell r="L1752">
            <v>0.1</v>
          </cell>
          <cell r="M1752" t="str">
            <v>有机磷和氨基甲酸酯类农药</v>
          </cell>
          <cell r="N1752" t="str">
            <v>阴性</v>
          </cell>
        </row>
        <row r="1753">
          <cell r="B1753" t="str">
            <v>KCS230811010</v>
          </cell>
          <cell r="C1753" t="str">
            <v>调和油</v>
          </cell>
          <cell r="D1753" t="str">
            <v>食品类</v>
          </cell>
          <cell r="E1753" t="str">
            <v>葵涌街道-检测室</v>
          </cell>
          <cell r="F1753" t="str">
            <v>深圳市大鹏新区葵涌街道阑珊小巷面馆</v>
          </cell>
          <cell r="G1753" t="str">
            <v>餐饮服务</v>
          </cell>
          <cell r="H1753" t="str">
            <v>深圳市大鹏新区葵涌街道葵民路8号</v>
          </cell>
          <cell r="I1753">
            <v>45149</v>
          </cell>
          <cell r="J1753" t="str">
            <v>江宝加;张振威</v>
          </cell>
          <cell r="K1753">
            <v>5</v>
          </cell>
          <cell r="L1753">
            <v>0.12</v>
          </cell>
          <cell r="M1753" t="str">
            <v>黄曲霉毒素B1</v>
          </cell>
          <cell r="N1753" t="str">
            <v>阴性</v>
          </cell>
        </row>
        <row r="1754">
          <cell r="B1754" t="str">
            <v>KCS230811011</v>
          </cell>
          <cell r="C1754" t="str">
            <v>空心菜</v>
          </cell>
          <cell r="D1754" t="str">
            <v>蔬果类</v>
          </cell>
          <cell r="E1754" t="str">
            <v>葵涌街道-检测室</v>
          </cell>
          <cell r="F1754" t="str">
            <v>深圳市大鹏新区趣味香美食店</v>
          </cell>
          <cell r="G1754" t="str">
            <v>餐饮服务</v>
          </cell>
          <cell r="H1754" t="str">
            <v>深圳市大鹏新区葵涌街道三溪社区福塘北路30号-30-3</v>
          </cell>
          <cell r="I1754">
            <v>45149</v>
          </cell>
          <cell r="J1754" t="str">
            <v>江宝加;张振威</v>
          </cell>
          <cell r="K1754">
            <v>1</v>
          </cell>
          <cell r="L1754">
            <v>0.1</v>
          </cell>
          <cell r="M1754" t="str">
            <v>有机磷和氨基甲酸酯类农药</v>
          </cell>
          <cell r="N1754" t="str">
            <v>阴性</v>
          </cell>
        </row>
        <row r="1755">
          <cell r="B1755" t="str">
            <v>KCS230811012</v>
          </cell>
          <cell r="C1755" t="str">
            <v>油麦菜</v>
          </cell>
          <cell r="D1755" t="str">
            <v>蔬果类</v>
          </cell>
          <cell r="E1755" t="str">
            <v>葵涌街道-检测室</v>
          </cell>
          <cell r="F1755" t="str">
            <v>深圳市大鹏新区趣味香美食店</v>
          </cell>
          <cell r="G1755" t="str">
            <v>餐饮服务</v>
          </cell>
          <cell r="H1755" t="str">
            <v>深圳市大鹏新区葵涌街道三溪社区福塘北路30号-30-3</v>
          </cell>
          <cell r="I1755">
            <v>45149</v>
          </cell>
          <cell r="J1755" t="str">
            <v>江宝加;张振威</v>
          </cell>
          <cell r="K1755">
            <v>1</v>
          </cell>
          <cell r="L1755">
            <v>0.11</v>
          </cell>
          <cell r="M1755" t="str">
            <v>有机磷和氨基甲酸酯类农药</v>
          </cell>
          <cell r="N1755" t="str">
            <v>阴性</v>
          </cell>
        </row>
        <row r="1756">
          <cell r="B1756" t="str">
            <v>KCS230811013</v>
          </cell>
          <cell r="C1756" t="str">
            <v>猪肉</v>
          </cell>
          <cell r="D1756" t="str">
            <v>畜禽类</v>
          </cell>
          <cell r="E1756" t="str">
            <v>葵涌街道-检测室</v>
          </cell>
          <cell r="F1756" t="str">
            <v>深圳市大鹏新区趣味香美食店</v>
          </cell>
          <cell r="G1756" t="str">
            <v>餐饮服务</v>
          </cell>
          <cell r="H1756" t="str">
            <v>深圳市大鹏新区葵涌街道三溪社区福塘北路30号-30-3</v>
          </cell>
          <cell r="I1756">
            <v>45149</v>
          </cell>
          <cell r="J1756" t="str">
            <v>江宝加;张振威</v>
          </cell>
          <cell r="K1756">
            <v>2</v>
          </cell>
          <cell r="L1756">
            <v>0.12</v>
          </cell>
          <cell r="M1756" t="str">
            <v>沙丁胺醇</v>
          </cell>
          <cell r="N1756" t="str">
            <v>阴性</v>
          </cell>
        </row>
        <row r="1757">
          <cell r="B1757" t="str">
            <v>KCS230811014</v>
          </cell>
          <cell r="C1757" t="str">
            <v>米粉</v>
          </cell>
          <cell r="D1757" t="str">
            <v>食品类</v>
          </cell>
          <cell r="E1757" t="str">
            <v>葵涌街道-检测室</v>
          </cell>
          <cell r="F1757" t="str">
            <v>深圳市大鹏新区趣味香美食店</v>
          </cell>
          <cell r="G1757" t="str">
            <v>餐饮服务</v>
          </cell>
          <cell r="H1757" t="str">
            <v>深圳市大鹏新区葵涌街道三溪社区福塘北路30号-30-3</v>
          </cell>
          <cell r="I1757">
            <v>45149</v>
          </cell>
          <cell r="J1757" t="str">
            <v>江宝加;张振威</v>
          </cell>
          <cell r="K1757">
            <v>1</v>
          </cell>
          <cell r="L1757">
            <v>0.11</v>
          </cell>
          <cell r="M1757" t="str">
            <v>硼砂</v>
          </cell>
          <cell r="N1757" t="str">
            <v>阴性</v>
          </cell>
        </row>
        <row r="1758">
          <cell r="B1758" t="str">
            <v>KCS230811015</v>
          </cell>
          <cell r="C1758" t="str">
            <v>大头鱼</v>
          </cell>
          <cell r="D1758" t="str">
            <v>水产类</v>
          </cell>
          <cell r="E1758" t="str">
            <v>葵涌街道-检测室</v>
          </cell>
          <cell r="F1758" t="str">
            <v>深圳市大鹏新区趣味香美食店</v>
          </cell>
          <cell r="G1758" t="str">
            <v>餐饮服务</v>
          </cell>
          <cell r="H1758" t="str">
            <v>深圳市大鹏新区葵涌街道三溪社区福塘北路30号-30-3</v>
          </cell>
          <cell r="I1758">
            <v>45149</v>
          </cell>
          <cell r="J1758" t="str">
            <v>江宝加;张振威</v>
          </cell>
          <cell r="K1758">
            <v>2</v>
          </cell>
          <cell r="L1758">
            <v>0.11</v>
          </cell>
          <cell r="M1758" t="str">
            <v>孔雀石绿</v>
          </cell>
          <cell r="N1758" t="str">
            <v>阴性</v>
          </cell>
        </row>
        <row r="1759">
          <cell r="B1759" t="str">
            <v>KCCS230810001</v>
          </cell>
          <cell r="C1759" t="str">
            <v>油麦菜</v>
          </cell>
          <cell r="D1759" t="str">
            <v>蔬果类</v>
          </cell>
          <cell r="E1759" t="str">
            <v>葵涌街道-检测室</v>
          </cell>
          <cell r="F1759" t="str">
            <v>市民送检</v>
          </cell>
        </row>
        <row r="1759">
          <cell r="I1759">
            <v>45149</v>
          </cell>
          <cell r="J1759" t="str">
            <v>江宝加</v>
          </cell>
        </row>
        <row r="1759">
          <cell r="M1759" t="str">
            <v>杀螟硫磷</v>
          </cell>
          <cell r="N1759" t="str">
            <v>阴性</v>
          </cell>
        </row>
        <row r="1760">
          <cell r="B1760" t="str">
            <v>KCCS230810002</v>
          </cell>
          <cell r="C1760" t="str">
            <v>生菜</v>
          </cell>
          <cell r="D1760" t="str">
            <v>蔬果类</v>
          </cell>
          <cell r="E1760" t="str">
            <v>葵涌街道-检测室</v>
          </cell>
          <cell r="F1760" t="str">
            <v>市民送检</v>
          </cell>
        </row>
        <row r="1760">
          <cell r="I1760">
            <v>45149</v>
          </cell>
          <cell r="J1760" t="str">
            <v>江宝加</v>
          </cell>
        </row>
        <row r="1760">
          <cell r="M1760" t="str">
            <v>杀螟硫磷</v>
          </cell>
          <cell r="N1760" t="str">
            <v>阴性</v>
          </cell>
        </row>
        <row r="1761">
          <cell r="B1761" t="str">
            <v>KCCS230810003</v>
          </cell>
          <cell r="C1761" t="str">
            <v>青椒</v>
          </cell>
          <cell r="D1761" t="str">
            <v>蔬果类</v>
          </cell>
          <cell r="E1761" t="str">
            <v>葵涌街道-检测室</v>
          </cell>
          <cell r="F1761" t="str">
            <v>市民送检</v>
          </cell>
        </row>
        <row r="1761">
          <cell r="I1761">
            <v>45149</v>
          </cell>
          <cell r="J1761" t="str">
            <v>江宝加</v>
          </cell>
        </row>
        <row r="1761">
          <cell r="M1761" t="str">
            <v>杀螟硫磷</v>
          </cell>
          <cell r="N1761" t="str">
            <v>阴性</v>
          </cell>
        </row>
        <row r="1762">
          <cell r="B1762" t="str">
            <v>KCCS230810004</v>
          </cell>
          <cell r="C1762" t="str">
            <v>胡萝卜</v>
          </cell>
          <cell r="D1762" t="str">
            <v>蔬果类</v>
          </cell>
          <cell r="E1762" t="str">
            <v>葵涌街道-检测室</v>
          </cell>
          <cell r="F1762" t="str">
            <v>市民送检</v>
          </cell>
        </row>
        <row r="1762">
          <cell r="I1762">
            <v>45149</v>
          </cell>
          <cell r="J1762" t="str">
            <v>江宝加</v>
          </cell>
        </row>
        <row r="1762">
          <cell r="M1762" t="str">
            <v>杀螟硫磷</v>
          </cell>
          <cell r="N1762" t="str">
            <v>阴性</v>
          </cell>
        </row>
        <row r="1763">
          <cell r="B1763" t="str">
            <v>KCCS230810005</v>
          </cell>
          <cell r="C1763" t="str">
            <v>土豆</v>
          </cell>
          <cell r="D1763" t="str">
            <v>蔬果类</v>
          </cell>
          <cell r="E1763" t="str">
            <v>葵涌街道-检测室</v>
          </cell>
          <cell r="F1763" t="str">
            <v>市民送检</v>
          </cell>
        </row>
        <row r="1763">
          <cell r="I1763">
            <v>45149</v>
          </cell>
          <cell r="J1763" t="str">
            <v>江宝加</v>
          </cell>
        </row>
        <row r="1763">
          <cell r="M1763" t="str">
            <v>杀螟硫磷</v>
          </cell>
          <cell r="N1763" t="str">
            <v>阴性</v>
          </cell>
        </row>
        <row r="1764">
          <cell r="B1764" t="str">
            <v>KCC230814001</v>
          </cell>
          <cell r="C1764" t="str">
            <v>面条</v>
          </cell>
          <cell r="D1764" t="str">
            <v>食品类</v>
          </cell>
          <cell r="E1764" t="str">
            <v>葵涌街道-检测车</v>
          </cell>
          <cell r="F1764" t="str">
            <v>深圳市大鹏新区明顺汤粉店</v>
          </cell>
          <cell r="G1764" t="str">
            <v>餐饮服务</v>
          </cell>
          <cell r="H1764" t="str">
            <v>深圳市大鹏新区葵涌社区径心西一巷6号</v>
          </cell>
          <cell r="I1764">
            <v>45152</v>
          </cell>
          <cell r="J1764" t="str">
            <v>江宝加;张振威</v>
          </cell>
          <cell r="K1764">
            <v>1</v>
          </cell>
          <cell r="L1764">
            <v>0.11</v>
          </cell>
          <cell r="M1764" t="str">
            <v>硼砂</v>
          </cell>
          <cell r="N1764" t="str">
            <v>阴性</v>
          </cell>
        </row>
        <row r="1765">
          <cell r="B1765" t="str">
            <v>KCC230814002</v>
          </cell>
          <cell r="C1765" t="str">
            <v>河粉</v>
          </cell>
          <cell r="D1765" t="str">
            <v>食品类</v>
          </cell>
          <cell r="E1765" t="str">
            <v>葵涌街道-检测车</v>
          </cell>
          <cell r="F1765" t="str">
            <v>深圳市大鹏新区明顺汤粉店</v>
          </cell>
          <cell r="G1765" t="str">
            <v>餐饮服务</v>
          </cell>
          <cell r="H1765" t="str">
            <v>深圳市大鹏新区葵涌社区径心西一巷6号</v>
          </cell>
          <cell r="I1765">
            <v>45152</v>
          </cell>
          <cell r="J1765" t="str">
            <v>江宝加;张振威</v>
          </cell>
          <cell r="K1765">
            <v>1</v>
          </cell>
          <cell r="L1765">
            <v>0.12</v>
          </cell>
          <cell r="M1765" t="str">
            <v>硼砂</v>
          </cell>
          <cell r="N1765" t="str">
            <v>阴性</v>
          </cell>
        </row>
        <row r="1766">
          <cell r="B1766" t="str">
            <v>KCC230814003</v>
          </cell>
          <cell r="C1766" t="str">
            <v>米粉</v>
          </cell>
          <cell r="D1766" t="str">
            <v>食品类</v>
          </cell>
          <cell r="E1766" t="str">
            <v>葵涌街道-检测车</v>
          </cell>
          <cell r="F1766" t="str">
            <v>深圳市大鹏新区明顺汤粉店</v>
          </cell>
          <cell r="G1766" t="str">
            <v>餐饮服务</v>
          </cell>
          <cell r="H1766" t="str">
            <v>深圳市大鹏新区葵涌社区径心西一巷6号</v>
          </cell>
          <cell r="I1766">
            <v>45152</v>
          </cell>
          <cell r="J1766" t="str">
            <v>江宝加;张振威</v>
          </cell>
          <cell r="K1766">
            <v>1</v>
          </cell>
          <cell r="L1766">
            <v>0.11</v>
          </cell>
          <cell r="M1766" t="str">
            <v>硼砂</v>
          </cell>
          <cell r="N1766" t="str">
            <v>阴性</v>
          </cell>
        </row>
        <row r="1767">
          <cell r="B1767" t="str">
            <v>KCC230814004</v>
          </cell>
          <cell r="C1767" t="str">
            <v>生菜</v>
          </cell>
          <cell r="D1767" t="str">
            <v>蔬果类</v>
          </cell>
          <cell r="E1767" t="str">
            <v>葵涌街道-检测车</v>
          </cell>
          <cell r="F1767" t="str">
            <v>深圳市大鹏新区明顺汤粉店</v>
          </cell>
          <cell r="G1767" t="str">
            <v>餐饮服务</v>
          </cell>
          <cell r="H1767" t="str">
            <v>深圳市大鹏新区葵涌社区径心西一巷6号</v>
          </cell>
          <cell r="I1767">
            <v>45152</v>
          </cell>
          <cell r="J1767" t="str">
            <v>江宝加;张振威</v>
          </cell>
          <cell r="K1767">
            <v>1</v>
          </cell>
          <cell r="L1767">
            <v>0.1</v>
          </cell>
          <cell r="M1767" t="str">
            <v>有机磷和氨基甲酸酯类农药</v>
          </cell>
          <cell r="N1767" t="str">
            <v>阴性</v>
          </cell>
        </row>
        <row r="1768">
          <cell r="B1768" t="str">
            <v>KCC230814005</v>
          </cell>
          <cell r="C1768" t="str">
            <v>大豆油</v>
          </cell>
          <cell r="D1768" t="str">
            <v>食品类</v>
          </cell>
          <cell r="E1768" t="str">
            <v>葵涌街道-检测车</v>
          </cell>
          <cell r="F1768" t="str">
            <v>深圳市大鹏新区明顺汤粉店</v>
          </cell>
          <cell r="G1768" t="str">
            <v>餐饮服务</v>
          </cell>
          <cell r="H1768" t="str">
            <v>深圳市大鹏新区葵涌社区径心西一巷6号</v>
          </cell>
          <cell r="I1768">
            <v>45152</v>
          </cell>
          <cell r="J1768" t="str">
            <v>江宝加;张振威</v>
          </cell>
          <cell r="K1768">
            <v>3</v>
          </cell>
          <cell r="L1768">
            <v>0.12</v>
          </cell>
          <cell r="M1768" t="str">
            <v>黄曲霉毒素B1</v>
          </cell>
          <cell r="N1768" t="str">
            <v>阴性</v>
          </cell>
        </row>
        <row r="1769">
          <cell r="B1769" t="str">
            <v>KCC230814006</v>
          </cell>
          <cell r="C1769" t="str">
            <v>猪肉</v>
          </cell>
          <cell r="D1769" t="str">
            <v>畜禽类</v>
          </cell>
          <cell r="E1769" t="str">
            <v>葵涌街道-检测车</v>
          </cell>
          <cell r="F1769" t="str">
            <v>深圳市大鹏新区禄盛饭店</v>
          </cell>
          <cell r="G1769" t="str">
            <v>餐饮服务</v>
          </cell>
          <cell r="H1769" t="str">
            <v>深圳市大鹏新区葵涌街道三溪西路8号</v>
          </cell>
          <cell r="I1769">
            <v>45152</v>
          </cell>
          <cell r="J1769" t="str">
            <v>江宝加;张振威</v>
          </cell>
          <cell r="K1769">
            <v>2</v>
          </cell>
          <cell r="L1769">
            <v>0.11</v>
          </cell>
          <cell r="M1769" t="str">
            <v>克伦特罗</v>
          </cell>
          <cell r="N1769" t="str">
            <v>阴性</v>
          </cell>
        </row>
        <row r="1770">
          <cell r="B1770" t="str">
            <v>KCC230814007</v>
          </cell>
          <cell r="C1770" t="str">
            <v>小白菜</v>
          </cell>
          <cell r="D1770" t="str">
            <v>蔬果类</v>
          </cell>
          <cell r="E1770" t="str">
            <v>葵涌街道-检测车</v>
          </cell>
          <cell r="F1770" t="str">
            <v>深圳市大鹏新区禄盛饭店</v>
          </cell>
          <cell r="G1770" t="str">
            <v>餐饮服务</v>
          </cell>
          <cell r="H1770" t="str">
            <v>深圳市大鹏新区葵涌街道三溪西路8号</v>
          </cell>
          <cell r="I1770">
            <v>45152</v>
          </cell>
          <cell r="J1770" t="str">
            <v>江宝加;张振威</v>
          </cell>
          <cell r="K1770">
            <v>2</v>
          </cell>
          <cell r="L1770">
            <v>0.1</v>
          </cell>
          <cell r="M1770" t="str">
            <v>有机磷和氨基甲酸酯类农药</v>
          </cell>
          <cell r="N1770" t="str">
            <v>阴性</v>
          </cell>
        </row>
        <row r="1771">
          <cell r="B1771" t="str">
            <v>KCC230814008</v>
          </cell>
          <cell r="C1771" t="str">
            <v>米粉</v>
          </cell>
          <cell r="D1771" t="str">
            <v>食品类</v>
          </cell>
          <cell r="E1771" t="str">
            <v>葵涌街道-检测车</v>
          </cell>
          <cell r="F1771" t="str">
            <v>深圳市大鹏新区禄盛饭店</v>
          </cell>
          <cell r="G1771" t="str">
            <v>餐饮服务</v>
          </cell>
          <cell r="H1771" t="str">
            <v>深圳市大鹏新区葵涌街道三溪西路8号</v>
          </cell>
          <cell r="I1771">
            <v>45152</v>
          </cell>
          <cell r="J1771" t="str">
            <v>江宝加;张振威</v>
          </cell>
          <cell r="K1771">
            <v>1</v>
          </cell>
          <cell r="L1771">
            <v>0.12</v>
          </cell>
          <cell r="M1771" t="str">
            <v>硼砂</v>
          </cell>
          <cell r="N1771" t="str">
            <v>阴性</v>
          </cell>
        </row>
        <row r="1772">
          <cell r="B1772" t="str">
            <v>KCC230814009</v>
          </cell>
          <cell r="C1772" t="str">
            <v>大碗面</v>
          </cell>
          <cell r="D1772" t="str">
            <v>食品类</v>
          </cell>
          <cell r="E1772" t="str">
            <v>葵涌街道-检测车</v>
          </cell>
          <cell r="F1772" t="str">
            <v>深圳市大鹏新区禄盛饭店</v>
          </cell>
          <cell r="G1772" t="str">
            <v>餐饮服务</v>
          </cell>
          <cell r="H1772" t="str">
            <v>深圳市大鹏新区葵涌街道三溪西路8号</v>
          </cell>
          <cell r="I1772">
            <v>45152</v>
          </cell>
          <cell r="J1772" t="str">
            <v>江宝加;张振威</v>
          </cell>
          <cell r="K1772">
            <v>3</v>
          </cell>
          <cell r="L1772">
            <v>0.12</v>
          </cell>
          <cell r="M1772" t="str">
            <v>硼砂</v>
          </cell>
          <cell r="N1772" t="str">
            <v>阴性</v>
          </cell>
        </row>
        <row r="1773">
          <cell r="B1773" t="str">
            <v>KCC230814010</v>
          </cell>
          <cell r="C1773" t="str">
            <v>河粉</v>
          </cell>
          <cell r="D1773" t="str">
            <v>食品类</v>
          </cell>
          <cell r="E1773" t="str">
            <v>葵涌街道-检测车</v>
          </cell>
          <cell r="F1773" t="str">
            <v>深圳市大鹏新区禄盛饭店</v>
          </cell>
          <cell r="G1773" t="str">
            <v>餐饮服务</v>
          </cell>
          <cell r="H1773" t="str">
            <v>深圳市大鹏新区葵涌街道三溪西路8号</v>
          </cell>
          <cell r="I1773">
            <v>45152</v>
          </cell>
          <cell r="J1773" t="str">
            <v>江宝加;张振威</v>
          </cell>
          <cell r="K1773">
            <v>1</v>
          </cell>
          <cell r="L1773">
            <v>0.11</v>
          </cell>
          <cell r="M1773" t="str">
            <v>硼砂</v>
          </cell>
          <cell r="N1773" t="str">
            <v>阴性</v>
          </cell>
        </row>
        <row r="1774">
          <cell r="B1774" t="str">
            <v>KCC230814011</v>
          </cell>
          <cell r="C1774" t="str">
            <v>猪肉</v>
          </cell>
          <cell r="D1774" t="str">
            <v>畜禽类</v>
          </cell>
          <cell r="E1774" t="str">
            <v>葵涌街道-检测车</v>
          </cell>
          <cell r="F1774" t="str">
            <v>深圳市大鹏新区鼎一饭店</v>
          </cell>
          <cell r="G1774" t="str">
            <v>餐饮服务</v>
          </cell>
          <cell r="H1774" t="str">
            <v>深圳市大鹏新区葵涌街道三溪社区三溪西路3号3-1号</v>
          </cell>
          <cell r="I1774">
            <v>45152</v>
          </cell>
          <cell r="J1774" t="str">
            <v>江宝加;张振威</v>
          </cell>
          <cell r="K1774">
            <v>3</v>
          </cell>
          <cell r="L1774">
            <v>0.12</v>
          </cell>
          <cell r="M1774" t="str">
            <v>克伦特罗</v>
          </cell>
          <cell r="N1774" t="str">
            <v>阴性</v>
          </cell>
        </row>
        <row r="1775">
          <cell r="B1775" t="str">
            <v>KCC230814012</v>
          </cell>
          <cell r="C1775" t="str">
            <v>生菜</v>
          </cell>
          <cell r="D1775" t="str">
            <v>蔬果类</v>
          </cell>
          <cell r="E1775" t="str">
            <v>葵涌街道-检测车</v>
          </cell>
          <cell r="F1775" t="str">
            <v>深圳市大鹏新区鼎一饭店</v>
          </cell>
          <cell r="G1775" t="str">
            <v>餐饮服务</v>
          </cell>
          <cell r="H1775" t="str">
            <v>深圳市大鹏新区葵涌街道三溪社区三溪西路3号3-1号</v>
          </cell>
          <cell r="I1775">
            <v>45152</v>
          </cell>
          <cell r="J1775" t="str">
            <v>江宝加;张振威</v>
          </cell>
          <cell r="K1775">
            <v>2</v>
          </cell>
          <cell r="L1775">
            <v>0.11</v>
          </cell>
          <cell r="M1775" t="str">
            <v>有机磷和氨基甲酸酯类农药</v>
          </cell>
          <cell r="N1775" t="str">
            <v>阴性</v>
          </cell>
        </row>
        <row r="1776">
          <cell r="B1776" t="str">
            <v>KCC230814013</v>
          </cell>
          <cell r="C1776" t="str">
            <v>青椒</v>
          </cell>
          <cell r="D1776" t="str">
            <v>蔬果类</v>
          </cell>
          <cell r="E1776" t="str">
            <v>葵涌街道-检测车</v>
          </cell>
          <cell r="F1776" t="str">
            <v>深圳市大鹏新区鼎一饭店</v>
          </cell>
          <cell r="G1776" t="str">
            <v>餐饮服务</v>
          </cell>
          <cell r="H1776" t="str">
            <v>深圳市大鹏新区葵涌街道三溪社区三溪西路3号3-1号</v>
          </cell>
          <cell r="I1776">
            <v>45152</v>
          </cell>
          <cell r="J1776" t="str">
            <v>江宝加;张振威</v>
          </cell>
          <cell r="K1776">
            <v>2</v>
          </cell>
          <cell r="L1776">
            <v>0.1</v>
          </cell>
          <cell r="M1776" t="str">
            <v>有机磷和氨基甲酸酯类农药</v>
          </cell>
          <cell r="N1776" t="str">
            <v>阴性</v>
          </cell>
        </row>
        <row r="1777">
          <cell r="B1777" t="str">
            <v>KCC230814014</v>
          </cell>
          <cell r="C1777" t="str">
            <v>油麦菜</v>
          </cell>
          <cell r="D1777" t="str">
            <v>蔬果类</v>
          </cell>
          <cell r="E1777" t="str">
            <v>葵涌街道-检测车</v>
          </cell>
          <cell r="F1777" t="str">
            <v>深圳市大鹏新区鼎一饭店</v>
          </cell>
          <cell r="G1777" t="str">
            <v>餐饮服务</v>
          </cell>
          <cell r="H1777" t="str">
            <v>深圳市大鹏新区葵涌街道三溪社区三溪西路3号3-1号</v>
          </cell>
          <cell r="I1777">
            <v>45152</v>
          </cell>
          <cell r="J1777" t="str">
            <v>江宝加;张振威</v>
          </cell>
          <cell r="K1777">
            <v>3</v>
          </cell>
          <cell r="L1777">
            <v>0.11</v>
          </cell>
          <cell r="M1777" t="str">
            <v>有机磷和氨基甲酸酯类农药</v>
          </cell>
          <cell r="N1777" t="str">
            <v>阴性</v>
          </cell>
        </row>
        <row r="1778">
          <cell r="B1778" t="str">
            <v>KCC230814015</v>
          </cell>
          <cell r="C1778" t="str">
            <v>米粉</v>
          </cell>
          <cell r="D1778" t="str">
            <v>食品类</v>
          </cell>
          <cell r="E1778" t="str">
            <v>葵涌街道-检测车</v>
          </cell>
          <cell r="F1778" t="str">
            <v>深圳市大鹏新区鼎一饭店</v>
          </cell>
          <cell r="G1778" t="str">
            <v>餐饮服务</v>
          </cell>
          <cell r="H1778" t="str">
            <v>深圳市大鹏新区葵涌街道三溪社区三溪西路3号3-1号</v>
          </cell>
          <cell r="I1778">
            <v>45152</v>
          </cell>
          <cell r="J1778" t="str">
            <v>江宝加;张振威</v>
          </cell>
          <cell r="K1778">
            <v>5</v>
          </cell>
          <cell r="L1778">
            <v>0.12</v>
          </cell>
          <cell r="M1778" t="str">
            <v>硼砂</v>
          </cell>
          <cell r="N1778" t="str">
            <v>阴性</v>
          </cell>
        </row>
        <row r="1779">
          <cell r="B1779" t="str">
            <v>KCCS230814001</v>
          </cell>
          <cell r="C1779" t="str">
            <v>生菜</v>
          </cell>
          <cell r="D1779" t="str">
            <v>蔬果类</v>
          </cell>
          <cell r="E1779" t="str">
            <v>葵涌街道-检测车</v>
          </cell>
          <cell r="F1779" t="str">
            <v>市民送检</v>
          </cell>
        </row>
        <row r="1779">
          <cell r="I1779">
            <v>45152</v>
          </cell>
          <cell r="J1779" t="str">
            <v>江宝加</v>
          </cell>
        </row>
        <row r="1779">
          <cell r="M1779" t="str">
            <v>有机磷和氨基甲酸酯类农药</v>
          </cell>
          <cell r="N1779" t="str">
            <v>阴性</v>
          </cell>
        </row>
        <row r="1780">
          <cell r="B1780" t="str">
            <v>KCCS230814002</v>
          </cell>
          <cell r="C1780" t="str">
            <v>菜心</v>
          </cell>
          <cell r="D1780" t="str">
            <v>蔬果类</v>
          </cell>
          <cell r="E1780" t="str">
            <v>葵涌街道-检测车</v>
          </cell>
          <cell r="F1780" t="str">
            <v>市民送检</v>
          </cell>
        </row>
        <row r="1780">
          <cell r="I1780">
            <v>45152</v>
          </cell>
          <cell r="J1780" t="str">
            <v>江宝加</v>
          </cell>
        </row>
        <row r="1780">
          <cell r="M1780" t="str">
            <v>有机磷和氨基甲酸酯类农药</v>
          </cell>
          <cell r="N1780" t="str">
            <v>阴性</v>
          </cell>
        </row>
        <row r="1781">
          <cell r="B1781" t="str">
            <v>KCCS230814003</v>
          </cell>
          <cell r="C1781" t="str">
            <v>莴笋</v>
          </cell>
          <cell r="D1781" t="str">
            <v>蔬果类</v>
          </cell>
          <cell r="E1781" t="str">
            <v>葵涌街道-检测车</v>
          </cell>
          <cell r="F1781" t="str">
            <v>市民送检</v>
          </cell>
        </row>
        <row r="1781">
          <cell r="I1781">
            <v>45152</v>
          </cell>
          <cell r="J1781" t="str">
            <v>江宝加</v>
          </cell>
        </row>
        <row r="1781">
          <cell r="M1781" t="str">
            <v>有机磷和氨基甲酸酯类农药</v>
          </cell>
          <cell r="N1781" t="str">
            <v>阴性</v>
          </cell>
        </row>
        <row r="1782">
          <cell r="B1782" t="str">
            <v>KCCS230814004</v>
          </cell>
          <cell r="C1782" t="str">
            <v>苦瓜</v>
          </cell>
          <cell r="D1782" t="str">
            <v>蔬果类</v>
          </cell>
          <cell r="E1782" t="str">
            <v>葵涌街道-检测车</v>
          </cell>
          <cell r="F1782" t="str">
            <v>市民送检</v>
          </cell>
        </row>
        <row r="1782">
          <cell r="I1782">
            <v>45152</v>
          </cell>
          <cell r="J1782" t="str">
            <v>江宝加</v>
          </cell>
        </row>
        <row r="1782">
          <cell r="M1782" t="str">
            <v>有机磷和氨基甲酸酯类农药</v>
          </cell>
          <cell r="N1782" t="str">
            <v>阴性</v>
          </cell>
        </row>
        <row r="1783">
          <cell r="B1783" t="str">
            <v>KCS230815001</v>
          </cell>
          <cell r="C1783" t="str">
            <v>猪肉</v>
          </cell>
          <cell r="D1783" t="str">
            <v>畜禽类</v>
          </cell>
          <cell r="E1783" t="str">
            <v>葵涌街道-检测室</v>
          </cell>
          <cell r="F1783" t="str">
            <v>深圳市大鹏新区惠家福百货店</v>
          </cell>
          <cell r="G1783" t="str">
            <v>超市商场</v>
          </cell>
          <cell r="H1783" t="str">
            <v>深圳市大鹏新区葵涌街道三溪社区华强路11号1-2楼</v>
          </cell>
          <cell r="I1783">
            <v>45153</v>
          </cell>
          <cell r="J1783" t="str">
            <v>张锐;张振威</v>
          </cell>
          <cell r="K1783">
            <v>50</v>
          </cell>
          <cell r="L1783">
            <v>0.15</v>
          </cell>
          <cell r="M1783" t="str">
            <v>莱克多巴胺</v>
          </cell>
          <cell r="N1783" t="str">
            <v>阴性</v>
          </cell>
        </row>
        <row r="1784">
          <cell r="B1784" t="str">
            <v>KCS230815002</v>
          </cell>
          <cell r="C1784" t="str">
            <v>牛肉</v>
          </cell>
          <cell r="D1784" t="str">
            <v>畜禽类</v>
          </cell>
          <cell r="E1784" t="str">
            <v>葵涌街道-检测室</v>
          </cell>
          <cell r="F1784" t="str">
            <v>深圳市大鹏新区惠家福百货店</v>
          </cell>
          <cell r="G1784" t="str">
            <v>超市商场</v>
          </cell>
          <cell r="H1784" t="str">
            <v>深圳市大鹏新区葵涌街道三溪社区华强路11号1-2楼</v>
          </cell>
          <cell r="I1784">
            <v>45153</v>
          </cell>
          <cell r="J1784" t="str">
            <v>张锐;张振威</v>
          </cell>
          <cell r="K1784">
            <v>40</v>
          </cell>
          <cell r="L1784">
            <v>0.16</v>
          </cell>
          <cell r="M1784" t="str">
            <v>莱克多巴胺</v>
          </cell>
          <cell r="N1784" t="str">
            <v>阴性</v>
          </cell>
        </row>
        <row r="1785">
          <cell r="B1785" t="str">
            <v>KCS230815003</v>
          </cell>
          <cell r="C1785" t="str">
            <v>鸡肉</v>
          </cell>
          <cell r="D1785" t="str">
            <v>畜禽类</v>
          </cell>
          <cell r="E1785" t="str">
            <v>葵涌街道-检测室</v>
          </cell>
          <cell r="F1785" t="str">
            <v>深圳市大鹏新区惠家福百货店</v>
          </cell>
          <cell r="G1785" t="str">
            <v>超市商场</v>
          </cell>
          <cell r="H1785" t="str">
            <v>深圳市大鹏新区葵涌街道三溪社区华强路11号1-2楼</v>
          </cell>
          <cell r="I1785">
            <v>45153</v>
          </cell>
          <cell r="J1785" t="str">
            <v>张锐;张振威</v>
          </cell>
          <cell r="K1785">
            <v>30</v>
          </cell>
          <cell r="L1785">
            <v>0.22</v>
          </cell>
          <cell r="M1785" t="str">
            <v>氯霉素</v>
          </cell>
          <cell r="N1785" t="str">
            <v>阴性</v>
          </cell>
        </row>
        <row r="1786">
          <cell r="B1786" t="str">
            <v>KCS230815004</v>
          </cell>
          <cell r="C1786" t="str">
            <v>福寿鱼</v>
          </cell>
          <cell r="D1786" t="str">
            <v>水产类</v>
          </cell>
          <cell r="E1786" t="str">
            <v>葵涌街道-检测室</v>
          </cell>
          <cell r="F1786" t="str">
            <v>深圳市大鹏新区惠家福百货店</v>
          </cell>
          <cell r="G1786" t="str">
            <v>超市商场</v>
          </cell>
          <cell r="H1786" t="str">
            <v>深圳市大鹏新区葵涌街道三溪社区华强路11号1-2楼</v>
          </cell>
          <cell r="I1786">
            <v>45153</v>
          </cell>
          <cell r="J1786" t="str">
            <v>张锐;张振威</v>
          </cell>
          <cell r="K1786">
            <v>10</v>
          </cell>
          <cell r="L1786">
            <v>0.32</v>
          </cell>
          <cell r="M1786" t="str">
            <v>孔雀石绿</v>
          </cell>
          <cell r="N1786" t="str">
            <v>阴性</v>
          </cell>
        </row>
        <row r="1787">
          <cell r="B1787" t="str">
            <v>KCS230815005</v>
          </cell>
          <cell r="C1787" t="str">
            <v>芹菜</v>
          </cell>
          <cell r="D1787" t="str">
            <v>蔬果类</v>
          </cell>
          <cell r="E1787" t="str">
            <v>葵涌街道-检测室</v>
          </cell>
          <cell r="F1787" t="str">
            <v>深圳市大鹏新区惠家福百货店</v>
          </cell>
          <cell r="G1787" t="str">
            <v>超市商场</v>
          </cell>
          <cell r="H1787" t="str">
            <v>深圳市大鹏新区葵涌街道三溪社区华强路11号1-2楼</v>
          </cell>
          <cell r="I1787">
            <v>45153</v>
          </cell>
          <cell r="J1787" t="str">
            <v>张锐;张振威</v>
          </cell>
          <cell r="K1787">
            <v>25</v>
          </cell>
          <cell r="L1787">
            <v>0.14</v>
          </cell>
          <cell r="M1787" t="str">
            <v>有机磷和氨基甲酸酯类农药</v>
          </cell>
          <cell r="N1787" t="str">
            <v>阴性</v>
          </cell>
        </row>
        <row r="1788">
          <cell r="B1788" t="str">
            <v>KCS230815006</v>
          </cell>
          <cell r="C1788" t="str">
            <v>猪肉</v>
          </cell>
          <cell r="D1788" t="str">
            <v>畜禽类</v>
          </cell>
          <cell r="E1788" t="str">
            <v>葵涌街道-检测室</v>
          </cell>
          <cell r="F1788" t="str">
            <v>深圳市大鹏新区唐记猪肉档</v>
          </cell>
          <cell r="G1788" t="str">
            <v>集贸市场</v>
          </cell>
          <cell r="H1788" t="str">
            <v>深圳市大鹏新区葵涌街道三溪社区围布路29号110</v>
          </cell>
          <cell r="I1788">
            <v>45153</v>
          </cell>
          <cell r="J1788" t="str">
            <v>张锐;张振威</v>
          </cell>
          <cell r="K1788">
            <v>65</v>
          </cell>
          <cell r="L1788">
            <v>0.12</v>
          </cell>
          <cell r="M1788" t="str">
            <v>莱克多巴胺</v>
          </cell>
          <cell r="N1788" t="str">
            <v>阴性</v>
          </cell>
        </row>
        <row r="1789">
          <cell r="B1789" t="str">
            <v>KCS230815007</v>
          </cell>
          <cell r="C1789" t="str">
            <v>牛肉</v>
          </cell>
          <cell r="D1789" t="str">
            <v>畜禽类</v>
          </cell>
          <cell r="E1789" t="str">
            <v>葵涌街道-检测室</v>
          </cell>
          <cell r="F1789" t="str">
            <v>深圳市大鹏新区唐记猪肉档</v>
          </cell>
          <cell r="G1789" t="str">
            <v>集贸市场</v>
          </cell>
          <cell r="H1789" t="str">
            <v>深圳市大鹏新区葵涌街道三溪社区围布路29号110</v>
          </cell>
          <cell r="I1789">
            <v>45153</v>
          </cell>
          <cell r="J1789" t="str">
            <v>张锐;张振威</v>
          </cell>
          <cell r="K1789">
            <v>35</v>
          </cell>
          <cell r="L1789">
            <v>0.1</v>
          </cell>
          <cell r="M1789" t="str">
            <v>莱克多巴胺</v>
          </cell>
          <cell r="N1789" t="str">
            <v>阴性</v>
          </cell>
        </row>
        <row r="1790">
          <cell r="B1790" t="str">
            <v>KCS230815008</v>
          </cell>
          <cell r="C1790" t="str">
            <v>猪肉</v>
          </cell>
          <cell r="D1790" t="str">
            <v>畜禽类</v>
          </cell>
          <cell r="E1790" t="str">
            <v>葵涌街道-检测室</v>
          </cell>
          <cell r="F1790" t="str">
            <v>深圳市龙岗区葵涌敖志猪肉档</v>
          </cell>
          <cell r="G1790" t="str">
            <v>集贸市场</v>
          </cell>
          <cell r="H1790" t="str">
            <v>深圳市龙岗区葵涌街道洪发综合批发市场58号档</v>
          </cell>
          <cell r="I1790">
            <v>45153</v>
          </cell>
          <cell r="J1790" t="str">
            <v>张锐;张振威</v>
          </cell>
          <cell r="K1790">
            <v>55</v>
          </cell>
          <cell r="L1790">
            <v>0.13</v>
          </cell>
          <cell r="M1790" t="str">
            <v>莱克多巴胺</v>
          </cell>
          <cell r="N1790" t="str">
            <v>阴性</v>
          </cell>
        </row>
        <row r="1791">
          <cell r="B1791" t="str">
            <v>KCS230815009</v>
          </cell>
          <cell r="C1791" t="str">
            <v>牛肉</v>
          </cell>
          <cell r="D1791" t="str">
            <v>畜禽类</v>
          </cell>
          <cell r="E1791" t="str">
            <v>葵涌街道-检测室</v>
          </cell>
          <cell r="F1791" t="str">
            <v>深圳市龙岗区葵涌敖志猪肉档</v>
          </cell>
          <cell r="G1791" t="str">
            <v>集贸市场</v>
          </cell>
          <cell r="H1791" t="str">
            <v>深圳市龙岗区葵涌街道洪发综合批发市场58号档</v>
          </cell>
          <cell r="I1791">
            <v>45153</v>
          </cell>
          <cell r="J1791" t="str">
            <v>张锐;张振威</v>
          </cell>
          <cell r="K1791">
            <v>45</v>
          </cell>
          <cell r="L1791">
            <v>0.13</v>
          </cell>
          <cell r="M1791" t="str">
            <v>莱克多巴胺</v>
          </cell>
          <cell r="N1791" t="str">
            <v>阴性</v>
          </cell>
        </row>
        <row r="1792">
          <cell r="B1792" t="str">
            <v>KCS230815010</v>
          </cell>
          <cell r="C1792" t="str">
            <v>沙甲</v>
          </cell>
          <cell r="D1792" t="str">
            <v>水产类</v>
          </cell>
          <cell r="E1792" t="str">
            <v>葵涌街道-检测室</v>
          </cell>
          <cell r="F1792" t="str">
            <v>深圳市大鹏新区景丰海鲜档</v>
          </cell>
          <cell r="G1792" t="str">
            <v>集贸市场</v>
          </cell>
          <cell r="H1792" t="str">
            <v>深圳市大鹏新区葵涌街道三溪社区围布路29号105</v>
          </cell>
          <cell r="I1792">
            <v>45153</v>
          </cell>
          <cell r="J1792" t="str">
            <v>张锐;张振威</v>
          </cell>
          <cell r="K1792">
            <v>10</v>
          </cell>
          <cell r="L1792">
            <v>0.13</v>
          </cell>
          <cell r="M1792" t="str">
            <v>氯霉素</v>
          </cell>
          <cell r="N1792" t="str">
            <v>阴性</v>
          </cell>
        </row>
        <row r="1793">
          <cell r="B1793" t="str">
            <v>KCS230815011</v>
          </cell>
          <cell r="C1793" t="str">
            <v>沙白</v>
          </cell>
          <cell r="D1793" t="str">
            <v>水产类</v>
          </cell>
          <cell r="E1793" t="str">
            <v>葵涌街道-检测室</v>
          </cell>
          <cell r="F1793" t="str">
            <v>深圳市大鹏新区景丰海鲜档</v>
          </cell>
          <cell r="G1793" t="str">
            <v>集贸市场</v>
          </cell>
          <cell r="H1793" t="str">
            <v>深圳市大鹏新区葵涌街道三溪社区围布路29号105</v>
          </cell>
          <cell r="I1793">
            <v>45153</v>
          </cell>
          <cell r="J1793" t="str">
            <v>张锐;张振威</v>
          </cell>
          <cell r="K1793">
            <v>10</v>
          </cell>
          <cell r="L1793">
            <v>0.12</v>
          </cell>
          <cell r="M1793" t="str">
            <v>氯霉素</v>
          </cell>
          <cell r="N1793" t="str">
            <v>阴性</v>
          </cell>
        </row>
        <row r="1794">
          <cell r="B1794" t="str">
            <v>KCS230815012</v>
          </cell>
          <cell r="C1794" t="str">
            <v>血蛤</v>
          </cell>
          <cell r="D1794" t="str">
            <v>水产类</v>
          </cell>
          <cell r="E1794" t="str">
            <v>葵涌街道-检测室</v>
          </cell>
          <cell r="F1794" t="str">
            <v>深圳市大鹏新区景丰海鲜档</v>
          </cell>
          <cell r="G1794" t="str">
            <v>集贸市场</v>
          </cell>
          <cell r="H1794" t="str">
            <v>深圳市大鹏新区葵涌街道三溪社区围布路29号105</v>
          </cell>
          <cell r="I1794">
            <v>45153</v>
          </cell>
          <cell r="J1794" t="str">
            <v>张锐;张振威</v>
          </cell>
          <cell r="K1794">
            <v>8</v>
          </cell>
          <cell r="L1794">
            <v>0.11</v>
          </cell>
          <cell r="M1794" t="str">
            <v>氯霉素</v>
          </cell>
          <cell r="N1794" t="str">
            <v>阴性</v>
          </cell>
        </row>
        <row r="1795">
          <cell r="B1795" t="str">
            <v>KCS230815013</v>
          </cell>
          <cell r="C1795" t="str">
            <v>青口</v>
          </cell>
          <cell r="D1795" t="str">
            <v>水产类</v>
          </cell>
          <cell r="E1795" t="str">
            <v>葵涌街道-检测室</v>
          </cell>
          <cell r="F1795" t="str">
            <v>深圳市大鹏新区景丰海鲜档</v>
          </cell>
          <cell r="G1795" t="str">
            <v>集贸市场</v>
          </cell>
          <cell r="H1795" t="str">
            <v>深圳市大鹏新区葵涌街道三溪社区围布路29号105</v>
          </cell>
          <cell r="I1795">
            <v>45153</v>
          </cell>
          <cell r="J1795" t="str">
            <v>张锐;张振威</v>
          </cell>
          <cell r="K1795">
            <v>8</v>
          </cell>
          <cell r="L1795">
            <v>0.13</v>
          </cell>
          <cell r="M1795" t="str">
            <v>氯霉素</v>
          </cell>
          <cell r="N1795" t="str">
            <v>阴性</v>
          </cell>
        </row>
        <row r="1796">
          <cell r="B1796" t="str">
            <v>KCS230815014</v>
          </cell>
          <cell r="C1796" t="str">
            <v>基围虾</v>
          </cell>
          <cell r="D1796" t="str">
            <v>水产类</v>
          </cell>
          <cell r="E1796" t="str">
            <v>葵涌街道-检测室</v>
          </cell>
          <cell r="F1796" t="str">
            <v>深圳市大鹏新区景丰海鲜档</v>
          </cell>
          <cell r="G1796" t="str">
            <v>集贸市场</v>
          </cell>
          <cell r="H1796" t="str">
            <v>深圳市大鹏新区葵涌街道三溪社区围布路29号105</v>
          </cell>
          <cell r="I1796">
            <v>45153</v>
          </cell>
          <cell r="J1796" t="str">
            <v>张锐;张振威</v>
          </cell>
          <cell r="K1796">
            <v>15</v>
          </cell>
          <cell r="L1796">
            <v>0.12</v>
          </cell>
          <cell r="M1796" t="str">
            <v>氯霉素</v>
          </cell>
          <cell r="N1796" t="str">
            <v>阴性</v>
          </cell>
        </row>
        <row r="1797">
          <cell r="B1797" t="str">
            <v>KCSS230815001</v>
          </cell>
          <cell r="C1797" t="str">
            <v>油麦菜</v>
          </cell>
          <cell r="D1797" t="str">
            <v>蔬果类</v>
          </cell>
          <cell r="E1797" t="str">
            <v>葵涌街道-检测室</v>
          </cell>
          <cell r="F1797" t="str">
            <v>市民送检</v>
          </cell>
        </row>
        <row r="1797">
          <cell r="I1797">
            <v>45153</v>
          </cell>
          <cell r="J1797" t="str">
            <v>江宝加</v>
          </cell>
        </row>
        <row r="1797">
          <cell r="M1797" t="str">
            <v>杀螟硫磷</v>
          </cell>
          <cell r="N1797" t="str">
            <v>阴性</v>
          </cell>
        </row>
        <row r="1798">
          <cell r="B1798" t="str">
            <v>KCSS230815002</v>
          </cell>
          <cell r="C1798" t="str">
            <v>豇豆</v>
          </cell>
          <cell r="D1798" t="str">
            <v>蔬果类</v>
          </cell>
          <cell r="E1798" t="str">
            <v>葵涌街道-检测室</v>
          </cell>
          <cell r="F1798" t="str">
            <v>市民送检</v>
          </cell>
        </row>
        <row r="1798">
          <cell r="I1798">
            <v>45153</v>
          </cell>
          <cell r="J1798" t="str">
            <v>江宝加</v>
          </cell>
        </row>
        <row r="1798">
          <cell r="M1798" t="str">
            <v>杀螟硫磷</v>
          </cell>
          <cell r="N1798" t="str">
            <v>阴性</v>
          </cell>
        </row>
        <row r="1799">
          <cell r="B1799" t="str">
            <v>KCSS230815003</v>
          </cell>
          <cell r="C1799" t="str">
            <v>茄子</v>
          </cell>
          <cell r="D1799" t="str">
            <v>蔬果类</v>
          </cell>
          <cell r="E1799" t="str">
            <v>葵涌街道-检测室</v>
          </cell>
          <cell r="F1799" t="str">
            <v>市民送检</v>
          </cell>
        </row>
        <row r="1799">
          <cell r="I1799">
            <v>45153</v>
          </cell>
          <cell r="J1799" t="str">
            <v>江宝加</v>
          </cell>
        </row>
        <row r="1799">
          <cell r="M1799" t="str">
            <v>杀螟硫磷</v>
          </cell>
          <cell r="N1799" t="str">
            <v>阴性</v>
          </cell>
        </row>
        <row r="1800">
          <cell r="B1800" t="str">
            <v>KCSS230815004</v>
          </cell>
          <cell r="C1800" t="str">
            <v>丝瓜</v>
          </cell>
          <cell r="D1800" t="str">
            <v>蔬果类</v>
          </cell>
          <cell r="E1800" t="str">
            <v>葵涌街道-检测室</v>
          </cell>
          <cell r="F1800" t="str">
            <v>市民送检</v>
          </cell>
        </row>
        <row r="1800">
          <cell r="I1800">
            <v>45153</v>
          </cell>
          <cell r="J1800" t="str">
            <v>江宝加</v>
          </cell>
        </row>
        <row r="1800">
          <cell r="M1800" t="str">
            <v>杀螟硫磷</v>
          </cell>
          <cell r="N1800" t="str">
            <v>阴性</v>
          </cell>
        </row>
        <row r="1801">
          <cell r="B1801" t="str">
            <v>KCC230816001</v>
          </cell>
          <cell r="C1801" t="str">
            <v>豆角</v>
          </cell>
          <cell r="D1801" t="str">
            <v>蔬果类</v>
          </cell>
          <cell r="E1801" t="str">
            <v>葵涌街道-检测车</v>
          </cell>
          <cell r="F1801" t="str">
            <v>深圳市大鹏新区葵涌街道严雨四季家常菜店</v>
          </cell>
          <cell r="G1801" t="str">
            <v>餐饮服务</v>
          </cell>
          <cell r="H1801" t="str">
            <v>深圳市大鹏新区葵涌街道葵丰社区万兴中路30号30</v>
          </cell>
          <cell r="I1801">
            <v>45154</v>
          </cell>
          <cell r="J1801" t="str">
            <v>张锐;张振威</v>
          </cell>
          <cell r="K1801">
            <v>2</v>
          </cell>
          <cell r="L1801">
            <v>0.12</v>
          </cell>
          <cell r="M1801" t="str">
            <v>有机磷和氨基甲酸酯类农药</v>
          </cell>
          <cell r="N1801" t="str">
            <v>阴性</v>
          </cell>
        </row>
        <row r="1802">
          <cell r="B1802" t="str">
            <v>KCC230816002</v>
          </cell>
          <cell r="C1802" t="str">
            <v>油麦菜</v>
          </cell>
          <cell r="D1802" t="str">
            <v>蔬果类</v>
          </cell>
          <cell r="E1802" t="str">
            <v>葵涌街道-检测车</v>
          </cell>
          <cell r="F1802" t="str">
            <v>深圳市大鹏新区葵涌街道严雨四季家常菜店</v>
          </cell>
          <cell r="G1802" t="str">
            <v>餐饮服务</v>
          </cell>
          <cell r="H1802" t="str">
            <v>深圳市大鹏新区葵涌街道葵丰社区万兴中路30号30</v>
          </cell>
          <cell r="I1802">
            <v>45154</v>
          </cell>
          <cell r="J1802" t="str">
            <v>张锐;张振威</v>
          </cell>
          <cell r="K1802">
            <v>3</v>
          </cell>
          <cell r="L1802">
            <v>0.1</v>
          </cell>
          <cell r="M1802" t="str">
            <v>有机磷和氨基甲酸酯类农药</v>
          </cell>
          <cell r="N1802" t="str">
            <v>阴性</v>
          </cell>
        </row>
        <row r="1803">
          <cell r="B1803" t="str">
            <v>KCC230816003</v>
          </cell>
          <cell r="C1803" t="str">
            <v>白头葱</v>
          </cell>
          <cell r="D1803" t="str">
            <v>蔬果类</v>
          </cell>
          <cell r="E1803" t="str">
            <v>葵涌街道-检测车</v>
          </cell>
          <cell r="F1803" t="str">
            <v>深圳市大鹏新区葵涌街道严雨四季家常菜店</v>
          </cell>
          <cell r="G1803" t="str">
            <v>餐饮服务</v>
          </cell>
          <cell r="H1803" t="str">
            <v>深圳市大鹏新区葵涌街道葵丰社区万兴中路30号30</v>
          </cell>
          <cell r="I1803">
            <v>45154</v>
          </cell>
          <cell r="J1803" t="str">
            <v>张锐;张振威</v>
          </cell>
          <cell r="K1803">
            <v>1</v>
          </cell>
          <cell r="L1803">
            <v>0.1</v>
          </cell>
          <cell r="M1803" t="str">
            <v>有机磷和氨基甲酸酯类农药</v>
          </cell>
          <cell r="N1803" t="str">
            <v>阴性</v>
          </cell>
        </row>
        <row r="1804">
          <cell r="B1804" t="str">
            <v>KCC230816004</v>
          </cell>
          <cell r="C1804" t="str">
            <v>西红柿</v>
          </cell>
          <cell r="D1804" t="str">
            <v>蔬果类</v>
          </cell>
          <cell r="E1804" t="str">
            <v>葵涌街道-检测车</v>
          </cell>
          <cell r="F1804" t="str">
            <v>深圳市大鹏新区葵涌街道严雨四季家常菜店</v>
          </cell>
          <cell r="G1804" t="str">
            <v>餐饮服务</v>
          </cell>
          <cell r="H1804" t="str">
            <v>深圳市大鹏新区葵涌街道葵丰社区万兴中路30号30</v>
          </cell>
          <cell r="I1804">
            <v>45154</v>
          </cell>
          <cell r="J1804" t="str">
            <v>张锐;张振威</v>
          </cell>
          <cell r="K1804">
            <v>3</v>
          </cell>
          <cell r="L1804">
            <v>0.12</v>
          </cell>
          <cell r="M1804" t="str">
            <v>有机磷和氨基甲酸酯类农药</v>
          </cell>
          <cell r="N1804" t="str">
            <v>阴性</v>
          </cell>
        </row>
        <row r="1805">
          <cell r="B1805" t="str">
            <v>KCC230816005</v>
          </cell>
          <cell r="C1805" t="str">
            <v>大豆油</v>
          </cell>
          <cell r="D1805" t="str">
            <v>食品类</v>
          </cell>
          <cell r="E1805" t="str">
            <v>葵涌街道-检测车</v>
          </cell>
          <cell r="F1805" t="str">
            <v>深圳市大鹏新区葵涌街道严雨四季家常菜店</v>
          </cell>
          <cell r="G1805" t="str">
            <v>餐饮服务</v>
          </cell>
          <cell r="H1805" t="str">
            <v>深圳市大鹏新区葵涌街道葵丰社区万兴中路30号30</v>
          </cell>
          <cell r="I1805">
            <v>45154</v>
          </cell>
          <cell r="J1805" t="str">
            <v>张锐;张振威</v>
          </cell>
          <cell r="K1805">
            <v>10</v>
          </cell>
          <cell r="L1805">
            <v>0.11</v>
          </cell>
          <cell r="M1805" t="str">
            <v>黄曲霉毒素B1</v>
          </cell>
          <cell r="N1805" t="str">
            <v>阴性</v>
          </cell>
        </row>
        <row r="1806">
          <cell r="B1806" t="str">
            <v>KCC230816006</v>
          </cell>
          <cell r="C1806" t="str">
            <v>肉丸子</v>
          </cell>
          <cell r="D1806" t="str">
            <v>食品类</v>
          </cell>
          <cell r="E1806" t="str">
            <v>葵涌街道-检测车</v>
          </cell>
          <cell r="F1806" t="str">
            <v>深圳市大鹏新区刘记好吃店</v>
          </cell>
          <cell r="G1806" t="str">
            <v>餐饮服务</v>
          </cell>
          <cell r="H1806" t="str">
            <v>深圳市大鹏新区葵涌街道葵丰社区万兴路30号32</v>
          </cell>
          <cell r="I1806">
            <v>45154</v>
          </cell>
          <cell r="J1806" t="str">
            <v>张锐;张振威</v>
          </cell>
          <cell r="K1806">
            <v>3</v>
          </cell>
          <cell r="L1806">
            <v>0.13</v>
          </cell>
          <cell r="M1806" t="str">
            <v>硼砂</v>
          </cell>
          <cell r="N1806" t="str">
            <v>阴性</v>
          </cell>
        </row>
        <row r="1807">
          <cell r="B1807" t="str">
            <v>KCC230816007</v>
          </cell>
          <cell r="C1807" t="str">
            <v>河粉</v>
          </cell>
          <cell r="D1807" t="str">
            <v>食品类</v>
          </cell>
          <cell r="E1807" t="str">
            <v>葵涌街道-检测车</v>
          </cell>
          <cell r="F1807" t="str">
            <v>深圳市大鹏新区刘记好吃店</v>
          </cell>
          <cell r="G1807" t="str">
            <v>餐饮服务</v>
          </cell>
          <cell r="H1807" t="str">
            <v>深圳市大鹏新区葵涌街道葵丰社区万兴路30号32</v>
          </cell>
          <cell r="I1807">
            <v>45154</v>
          </cell>
          <cell r="J1807" t="str">
            <v>张锐;张振威</v>
          </cell>
          <cell r="K1807">
            <v>2</v>
          </cell>
          <cell r="L1807">
            <v>0.12</v>
          </cell>
          <cell r="M1807" t="str">
            <v>硼砂</v>
          </cell>
          <cell r="N1807" t="str">
            <v>阴性</v>
          </cell>
        </row>
        <row r="1808">
          <cell r="B1808" t="str">
            <v>KCC230816008</v>
          </cell>
          <cell r="C1808" t="str">
            <v>米粉</v>
          </cell>
          <cell r="D1808" t="str">
            <v>食品类</v>
          </cell>
          <cell r="E1808" t="str">
            <v>葵涌街道-检测车</v>
          </cell>
          <cell r="F1808" t="str">
            <v>深圳市大鹏新区刘记好吃店</v>
          </cell>
          <cell r="G1808" t="str">
            <v>餐饮服务</v>
          </cell>
          <cell r="H1808" t="str">
            <v>深圳市大鹏新区葵涌街道葵丰社区万兴路30号32</v>
          </cell>
          <cell r="I1808">
            <v>45154</v>
          </cell>
          <cell r="J1808" t="str">
            <v>张锐;张振威</v>
          </cell>
          <cell r="K1808">
            <v>2</v>
          </cell>
          <cell r="L1808">
            <v>0.12</v>
          </cell>
          <cell r="M1808" t="str">
            <v>硼砂</v>
          </cell>
          <cell r="N1808" t="str">
            <v>阴性</v>
          </cell>
        </row>
        <row r="1809">
          <cell r="B1809" t="str">
            <v>KCC230816009</v>
          </cell>
          <cell r="C1809" t="str">
            <v>大碗面</v>
          </cell>
          <cell r="D1809" t="str">
            <v>食品类</v>
          </cell>
          <cell r="E1809" t="str">
            <v>葵涌街道-检测车</v>
          </cell>
          <cell r="F1809" t="str">
            <v>深圳市大鹏新区刘记好吃店</v>
          </cell>
          <cell r="G1809" t="str">
            <v>餐饮服务</v>
          </cell>
          <cell r="H1809" t="str">
            <v>深圳市大鹏新区葵涌街道葵丰社区万兴路30号32</v>
          </cell>
          <cell r="I1809">
            <v>45154</v>
          </cell>
          <cell r="J1809" t="str">
            <v>张锐;张振威</v>
          </cell>
          <cell r="K1809">
            <v>3</v>
          </cell>
          <cell r="L1809">
            <v>0.11</v>
          </cell>
          <cell r="M1809" t="str">
            <v>硼砂</v>
          </cell>
          <cell r="N1809" t="str">
            <v>阴性</v>
          </cell>
        </row>
        <row r="1810">
          <cell r="B1810" t="str">
            <v>KCC230816010</v>
          </cell>
          <cell r="C1810" t="str">
            <v>枸杞叶</v>
          </cell>
          <cell r="D1810" t="str">
            <v>蔬果类</v>
          </cell>
          <cell r="E1810" t="str">
            <v>葵涌街道-检测车</v>
          </cell>
          <cell r="F1810" t="str">
            <v>深圳市大鹏新区刘记好吃店</v>
          </cell>
          <cell r="G1810" t="str">
            <v>餐饮服务</v>
          </cell>
          <cell r="H1810" t="str">
            <v>深圳市大鹏新区葵涌街道葵丰社区万兴路30号32</v>
          </cell>
          <cell r="I1810">
            <v>45154</v>
          </cell>
          <cell r="J1810" t="str">
            <v>张锐;张振威</v>
          </cell>
          <cell r="K1810">
            <v>1</v>
          </cell>
          <cell r="L1810">
            <v>0.1</v>
          </cell>
          <cell r="M1810" t="str">
            <v>有机磷和氨基甲酸酯类农药</v>
          </cell>
          <cell r="N1810" t="str">
            <v>阴性</v>
          </cell>
        </row>
        <row r="1811">
          <cell r="B1811" t="str">
            <v>KCC230816011</v>
          </cell>
          <cell r="C1811" t="str">
            <v>猪肉</v>
          </cell>
          <cell r="D1811" t="str">
            <v>畜禽类</v>
          </cell>
          <cell r="E1811" t="str">
            <v>葵涌街道-检测车</v>
          </cell>
          <cell r="F1811" t="str">
            <v>深圳市大鹏新区杨卫华小吃店</v>
          </cell>
          <cell r="G1811" t="str">
            <v>餐饮服务</v>
          </cell>
          <cell r="H1811" t="str">
            <v>深圳市大鹏新区葵涌街道万兴中路34号</v>
          </cell>
          <cell r="I1811">
            <v>45154</v>
          </cell>
          <cell r="J1811" t="str">
            <v>张锐;张振威</v>
          </cell>
          <cell r="K1811">
            <v>2</v>
          </cell>
          <cell r="L1811">
            <v>0.13</v>
          </cell>
          <cell r="M1811" t="str">
            <v>克伦特罗</v>
          </cell>
          <cell r="N1811" t="str">
            <v>阴性</v>
          </cell>
        </row>
        <row r="1812">
          <cell r="B1812" t="str">
            <v>KCC230816012</v>
          </cell>
          <cell r="C1812" t="str">
            <v>豆角</v>
          </cell>
          <cell r="D1812" t="str">
            <v>蔬果类</v>
          </cell>
          <cell r="E1812" t="str">
            <v>葵涌街道-检测车</v>
          </cell>
          <cell r="F1812" t="str">
            <v>深圳市大鹏新区杨卫华小吃店</v>
          </cell>
          <cell r="G1812" t="str">
            <v>餐饮服务</v>
          </cell>
          <cell r="H1812" t="str">
            <v>深圳市大鹏新区葵涌街道万兴中路34号</v>
          </cell>
          <cell r="I1812">
            <v>45154</v>
          </cell>
          <cell r="J1812" t="str">
            <v>张锐;张振威</v>
          </cell>
          <cell r="K1812">
            <v>3</v>
          </cell>
          <cell r="L1812">
            <v>0.11</v>
          </cell>
          <cell r="M1812" t="str">
            <v>有机磷和氨基甲酸酯类农药</v>
          </cell>
          <cell r="N1812" t="str">
            <v>阴性</v>
          </cell>
        </row>
        <row r="1813">
          <cell r="B1813" t="str">
            <v>KCC230816013</v>
          </cell>
          <cell r="C1813" t="str">
            <v>黄瓜</v>
          </cell>
          <cell r="D1813" t="str">
            <v>蔬果类</v>
          </cell>
          <cell r="E1813" t="str">
            <v>葵涌街道-检测车</v>
          </cell>
          <cell r="F1813" t="str">
            <v>深圳市大鹏新区杨卫华小吃店</v>
          </cell>
          <cell r="G1813" t="str">
            <v>餐饮服务</v>
          </cell>
          <cell r="H1813" t="str">
            <v>深圳市大鹏新区葵涌街道万兴中路34号</v>
          </cell>
          <cell r="I1813">
            <v>45154</v>
          </cell>
          <cell r="J1813" t="str">
            <v>张锐;张振威</v>
          </cell>
          <cell r="K1813">
            <v>3</v>
          </cell>
          <cell r="L1813">
            <v>0.12</v>
          </cell>
          <cell r="M1813" t="str">
            <v>有机磷和氨基甲酸酯类农药</v>
          </cell>
          <cell r="N1813" t="str">
            <v>阴性</v>
          </cell>
        </row>
        <row r="1814">
          <cell r="B1814" t="str">
            <v>KCC230816014</v>
          </cell>
          <cell r="C1814" t="str">
            <v>油麦菜</v>
          </cell>
          <cell r="D1814" t="str">
            <v>蔬果类</v>
          </cell>
          <cell r="E1814" t="str">
            <v>葵涌街道-检测车</v>
          </cell>
          <cell r="F1814" t="str">
            <v>深圳市大鹏新区杨卫华小吃店</v>
          </cell>
          <cell r="G1814" t="str">
            <v>餐饮服务</v>
          </cell>
          <cell r="H1814" t="str">
            <v>深圳市大鹏新区葵涌街道万兴中路34号</v>
          </cell>
          <cell r="I1814">
            <v>45154</v>
          </cell>
          <cell r="J1814" t="str">
            <v>张锐;张振威</v>
          </cell>
          <cell r="K1814">
            <v>2</v>
          </cell>
          <cell r="L1814">
            <v>0.1</v>
          </cell>
          <cell r="M1814" t="str">
            <v>有机磷和氨基甲酸酯类农药</v>
          </cell>
          <cell r="N1814" t="str">
            <v>阴性</v>
          </cell>
        </row>
        <row r="1815">
          <cell r="B1815" t="str">
            <v>KCC230816015</v>
          </cell>
          <cell r="C1815" t="str">
            <v>大豆油</v>
          </cell>
          <cell r="D1815" t="str">
            <v>食品类</v>
          </cell>
          <cell r="E1815" t="str">
            <v>葵涌街道-检测车</v>
          </cell>
          <cell r="F1815" t="str">
            <v>深圳市大鹏新区杨卫华小吃店</v>
          </cell>
          <cell r="G1815" t="str">
            <v>餐饮服务</v>
          </cell>
          <cell r="H1815" t="str">
            <v>深圳市大鹏新区葵涌街道万兴中路34号</v>
          </cell>
          <cell r="I1815">
            <v>45154</v>
          </cell>
          <cell r="J1815" t="str">
            <v>张锐;张振威</v>
          </cell>
          <cell r="K1815">
            <v>6</v>
          </cell>
          <cell r="L1815">
            <v>0.11</v>
          </cell>
          <cell r="M1815" t="str">
            <v>黄曲霉毒素B1</v>
          </cell>
          <cell r="N1815" t="str">
            <v>阴性</v>
          </cell>
        </row>
        <row r="1816">
          <cell r="B1816" t="str">
            <v>KCCS230816001</v>
          </cell>
          <cell r="C1816" t="str">
            <v>小白菜</v>
          </cell>
          <cell r="D1816" t="str">
            <v>蔬果类</v>
          </cell>
          <cell r="E1816" t="str">
            <v>葵涌街道-检测车</v>
          </cell>
          <cell r="F1816" t="str">
            <v>市民送检</v>
          </cell>
        </row>
        <row r="1816">
          <cell r="I1816">
            <v>45154</v>
          </cell>
          <cell r="J1816" t="str">
            <v>江宝加</v>
          </cell>
        </row>
        <row r="1816">
          <cell r="M1816" t="str">
            <v>有机磷和氨基甲酸酯类农药</v>
          </cell>
          <cell r="N1816" t="str">
            <v>阴性</v>
          </cell>
        </row>
        <row r="1817">
          <cell r="B1817" t="str">
            <v>KCCS230816002</v>
          </cell>
          <cell r="C1817" t="str">
            <v>番薯叶</v>
          </cell>
          <cell r="D1817" t="str">
            <v>蔬果类</v>
          </cell>
          <cell r="E1817" t="str">
            <v>葵涌街道-检测车</v>
          </cell>
          <cell r="F1817" t="str">
            <v>市民送检</v>
          </cell>
        </row>
        <row r="1817">
          <cell r="I1817">
            <v>45154</v>
          </cell>
          <cell r="J1817" t="str">
            <v>江宝加</v>
          </cell>
        </row>
        <row r="1817">
          <cell r="M1817" t="str">
            <v>有机磷和氨基甲酸酯类农药</v>
          </cell>
          <cell r="N1817" t="str">
            <v>阴性</v>
          </cell>
        </row>
        <row r="1818">
          <cell r="B1818" t="str">
            <v>KCCS230816003</v>
          </cell>
          <cell r="C1818" t="str">
            <v>豇豆</v>
          </cell>
          <cell r="D1818" t="str">
            <v>蔬果类</v>
          </cell>
          <cell r="E1818" t="str">
            <v>葵涌街道-检测车</v>
          </cell>
          <cell r="F1818" t="str">
            <v>市民送检</v>
          </cell>
        </row>
        <row r="1818">
          <cell r="I1818">
            <v>45154</v>
          </cell>
          <cell r="J1818" t="str">
            <v>江宝加</v>
          </cell>
        </row>
        <row r="1818">
          <cell r="M1818" t="str">
            <v>有机磷和氨基甲酸酯类农药</v>
          </cell>
          <cell r="N1818" t="str">
            <v>阴性</v>
          </cell>
        </row>
        <row r="1819">
          <cell r="B1819" t="str">
            <v>KCCS230816004</v>
          </cell>
          <cell r="C1819" t="str">
            <v>番茄</v>
          </cell>
          <cell r="D1819" t="str">
            <v>蔬果类</v>
          </cell>
          <cell r="E1819" t="str">
            <v>葵涌街道-检测车</v>
          </cell>
          <cell r="F1819" t="str">
            <v>市民送检</v>
          </cell>
        </row>
        <row r="1819">
          <cell r="I1819">
            <v>45154</v>
          </cell>
          <cell r="J1819" t="str">
            <v>江宝加</v>
          </cell>
        </row>
        <row r="1819">
          <cell r="M1819" t="str">
            <v>有机磷和氨基甲酸酯类农药</v>
          </cell>
          <cell r="N1819" t="str">
            <v>阴性</v>
          </cell>
        </row>
        <row r="1820">
          <cell r="B1820" t="str">
            <v>KCCS230816005</v>
          </cell>
          <cell r="C1820" t="str">
            <v>土豆</v>
          </cell>
          <cell r="D1820" t="str">
            <v>蔬果类</v>
          </cell>
          <cell r="E1820" t="str">
            <v>葵涌街道-检测车</v>
          </cell>
          <cell r="F1820" t="str">
            <v>市民送检</v>
          </cell>
        </row>
        <row r="1820">
          <cell r="I1820">
            <v>45154</v>
          </cell>
          <cell r="J1820" t="str">
            <v>江宝加</v>
          </cell>
        </row>
        <row r="1820">
          <cell r="M1820" t="str">
            <v>有机磷和氨基甲酸酯类农药</v>
          </cell>
          <cell r="N1820" t="str">
            <v>阴性</v>
          </cell>
        </row>
        <row r="1821">
          <cell r="B1821" t="str">
            <v>KCS230817001</v>
          </cell>
          <cell r="C1821" t="str">
            <v>猪肉</v>
          </cell>
          <cell r="D1821" t="str">
            <v>畜禽类</v>
          </cell>
          <cell r="E1821" t="str">
            <v>葵涌街道-检测室</v>
          </cell>
          <cell r="F1821" t="str">
            <v>深圳市乐优鲜超市有限公司</v>
          </cell>
          <cell r="G1821" t="str">
            <v>超市商场</v>
          </cell>
          <cell r="H1821" t="str">
            <v>深圳市大鹏新区葵涌街道葵涌社区葵新北路17、19、21、23号101</v>
          </cell>
          <cell r="I1821">
            <v>45155</v>
          </cell>
          <cell r="J1821" t="str">
            <v>张锐;江宝加</v>
          </cell>
          <cell r="K1821">
            <v>80</v>
          </cell>
          <cell r="L1821">
            <v>0.13</v>
          </cell>
          <cell r="M1821" t="str">
            <v>克伦特罗</v>
          </cell>
          <cell r="N1821" t="str">
            <v>阴性</v>
          </cell>
        </row>
        <row r="1822">
          <cell r="B1822" t="str">
            <v>KCS230817002</v>
          </cell>
          <cell r="C1822" t="str">
            <v>牛肉</v>
          </cell>
          <cell r="D1822" t="str">
            <v>畜禽类</v>
          </cell>
          <cell r="E1822" t="str">
            <v>葵涌街道-检测室</v>
          </cell>
          <cell r="F1822" t="str">
            <v>深圳市乐优鲜超市有限公司</v>
          </cell>
          <cell r="G1822" t="str">
            <v>超市商场</v>
          </cell>
          <cell r="H1822" t="str">
            <v>深圳市大鹏新区葵涌街道葵涌社区葵新北路17、19、21、23号101</v>
          </cell>
          <cell r="I1822">
            <v>45155</v>
          </cell>
          <cell r="J1822" t="str">
            <v>张锐;江宝加</v>
          </cell>
          <cell r="K1822">
            <v>50</v>
          </cell>
          <cell r="L1822">
            <v>0.12</v>
          </cell>
          <cell r="M1822" t="str">
            <v>克伦特罗</v>
          </cell>
          <cell r="N1822" t="str">
            <v>阴性</v>
          </cell>
        </row>
        <row r="1823">
          <cell r="B1823" t="str">
            <v>KCS230817003</v>
          </cell>
          <cell r="C1823" t="str">
            <v>鸡肉</v>
          </cell>
          <cell r="D1823" t="str">
            <v>畜禽类</v>
          </cell>
          <cell r="E1823" t="str">
            <v>葵涌街道-检测室</v>
          </cell>
          <cell r="F1823" t="str">
            <v>深圳市乐优鲜超市有限公司</v>
          </cell>
          <cell r="G1823" t="str">
            <v>超市商场</v>
          </cell>
          <cell r="H1823" t="str">
            <v>深圳市大鹏新区葵涌街道葵涌社区葵新北路17、19、21、23号101</v>
          </cell>
          <cell r="I1823">
            <v>45155</v>
          </cell>
          <cell r="J1823" t="str">
            <v>张锐;江宝加</v>
          </cell>
          <cell r="K1823">
            <v>35</v>
          </cell>
          <cell r="L1823">
            <v>0.44</v>
          </cell>
          <cell r="M1823" t="str">
            <v>氯霉素</v>
          </cell>
          <cell r="N1823" t="str">
            <v>阴性</v>
          </cell>
        </row>
        <row r="1824">
          <cell r="B1824" t="str">
            <v>KCS230817004</v>
          </cell>
          <cell r="C1824" t="str">
            <v>花甲</v>
          </cell>
          <cell r="D1824" t="str">
            <v>水产类</v>
          </cell>
          <cell r="E1824" t="str">
            <v>葵涌街道-检测室</v>
          </cell>
          <cell r="F1824" t="str">
            <v>深圳市乐优鲜超市有限公司</v>
          </cell>
          <cell r="G1824" t="str">
            <v>超市商场</v>
          </cell>
          <cell r="H1824" t="str">
            <v>深圳市大鹏新区葵涌街道葵涌社区葵新北路17、19、21、23号101</v>
          </cell>
          <cell r="I1824">
            <v>45155</v>
          </cell>
          <cell r="J1824" t="str">
            <v>张锐;江宝加</v>
          </cell>
          <cell r="K1824">
            <v>20</v>
          </cell>
          <cell r="L1824">
            <v>0.12</v>
          </cell>
          <cell r="M1824" t="str">
            <v>氯霉素</v>
          </cell>
          <cell r="N1824" t="str">
            <v>阴性</v>
          </cell>
        </row>
        <row r="1825">
          <cell r="B1825" t="str">
            <v>KCS230817005</v>
          </cell>
          <cell r="C1825" t="str">
            <v>豆角</v>
          </cell>
          <cell r="D1825" t="str">
            <v>蔬果类</v>
          </cell>
          <cell r="E1825" t="str">
            <v>葵涌街道-检测室</v>
          </cell>
          <cell r="F1825" t="str">
            <v>深圳市乐优鲜超市有限公司</v>
          </cell>
          <cell r="G1825" t="str">
            <v>超市商场</v>
          </cell>
          <cell r="H1825" t="str">
            <v>深圳市大鹏新区葵涌街道葵涌社区葵新北路17、19、21、23号101</v>
          </cell>
          <cell r="I1825">
            <v>45155</v>
          </cell>
          <cell r="J1825" t="str">
            <v>张锐;江宝加</v>
          </cell>
          <cell r="K1825">
            <v>25</v>
          </cell>
          <cell r="L1825">
            <v>0.11</v>
          </cell>
          <cell r="M1825" t="str">
            <v>有机磷和氨基甲酸酯类农药</v>
          </cell>
          <cell r="N1825" t="str">
            <v>阴性</v>
          </cell>
        </row>
        <row r="1826">
          <cell r="B1826" t="str">
            <v>KCS230817006</v>
          </cell>
          <cell r="C1826" t="str">
            <v>猪肉</v>
          </cell>
          <cell r="D1826" t="str">
            <v>畜禽类</v>
          </cell>
          <cell r="E1826" t="str">
            <v>葵涌街道-检测室</v>
          </cell>
          <cell r="F1826" t="str">
            <v>深圳市大鹏新区新惠民购物中心</v>
          </cell>
          <cell r="G1826" t="str">
            <v>超市商场</v>
          </cell>
          <cell r="H1826" t="str">
            <v>深圳市大鹏新区葵涌街道三溪社区葵新北路58号-3号101</v>
          </cell>
          <cell r="I1826">
            <v>45155</v>
          </cell>
          <cell r="J1826" t="str">
            <v>张锐;江宝加</v>
          </cell>
          <cell r="K1826">
            <v>80</v>
          </cell>
          <cell r="L1826">
            <v>0.14</v>
          </cell>
          <cell r="M1826" t="str">
            <v>克伦特罗</v>
          </cell>
          <cell r="N1826" t="str">
            <v>阴性</v>
          </cell>
        </row>
        <row r="1827">
          <cell r="B1827" t="str">
            <v>KCS230817007</v>
          </cell>
          <cell r="C1827" t="str">
            <v>牛肉</v>
          </cell>
          <cell r="D1827" t="str">
            <v>畜禽类</v>
          </cell>
          <cell r="E1827" t="str">
            <v>葵涌街道-检测室</v>
          </cell>
          <cell r="F1827" t="str">
            <v>深圳市大鹏新区新惠民购物中心</v>
          </cell>
          <cell r="G1827" t="str">
            <v>超市商场</v>
          </cell>
          <cell r="H1827" t="str">
            <v>深圳市大鹏新区葵涌街道三溪社区葵新北路58号-3号101</v>
          </cell>
          <cell r="I1827">
            <v>45155</v>
          </cell>
          <cell r="J1827" t="str">
            <v>张锐;江宝加</v>
          </cell>
          <cell r="K1827">
            <v>40</v>
          </cell>
          <cell r="L1827">
            <v>0.13</v>
          </cell>
          <cell r="M1827" t="str">
            <v>克伦特罗</v>
          </cell>
          <cell r="N1827" t="str">
            <v>阴性</v>
          </cell>
        </row>
        <row r="1828">
          <cell r="B1828" t="str">
            <v>KCS230817008</v>
          </cell>
          <cell r="C1828" t="str">
            <v>乌鸡肉</v>
          </cell>
          <cell r="D1828" t="str">
            <v>畜禽类</v>
          </cell>
          <cell r="E1828" t="str">
            <v>葵涌街道-检测室</v>
          </cell>
          <cell r="F1828" t="str">
            <v>深圳市大鹏新区新惠民购物中心</v>
          </cell>
          <cell r="G1828" t="str">
            <v>超市商场</v>
          </cell>
          <cell r="H1828" t="str">
            <v>深圳市大鹏新区葵涌街道三溪社区葵新北路58号-3号101</v>
          </cell>
          <cell r="I1828">
            <v>45155</v>
          </cell>
          <cell r="J1828" t="str">
            <v>张锐;江宝加</v>
          </cell>
          <cell r="K1828">
            <v>45</v>
          </cell>
          <cell r="L1828">
            <v>0.45</v>
          </cell>
          <cell r="M1828" t="str">
            <v>氯霉素</v>
          </cell>
          <cell r="N1828" t="str">
            <v>阴性</v>
          </cell>
        </row>
        <row r="1829">
          <cell r="B1829" t="str">
            <v>KCS230817009</v>
          </cell>
          <cell r="C1829" t="str">
            <v>草鱼</v>
          </cell>
          <cell r="D1829" t="str">
            <v>水产类</v>
          </cell>
          <cell r="E1829" t="str">
            <v>葵涌街道-检测室</v>
          </cell>
          <cell r="F1829" t="str">
            <v>深圳市大鹏新区新惠民购物中心</v>
          </cell>
          <cell r="G1829" t="str">
            <v>超市商场</v>
          </cell>
          <cell r="H1829" t="str">
            <v>深圳市大鹏新区葵涌街道三溪社区葵新北路58号-3号101</v>
          </cell>
          <cell r="I1829">
            <v>45155</v>
          </cell>
          <cell r="J1829" t="str">
            <v>张锐;江宝加</v>
          </cell>
          <cell r="K1829">
            <v>15</v>
          </cell>
          <cell r="L1829">
            <v>0.43</v>
          </cell>
          <cell r="M1829" t="str">
            <v>孔雀石绿</v>
          </cell>
          <cell r="N1829" t="str">
            <v>阴性</v>
          </cell>
        </row>
        <row r="1830">
          <cell r="B1830" t="str">
            <v>KCS230817010</v>
          </cell>
          <cell r="C1830" t="str">
            <v>芹菜</v>
          </cell>
          <cell r="D1830" t="str">
            <v>蔬果类</v>
          </cell>
          <cell r="E1830" t="str">
            <v>葵涌街道-检测室</v>
          </cell>
          <cell r="F1830" t="str">
            <v>深圳市大鹏新区新惠民购物中心</v>
          </cell>
          <cell r="G1830" t="str">
            <v>超市商场</v>
          </cell>
          <cell r="H1830" t="str">
            <v>深圳市大鹏新区葵涌街道三溪社区葵新北路58号-3号101</v>
          </cell>
          <cell r="I1830">
            <v>45155</v>
          </cell>
          <cell r="J1830" t="str">
            <v>张锐;江宝加</v>
          </cell>
          <cell r="K1830">
            <v>20</v>
          </cell>
          <cell r="L1830">
            <v>0.12</v>
          </cell>
          <cell r="M1830" t="str">
            <v>有机磷和氨基甲酸酯类农药</v>
          </cell>
          <cell r="N1830" t="str">
            <v>阴性</v>
          </cell>
        </row>
        <row r="1831">
          <cell r="B1831" t="str">
            <v>KCS230817001</v>
          </cell>
          <cell r="C1831" t="str">
            <v>生菜</v>
          </cell>
          <cell r="D1831" t="str">
            <v>蔬果类</v>
          </cell>
          <cell r="E1831" t="str">
            <v>葵涌街道-检测室</v>
          </cell>
          <cell r="F1831" t="str">
            <v>市民送检</v>
          </cell>
        </row>
        <row r="1831">
          <cell r="I1831">
            <v>45155</v>
          </cell>
          <cell r="J1831" t="str">
            <v>江宝加</v>
          </cell>
        </row>
        <row r="1831">
          <cell r="M1831" t="str">
            <v>有机磷和氨基甲酸酯类农药</v>
          </cell>
          <cell r="N1831" t="str">
            <v>阴性</v>
          </cell>
        </row>
        <row r="1832">
          <cell r="B1832" t="str">
            <v>KCS230817002</v>
          </cell>
          <cell r="C1832" t="str">
            <v>包菜</v>
          </cell>
          <cell r="D1832" t="str">
            <v>蔬果类</v>
          </cell>
          <cell r="E1832" t="str">
            <v>葵涌街道-检测室</v>
          </cell>
          <cell r="F1832" t="str">
            <v>市民送检</v>
          </cell>
        </row>
        <row r="1832">
          <cell r="I1832">
            <v>45155</v>
          </cell>
          <cell r="J1832" t="str">
            <v>江宝加</v>
          </cell>
        </row>
        <row r="1832">
          <cell r="M1832" t="str">
            <v>有机磷和氨基甲酸酯类农药</v>
          </cell>
          <cell r="N1832" t="str">
            <v>阴性</v>
          </cell>
        </row>
        <row r="1833">
          <cell r="B1833" t="str">
            <v>KCS230817003</v>
          </cell>
          <cell r="C1833" t="str">
            <v>西兰花</v>
          </cell>
          <cell r="D1833" t="str">
            <v>蔬果类</v>
          </cell>
          <cell r="E1833" t="str">
            <v>葵涌街道-检测室</v>
          </cell>
          <cell r="F1833" t="str">
            <v>市民送检</v>
          </cell>
        </row>
        <row r="1833">
          <cell r="I1833">
            <v>45155</v>
          </cell>
          <cell r="J1833" t="str">
            <v>江宝加</v>
          </cell>
        </row>
        <row r="1833">
          <cell r="M1833" t="str">
            <v>有机磷和氨基甲酸酯类农药</v>
          </cell>
          <cell r="N1833" t="str">
            <v>阴性</v>
          </cell>
        </row>
        <row r="1834">
          <cell r="B1834" t="str">
            <v>KCS230817004</v>
          </cell>
          <cell r="C1834" t="str">
            <v>韭菜</v>
          </cell>
          <cell r="D1834" t="str">
            <v>蔬果类</v>
          </cell>
          <cell r="E1834" t="str">
            <v>葵涌街道-检测室</v>
          </cell>
          <cell r="F1834" t="str">
            <v>市民送检</v>
          </cell>
        </row>
        <row r="1834">
          <cell r="I1834">
            <v>45155</v>
          </cell>
          <cell r="J1834" t="str">
            <v>江宝加</v>
          </cell>
        </row>
        <row r="1834">
          <cell r="M1834" t="str">
            <v>有机磷和氨基甲酸酯类农药</v>
          </cell>
          <cell r="N1834" t="str">
            <v>阴性</v>
          </cell>
        </row>
        <row r="1835">
          <cell r="B1835" t="str">
            <v>KCS230817005</v>
          </cell>
          <cell r="C1835" t="str">
            <v>荷兰豆</v>
          </cell>
          <cell r="D1835" t="str">
            <v>蔬果类</v>
          </cell>
          <cell r="E1835" t="str">
            <v>葵涌街道-检测室</v>
          </cell>
          <cell r="F1835" t="str">
            <v>市民送检</v>
          </cell>
        </row>
        <row r="1835">
          <cell r="I1835">
            <v>45155</v>
          </cell>
          <cell r="J1835" t="str">
            <v>江宝加</v>
          </cell>
        </row>
        <row r="1835">
          <cell r="M1835" t="str">
            <v>有机磷和氨基甲酸酯类农药</v>
          </cell>
          <cell r="N1835" t="str">
            <v>阴性</v>
          </cell>
        </row>
        <row r="1836">
          <cell r="B1836" t="str">
            <v>KCS230817006</v>
          </cell>
          <cell r="C1836" t="str">
            <v>青椒</v>
          </cell>
          <cell r="D1836" t="str">
            <v>蔬果类</v>
          </cell>
          <cell r="E1836" t="str">
            <v>葵涌街道-检测室</v>
          </cell>
          <cell r="F1836" t="str">
            <v>市民送检</v>
          </cell>
        </row>
        <row r="1836">
          <cell r="I1836">
            <v>45155</v>
          </cell>
          <cell r="J1836" t="str">
            <v>江宝加</v>
          </cell>
        </row>
        <row r="1836">
          <cell r="M1836" t="str">
            <v>有机磷和氨基甲酸酯类农药</v>
          </cell>
          <cell r="N1836" t="str">
            <v>阴性</v>
          </cell>
        </row>
        <row r="1837">
          <cell r="B1837" t="str">
            <v>KCC230818001</v>
          </cell>
          <cell r="C1837" t="str">
            <v>生菜</v>
          </cell>
          <cell r="D1837" t="str">
            <v>蔬果类</v>
          </cell>
          <cell r="E1837" t="str">
            <v>葵涌街道-检测车</v>
          </cell>
          <cell r="F1837" t="str">
            <v>深圳市大鹏新区智丰华莱士炸鸡汉堡店</v>
          </cell>
          <cell r="G1837" t="str">
            <v>餐饮服务</v>
          </cell>
          <cell r="H1837" t="str">
            <v>深圳市大鹏新区葵涌街道葵涌社区葵政东路4号</v>
          </cell>
          <cell r="I1837">
            <v>45156</v>
          </cell>
          <cell r="J1837" t="str">
            <v>张锐；张振威</v>
          </cell>
          <cell r="K1837">
            <v>10</v>
          </cell>
          <cell r="L1837">
            <v>0.11</v>
          </cell>
          <cell r="M1837" t="str">
            <v>有机磷和氨基甲酸酯类农药</v>
          </cell>
          <cell r="N1837" t="str">
            <v>阴性</v>
          </cell>
        </row>
        <row r="1838">
          <cell r="B1838" t="str">
            <v>KCC230818002</v>
          </cell>
          <cell r="C1838" t="str">
            <v>面饼</v>
          </cell>
          <cell r="D1838" t="str">
            <v>食品类</v>
          </cell>
          <cell r="E1838" t="str">
            <v>葵涌街道-检测车</v>
          </cell>
          <cell r="F1838" t="str">
            <v>深圳市大鹏新区智丰华莱士炸鸡汉堡店</v>
          </cell>
          <cell r="G1838" t="str">
            <v>餐饮服务</v>
          </cell>
          <cell r="H1838" t="str">
            <v>深圳市大鹏新区葵涌街道葵涌社区葵政东路4号</v>
          </cell>
          <cell r="I1838">
            <v>45156</v>
          </cell>
          <cell r="J1838" t="str">
            <v>张锐；张振威</v>
          </cell>
          <cell r="K1838">
            <v>15</v>
          </cell>
          <cell r="L1838">
            <v>0.13</v>
          </cell>
          <cell r="M1838" t="str">
            <v>硼砂</v>
          </cell>
          <cell r="N1838" t="str">
            <v>阴性</v>
          </cell>
        </row>
        <row r="1839">
          <cell r="B1839" t="str">
            <v>KCC230818003</v>
          </cell>
          <cell r="C1839" t="str">
            <v>起酥油</v>
          </cell>
          <cell r="D1839" t="str">
            <v>食品类</v>
          </cell>
          <cell r="E1839" t="str">
            <v>葵涌街道-检测车</v>
          </cell>
          <cell r="F1839" t="str">
            <v>深圳市大鹏新区智丰华莱士炸鸡汉堡店</v>
          </cell>
          <cell r="G1839" t="str">
            <v>餐饮服务</v>
          </cell>
          <cell r="H1839" t="str">
            <v>深圳市大鹏新区葵涌街道葵涌社区葵政东路4号</v>
          </cell>
          <cell r="I1839">
            <v>45156</v>
          </cell>
          <cell r="J1839" t="str">
            <v>张锐；张振威</v>
          </cell>
          <cell r="K1839">
            <v>75</v>
          </cell>
          <cell r="L1839">
            <v>0.12</v>
          </cell>
          <cell r="M1839" t="str">
            <v>黄曲霉毒素B1</v>
          </cell>
          <cell r="N1839" t="str">
            <v>阴性</v>
          </cell>
        </row>
        <row r="1840">
          <cell r="B1840" t="str">
            <v>KCC230818004</v>
          </cell>
          <cell r="C1840" t="str">
            <v>黑鸭味莲藕</v>
          </cell>
          <cell r="D1840" t="str">
            <v>食品类</v>
          </cell>
          <cell r="E1840" t="str">
            <v>葵涌街道-检测车</v>
          </cell>
          <cell r="F1840" t="str">
            <v>深圳市大鹏新区智丰华莱士炸鸡汉堡店</v>
          </cell>
          <cell r="G1840" t="str">
            <v>餐饮服务</v>
          </cell>
          <cell r="H1840" t="str">
            <v>深圳市大鹏新区葵涌街道葵涌社区葵政东路4号</v>
          </cell>
          <cell r="I1840">
            <v>45156</v>
          </cell>
          <cell r="J1840" t="str">
            <v>张锐；张振威</v>
          </cell>
          <cell r="K1840">
            <v>10</v>
          </cell>
          <cell r="L1840">
            <v>0.15</v>
          </cell>
          <cell r="M1840" t="str">
            <v>亚硝酸盐</v>
          </cell>
          <cell r="N1840" t="str">
            <v>阴性</v>
          </cell>
        </row>
        <row r="1841">
          <cell r="B1841" t="str">
            <v>KCC230818005</v>
          </cell>
          <cell r="C1841" t="str">
            <v>地瓜丸</v>
          </cell>
          <cell r="D1841" t="str">
            <v>食品类</v>
          </cell>
          <cell r="E1841" t="str">
            <v>葵涌街道-检测车</v>
          </cell>
          <cell r="F1841" t="str">
            <v>深圳市大鹏新区智丰华莱士炸鸡汉堡店</v>
          </cell>
          <cell r="G1841" t="str">
            <v>餐饮服务</v>
          </cell>
          <cell r="H1841" t="str">
            <v>深圳市大鹏新区葵涌街道葵涌社区葵政东路4号</v>
          </cell>
          <cell r="I1841">
            <v>45156</v>
          </cell>
          <cell r="J1841" t="str">
            <v>张锐；张振威</v>
          </cell>
          <cell r="K1841">
            <v>10</v>
          </cell>
          <cell r="L1841">
            <v>0.12</v>
          </cell>
          <cell r="M1841" t="str">
            <v>硼砂</v>
          </cell>
          <cell r="N1841" t="str">
            <v>阴性</v>
          </cell>
        </row>
        <row r="1842">
          <cell r="B1842" t="str">
            <v>KCC230818006</v>
          </cell>
          <cell r="C1842" t="str">
            <v>四季豆</v>
          </cell>
          <cell r="D1842" t="str">
            <v>蔬果类</v>
          </cell>
          <cell r="E1842" t="str">
            <v>葵涌街道-检测车</v>
          </cell>
          <cell r="F1842" t="str">
            <v>深圳市大鹏新区川味道米粉店</v>
          </cell>
          <cell r="G1842" t="str">
            <v>餐饮服务</v>
          </cell>
          <cell r="H1842" t="str">
            <v>深圳市大鹏新区葵涌街道三溪福新南路42号（101）</v>
          </cell>
          <cell r="I1842">
            <v>45156</v>
          </cell>
          <cell r="J1842" t="str">
            <v>张锐；张振威</v>
          </cell>
          <cell r="K1842">
            <v>5</v>
          </cell>
          <cell r="L1842">
            <v>0.12</v>
          </cell>
          <cell r="M1842" t="str">
            <v>有机磷和氨基甲酸酯类农药</v>
          </cell>
          <cell r="N1842" t="str">
            <v>阴性</v>
          </cell>
        </row>
        <row r="1843">
          <cell r="B1843" t="str">
            <v>KCC230818007</v>
          </cell>
          <cell r="C1843" t="str">
            <v>线椒</v>
          </cell>
          <cell r="D1843" t="str">
            <v>蔬果类</v>
          </cell>
          <cell r="E1843" t="str">
            <v>葵涌街道-检测车</v>
          </cell>
          <cell r="F1843" t="str">
            <v>深圳市大鹏新区川味道米粉店</v>
          </cell>
          <cell r="G1843" t="str">
            <v>餐饮服务</v>
          </cell>
          <cell r="H1843" t="str">
            <v>深圳市大鹏新区葵涌街道三溪福新南路42号（101）</v>
          </cell>
          <cell r="I1843">
            <v>45156</v>
          </cell>
          <cell r="J1843" t="str">
            <v>张锐；张振威</v>
          </cell>
          <cell r="K1843">
            <v>6</v>
          </cell>
          <cell r="L1843">
            <v>0.11</v>
          </cell>
          <cell r="M1843" t="str">
            <v>有机磷和氨基甲酸酯类农药</v>
          </cell>
          <cell r="N1843" t="str">
            <v>阴性</v>
          </cell>
        </row>
        <row r="1844">
          <cell r="B1844" t="str">
            <v>KCC230818008</v>
          </cell>
          <cell r="C1844" t="str">
            <v>菜心</v>
          </cell>
          <cell r="D1844" t="str">
            <v>蔬果类</v>
          </cell>
          <cell r="E1844" t="str">
            <v>葵涌街道-检测车</v>
          </cell>
          <cell r="F1844" t="str">
            <v>深圳市大鹏新区川味道米粉店</v>
          </cell>
          <cell r="G1844" t="str">
            <v>餐饮服务</v>
          </cell>
          <cell r="H1844" t="str">
            <v>深圳市大鹏新区葵涌街道三溪福新南路42号（101）</v>
          </cell>
          <cell r="I1844">
            <v>45156</v>
          </cell>
          <cell r="J1844" t="str">
            <v>张锐；张振威</v>
          </cell>
          <cell r="K1844">
            <v>6</v>
          </cell>
          <cell r="L1844">
            <v>0.11</v>
          </cell>
          <cell r="M1844" t="str">
            <v>有机磷和氨基甲酸酯类农药</v>
          </cell>
          <cell r="N1844" t="str">
            <v>阴性</v>
          </cell>
        </row>
        <row r="1845">
          <cell r="B1845" t="str">
            <v>KCC230818009</v>
          </cell>
          <cell r="C1845" t="str">
            <v>鸡肉</v>
          </cell>
          <cell r="D1845" t="str">
            <v>畜禽类</v>
          </cell>
          <cell r="E1845" t="str">
            <v>葵涌街道-检测车</v>
          </cell>
          <cell r="F1845" t="str">
            <v>深圳市大鹏新区川味道米粉店</v>
          </cell>
          <cell r="G1845" t="str">
            <v>餐饮服务</v>
          </cell>
          <cell r="H1845" t="str">
            <v>深圳市大鹏新区葵涌街道三溪福新南路42号（101）</v>
          </cell>
          <cell r="I1845">
            <v>45156</v>
          </cell>
          <cell r="J1845" t="str">
            <v>张锐；张振威</v>
          </cell>
          <cell r="K1845">
            <v>8</v>
          </cell>
          <cell r="L1845">
            <v>0.14</v>
          </cell>
          <cell r="M1845" t="str">
            <v>氯霉素</v>
          </cell>
          <cell r="N1845" t="str">
            <v>阴性</v>
          </cell>
        </row>
        <row r="1846">
          <cell r="B1846" t="str">
            <v>KCC230818010</v>
          </cell>
          <cell r="C1846" t="str">
            <v>肉丸</v>
          </cell>
          <cell r="D1846" t="str">
            <v>食品类</v>
          </cell>
          <cell r="E1846" t="str">
            <v>葵涌街道-检测车</v>
          </cell>
          <cell r="F1846" t="str">
            <v>深圳市大鹏新区川味道米粉店</v>
          </cell>
          <cell r="G1846" t="str">
            <v>餐饮服务</v>
          </cell>
          <cell r="H1846" t="str">
            <v>深圳市大鹏新区葵涌街道三溪福新南路42号（101）</v>
          </cell>
          <cell r="I1846">
            <v>45156</v>
          </cell>
          <cell r="J1846" t="str">
            <v>张锐；张振威</v>
          </cell>
          <cell r="K1846">
            <v>7</v>
          </cell>
          <cell r="L1846">
            <v>0.13</v>
          </cell>
          <cell r="M1846" t="str">
            <v>硼砂</v>
          </cell>
          <cell r="N1846" t="str">
            <v>阴性</v>
          </cell>
        </row>
        <row r="1847">
          <cell r="B1847" t="str">
            <v>KCC230818011</v>
          </cell>
          <cell r="C1847" t="str">
            <v>调和油</v>
          </cell>
          <cell r="D1847" t="str">
            <v>食品类</v>
          </cell>
          <cell r="E1847" t="str">
            <v>葵涌街道-检测车</v>
          </cell>
          <cell r="F1847" t="str">
            <v>深圳市大鹏新区川味道米粉店</v>
          </cell>
          <cell r="G1847" t="str">
            <v>餐饮服务</v>
          </cell>
          <cell r="H1847" t="str">
            <v>深圳市大鹏新区葵涌街道三溪福新南路42号（101）</v>
          </cell>
          <cell r="I1847">
            <v>45156</v>
          </cell>
          <cell r="J1847" t="str">
            <v>张锐；张振威</v>
          </cell>
          <cell r="K1847">
            <v>10</v>
          </cell>
          <cell r="L1847">
            <v>0.12</v>
          </cell>
          <cell r="M1847" t="str">
            <v>黄曲霉毒素B1</v>
          </cell>
          <cell r="N1847" t="str">
            <v>阴性</v>
          </cell>
        </row>
        <row r="1848">
          <cell r="B1848" t="str">
            <v>KCC230818012</v>
          </cell>
          <cell r="C1848" t="str">
            <v>青尖椒</v>
          </cell>
          <cell r="D1848" t="str">
            <v>蔬果类</v>
          </cell>
          <cell r="E1848" t="str">
            <v>葵涌街道-检测车</v>
          </cell>
          <cell r="F1848" t="str">
            <v>深圳市大鹏新区川味道米粉店</v>
          </cell>
          <cell r="G1848" t="str">
            <v>餐饮服务</v>
          </cell>
          <cell r="H1848" t="str">
            <v>深圳市大鹏新区葵涌街道三溪福新南路42号（101）</v>
          </cell>
          <cell r="I1848">
            <v>45156</v>
          </cell>
          <cell r="J1848" t="str">
            <v>张锐；张振威</v>
          </cell>
          <cell r="K1848">
            <v>5</v>
          </cell>
          <cell r="L1848">
            <v>0.13</v>
          </cell>
          <cell r="M1848" t="str">
            <v>有机磷和氨基甲酸酯类农药</v>
          </cell>
          <cell r="N1848" t="str">
            <v>阴性</v>
          </cell>
        </row>
        <row r="1849">
          <cell r="B1849" t="str">
            <v>KCC230818013</v>
          </cell>
          <cell r="C1849" t="str">
            <v>娃娃菜</v>
          </cell>
          <cell r="D1849" t="str">
            <v>蔬果类</v>
          </cell>
          <cell r="E1849" t="str">
            <v>葵涌街道-检测车</v>
          </cell>
          <cell r="F1849" t="str">
            <v>深圳市大鹏新区川味道米粉店</v>
          </cell>
          <cell r="G1849" t="str">
            <v>餐饮服务</v>
          </cell>
          <cell r="H1849" t="str">
            <v>深圳市大鹏新区葵涌街道三溪福新南路42号（101）</v>
          </cell>
          <cell r="I1849">
            <v>45156</v>
          </cell>
          <cell r="J1849" t="str">
            <v>张锐；张振威</v>
          </cell>
          <cell r="K1849">
            <v>7</v>
          </cell>
          <cell r="L1849">
            <v>0.12</v>
          </cell>
          <cell r="M1849" t="str">
            <v>有机磷和氨基甲酸酯类农药</v>
          </cell>
          <cell r="N1849" t="str">
            <v>阴性</v>
          </cell>
        </row>
        <row r="1850">
          <cell r="B1850" t="str">
            <v>KCC230818014</v>
          </cell>
          <cell r="C1850" t="str">
            <v>鲈鱼</v>
          </cell>
          <cell r="D1850" t="str">
            <v>水产类</v>
          </cell>
          <cell r="E1850" t="str">
            <v>葵涌街道-检测车</v>
          </cell>
          <cell r="F1850" t="str">
            <v>深圳市香维园餐饮服务有限公司</v>
          </cell>
          <cell r="G1850" t="str">
            <v>餐饮服务</v>
          </cell>
          <cell r="H1850" t="str">
            <v>深圳市大鹏新区葵涌街道葵新南路113-1号</v>
          </cell>
          <cell r="I1850">
            <v>45156</v>
          </cell>
          <cell r="J1850" t="str">
            <v>张锐；张振威</v>
          </cell>
          <cell r="K1850">
            <v>5</v>
          </cell>
          <cell r="L1850">
            <v>0.15</v>
          </cell>
          <cell r="M1850" t="str">
            <v>氯霉素</v>
          </cell>
          <cell r="N1850" t="str">
            <v>阴性</v>
          </cell>
        </row>
        <row r="1851">
          <cell r="B1851" t="str">
            <v>KCC230818015</v>
          </cell>
          <cell r="C1851" t="str">
            <v>猪肉</v>
          </cell>
          <cell r="D1851" t="str">
            <v>畜禽类</v>
          </cell>
          <cell r="E1851" t="str">
            <v>葵涌街道-检测车</v>
          </cell>
          <cell r="F1851" t="str">
            <v>深圳市香维园餐饮服务有限公司</v>
          </cell>
          <cell r="G1851" t="str">
            <v>餐饮服务</v>
          </cell>
          <cell r="H1851" t="str">
            <v>深圳市大鹏新区葵涌街道葵新南路113-1号</v>
          </cell>
          <cell r="I1851">
            <v>45156</v>
          </cell>
          <cell r="J1851" t="str">
            <v>张锐；张振威</v>
          </cell>
          <cell r="K1851">
            <v>20</v>
          </cell>
          <cell r="L1851">
            <v>0.12</v>
          </cell>
          <cell r="M1851" t="str">
            <v>克伦特罗</v>
          </cell>
          <cell r="N1851" t="str">
            <v>阴性</v>
          </cell>
        </row>
        <row r="1852">
          <cell r="B1852" t="str">
            <v>KCC230818016</v>
          </cell>
          <cell r="C1852" t="str">
            <v>鸡肉</v>
          </cell>
          <cell r="D1852" t="str">
            <v>畜禽类</v>
          </cell>
          <cell r="E1852" t="str">
            <v>葵涌街道-检测车</v>
          </cell>
          <cell r="F1852" t="str">
            <v>深圳市香维园餐饮服务有限公司</v>
          </cell>
          <cell r="G1852" t="str">
            <v>餐饮服务</v>
          </cell>
          <cell r="H1852" t="str">
            <v>深圳市大鹏新区葵涌街道葵新南路113-1号</v>
          </cell>
          <cell r="I1852">
            <v>45156</v>
          </cell>
          <cell r="J1852" t="str">
            <v>张锐；张振威</v>
          </cell>
          <cell r="K1852">
            <v>5</v>
          </cell>
          <cell r="L1852">
            <v>0.14</v>
          </cell>
          <cell r="M1852" t="str">
            <v>氯霉素</v>
          </cell>
          <cell r="N1852" t="str">
            <v>阴性</v>
          </cell>
        </row>
        <row r="1853">
          <cell r="B1853" t="str">
            <v>KCC230818017</v>
          </cell>
          <cell r="C1853" t="str">
            <v>生菜</v>
          </cell>
          <cell r="D1853" t="str">
            <v>蔬果类</v>
          </cell>
          <cell r="E1853" t="str">
            <v>葵涌街道-检测车</v>
          </cell>
          <cell r="F1853" t="str">
            <v>深圳市香维园餐饮服务有限公司</v>
          </cell>
          <cell r="G1853" t="str">
            <v>餐饮服务</v>
          </cell>
          <cell r="H1853" t="str">
            <v>深圳市大鹏新区葵涌街道葵新南路113-1号</v>
          </cell>
          <cell r="I1853">
            <v>45156</v>
          </cell>
          <cell r="J1853" t="str">
            <v>张锐；张振威</v>
          </cell>
          <cell r="K1853">
            <v>3</v>
          </cell>
          <cell r="L1853">
            <v>0.1</v>
          </cell>
          <cell r="M1853" t="str">
            <v>有机磷和氨基甲酸酯类农药</v>
          </cell>
          <cell r="N1853" t="str">
            <v>阴性</v>
          </cell>
        </row>
        <row r="1854">
          <cell r="B1854" t="str">
            <v>KCC230818018</v>
          </cell>
          <cell r="C1854" t="str">
            <v>菜心</v>
          </cell>
          <cell r="D1854" t="str">
            <v>蔬果类</v>
          </cell>
          <cell r="E1854" t="str">
            <v>葵涌街道-检测车</v>
          </cell>
          <cell r="F1854" t="str">
            <v>深圳市香维园餐饮服务有限公司</v>
          </cell>
          <cell r="G1854" t="str">
            <v>餐饮服务</v>
          </cell>
          <cell r="H1854" t="str">
            <v>深圳市大鹏新区葵涌街道葵新南路113-1号</v>
          </cell>
          <cell r="I1854">
            <v>45156</v>
          </cell>
          <cell r="J1854" t="str">
            <v>张锐；张振威</v>
          </cell>
          <cell r="K1854">
            <v>5</v>
          </cell>
          <cell r="L1854">
            <v>0.12</v>
          </cell>
          <cell r="M1854" t="str">
            <v>有机磷和氨基甲酸酯类农药</v>
          </cell>
          <cell r="N1854" t="str">
            <v>阴性</v>
          </cell>
        </row>
        <row r="1855">
          <cell r="B1855" t="str">
            <v>KCC230818019</v>
          </cell>
          <cell r="C1855" t="str">
            <v>青尖椒</v>
          </cell>
          <cell r="D1855" t="str">
            <v>蔬果类</v>
          </cell>
          <cell r="E1855" t="str">
            <v>葵涌街道-检测车</v>
          </cell>
          <cell r="F1855" t="str">
            <v>深圳市香维园餐饮服务有限公司</v>
          </cell>
          <cell r="G1855" t="str">
            <v>餐饮服务</v>
          </cell>
          <cell r="H1855" t="str">
            <v>深圳市大鹏新区葵涌街道葵新南路113-1号</v>
          </cell>
          <cell r="I1855">
            <v>45156</v>
          </cell>
          <cell r="J1855" t="str">
            <v>张锐；张振威</v>
          </cell>
          <cell r="K1855">
            <v>5</v>
          </cell>
          <cell r="L1855">
            <v>0.13</v>
          </cell>
          <cell r="M1855" t="str">
            <v>有机磷和氨基甲酸酯类农药</v>
          </cell>
          <cell r="N1855" t="str">
            <v>阴性</v>
          </cell>
        </row>
        <row r="1856">
          <cell r="B1856" t="str">
            <v>KCC230818020</v>
          </cell>
          <cell r="C1856" t="str">
            <v>花生油</v>
          </cell>
          <cell r="D1856" t="str">
            <v>食品类</v>
          </cell>
          <cell r="E1856" t="str">
            <v>葵涌街道-检测车</v>
          </cell>
          <cell r="F1856" t="str">
            <v>深圳市香维园餐饮服务有限公司</v>
          </cell>
          <cell r="G1856" t="str">
            <v>餐饮服务</v>
          </cell>
          <cell r="H1856" t="str">
            <v>深圳市大鹏新区葵涌街道葵新南路113-1号</v>
          </cell>
          <cell r="I1856">
            <v>45156</v>
          </cell>
          <cell r="J1856" t="str">
            <v>张锐；张振威</v>
          </cell>
          <cell r="K1856">
            <v>10</v>
          </cell>
          <cell r="L1856">
            <v>0.11</v>
          </cell>
          <cell r="M1856" t="str">
            <v>黄曲霉毒素B1</v>
          </cell>
          <cell r="N1856" t="str">
            <v>阴性</v>
          </cell>
        </row>
        <row r="1857">
          <cell r="B1857" t="str">
            <v>KCCS230818001</v>
          </cell>
          <cell r="C1857" t="str">
            <v>小白菜</v>
          </cell>
          <cell r="D1857" t="str">
            <v>蔬果类</v>
          </cell>
          <cell r="E1857" t="str">
            <v>葵涌街道-检测车</v>
          </cell>
          <cell r="F1857" t="str">
            <v>市民送检</v>
          </cell>
        </row>
        <row r="1857">
          <cell r="I1857">
            <v>45156</v>
          </cell>
          <cell r="J1857" t="str">
            <v>江宝加</v>
          </cell>
        </row>
        <row r="1857">
          <cell r="M1857" t="str">
            <v>有机磷和氨基甲酸酯类农药</v>
          </cell>
          <cell r="N1857" t="str">
            <v>阴性</v>
          </cell>
        </row>
        <row r="1858">
          <cell r="B1858" t="str">
            <v>KCCS230818002</v>
          </cell>
          <cell r="C1858" t="str">
            <v>油麦菜</v>
          </cell>
          <cell r="D1858" t="str">
            <v>蔬果类</v>
          </cell>
          <cell r="E1858" t="str">
            <v>葵涌街道-检测车</v>
          </cell>
          <cell r="F1858" t="str">
            <v>市民送检</v>
          </cell>
        </row>
        <row r="1858">
          <cell r="I1858">
            <v>45156</v>
          </cell>
          <cell r="J1858" t="str">
            <v>江宝加</v>
          </cell>
        </row>
        <row r="1858">
          <cell r="M1858" t="str">
            <v>有机磷和氨基甲酸酯类农药</v>
          </cell>
          <cell r="N1858" t="str">
            <v>阴性</v>
          </cell>
        </row>
        <row r="1859">
          <cell r="B1859" t="str">
            <v>KCCS230818003</v>
          </cell>
          <cell r="C1859" t="str">
            <v>白花菜</v>
          </cell>
          <cell r="D1859" t="str">
            <v>蔬果类</v>
          </cell>
          <cell r="E1859" t="str">
            <v>葵涌街道-检测车</v>
          </cell>
          <cell r="F1859" t="str">
            <v>市民送检</v>
          </cell>
        </row>
        <row r="1859">
          <cell r="I1859">
            <v>45156</v>
          </cell>
          <cell r="J1859" t="str">
            <v>江宝加</v>
          </cell>
        </row>
        <row r="1859">
          <cell r="M1859" t="str">
            <v>有机磷和氨基甲酸酯类农药</v>
          </cell>
          <cell r="N1859" t="str">
            <v>阴性</v>
          </cell>
        </row>
        <row r="1860">
          <cell r="B1860" t="str">
            <v>KCCS230818004</v>
          </cell>
          <cell r="C1860" t="str">
            <v>青椒</v>
          </cell>
          <cell r="D1860" t="str">
            <v>蔬果类</v>
          </cell>
          <cell r="E1860" t="str">
            <v>葵涌街道-检测车</v>
          </cell>
          <cell r="F1860" t="str">
            <v>市民送检</v>
          </cell>
        </row>
        <row r="1860">
          <cell r="I1860">
            <v>45156</v>
          </cell>
          <cell r="J1860" t="str">
            <v>江宝加</v>
          </cell>
        </row>
        <row r="1860">
          <cell r="M1860" t="str">
            <v>有机磷和氨基甲酸酯类农药</v>
          </cell>
          <cell r="N1860" t="str">
            <v>阴性</v>
          </cell>
        </row>
        <row r="1861">
          <cell r="B1861" t="str">
            <v>KCCS230818005</v>
          </cell>
          <cell r="C1861" t="str">
            <v>茄子</v>
          </cell>
          <cell r="D1861" t="str">
            <v>蔬果类</v>
          </cell>
          <cell r="E1861" t="str">
            <v>葵涌街道-检测车</v>
          </cell>
          <cell r="F1861" t="str">
            <v>市民送检</v>
          </cell>
        </row>
        <row r="1861">
          <cell r="I1861">
            <v>45156</v>
          </cell>
          <cell r="J1861" t="str">
            <v>江宝加</v>
          </cell>
        </row>
        <row r="1861">
          <cell r="M1861" t="str">
            <v>有机磷和氨基甲酸酯类农药</v>
          </cell>
          <cell r="N1861" t="str">
            <v>阴性</v>
          </cell>
        </row>
        <row r="1862">
          <cell r="B1862" t="str">
            <v>KCS230821001</v>
          </cell>
          <cell r="C1862" t="str">
            <v>猪肉</v>
          </cell>
          <cell r="D1862" t="str">
            <v>畜禽类</v>
          </cell>
          <cell r="E1862" t="str">
            <v>葵涌街道-检测室</v>
          </cell>
          <cell r="F1862" t="str">
            <v>深圳市大鹏新区琴江人家食府</v>
          </cell>
          <cell r="G1862" t="str">
            <v>餐饮服务</v>
          </cell>
          <cell r="H1862" t="str">
            <v>深圳市大鹏新区葵涌街道丰树山东路88号</v>
          </cell>
          <cell r="I1862">
            <v>45159</v>
          </cell>
          <cell r="J1862" t="str">
            <v>江宝加;张振威</v>
          </cell>
          <cell r="K1862">
            <v>3</v>
          </cell>
          <cell r="L1862">
            <v>0.13</v>
          </cell>
          <cell r="M1862" t="str">
            <v>克伦特罗</v>
          </cell>
          <cell r="N1862" t="str">
            <v>阴性</v>
          </cell>
        </row>
        <row r="1863">
          <cell r="B1863" t="str">
            <v>KCS230821002</v>
          </cell>
          <cell r="C1863" t="str">
            <v>茄子</v>
          </cell>
          <cell r="D1863" t="str">
            <v>蔬果类</v>
          </cell>
          <cell r="E1863" t="str">
            <v>葵涌街道-检测室</v>
          </cell>
          <cell r="F1863" t="str">
            <v>深圳市大鹏新区琴江人家食府</v>
          </cell>
          <cell r="G1863" t="str">
            <v>餐饮服务</v>
          </cell>
          <cell r="H1863" t="str">
            <v>深圳市大鹏新区葵涌街道丰树山东路88号</v>
          </cell>
          <cell r="I1863">
            <v>45159</v>
          </cell>
          <cell r="J1863" t="str">
            <v>江宝加;张振威</v>
          </cell>
          <cell r="K1863">
            <v>3</v>
          </cell>
          <cell r="L1863">
            <v>0.12</v>
          </cell>
          <cell r="M1863" t="str">
            <v>杀螟硫磷</v>
          </cell>
          <cell r="N1863" t="str">
            <v>阴性</v>
          </cell>
        </row>
        <row r="1864">
          <cell r="B1864" t="str">
            <v>KCS230821003</v>
          </cell>
          <cell r="C1864" t="str">
            <v>花甲</v>
          </cell>
          <cell r="D1864" t="str">
            <v>水产类</v>
          </cell>
          <cell r="E1864" t="str">
            <v>葵涌街道-检测室</v>
          </cell>
          <cell r="F1864" t="str">
            <v>深圳市大鹏新区琴江人家食府</v>
          </cell>
          <cell r="G1864" t="str">
            <v>餐饮服务</v>
          </cell>
          <cell r="H1864" t="str">
            <v>深圳市大鹏新区葵涌街道丰树山东路88号</v>
          </cell>
          <cell r="I1864">
            <v>45159</v>
          </cell>
          <cell r="J1864" t="str">
            <v>江宝加;张振威</v>
          </cell>
          <cell r="K1864">
            <v>4</v>
          </cell>
          <cell r="L1864">
            <v>0.12</v>
          </cell>
          <cell r="M1864" t="str">
            <v>氯霉素</v>
          </cell>
          <cell r="N1864" t="str">
            <v>阴性</v>
          </cell>
        </row>
        <row r="1865">
          <cell r="B1865" t="str">
            <v>KCS230821004</v>
          </cell>
          <cell r="C1865" t="str">
            <v>沙白</v>
          </cell>
          <cell r="D1865" t="str">
            <v>水产类</v>
          </cell>
          <cell r="E1865" t="str">
            <v>葵涌街道-检测室</v>
          </cell>
          <cell r="F1865" t="str">
            <v>深圳市大鹏新区琴江人家食府</v>
          </cell>
          <cell r="G1865" t="str">
            <v>餐饮服务</v>
          </cell>
          <cell r="H1865" t="str">
            <v>深圳市大鹏新区葵涌街道丰树山东路88号</v>
          </cell>
          <cell r="I1865">
            <v>45159</v>
          </cell>
          <cell r="J1865" t="str">
            <v>江宝加;张振威</v>
          </cell>
          <cell r="K1865">
            <v>4</v>
          </cell>
          <cell r="L1865">
            <v>0.13</v>
          </cell>
          <cell r="M1865" t="str">
            <v>氯霉素</v>
          </cell>
          <cell r="N1865" t="str">
            <v>阴性</v>
          </cell>
        </row>
        <row r="1866">
          <cell r="B1866" t="str">
            <v>KCS230821005</v>
          </cell>
          <cell r="C1866" t="str">
            <v>扇贝</v>
          </cell>
          <cell r="D1866" t="str">
            <v>水产类</v>
          </cell>
          <cell r="E1866" t="str">
            <v>葵涌街道-检测室</v>
          </cell>
          <cell r="F1866" t="str">
            <v>深圳市大鹏新区琴江人家食府</v>
          </cell>
          <cell r="G1866" t="str">
            <v>餐饮服务</v>
          </cell>
          <cell r="H1866" t="str">
            <v>深圳市大鹏新区葵涌街道丰树山东路88号</v>
          </cell>
          <cell r="I1866">
            <v>45159</v>
          </cell>
          <cell r="J1866" t="str">
            <v>江宝加;张振威</v>
          </cell>
          <cell r="K1866">
            <v>2</v>
          </cell>
          <cell r="L1866">
            <v>0.12</v>
          </cell>
          <cell r="M1866" t="str">
            <v>氯霉素</v>
          </cell>
          <cell r="N1866" t="str">
            <v>阴性</v>
          </cell>
        </row>
        <row r="1867">
          <cell r="B1867" t="str">
            <v>KCS230821006</v>
          </cell>
          <cell r="C1867" t="str">
            <v>猪肉</v>
          </cell>
          <cell r="D1867" t="str">
            <v>畜禽类</v>
          </cell>
          <cell r="E1867" t="str">
            <v>葵涌街道-检测室</v>
          </cell>
          <cell r="F1867" t="str">
            <v>深圳市大鹏新区益品饭店</v>
          </cell>
          <cell r="G1867" t="str">
            <v>餐饮服务</v>
          </cell>
          <cell r="H1867" t="str">
            <v>深圳市大鹏新区葵涌街道葵政西路10号</v>
          </cell>
          <cell r="I1867">
            <v>45159</v>
          </cell>
          <cell r="J1867" t="str">
            <v>江宝加;张振威</v>
          </cell>
          <cell r="K1867">
            <v>2</v>
          </cell>
          <cell r="L1867">
            <v>0.11</v>
          </cell>
          <cell r="M1867" t="str">
            <v>克伦特罗</v>
          </cell>
          <cell r="N1867" t="str">
            <v>阴性</v>
          </cell>
        </row>
        <row r="1868">
          <cell r="B1868" t="str">
            <v>KCS230821007</v>
          </cell>
          <cell r="C1868" t="str">
            <v>油麦菜</v>
          </cell>
          <cell r="D1868" t="str">
            <v>蔬果类</v>
          </cell>
          <cell r="E1868" t="str">
            <v>葵涌街道-检测室</v>
          </cell>
          <cell r="F1868" t="str">
            <v>深圳市大鹏新区益品饭店</v>
          </cell>
          <cell r="G1868" t="str">
            <v>餐饮服务</v>
          </cell>
          <cell r="H1868" t="str">
            <v>深圳市大鹏新区葵涌街道葵政西路10号</v>
          </cell>
          <cell r="I1868">
            <v>45159</v>
          </cell>
          <cell r="J1868" t="str">
            <v>江宝加;张振威</v>
          </cell>
          <cell r="K1868">
            <v>3</v>
          </cell>
          <cell r="L1868">
            <v>0.12</v>
          </cell>
          <cell r="M1868" t="str">
            <v>杀螟硫磷</v>
          </cell>
          <cell r="N1868" t="str">
            <v>阴性</v>
          </cell>
        </row>
        <row r="1869">
          <cell r="B1869" t="str">
            <v>KCS230821008</v>
          </cell>
          <cell r="C1869" t="str">
            <v>扇贝</v>
          </cell>
          <cell r="D1869" t="str">
            <v>水产类</v>
          </cell>
          <cell r="E1869" t="str">
            <v>葵涌街道-检测室</v>
          </cell>
          <cell r="F1869" t="str">
            <v>深圳市大鹏新区益品饭店</v>
          </cell>
          <cell r="G1869" t="str">
            <v>餐饮服务</v>
          </cell>
          <cell r="H1869" t="str">
            <v>深圳市大鹏新区葵涌街道葵政西路10号</v>
          </cell>
          <cell r="I1869">
            <v>45159</v>
          </cell>
          <cell r="J1869" t="str">
            <v>江宝加;张振威</v>
          </cell>
          <cell r="K1869">
            <v>3</v>
          </cell>
          <cell r="L1869">
            <v>0.12</v>
          </cell>
          <cell r="M1869" t="str">
            <v>氯霉素</v>
          </cell>
          <cell r="N1869" t="str">
            <v>阴性</v>
          </cell>
        </row>
        <row r="1870">
          <cell r="B1870" t="str">
            <v>KCS230821009</v>
          </cell>
          <cell r="C1870" t="str">
            <v>沙白</v>
          </cell>
          <cell r="D1870" t="str">
            <v>水产类</v>
          </cell>
          <cell r="E1870" t="str">
            <v>葵涌街道-检测室</v>
          </cell>
          <cell r="F1870" t="str">
            <v>深圳市大鹏新区益品饭店</v>
          </cell>
          <cell r="G1870" t="str">
            <v>餐饮服务</v>
          </cell>
          <cell r="H1870" t="str">
            <v>深圳市大鹏新区葵涌街道葵政西路10号</v>
          </cell>
          <cell r="I1870">
            <v>45159</v>
          </cell>
          <cell r="J1870" t="str">
            <v>江宝加;张振威</v>
          </cell>
          <cell r="K1870">
            <v>6</v>
          </cell>
          <cell r="L1870">
            <v>0.13</v>
          </cell>
          <cell r="M1870" t="str">
            <v>氯霉素</v>
          </cell>
          <cell r="N1870" t="str">
            <v>阴性</v>
          </cell>
        </row>
        <row r="1871">
          <cell r="B1871" t="str">
            <v>KCS230821010</v>
          </cell>
          <cell r="C1871" t="str">
            <v>基围虾</v>
          </cell>
          <cell r="D1871" t="str">
            <v>水产类</v>
          </cell>
          <cell r="E1871" t="str">
            <v>葵涌街道-检测室</v>
          </cell>
          <cell r="F1871" t="str">
            <v>深圳市大鹏新区益品饭店</v>
          </cell>
          <cell r="G1871" t="str">
            <v>餐饮服务</v>
          </cell>
          <cell r="H1871" t="str">
            <v>深圳市大鹏新区葵涌街道葵政西路10号</v>
          </cell>
          <cell r="I1871">
            <v>45159</v>
          </cell>
          <cell r="J1871" t="str">
            <v>江宝加;张振威</v>
          </cell>
          <cell r="K1871">
            <v>5</v>
          </cell>
          <cell r="L1871">
            <v>0.12</v>
          </cell>
          <cell r="M1871" t="str">
            <v>氯霉素</v>
          </cell>
          <cell r="N1871" t="str">
            <v>阴性</v>
          </cell>
        </row>
        <row r="1872">
          <cell r="B1872" t="str">
            <v>KCS230821011</v>
          </cell>
          <cell r="C1872" t="str">
            <v>芥蓝</v>
          </cell>
          <cell r="D1872" t="str">
            <v>蔬果类</v>
          </cell>
          <cell r="E1872" t="str">
            <v>葵涌街道-检测室</v>
          </cell>
          <cell r="F1872" t="str">
            <v>深圳市大鹏新区葵涌东都海鲜酒楼</v>
          </cell>
          <cell r="G1872" t="str">
            <v>餐饮服务</v>
          </cell>
          <cell r="H1872" t="str">
            <v>深圳市大鹏新区葵涌街道万兴中路6号</v>
          </cell>
          <cell r="I1872">
            <v>45159</v>
          </cell>
          <cell r="J1872" t="str">
            <v>江宝加;张振威</v>
          </cell>
          <cell r="K1872">
            <v>2</v>
          </cell>
          <cell r="L1872">
            <v>0.11</v>
          </cell>
          <cell r="M1872" t="str">
            <v>杀螟硫磷</v>
          </cell>
          <cell r="N1872" t="str">
            <v>阴性</v>
          </cell>
        </row>
        <row r="1873">
          <cell r="B1873" t="str">
            <v>KCS230821012</v>
          </cell>
          <cell r="C1873" t="str">
            <v>米粉</v>
          </cell>
          <cell r="D1873" t="str">
            <v>食品类</v>
          </cell>
          <cell r="E1873" t="str">
            <v>葵涌街道-检测室</v>
          </cell>
          <cell r="F1873" t="str">
            <v>深圳市大鹏新区葵涌东都海鲜酒楼</v>
          </cell>
          <cell r="G1873" t="str">
            <v>餐饮服务</v>
          </cell>
          <cell r="H1873" t="str">
            <v>深圳市大鹏新区葵涌街道万兴中路6号</v>
          </cell>
          <cell r="I1873">
            <v>45159</v>
          </cell>
          <cell r="J1873" t="str">
            <v>江宝加;张振威</v>
          </cell>
          <cell r="K1873">
            <v>4</v>
          </cell>
          <cell r="L1873">
            <v>0.1</v>
          </cell>
          <cell r="M1873" t="str">
            <v>硼砂</v>
          </cell>
          <cell r="N1873" t="str">
            <v>阴性</v>
          </cell>
        </row>
        <row r="1874">
          <cell r="B1874" t="str">
            <v>KCS230821013</v>
          </cell>
          <cell r="C1874" t="str">
            <v>扇贝</v>
          </cell>
          <cell r="D1874" t="str">
            <v>水产类</v>
          </cell>
          <cell r="E1874" t="str">
            <v>葵涌街道-检测室</v>
          </cell>
          <cell r="F1874" t="str">
            <v>深圳市大鹏新区葵涌东都海鲜酒楼</v>
          </cell>
          <cell r="G1874" t="str">
            <v>餐饮服务</v>
          </cell>
          <cell r="H1874" t="str">
            <v>深圳市大鹏新区葵涌街道万兴中路6号</v>
          </cell>
          <cell r="I1874">
            <v>45159</v>
          </cell>
          <cell r="J1874" t="str">
            <v>江宝加;张振威</v>
          </cell>
          <cell r="K1874">
            <v>10</v>
          </cell>
          <cell r="L1874">
            <v>0.12</v>
          </cell>
          <cell r="M1874" t="str">
            <v>氯霉素</v>
          </cell>
          <cell r="N1874" t="str">
            <v>阴性</v>
          </cell>
        </row>
        <row r="1875">
          <cell r="B1875" t="str">
            <v>KCS230821014</v>
          </cell>
          <cell r="C1875" t="str">
            <v>沙白</v>
          </cell>
          <cell r="D1875" t="str">
            <v>水产类</v>
          </cell>
          <cell r="E1875" t="str">
            <v>葵涌街道-检测室</v>
          </cell>
          <cell r="F1875" t="str">
            <v>深圳市大鹏新区葵涌东都海鲜酒楼</v>
          </cell>
          <cell r="G1875" t="str">
            <v>餐饮服务</v>
          </cell>
          <cell r="H1875" t="str">
            <v>深圳市大鹏新区葵涌街道万兴中路6号</v>
          </cell>
          <cell r="I1875">
            <v>45159</v>
          </cell>
          <cell r="J1875" t="str">
            <v>江宝加;张振威</v>
          </cell>
          <cell r="K1875">
            <v>10</v>
          </cell>
          <cell r="L1875">
            <v>0.13</v>
          </cell>
          <cell r="M1875" t="str">
            <v>氯霉素</v>
          </cell>
          <cell r="N1875" t="str">
            <v>阴性</v>
          </cell>
        </row>
        <row r="1876">
          <cell r="B1876" t="str">
            <v>KCS230821015</v>
          </cell>
          <cell r="C1876" t="str">
            <v>沙甲</v>
          </cell>
          <cell r="D1876" t="str">
            <v>水产类</v>
          </cell>
          <cell r="E1876" t="str">
            <v>葵涌街道-检测室</v>
          </cell>
          <cell r="F1876" t="str">
            <v>深圳市大鹏新区葵涌东都海鲜酒楼</v>
          </cell>
          <cell r="G1876" t="str">
            <v>餐饮服务</v>
          </cell>
          <cell r="H1876" t="str">
            <v>深圳市大鹏新区葵涌街道万兴中路6号</v>
          </cell>
          <cell r="I1876">
            <v>45159</v>
          </cell>
          <cell r="J1876" t="str">
            <v>江宝加;张振威</v>
          </cell>
          <cell r="K1876">
            <v>8</v>
          </cell>
          <cell r="L1876">
            <v>0.12</v>
          </cell>
          <cell r="M1876" t="str">
            <v>氯霉素</v>
          </cell>
          <cell r="N1876" t="str">
            <v>阴性</v>
          </cell>
        </row>
        <row r="1877">
          <cell r="B1877" t="str">
            <v>KCSS230821001</v>
          </cell>
          <cell r="C1877" t="str">
            <v>番薯叶</v>
          </cell>
          <cell r="D1877" t="str">
            <v>蔬果类</v>
          </cell>
          <cell r="E1877" t="str">
            <v>葵涌街道-检测室</v>
          </cell>
          <cell r="F1877" t="str">
            <v>市民送检</v>
          </cell>
        </row>
        <row r="1877">
          <cell r="I1877">
            <v>45159</v>
          </cell>
          <cell r="J1877" t="str">
            <v>江宝加</v>
          </cell>
        </row>
        <row r="1877">
          <cell r="M1877" t="str">
            <v>有机磷和氨基甲酸酯类农药</v>
          </cell>
          <cell r="N1877" t="str">
            <v>阴性</v>
          </cell>
        </row>
        <row r="1878">
          <cell r="B1878" t="str">
            <v>KCSS230821002</v>
          </cell>
          <cell r="C1878" t="str">
            <v>生菜</v>
          </cell>
          <cell r="D1878" t="str">
            <v>蔬果类</v>
          </cell>
          <cell r="E1878" t="str">
            <v>葵涌街道-检测室</v>
          </cell>
          <cell r="F1878" t="str">
            <v>市民送检</v>
          </cell>
        </row>
        <row r="1878">
          <cell r="I1878">
            <v>45159</v>
          </cell>
          <cell r="J1878" t="str">
            <v>江宝加</v>
          </cell>
        </row>
        <row r="1878">
          <cell r="M1878" t="str">
            <v>有机磷和氨基甲酸酯类农药</v>
          </cell>
          <cell r="N1878" t="str">
            <v>阴性</v>
          </cell>
        </row>
        <row r="1879">
          <cell r="B1879" t="str">
            <v>KCSS230821003</v>
          </cell>
          <cell r="C1879" t="str">
            <v>蒜苔</v>
          </cell>
          <cell r="D1879" t="str">
            <v>蔬果类</v>
          </cell>
          <cell r="E1879" t="str">
            <v>葵涌街道-检测室</v>
          </cell>
          <cell r="F1879" t="str">
            <v>市民送检</v>
          </cell>
        </row>
        <row r="1879">
          <cell r="I1879">
            <v>45159</v>
          </cell>
          <cell r="J1879" t="str">
            <v>江宝加</v>
          </cell>
        </row>
        <row r="1879">
          <cell r="M1879" t="str">
            <v>有机磷和氨基甲酸酯类农药</v>
          </cell>
          <cell r="N1879" t="str">
            <v>阴性</v>
          </cell>
        </row>
        <row r="1880">
          <cell r="B1880" t="str">
            <v>KCSS230821004</v>
          </cell>
          <cell r="C1880" t="str">
            <v>苦瓜</v>
          </cell>
          <cell r="D1880" t="str">
            <v>蔬果类</v>
          </cell>
          <cell r="E1880" t="str">
            <v>葵涌街道-检测室</v>
          </cell>
          <cell r="F1880" t="str">
            <v>市民送检</v>
          </cell>
        </row>
        <row r="1880">
          <cell r="I1880">
            <v>45159</v>
          </cell>
          <cell r="J1880" t="str">
            <v>江宝加</v>
          </cell>
        </row>
        <row r="1880">
          <cell r="M1880" t="str">
            <v>有机磷和氨基甲酸酯类农药</v>
          </cell>
          <cell r="N1880" t="str">
            <v>阴性</v>
          </cell>
        </row>
        <row r="1881">
          <cell r="B1881" t="str">
            <v>KCSS230821005</v>
          </cell>
          <cell r="C1881" t="str">
            <v>青尖椒</v>
          </cell>
          <cell r="D1881" t="str">
            <v>蔬果类</v>
          </cell>
          <cell r="E1881" t="str">
            <v>葵涌街道-检测室</v>
          </cell>
          <cell r="F1881" t="str">
            <v>市民送检</v>
          </cell>
        </row>
        <row r="1881">
          <cell r="I1881">
            <v>45159</v>
          </cell>
          <cell r="J1881" t="str">
            <v>江宝加</v>
          </cell>
        </row>
        <row r="1881">
          <cell r="M1881" t="str">
            <v>有机磷和氨基甲酸酯类农药</v>
          </cell>
          <cell r="N1881" t="str">
            <v>阴性</v>
          </cell>
        </row>
        <row r="1882">
          <cell r="B1882" t="str">
            <v>KCC230822001</v>
          </cell>
          <cell r="C1882" t="str">
            <v>猪肉</v>
          </cell>
          <cell r="D1882" t="str">
            <v>畜禽类</v>
          </cell>
          <cell r="E1882" t="str">
            <v>葵涌街道-检测车</v>
          </cell>
          <cell r="F1882" t="str">
            <v>深圳市来客轩农家菜有限公司</v>
          </cell>
          <cell r="G1882" t="str">
            <v>餐饮服务</v>
          </cell>
          <cell r="H1882" t="str">
            <v>深圳市大鹏新区葵涌街道延安路11号B1-B8</v>
          </cell>
          <cell r="I1882">
            <v>45160</v>
          </cell>
          <cell r="J1882" t="str">
            <v>江宝加;张振威</v>
          </cell>
          <cell r="K1882">
            <v>1</v>
          </cell>
          <cell r="L1882">
            <v>0.12</v>
          </cell>
          <cell r="M1882" t="str">
            <v>克伦特罗</v>
          </cell>
          <cell r="N1882" t="str">
            <v>阴性</v>
          </cell>
        </row>
        <row r="1883">
          <cell r="B1883" t="str">
            <v>KCC230822002</v>
          </cell>
          <cell r="C1883" t="str">
            <v>牛肉</v>
          </cell>
          <cell r="D1883" t="str">
            <v>畜禽类</v>
          </cell>
          <cell r="E1883" t="str">
            <v>葵涌街道-检测车</v>
          </cell>
          <cell r="F1883" t="str">
            <v>深圳市来客轩农家菜有限公司</v>
          </cell>
          <cell r="G1883" t="str">
            <v>餐饮服务</v>
          </cell>
          <cell r="H1883" t="str">
            <v>深圳市大鹏新区葵涌街道延安路11号B1-B8</v>
          </cell>
          <cell r="I1883">
            <v>45160</v>
          </cell>
          <cell r="J1883" t="str">
            <v>江宝加;张振威</v>
          </cell>
          <cell r="K1883">
            <v>2</v>
          </cell>
          <cell r="L1883">
            <v>0.13</v>
          </cell>
          <cell r="M1883" t="str">
            <v>克伦特罗</v>
          </cell>
          <cell r="N1883" t="str">
            <v>阴性</v>
          </cell>
        </row>
        <row r="1884">
          <cell r="B1884" t="str">
            <v>KCC230822003</v>
          </cell>
          <cell r="C1884" t="str">
            <v>米粉</v>
          </cell>
          <cell r="D1884" t="str">
            <v>食品类</v>
          </cell>
          <cell r="E1884" t="str">
            <v>葵涌街道-检测车</v>
          </cell>
          <cell r="F1884" t="str">
            <v>深圳市来客轩农家菜有限公司</v>
          </cell>
          <cell r="G1884" t="str">
            <v>餐饮服务</v>
          </cell>
          <cell r="H1884" t="str">
            <v>深圳市大鹏新区葵涌街道延安路11号B1-B8</v>
          </cell>
          <cell r="I1884">
            <v>45160</v>
          </cell>
          <cell r="J1884" t="str">
            <v>江宝加;张振威</v>
          </cell>
          <cell r="K1884">
            <v>3</v>
          </cell>
          <cell r="L1884">
            <v>0.11</v>
          </cell>
          <cell r="M1884" t="str">
            <v>硼砂</v>
          </cell>
          <cell r="N1884" t="str">
            <v>阴性</v>
          </cell>
        </row>
        <row r="1885">
          <cell r="B1885" t="str">
            <v>KCC230822004</v>
          </cell>
          <cell r="C1885" t="str">
            <v>油麦菜</v>
          </cell>
          <cell r="D1885" t="str">
            <v>蔬果类</v>
          </cell>
          <cell r="E1885" t="str">
            <v>葵涌街道-检测车</v>
          </cell>
          <cell r="F1885" t="str">
            <v>深圳市来客轩农家菜有限公司</v>
          </cell>
          <cell r="G1885" t="str">
            <v>餐饮服务</v>
          </cell>
          <cell r="H1885" t="str">
            <v>深圳市大鹏新区葵涌街道延安路11号B1-B8</v>
          </cell>
          <cell r="I1885">
            <v>45160</v>
          </cell>
          <cell r="J1885" t="str">
            <v>江宝加;张振威</v>
          </cell>
          <cell r="K1885">
            <v>2</v>
          </cell>
          <cell r="L1885">
            <v>0.11</v>
          </cell>
          <cell r="M1885" t="str">
            <v>有机磷和氨基甲酸酯类农药</v>
          </cell>
          <cell r="N1885" t="str">
            <v>阴性</v>
          </cell>
        </row>
        <row r="1886">
          <cell r="B1886" t="str">
            <v>KCC230822005</v>
          </cell>
          <cell r="C1886" t="str">
            <v>菜心</v>
          </cell>
          <cell r="D1886" t="str">
            <v>蔬果类</v>
          </cell>
          <cell r="E1886" t="str">
            <v>葵涌街道-检测车</v>
          </cell>
          <cell r="F1886" t="str">
            <v>深圳市来客轩农家菜有限公司</v>
          </cell>
          <cell r="G1886" t="str">
            <v>餐饮服务</v>
          </cell>
          <cell r="H1886" t="str">
            <v>深圳市大鹏新区葵涌街道延安路11号B1-B8</v>
          </cell>
          <cell r="I1886">
            <v>45160</v>
          </cell>
          <cell r="J1886" t="str">
            <v>江宝加;张振威</v>
          </cell>
          <cell r="K1886">
            <v>2</v>
          </cell>
          <cell r="L1886">
            <v>0.1</v>
          </cell>
          <cell r="M1886" t="str">
            <v>有机磷和氨基甲酸酯类农药</v>
          </cell>
          <cell r="N1886" t="str">
            <v>阴性</v>
          </cell>
        </row>
        <row r="1887">
          <cell r="B1887" t="str">
            <v>KCC230822006</v>
          </cell>
          <cell r="C1887" t="str">
            <v>米粉</v>
          </cell>
          <cell r="D1887" t="str">
            <v>食品类</v>
          </cell>
          <cell r="E1887" t="str">
            <v>葵涌街道-检测车</v>
          </cell>
          <cell r="F1887" t="str">
            <v>深圳市大鹏新区惜奇肠粉店</v>
          </cell>
          <cell r="G1887" t="str">
            <v>餐饮服务</v>
          </cell>
          <cell r="H1887" t="str">
            <v>深圳市大鹏新区葵涌街道三溪社区中新东四巷2号远光楼葵民路20-1</v>
          </cell>
          <cell r="I1887">
            <v>45160</v>
          </cell>
          <cell r="J1887" t="str">
            <v>江宝加;张振威</v>
          </cell>
          <cell r="K1887">
            <v>2</v>
          </cell>
          <cell r="L1887">
            <v>0.12</v>
          </cell>
          <cell r="M1887" t="str">
            <v>硼砂</v>
          </cell>
          <cell r="N1887" t="str">
            <v>阴性</v>
          </cell>
        </row>
        <row r="1888">
          <cell r="B1888" t="str">
            <v>KCC230822007</v>
          </cell>
          <cell r="C1888" t="str">
            <v>河粉</v>
          </cell>
          <cell r="D1888" t="str">
            <v>食品类</v>
          </cell>
          <cell r="E1888" t="str">
            <v>葵涌街道-检测车</v>
          </cell>
          <cell r="F1888" t="str">
            <v>深圳市大鹏新区惜奇肠粉店</v>
          </cell>
          <cell r="G1888" t="str">
            <v>餐饮服务</v>
          </cell>
          <cell r="H1888" t="str">
            <v>深圳市大鹏新区葵涌街道三溪社区中新东四巷2号远光楼葵民路20-1</v>
          </cell>
          <cell r="I1888">
            <v>45160</v>
          </cell>
          <cell r="J1888" t="str">
            <v>江宝加;张振威</v>
          </cell>
          <cell r="K1888">
            <v>2</v>
          </cell>
          <cell r="L1888">
            <v>0.12</v>
          </cell>
          <cell r="M1888" t="str">
            <v>硼砂</v>
          </cell>
          <cell r="N1888" t="str">
            <v>阴性</v>
          </cell>
        </row>
        <row r="1889">
          <cell r="B1889" t="str">
            <v>KCC230822008</v>
          </cell>
          <cell r="C1889" t="str">
            <v>桂林米粉</v>
          </cell>
          <cell r="D1889" t="str">
            <v>食品类</v>
          </cell>
          <cell r="E1889" t="str">
            <v>葵涌街道-检测车</v>
          </cell>
          <cell r="F1889" t="str">
            <v>深圳市大鹏新区惜奇肠粉店</v>
          </cell>
          <cell r="G1889" t="str">
            <v>餐饮服务</v>
          </cell>
          <cell r="H1889" t="str">
            <v>深圳市大鹏新区葵涌街道三溪社区中新东四巷2号远光楼葵民路20-1</v>
          </cell>
          <cell r="I1889">
            <v>45160</v>
          </cell>
          <cell r="J1889" t="str">
            <v>江宝加;张振威</v>
          </cell>
          <cell r="K1889">
            <v>3</v>
          </cell>
          <cell r="L1889">
            <v>0.11</v>
          </cell>
          <cell r="M1889" t="str">
            <v>硼砂</v>
          </cell>
          <cell r="N1889" t="str">
            <v>阴性</v>
          </cell>
        </row>
        <row r="1890">
          <cell r="B1890" t="str">
            <v>KCC230822009</v>
          </cell>
          <cell r="C1890" t="str">
            <v>猪肉</v>
          </cell>
          <cell r="D1890" t="str">
            <v>畜禽类</v>
          </cell>
          <cell r="E1890" t="str">
            <v>葵涌街道-检测车</v>
          </cell>
          <cell r="F1890" t="str">
            <v>深圳市大鹏新区惜奇肠粉店</v>
          </cell>
          <cell r="G1890" t="str">
            <v>餐饮服务</v>
          </cell>
          <cell r="H1890" t="str">
            <v>深圳市大鹏新区葵涌街道三溪社区中新东四巷2号远光楼葵民路20-1</v>
          </cell>
          <cell r="I1890">
            <v>45160</v>
          </cell>
          <cell r="J1890" t="str">
            <v>江宝加;张振威</v>
          </cell>
          <cell r="K1890">
            <v>1</v>
          </cell>
          <cell r="L1890">
            <v>0.11</v>
          </cell>
          <cell r="M1890" t="str">
            <v>克伦特罗</v>
          </cell>
          <cell r="N1890" t="str">
            <v>阴性</v>
          </cell>
        </row>
        <row r="1891">
          <cell r="B1891" t="str">
            <v>KCC230822010</v>
          </cell>
          <cell r="C1891" t="str">
            <v>生菜</v>
          </cell>
          <cell r="D1891" t="str">
            <v>蔬果类</v>
          </cell>
          <cell r="E1891" t="str">
            <v>葵涌街道-检测车</v>
          </cell>
          <cell r="F1891" t="str">
            <v>深圳市大鹏新区惜奇肠粉店</v>
          </cell>
          <cell r="G1891" t="str">
            <v>餐饮服务</v>
          </cell>
          <cell r="H1891" t="str">
            <v>深圳市大鹏新区葵涌街道三溪社区中新东四巷2号远光楼葵民路20-1</v>
          </cell>
          <cell r="I1891">
            <v>45160</v>
          </cell>
          <cell r="J1891" t="str">
            <v>江宝加;张振威</v>
          </cell>
          <cell r="K1891">
            <v>1</v>
          </cell>
          <cell r="L1891">
            <v>0.1</v>
          </cell>
          <cell r="M1891" t="str">
            <v>有机磷和氨基甲酸酯类农药</v>
          </cell>
          <cell r="N1891" t="str">
            <v>阴性</v>
          </cell>
        </row>
        <row r="1892">
          <cell r="B1892" t="str">
            <v>KCC230822011</v>
          </cell>
          <cell r="C1892" t="str">
            <v>生菜</v>
          </cell>
          <cell r="D1892" t="str">
            <v>蔬果类</v>
          </cell>
          <cell r="E1892" t="str">
            <v>葵涌街道-检测车</v>
          </cell>
          <cell r="F1892" t="str">
            <v>深圳市大鹏新区佩欣小食店</v>
          </cell>
          <cell r="G1892" t="str">
            <v>餐饮服务</v>
          </cell>
          <cell r="H1892" t="str">
            <v>深圳市大鹏新区葵涌街道葵民路20-2号一楼</v>
          </cell>
          <cell r="I1892">
            <v>45160</v>
          </cell>
          <cell r="J1892" t="str">
            <v>江宝加;张振威</v>
          </cell>
          <cell r="K1892">
            <v>1</v>
          </cell>
          <cell r="L1892">
            <v>0.1</v>
          </cell>
          <cell r="M1892" t="str">
            <v>有机磷和氨基甲酸酯类农药</v>
          </cell>
          <cell r="N1892" t="str">
            <v>阴性</v>
          </cell>
        </row>
        <row r="1893">
          <cell r="B1893" t="str">
            <v>KCC230822012</v>
          </cell>
          <cell r="C1893" t="str">
            <v>青尖椒</v>
          </cell>
          <cell r="D1893" t="str">
            <v>蔬果类</v>
          </cell>
          <cell r="E1893" t="str">
            <v>葵涌街道-检测车</v>
          </cell>
          <cell r="F1893" t="str">
            <v>深圳市大鹏新区佩欣小食店</v>
          </cell>
          <cell r="G1893" t="str">
            <v>餐饮服务</v>
          </cell>
          <cell r="H1893" t="str">
            <v>深圳市大鹏新区葵涌街道葵民路20-2号一楼</v>
          </cell>
          <cell r="I1893">
            <v>45160</v>
          </cell>
          <cell r="J1893" t="str">
            <v>江宝加;张振威</v>
          </cell>
          <cell r="K1893">
            <v>3</v>
          </cell>
          <cell r="L1893">
            <v>0.11</v>
          </cell>
          <cell r="M1893" t="str">
            <v>有机磷和氨基甲酸酯类农药</v>
          </cell>
          <cell r="N1893" t="str">
            <v>阴性</v>
          </cell>
        </row>
        <row r="1894">
          <cell r="B1894" t="str">
            <v>KCC230822013</v>
          </cell>
          <cell r="C1894" t="str">
            <v>米粉</v>
          </cell>
          <cell r="D1894" t="str">
            <v>食品类</v>
          </cell>
          <cell r="E1894" t="str">
            <v>葵涌街道-检测车</v>
          </cell>
          <cell r="F1894" t="str">
            <v>深圳市大鹏新区佩欣小食店</v>
          </cell>
          <cell r="G1894" t="str">
            <v>餐饮服务</v>
          </cell>
          <cell r="H1894" t="str">
            <v>深圳市大鹏新区葵涌街道葵民路20-2号一楼</v>
          </cell>
          <cell r="I1894">
            <v>45160</v>
          </cell>
          <cell r="J1894" t="str">
            <v>江宝加;张振威</v>
          </cell>
          <cell r="K1894">
            <v>1</v>
          </cell>
          <cell r="L1894">
            <v>0.12</v>
          </cell>
          <cell r="M1894" t="str">
            <v>硼砂</v>
          </cell>
          <cell r="N1894" t="str">
            <v>阴性</v>
          </cell>
        </row>
        <row r="1895">
          <cell r="B1895" t="str">
            <v>KCC230822014</v>
          </cell>
          <cell r="C1895" t="str">
            <v>油麦菜</v>
          </cell>
          <cell r="D1895" t="str">
            <v>蔬果类</v>
          </cell>
          <cell r="E1895" t="str">
            <v>葵涌街道-检测车</v>
          </cell>
          <cell r="F1895" t="str">
            <v>深圳市大鹏新区佩欣小食店</v>
          </cell>
          <cell r="G1895" t="str">
            <v>餐饮服务</v>
          </cell>
          <cell r="H1895" t="str">
            <v>深圳市大鹏新区葵涌街道葵民路20-2号一楼</v>
          </cell>
          <cell r="I1895">
            <v>45160</v>
          </cell>
          <cell r="J1895" t="str">
            <v>江宝加;张振威</v>
          </cell>
          <cell r="K1895">
            <v>2</v>
          </cell>
          <cell r="L1895">
            <v>0.11</v>
          </cell>
          <cell r="M1895" t="str">
            <v>有机磷和氨基甲酸酯类农药</v>
          </cell>
          <cell r="N1895" t="str">
            <v>阴性</v>
          </cell>
        </row>
        <row r="1896">
          <cell r="B1896" t="str">
            <v>KCC230822015</v>
          </cell>
          <cell r="C1896" t="str">
            <v>姜</v>
          </cell>
          <cell r="D1896" t="str">
            <v>蔬果类</v>
          </cell>
          <cell r="E1896" t="str">
            <v>葵涌街道-检测车</v>
          </cell>
          <cell r="F1896" t="str">
            <v>深圳市大鹏新区佩欣小食店</v>
          </cell>
          <cell r="G1896" t="str">
            <v>餐饮服务</v>
          </cell>
          <cell r="H1896" t="str">
            <v>深圳市大鹏新区葵涌街道葵民路20-2号一楼</v>
          </cell>
          <cell r="I1896">
            <v>45160</v>
          </cell>
          <cell r="J1896" t="str">
            <v>江宝加;张振威</v>
          </cell>
          <cell r="K1896">
            <v>1</v>
          </cell>
          <cell r="L1896">
            <v>0.1</v>
          </cell>
          <cell r="M1896" t="str">
            <v>有机磷和氨基甲酸酯类农药</v>
          </cell>
          <cell r="N1896" t="str">
            <v>阴性</v>
          </cell>
        </row>
        <row r="1897">
          <cell r="B1897" t="str">
            <v>KCCS230822001</v>
          </cell>
          <cell r="C1897" t="str">
            <v>菜心</v>
          </cell>
          <cell r="D1897" t="str">
            <v>蔬果类</v>
          </cell>
          <cell r="E1897" t="str">
            <v>葵涌街道-检测车</v>
          </cell>
          <cell r="F1897" t="str">
            <v>市民送检</v>
          </cell>
        </row>
        <row r="1897">
          <cell r="I1897">
            <v>45160</v>
          </cell>
          <cell r="J1897" t="str">
            <v>江宝加</v>
          </cell>
        </row>
        <row r="1897">
          <cell r="M1897" t="str">
            <v>有机磷和氨基甲酸酯类农药</v>
          </cell>
          <cell r="N1897" t="str">
            <v>阴性</v>
          </cell>
        </row>
        <row r="1898">
          <cell r="B1898" t="str">
            <v>KCCS230822002</v>
          </cell>
          <cell r="C1898" t="str">
            <v>油麦菜</v>
          </cell>
          <cell r="D1898" t="str">
            <v>蔬果类</v>
          </cell>
          <cell r="E1898" t="str">
            <v>葵涌街道-检测车</v>
          </cell>
          <cell r="F1898" t="str">
            <v>市民送检</v>
          </cell>
        </row>
        <row r="1898">
          <cell r="I1898">
            <v>45160</v>
          </cell>
          <cell r="J1898" t="str">
            <v>江宝加</v>
          </cell>
        </row>
        <row r="1898">
          <cell r="M1898" t="str">
            <v>有机磷和氨基甲酸酯类农药</v>
          </cell>
          <cell r="N1898" t="str">
            <v>阴性</v>
          </cell>
        </row>
        <row r="1899">
          <cell r="B1899" t="str">
            <v>KCCS230822003</v>
          </cell>
          <cell r="C1899" t="str">
            <v>白花菜</v>
          </cell>
          <cell r="D1899" t="str">
            <v>蔬果类</v>
          </cell>
          <cell r="E1899" t="str">
            <v>葵涌街道-检测车</v>
          </cell>
          <cell r="F1899" t="str">
            <v>市民送检</v>
          </cell>
        </row>
        <row r="1899">
          <cell r="I1899">
            <v>45160</v>
          </cell>
          <cell r="J1899" t="str">
            <v>江宝加</v>
          </cell>
        </row>
        <row r="1899">
          <cell r="M1899" t="str">
            <v>有机磷和氨基甲酸酯类农药</v>
          </cell>
          <cell r="N1899" t="str">
            <v>阴性</v>
          </cell>
        </row>
        <row r="1900">
          <cell r="B1900" t="str">
            <v>KCCS230822004</v>
          </cell>
          <cell r="C1900" t="str">
            <v>丝瓜</v>
          </cell>
          <cell r="D1900" t="str">
            <v>蔬果类</v>
          </cell>
          <cell r="E1900" t="str">
            <v>葵涌街道-检测车</v>
          </cell>
          <cell r="F1900" t="str">
            <v>市民送检</v>
          </cell>
        </row>
        <row r="1900">
          <cell r="I1900">
            <v>45160</v>
          </cell>
          <cell r="J1900" t="str">
            <v>江宝加</v>
          </cell>
        </row>
        <row r="1900">
          <cell r="M1900" t="str">
            <v>有机磷和氨基甲酸酯类农药</v>
          </cell>
          <cell r="N1900" t="str">
            <v>阴性</v>
          </cell>
        </row>
        <row r="1901">
          <cell r="B1901" t="str">
            <v>KCCS230822005</v>
          </cell>
          <cell r="C1901" t="str">
            <v>茄子</v>
          </cell>
          <cell r="D1901" t="str">
            <v>蔬果类</v>
          </cell>
          <cell r="E1901" t="str">
            <v>葵涌街道-检测车</v>
          </cell>
          <cell r="F1901" t="str">
            <v>市民送检</v>
          </cell>
        </row>
        <row r="1901">
          <cell r="I1901">
            <v>45160</v>
          </cell>
          <cell r="J1901" t="str">
            <v>江宝加</v>
          </cell>
        </row>
        <row r="1901">
          <cell r="M1901" t="str">
            <v>有机磷和氨基甲酸酯类农药</v>
          </cell>
          <cell r="N1901" t="str">
            <v>阴性</v>
          </cell>
        </row>
        <row r="1902">
          <cell r="B1902" t="str">
            <v>KCS230823001</v>
          </cell>
          <cell r="C1902" t="str">
            <v>猪肉</v>
          </cell>
          <cell r="D1902" t="str">
            <v>畜禽类</v>
          </cell>
          <cell r="E1902" t="str">
            <v>葵涌街道-检测室</v>
          </cell>
          <cell r="F1902" t="str">
            <v>深圳市旺盛餐饮管理有限公司</v>
          </cell>
          <cell r="G1902" t="str">
            <v>餐饮服务</v>
          </cell>
          <cell r="H1902" t="str">
            <v>深圳市大鹏新区葵涌街道葵涌社区担水南5巷6号101-503</v>
          </cell>
          <cell r="I1902">
            <v>45161</v>
          </cell>
          <cell r="J1902" t="str">
            <v>江宝加;张振威</v>
          </cell>
          <cell r="K1902">
            <v>2</v>
          </cell>
          <cell r="L1902">
            <v>0.12</v>
          </cell>
          <cell r="M1902" t="str">
            <v>沙丁胺醇</v>
          </cell>
          <cell r="N1902" t="str">
            <v>阴性</v>
          </cell>
        </row>
        <row r="1903">
          <cell r="B1903" t="str">
            <v>KCS230823002</v>
          </cell>
          <cell r="C1903" t="str">
            <v>番薯叶</v>
          </cell>
          <cell r="D1903" t="str">
            <v>蔬果类</v>
          </cell>
          <cell r="E1903" t="str">
            <v>葵涌街道-检测室</v>
          </cell>
          <cell r="F1903" t="str">
            <v>深圳市旺盛餐饮管理有限公司</v>
          </cell>
          <cell r="G1903" t="str">
            <v>餐饮服务</v>
          </cell>
          <cell r="H1903" t="str">
            <v>深圳市大鹏新区葵涌街道葵涌社区担水南5巷6号101-503</v>
          </cell>
          <cell r="I1903">
            <v>45161</v>
          </cell>
          <cell r="J1903" t="str">
            <v>江宝加;张振威</v>
          </cell>
          <cell r="K1903">
            <v>1</v>
          </cell>
          <cell r="L1903">
            <v>0.1</v>
          </cell>
          <cell r="M1903" t="str">
            <v>有机磷和氨基甲酸酯类农药</v>
          </cell>
          <cell r="N1903" t="str">
            <v>阴性</v>
          </cell>
        </row>
        <row r="1904">
          <cell r="B1904" t="str">
            <v>KCS230823003</v>
          </cell>
          <cell r="C1904" t="str">
            <v>扇贝</v>
          </cell>
          <cell r="D1904" t="str">
            <v>水产类</v>
          </cell>
          <cell r="E1904" t="str">
            <v>葵涌街道-检测室</v>
          </cell>
          <cell r="F1904" t="str">
            <v>深圳市旺盛餐饮管理有限公司</v>
          </cell>
          <cell r="G1904" t="str">
            <v>餐饮服务</v>
          </cell>
          <cell r="H1904" t="str">
            <v>深圳市大鹏新区葵涌街道葵涌社区担水南5巷6号101-503</v>
          </cell>
          <cell r="I1904">
            <v>45161</v>
          </cell>
          <cell r="J1904" t="str">
            <v>江宝加;张振威</v>
          </cell>
          <cell r="K1904">
            <v>4</v>
          </cell>
          <cell r="L1904">
            <v>0.12</v>
          </cell>
          <cell r="M1904" t="str">
            <v>氯霉素</v>
          </cell>
          <cell r="N1904" t="str">
            <v>阴性</v>
          </cell>
        </row>
        <row r="1905">
          <cell r="B1905" t="str">
            <v>KCS230823004</v>
          </cell>
          <cell r="C1905" t="str">
            <v>沙白</v>
          </cell>
          <cell r="D1905" t="str">
            <v>水产类</v>
          </cell>
          <cell r="E1905" t="str">
            <v>葵涌街道-检测室</v>
          </cell>
          <cell r="F1905" t="str">
            <v>深圳市旺盛餐饮管理有限公司</v>
          </cell>
          <cell r="G1905" t="str">
            <v>餐饮服务</v>
          </cell>
          <cell r="H1905" t="str">
            <v>深圳市大鹏新区葵涌街道葵涌社区担水南5巷6号101-503</v>
          </cell>
          <cell r="I1905">
            <v>45161</v>
          </cell>
          <cell r="J1905" t="str">
            <v>江宝加;张振威</v>
          </cell>
          <cell r="K1905">
            <v>3</v>
          </cell>
          <cell r="L1905">
            <v>0.13</v>
          </cell>
          <cell r="M1905" t="str">
            <v>氯霉素</v>
          </cell>
          <cell r="N1905" t="str">
            <v>阴性</v>
          </cell>
        </row>
        <row r="1906">
          <cell r="B1906" t="str">
            <v>KCS230823005</v>
          </cell>
          <cell r="C1906" t="str">
            <v>沙甲</v>
          </cell>
          <cell r="D1906" t="str">
            <v>水产类</v>
          </cell>
          <cell r="E1906" t="str">
            <v>葵涌街道-检测室</v>
          </cell>
          <cell r="F1906" t="str">
            <v>深圳市旺盛餐饮管理有限公司</v>
          </cell>
          <cell r="G1906" t="str">
            <v>餐饮服务</v>
          </cell>
          <cell r="H1906" t="str">
            <v>深圳市大鹏新区葵涌街道葵涌社区担水南5巷6号101-503</v>
          </cell>
          <cell r="I1906">
            <v>45161</v>
          </cell>
          <cell r="J1906" t="str">
            <v>江宝加;张振威</v>
          </cell>
          <cell r="K1906">
            <v>5</v>
          </cell>
          <cell r="L1906">
            <v>0.12</v>
          </cell>
          <cell r="M1906" t="str">
            <v>氯霉素</v>
          </cell>
          <cell r="N1906" t="str">
            <v>阴性</v>
          </cell>
        </row>
        <row r="1907">
          <cell r="B1907" t="str">
            <v>KCS230823006</v>
          </cell>
          <cell r="C1907" t="str">
            <v>牛肉</v>
          </cell>
          <cell r="D1907" t="str">
            <v>畜禽类</v>
          </cell>
          <cell r="E1907" t="str">
            <v>葵涌街道-检测室</v>
          </cell>
          <cell r="F1907" t="str">
            <v>深圳市大鹏新区东陞酒楼</v>
          </cell>
          <cell r="G1907" t="str">
            <v>餐饮服务</v>
          </cell>
          <cell r="H1907" t="str">
            <v>深圳市大鹏新区葵涌街道华强南路2号</v>
          </cell>
          <cell r="I1907">
            <v>45161</v>
          </cell>
          <cell r="J1907" t="str">
            <v>江宝加;张振威</v>
          </cell>
          <cell r="K1907">
            <v>5</v>
          </cell>
          <cell r="L1907">
            <v>0.12</v>
          </cell>
          <cell r="M1907" t="str">
            <v>沙丁胺醇</v>
          </cell>
          <cell r="N1907" t="str">
            <v>阴性</v>
          </cell>
        </row>
        <row r="1908">
          <cell r="B1908" t="str">
            <v>KCS230823007</v>
          </cell>
          <cell r="C1908" t="str">
            <v>猪肉</v>
          </cell>
          <cell r="D1908" t="str">
            <v>畜禽类</v>
          </cell>
          <cell r="E1908" t="str">
            <v>葵涌街道-检测室</v>
          </cell>
          <cell r="F1908" t="str">
            <v>深圳市大鹏新区东陞酒楼</v>
          </cell>
          <cell r="G1908" t="str">
            <v>餐饮服务</v>
          </cell>
          <cell r="H1908" t="str">
            <v>深圳市大鹏新区葵涌街道华强南路2号</v>
          </cell>
          <cell r="I1908">
            <v>45161</v>
          </cell>
          <cell r="J1908" t="str">
            <v>江宝加;张振威</v>
          </cell>
          <cell r="K1908">
            <v>5</v>
          </cell>
          <cell r="L1908">
            <v>0.13</v>
          </cell>
          <cell r="M1908" t="str">
            <v>沙丁胺醇</v>
          </cell>
          <cell r="N1908" t="str">
            <v>阴性</v>
          </cell>
        </row>
        <row r="1909">
          <cell r="B1909" t="str">
            <v>KCS230823008</v>
          </cell>
          <cell r="C1909" t="str">
            <v>菜心</v>
          </cell>
          <cell r="D1909" t="str">
            <v>蔬果类</v>
          </cell>
          <cell r="E1909" t="str">
            <v>葵涌街道-检测室</v>
          </cell>
          <cell r="F1909" t="str">
            <v>深圳市大鹏新区东陞酒楼</v>
          </cell>
          <cell r="G1909" t="str">
            <v>餐饮服务</v>
          </cell>
          <cell r="H1909" t="str">
            <v>深圳市大鹏新区葵涌街道华强南路2号</v>
          </cell>
          <cell r="I1909">
            <v>45161</v>
          </cell>
          <cell r="J1909" t="str">
            <v>江宝加;张振威</v>
          </cell>
          <cell r="K1909">
            <v>4</v>
          </cell>
          <cell r="L1909">
            <v>0.11</v>
          </cell>
          <cell r="M1909" t="str">
            <v>有机磷和氨基甲酸酯类农药</v>
          </cell>
          <cell r="N1909" t="str">
            <v>阴性</v>
          </cell>
        </row>
        <row r="1910">
          <cell r="B1910" t="str">
            <v>KCS230823009</v>
          </cell>
          <cell r="C1910" t="str">
            <v>扇贝</v>
          </cell>
          <cell r="D1910" t="str">
            <v>水产类</v>
          </cell>
          <cell r="E1910" t="str">
            <v>葵涌街道-检测室</v>
          </cell>
          <cell r="F1910" t="str">
            <v>深圳市大鹏新区东陞酒楼</v>
          </cell>
          <cell r="G1910" t="str">
            <v>餐饮服务</v>
          </cell>
          <cell r="H1910" t="str">
            <v>深圳市大鹏新区葵涌街道华强南路2号</v>
          </cell>
          <cell r="I1910">
            <v>45161</v>
          </cell>
          <cell r="J1910" t="str">
            <v>江宝加;张振威</v>
          </cell>
          <cell r="K1910">
            <v>10</v>
          </cell>
          <cell r="L1910">
            <v>0.12</v>
          </cell>
          <cell r="M1910" t="str">
            <v>氯霉素</v>
          </cell>
          <cell r="N1910" t="str">
            <v>阴性</v>
          </cell>
        </row>
        <row r="1911">
          <cell r="B1911" t="str">
            <v>KCS230823010</v>
          </cell>
          <cell r="C1911" t="str">
            <v>花甲</v>
          </cell>
          <cell r="D1911" t="str">
            <v>水产类</v>
          </cell>
          <cell r="E1911" t="str">
            <v>葵涌街道-检测室</v>
          </cell>
          <cell r="F1911" t="str">
            <v>深圳市大鹏新区东陞酒楼</v>
          </cell>
          <cell r="G1911" t="str">
            <v>餐饮服务</v>
          </cell>
          <cell r="H1911" t="str">
            <v>深圳市大鹏新区葵涌街道华强南路2号</v>
          </cell>
          <cell r="I1911">
            <v>45161</v>
          </cell>
          <cell r="J1911" t="str">
            <v>江宝加;张振威</v>
          </cell>
          <cell r="K1911">
            <v>10</v>
          </cell>
          <cell r="L1911">
            <v>0.12</v>
          </cell>
          <cell r="M1911" t="str">
            <v>氯霉素</v>
          </cell>
          <cell r="N1911" t="str">
            <v>阴性</v>
          </cell>
        </row>
        <row r="1912">
          <cell r="B1912" t="str">
            <v>KCS230823011</v>
          </cell>
          <cell r="C1912" t="str">
            <v>猪肉</v>
          </cell>
          <cell r="D1912" t="str">
            <v>畜禽类</v>
          </cell>
          <cell r="E1912" t="str">
            <v>葵涌街道-检测室</v>
          </cell>
          <cell r="F1912" t="str">
            <v>深圳市大鹏新区源润餐厅</v>
          </cell>
          <cell r="G1912" t="str">
            <v>餐饮服务</v>
          </cell>
          <cell r="H1912" t="str">
            <v>深圳市大鹏新区葵涌街道金业大道138号</v>
          </cell>
          <cell r="I1912">
            <v>45161</v>
          </cell>
          <cell r="J1912" t="str">
            <v>江宝加;张振威</v>
          </cell>
          <cell r="K1912">
            <v>2</v>
          </cell>
          <cell r="L1912">
            <v>0.11</v>
          </cell>
          <cell r="M1912" t="str">
            <v>沙丁胺醇</v>
          </cell>
          <cell r="N1912" t="str">
            <v>阴性</v>
          </cell>
        </row>
        <row r="1913">
          <cell r="B1913" t="str">
            <v>KCS230823012</v>
          </cell>
          <cell r="C1913" t="str">
            <v>菜心</v>
          </cell>
          <cell r="D1913" t="str">
            <v>蔬果类</v>
          </cell>
          <cell r="E1913" t="str">
            <v>葵涌街道-检测室</v>
          </cell>
          <cell r="F1913" t="str">
            <v>深圳市大鹏新区源润餐厅</v>
          </cell>
          <cell r="G1913" t="str">
            <v>餐饮服务</v>
          </cell>
          <cell r="H1913" t="str">
            <v>深圳市大鹏新区葵涌街道金业大道138号</v>
          </cell>
          <cell r="I1913">
            <v>45161</v>
          </cell>
          <cell r="J1913" t="str">
            <v>江宝加;张振威</v>
          </cell>
          <cell r="K1913">
            <v>3</v>
          </cell>
          <cell r="L1913">
            <v>0.11</v>
          </cell>
          <cell r="M1913" t="str">
            <v>有机磷和氨基甲酸酯类农药</v>
          </cell>
          <cell r="N1913" t="str">
            <v>阴性</v>
          </cell>
        </row>
        <row r="1914">
          <cell r="B1914" t="str">
            <v>KCS230823013</v>
          </cell>
          <cell r="C1914" t="str">
            <v>花甲</v>
          </cell>
          <cell r="D1914" t="str">
            <v>水产类</v>
          </cell>
          <cell r="E1914" t="str">
            <v>葵涌街道-检测室</v>
          </cell>
          <cell r="F1914" t="str">
            <v>深圳市大鹏新区源润餐厅</v>
          </cell>
          <cell r="G1914" t="str">
            <v>餐饮服务</v>
          </cell>
          <cell r="H1914" t="str">
            <v>深圳市大鹏新区葵涌街道金业大道138号</v>
          </cell>
          <cell r="I1914">
            <v>45161</v>
          </cell>
          <cell r="J1914" t="str">
            <v>江宝加;张振威</v>
          </cell>
          <cell r="K1914">
            <v>10</v>
          </cell>
          <cell r="L1914">
            <v>0.12</v>
          </cell>
          <cell r="M1914" t="str">
            <v>氯霉素</v>
          </cell>
          <cell r="N1914" t="str">
            <v>阴性</v>
          </cell>
        </row>
        <row r="1915">
          <cell r="B1915" t="str">
            <v>KCS230823014</v>
          </cell>
          <cell r="C1915" t="str">
            <v>扇贝</v>
          </cell>
          <cell r="D1915" t="str">
            <v>水产类</v>
          </cell>
          <cell r="E1915" t="str">
            <v>葵涌街道-检测室</v>
          </cell>
          <cell r="F1915" t="str">
            <v>深圳市大鹏新区源润餐厅</v>
          </cell>
          <cell r="G1915" t="str">
            <v>餐饮服务</v>
          </cell>
          <cell r="H1915" t="str">
            <v>深圳市大鹏新区葵涌街道金业大道138号</v>
          </cell>
          <cell r="I1915">
            <v>45161</v>
          </cell>
          <cell r="J1915" t="str">
            <v>江宝加;张振威</v>
          </cell>
          <cell r="K1915">
            <v>10</v>
          </cell>
          <cell r="L1915">
            <v>0.12</v>
          </cell>
          <cell r="M1915" t="str">
            <v>氯霉素</v>
          </cell>
          <cell r="N1915" t="str">
            <v>阴性</v>
          </cell>
        </row>
        <row r="1916">
          <cell r="B1916" t="str">
            <v>KCS230823015</v>
          </cell>
          <cell r="C1916" t="str">
            <v>沙甲</v>
          </cell>
          <cell r="D1916" t="str">
            <v>水产类</v>
          </cell>
          <cell r="E1916" t="str">
            <v>葵涌街道-检测室</v>
          </cell>
          <cell r="F1916" t="str">
            <v>深圳市大鹏新区源润餐厅</v>
          </cell>
          <cell r="G1916" t="str">
            <v>餐饮服务</v>
          </cell>
          <cell r="H1916" t="str">
            <v>深圳市大鹏新区葵涌街道金业大道138号</v>
          </cell>
          <cell r="I1916">
            <v>45161</v>
          </cell>
          <cell r="J1916" t="str">
            <v>江宝加;张振威</v>
          </cell>
          <cell r="K1916">
            <v>8</v>
          </cell>
          <cell r="L1916">
            <v>0.11</v>
          </cell>
          <cell r="M1916" t="str">
            <v>氯霉素</v>
          </cell>
          <cell r="N1916" t="str">
            <v>阴性</v>
          </cell>
        </row>
        <row r="1917">
          <cell r="B1917" t="str">
            <v>KCSS230823001</v>
          </cell>
          <cell r="C1917" t="str">
            <v>包菜</v>
          </cell>
          <cell r="D1917" t="str">
            <v>蔬果类</v>
          </cell>
          <cell r="E1917" t="str">
            <v>葵涌街道-检测室</v>
          </cell>
          <cell r="F1917" t="str">
            <v>市民送检</v>
          </cell>
        </row>
        <row r="1917">
          <cell r="I1917">
            <v>45161</v>
          </cell>
          <cell r="J1917" t="str">
            <v>江宝加</v>
          </cell>
        </row>
        <row r="1917">
          <cell r="M1917" t="str">
            <v>有机磷和氨基甲酸酯类农药</v>
          </cell>
          <cell r="N1917" t="str">
            <v>阴性</v>
          </cell>
        </row>
        <row r="1918">
          <cell r="B1918" t="str">
            <v>KCSS230823002</v>
          </cell>
          <cell r="C1918" t="str">
            <v>番薯叶</v>
          </cell>
          <cell r="D1918" t="str">
            <v>蔬果类</v>
          </cell>
          <cell r="E1918" t="str">
            <v>葵涌街道-检测室</v>
          </cell>
          <cell r="F1918" t="str">
            <v>市民送检</v>
          </cell>
        </row>
        <row r="1918">
          <cell r="I1918">
            <v>45161</v>
          </cell>
          <cell r="J1918" t="str">
            <v>江宝加</v>
          </cell>
        </row>
        <row r="1918">
          <cell r="M1918" t="str">
            <v>有机磷和氨基甲酸酯类农药</v>
          </cell>
          <cell r="N1918" t="str">
            <v>阴性</v>
          </cell>
        </row>
        <row r="1919">
          <cell r="B1919" t="str">
            <v>KCSS230823003</v>
          </cell>
          <cell r="C1919" t="str">
            <v>豇豆</v>
          </cell>
          <cell r="D1919" t="str">
            <v>蔬果类</v>
          </cell>
          <cell r="E1919" t="str">
            <v>葵涌街道-检测室</v>
          </cell>
          <cell r="F1919" t="str">
            <v>市民送检</v>
          </cell>
        </row>
        <row r="1919">
          <cell r="I1919">
            <v>45161</v>
          </cell>
          <cell r="J1919" t="str">
            <v>江宝加</v>
          </cell>
        </row>
        <row r="1919">
          <cell r="M1919" t="str">
            <v>有机磷和氨基甲酸酯类农药</v>
          </cell>
          <cell r="N1919" t="str">
            <v>阴性</v>
          </cell>
        </row>
        <row r="1920">
          <cell r="B1920" t="str">
            <v>KCSS230823004</v>
          </cell>
          <cell r="C1920" t="str">
            <v>西葫瓜</v>
          </cell>
          <cell r="D1920" t="str">
            <v>蔬果类</v>
          </cell>
          <cell r="E1920" t="str">
            <v>葵涌街道-检测室</v>
          </cell>
          <cell r="F1920" t="str">
            <v>市民送检</v>
          </cell>
        </row>
        <row r="1920">
          <cell r="I1920">
            <v>45161</v>
          </cell>
          <cell r="J1920" t="str">
            <v>江宝加</v>
          </cell>
        </row>
        <row r="1920">
          <cell r="M1920" t="str">
            <v>有机磷和氨基甲酸酯类农药</v>
          </cell>
          <cell r="N1920" t="str">
            <v>阴性</v>
          </cell>
        </row>
        <row r="1921">
          <cell r="B1921" t="str">
            <v>KCSS230823005</v>
          </cell>
          <cell r="C1921" t="str">
            <v>青椒</v>
          </cell>
          <cell r="D1921" t="str">
            <v>蔬果类</v>
          </cell>
          <cell r="E1921" t="str">
            <v>葵涌街道-检测室</v>
          </cell>
          <cell r="F1921" t="str">
            <v>市民送检</v>
          </cell>
        </row>
        <row r="1921">
          <cell r="I1921">
            <v>45161</v>
          </cell>
          <cell r="J1921" t="str">
            <v>江宝加</v>
          </cell>
        </row>
        <row r="1921">
          <cell r="M1921" t="str">
            <v>有机磷和氨基甲酸酯类农药</v>
          </cell>
          <cell r="N1921" t="str">
            <v>阴性</v>
          </cell>
        </row>
        <row r="1922">
          <cell r="B1922" t="str">
            <v>KCC230824001</v>
          </cell>
          <cell r="C1922" t="str">
            <v>四季豆</v>
          </cell>
          <cell r="D1922" t="str">
            <v>蔬果类</v>
          </cell>
          <cell r="E1922" t="str">
            <v>葵涌街道-检测车</v>
          </cell>
          <cell r="F1922" t="str">
            <v>深圳市大鹏新区林贤鹏青菜档</v>
          </cell>
          <cell r="G1922" t="str">
            <v>集贸市场</v>
          </cell>
          <cell r="H1922" t="str">
            <v>深圳市大鹏新区葵涌街道土洋社区土洋新市场第39、40号档</v>
          </cell>
          <cell r="I1922">
            <v>45162</v>
          </cell>
          <cell r="J1922" t="str">
            <v>江宝加;张振威</v>
          </cell>
          <cell r="K1922">
            <v>6</v>
          </cell>
          <cell r="L1922">
            <v>0.12</v>
          </cell>
          <cell r="M1922" t="str">
            <v>有机磷和氨基甲酸酯类农药</v>
          </cell>
          <cell r="N1922" t="str">
            <v>阴性</v>
          </cell>
        </row>
        <row r="1923">
          <cell r="B1923" t="str">
            <v>KCC230824002</v>
          </cell>
          <cell r="C1923" t="str">
            <v>菜心</v>
          </cell>
          <cell r="D1923" t="str">
            <v>蔬果类</v>
          </cell>
          <cell r="E1923" t="str">
            <v>葵涌街道-检测车</v>
          </cell>
          <cell r="F1923" t="str">
            <v>深圳市大鹏新区林贤鹏青菜档</v>
          </cell>
          <cell r="G1923" t="str">
            <v>集贸市场</v>
          </cell>
          <cell r="H1923" t="str">
            <v>深圳市大鹏新区葵涌街道土洋社区土洋新市场第39、40号档</v>
          </cell>
          <cell r="I1923">
            <v>45162</v>
          </cell>
          <cell r="J1923" t="str">
            <v>江宝加;张振威</v>
          </cell>
          <cell r="K1923">
            <v>10</v>
          </cell>
          <cell r="L1923">
            <v>0.13</v>
          </cell>
          <cell r="M1923" t="str">
            <v>有机磷和氨基甲酸酯类农药</v>
          </cell>
          <cell r="N1923" t="str">
            <v>阴性</v>
          </cell>
        </row>
        <row r="1924">
          <cell r="B1924" t="str">
            <v>KCC230824003</v>
          </cell>
          <cell r="C1924" t="str">
            <v>青尖椒</v>
          </cell>
          <cell r="D1924" t="str">
            <v>蔬果类</v>
          </cell>
          <cell r="E1924" t="str">
            <v>葵涌街道-检测车</v>
          </cell>
          <cell r="F1924" t="str">
            <v>深圳市大鹏新区林贤鹏青菜档</v>
          </cell>
          <cell r="G1924" t="str">
            <v>集贸市场</v>
          </cell>
          <cell r="H1924" t="str">
            <v>深圳市大鹏新区葵涌街道土洋社区土洋新市场第39、40号档</v>
          </cell>
          <cell r="I1924">
            <v>45162</v>
          </cell>
          <cell r="J1924" t="str">
            <v>江宝加;张振威</v>
          </cell>
          <cell r="K1924">
            <v>15</v>
          </cell>
          <cell r="L1924">
            <v>0.12</v>
          </cell>
          <cell r="M1924" t="str">
            <v>有机磷和氨基甲酸酯类农药</v>
          </cell>
          <cell r="N1924" t="str">
            <v>阴性</v>
          </cell>
        </row>
        <row r="1925">
          <cell r="B1925" t="str">
            <v>KCC230824004</v>
          </cell>
          <cell r="C1925" t="str">
            <v>生菜</v>
          </cell>
          <cell r="D1925" t="str">
            <v>蔬果类</v>
          </cell>
          <cell r="E1925" t="str">
            <v>葵涌街道-检测车</v>
          </cell>
          <cell r="F1925" t="str">
            <v>深圳市大鹏新区林贤鹏青菜档</v>
          </cell>
          <cell r="G1925" t="str">
            <v>集贸市场</v>
          </cell>
          <cell r="H1925" t="str">
            <v>深圳市大鹏新区葵涌街道土洋社区土洋新市场第39、40号档</v>
          </cell>
          <cell r="I1925">
            <v>45162</v>
          </cell>
          <cell r="J1925" t="str">
            <v>江宝加;张振威</v>
          </cell>
          <cell r="K1925">
            <v>10</v>
          </cell>
          <cell r="L1925">
            <v>0.11</v>
          </cell>
          <cell r="M1925" t="str">
            <v>有机磷和氨基甲酸酯类农药</v>
          </cell>
          <cell r="N1925" t="str">
            <v>阴性</v>
          </cell>
        </row>
        <row r="1926">
          <cell r="B1926" t="str">
            <v>KCC230824005</v>
          </cell>
          <cell r="C1926" t="str">
            <v>油麦菜</v>
          </cell>
          <cell r="D1926" t="str">
            <v>蔬果类</v>
          </cell>
          <cell r="E1926" t="str">
            <v>葵涌街道-检测车</v>
          </cell>
          <cell r="F1926" t="str">
            <v>深圳市大鹏新区林贤鹏青菜档</v>
          </cell>
          <cell r="G1926" t="str">
            <v>集贸市场</v>
          </cell>
          <cell r="H1926" t="str">
            <v>深圳市大鹏新区葵涌街道土洋社区土洋新市场第39、40号档</v>
          </cell>
          <cell r="I1926">
            <v>45162</v>
          </cell>
          <cell r="J1926" t="str">
            <v>江宝加;张振威</v>
          </cell>
          <cell r="K1926">
            <v>7</v>
          </cell>
          <cell r="L1926">
            <v>0.12</v>
          </cell>
          <cell r="M1926" t="str">
            <v>有机磷和氨基甲酸酯类农药</v>
          </cell>
          <cell r="N1926" t="str">
            <v>阴性</v>
          </cell>
        </row>
        <row r="1927">
          <cell r="B1927" t="str">
            <v>KCC230824006</v>
          </cell>
          <cell r="C1927" t="str">
            <v>菜心</v>
          </cell>
          <cell r="D1927" t="str">
            <v>蔬果类</v>
          </cell>
          <cell r="E1927" t="str">
            <v>葵涌街道-检测车</v>
          </cell>
          <cell r="F1927" t="str">
            <v>深圳市大鹏新区银辉蔬菜档</v>
          </cell>
          <cell r="G1927" t="str">
            <v>集贸市场</v>
          </cell>
          <cell r="H1927" t="str">
            <v>深圳市大鹏新区葵涌街道土洋社区土洋新市场第6、7、8铺</v>
          </cell>
          <cell r="I1927">
            <v>45162</v>
          </cell>
          <cell r="J1927" t="str">
            <v>江宝加;张振威</v>
          </cell>
          <cell r="K1927">
            <v>15</v>
          </cell>
          <cell r="L1927">
            <v>0.12</v>
          </cell>
          <cell r="M1927" t="str">
            <v>有机磷和氨基甲酸酯类农药</v>
          </cell>
          <cell r="N1927" t="str">
            <v>阴性</v>
          </cell>
        </row>
        <row r="1928">
          <cell r="B1928" t="str">
            <v>KCC230824007</v>
          </cell>
          <cell r="C1928" t="str">
            <v>上海青</v>
          </cell>
          <cell r="D1928" t="str">
            <v>蔬果类</v>
          </cell>
          <cell r="E1928" t="str">
            <v>葵涌街道-检测车</v>
          </cell>
          <cell r="F1928" t="str">
            <v>深圳市大鹏新区银辉蔬菜档</v>
          </cell>
          <cell r="G1928" t="str">
            <v>集贸市场</v>
          </cell>
          <cell r="H1928" t="str">
            <v>深圳市大鹏新区葵涌街道土洋社区土洋新市场第6、7、8铺</v>
          </cell>
          <cell r="I1928">
            <v>45162</v>
          </cell>
          <cell r="J1928" t="str">
            <v>江宝加;张振威</v>
          </cell>
          <cell r="K1928">
            <v>10</v>
          </cell>
          <cell r="L1928">
            <v>0.13</v>
          </cell>
          <cell r="M1928" t="str">
            <v>有机磷和氨基甲酸酯类农药</v>
          </cell>
          <cell r="N1928" t="str">
            <v>阴性</v>
          </cell>
        </row>
        <row r="1929">
          <cell r="B1929" t="str">
            <v>KCC230824008</v>
          </cell>
          <cell r="C1929" t="str">
            <v>茄子</v>
          </cell>
          <cell r="D1929" t="str">
            <v>蔬果类</v>
          </cell>
          <cell r="E1929" t="str">
            <v>葵涌街道-检测车</v>
          </cell>
          <cell r="F1929" t="str">
            <v>深圳市大鹏新区银辉蔬菜档</v>
          </cell>
          <cell r="G1929" t="str">
            <v>集贸市场</v>
          </cell>
          <cell r="H1929" t="str">
            <v>深圳市大鹏新区葵涌街道土洋社区土洋新市场第6、7、8铺</v>
          </cell>
          <cell r="I1929">
            <v>45162</v>
          </cell>
          <cell r="J1929" t="str">
            <v>江宝加;张振威</v>
          </cell>
          <cell r="K1929">
            <v>16</v>
          </cell>
          <cell r="L1929">
            <v>0.12</v>
          </cell>
          <cell r="M1929" t="str">
            <v>有机磷和氨基甲酸酯类农药</v>
          </cell>
          <cell r="N1929" t="str">
            <v>阴性</v>
          </cell>
        </row>
        <row r="1930">
          <cell r="B1930" t="str">
            <v>KCC230824009</v>
          </cell>
          <cell r="C1930" t="str">
            <v>青尖椒</v>
          </cell>
          <cell r="D1930" t="str">
            <v>蔬果类</v>
          </cell>
          <cell r="E1930" t="str">
            <v>葵涌街道-检测车</v>
          </cell>
          <cell r="F1930" t="str">
            <v>深圳市大鹏新区银辉蔬菜档</v>
          </cell>
          <cell r="G1930" t="str">
            <v>集贸市场</v>
          </cell>
          <cell r="H1930" t="str">
            <v>深圳市大鹏新区葵涌街道土洋社区土洋新市场第6、7、8铺</v>
          </cell>
          <cell r="I1930">
            <v>45162</v>
          </cell>
          <cell r="J1930" t="str">
            <v>江宝加;张振威</v>
          </cell>
          <cell r="K1930">
            <v>10</v>
          </cell>
          <cell r="L1930">
            <v>0.12</v>
          </cell>
          <cell r="M1930" t="str">
            <v>有机磷和氨基甲酸酯类农药</v>
          </cell>
          <cell r="N1930" t="str">
            <v>阴性</v>
          </cell>
        </row>
        <row r="1931">
          <cell r="B1931" t="str">
            <v>KCC230824010</v>
          </cell>
          <cell r="C1931" t="str">
            <v>春菜</v>
          </cell>
          <cell r="D1931" t="str">
            <v>蔬果类</v>
          </cell>
          <cell r="E1931" t="str">
            <v>葵涌街道-检测车</v>
          </cell>
          <cell r="F1931" t="str">
            <v>深圳市大鹏新区银辉蔬菜档</v>
          </cell>
          <cell r="G1931" t="str">
            <v>集贸市场</v>
          </cell>
          <cell r="H1931" t="str">
            <v>深圳市大鹏新区葵涌街道土洋社区土洋新市场第6、7、8铺</v>
          </cell>
          <cell r="I1931">
            <v>45162</v>
          </cell>
          <cell r="J1931" t="str">
            <v>江宝加;张振威</v>
          </cell>
          <cell r="K1931">
            <v>6</v>
          </cell>
          <cell r="L1931">
            <v>0.11</v>
          </cell>
          <cell r="M1931" t="str">
            <v>有机磷和氨基甲酸酯类农药</v>
          </cell>
          <cell r="N1931" t="str">
            <v>阴性</v>
          </cell>
        </row>
        <row r="1932">
          <cell r="B1932" t="str">
            <v>KCC230824011</v>
          </cell>
          <cell r="C1932" t="str">
            <v>猪肉</v>
          </cell>
          <cell r="D1932" t="str">
            <v>畜禽类</v>
          </cell>
          <cell r="E1932" t="str">
            <v>葵涌街道-检测车</v>
          </cell>
          <cell r="F1932" t="str">
            <v>深圳市大鹏新区张强猪肉档</v>
          </cell>
          <cell r="G1932" t="str">
            <v>集贸市场</v>
          </cell>
          <cell r="H1932" t="str">
            <v>深圳市大鹏新区葵涌街道土洋社区土洋新市场第81档</v>
          </cell>
          <cell r="I1932">
            <v>45162</v>
          </cell>
          <cell r="J1932" t="str">
            <v>张锐;张振威</v>
          </cell>
          <cell r="K1932">
            <v>40</v>
          </cell>
          <cell r="L1932">
            <v>0.15</v>
          </cell>
          <cell r="M1932" t="str">
            <v>莱克多巴胺</v>
          </cell>
          <cell r="N1932" t="str">
            <v>阴性</v>
          </cell>
        </row>
        <row r="1933">
          <cell r="B1933" t="str">
            <v>KCC230824012</v>
          </cell>
          <cell r="C1933" t="str">
            <v>牛肉</v>
          </cell>
          <cell r="D1933" t="str">
            <v>畜禽类</v>
          </cell>
          <cell r="E1933" t="str">
            <v>葵涌街道-检测车</v>
          </cell>
          <cell r="F1933" t="str">
            <v>深圳市大鹏新区张强猪肉档</v>
          </cell>
          <cell r="G1933" t="str">
            <v>集贸市场</v>
          </cell>
          <cell r="H1933" t="str">
            <v>深圳市大鹏新区葵涌街道土洋社区土洋新市场第81档</v>
          </cell>
          <cell r="I1933">
            <v>45162</v>
          </cell>
          <cell r="J1933" t="str">
            <v>张锐;张振威</v>
          </cell>
          <cell r="K1933">
            <v>20</v>
          </cell>
          <cell r="L1933">
            <v>0.16</v>
          </cell>
          <cell r="M1933" t="str">
            <v>莱克多巴胺</v>
          </cell>
          <cell r="N1933" t="str">
            <v>阴性</v>
          </cell>
        </row>
        <row r="1934">
          <cell r="B1934" t="str">
            <v>KCC230824013</v>
          </cell>
          <cell r="C1934" t="str">
            <v>鸡肉</v>
          </cell>
          <cell r="D1934" t="str">
            <v>畜禽类</v>
          </cell>
          <cell r="E1934" t="str">
            <v>葵涌街道-检测车</v>
          </cell>
          <cell r="F1934" t="str">
            <v>深圳市大鹏新区张强猪肉档</v>
          </cell>
          <cell r="G1934" t="str">
            <v>集贸市场</v>
          </cell>
          <cell r="H1934" t="str">
            <v>深圳市大鹏新区葵涌街道土洋社区土洋新市场第81档</v>
          </cell>
          <cell r="I1934">
            <v>45162</v>
          </cell>
          <cell r="J1934" t="str">
            <v>张锐;张振威</v>
          </cell>
          <cell r="K1934">
            <v>35</v>
          </cell>
          <cell r="L1934">
            <v>0.2</v>
          </cell>
          <cell r="M1934" t="str">
            <v>氯霉素</v>
          </cell>
          <cell r="N1934" t="str">
            <v>阴性</v>
          </cell>
        </row>
        <row r="1935">
          <cell r="B1935" t="str">
            <v>KCC230824014</v>
          </cell>
          <cell r="C1935" t="str">
            <v>鸭肉</v>
          </cell>
          <cell r="D1935" t="str">
            <v>畜禽类</v>
          </cell>
          <cell r="E1935" t="str">
            <v>葵涌街道-检测车</v>
          </cell>
          <cell r="F1935" t="str">
            <v>深圳市大鹏新区张强猪肉档</v>
          </cell>
          <cell r="G1935" t="str">
            <v>集贸市场</v>
          </cell>
          <cell r="H1935" t="str">
            <v>深圳市大鹏新区葵涌街道土洋社区土洋新市场第81档</v>
          </cell>
          <cell r="I1935">
            <v>45162</v>
          </cell>
          <cell r="J1935" t="str">
            <v>张锐;张振威</v>
          </cell>
          <cell r="K1935">
            <v>30</v>
          </cell>
          <cell r="L1935">
            <v>0.21</v>
          </cell>
          <cell r="M1935" t="str">
            <v>氯霉素</v>
          </cell>
          <cell r="N1935" t="str">
            <v>阴性</v>
          </cell>
        </row>
        <row r="1936">
          <cell r="B1936" t="str">
            <v>KCCS230824001</v>
          </cell>
          <cell r="C1936" t="str">
            <v>奶白菜</v>
          </cell>
          <cell r="D1936" t="str">
            <v>蔬果类</v>
          </cell>
          <cell r="E1936" t="str">
            <v>葵涌街道-检测车</v>
          </cell>
          <cell r="F1936" t="str">
            <v>市民送检</v>
          </cell>
        </row>
        <row r="1936">
          <cell r="I1936">
            <v>45162</v>
          </cell>
          <cell r="J1936" t="str">
            <v>江宝加</v>
          </cell>
        </row>
        <row r="1936">
          <cell r="M1936" t="str">
            <v>有机磷和氨基甲酸酯类农药</v>
          </cell>
          <cell r="N1936" t="str">
            <v>阴性</v>
          </cell>
        </row>
        <row r="1937">
          <cell r="B1937" t="str">
            <v>KCCS230824002</v>
          </cell>
          <cell r="C1937" t="str">
            <v>生菜</v>
          </cell>
          <cell r="D1937" t="str">
            <v>蔬果类</v>
          </cell>
          <cell r="E1937" t="str">
            <v>葵涌街道-检测车</v>
          </cell>
          <cell r="F1937" t="str">
            <v>市民送检</v>
          </cell>
        </row>
        <row r="1937">
          <cell r="I1937">
            <v>45162</v>
          </cell>
          <cell r="J1937" t="str">
            <v>江宝加</v>
          </cell>
        </row>
        <row r="1937">
          <cell r="M1937" t="str">
            <v>有机磷和氨基甲酸酯类农药</v>
          </cell>
          <cell r="N1937" t="str">
            <v>阴性</v>
          </cell>
        </row>
        <row r="1938">
          <cell r="B1938" t="str">
            <v>KCCS230824003</v>
          </cell>
          <cell r="C1938" t="str">
            <v>娃娃菜</v>
          </cell>
          <cell r="D1938" t="str">
            <v>蔬果类</v>
          </cell>
          <cell r="E1938" t="str">
            <v>葵涌街道-检测车</v>
          </cell>
          <cell r="F1938" t="str">
            <v>市民送检</v>
          </cell>
        </row>
        <row r="1938">
          <cell r="I1938">
            <v>45162</v>
          </cell>
          <cell r="J1938" t="str">
            <v>江宝加</v>
          </cell>
        </row>
        <row r="1938">
          <cell r="M1938" t="str">
            <v>有机磷和氨基甲酸酯类农药</v>
          </cell>
          <cell r="N1938" t="str">
            <v>阴性</v>
          </cell>
        </row>
        <row r="1939">
          <cell r="B1939" t="str">
            <v>KCCS230824004</v>
          </cell>
          <cell r="C1939" t="str">
            <v>西兰花</v>
          </cell>
          <cell r="D1939" t="str">
            <v>蔬果类</v>
          </cell>
          <cell r="E1939" t="str">
            <v>葵涌街道-检测车</v>
          </cell>
          <cell r="F1939" t="str">
            <v>市民送检</v>
          </cell>
        </row>
        <row r="1939">
          <cell r="I1939">
            <v>45162</v>
          </cell>
          <cell r="J1939" t="str">
            <v>江宝加</v>
          </cell>
        </row>
        <row r="1939">
          <cell r="M1939" t="str">
            <v>有机磷和氨基甲酸酯类农药</v>
          </cell>
          <cell r="N1939" t="str">
            <v>阴性</v>
          </cell>
        </row>
        <row r="1940">
          <cell r="B1940" t="str">
            <v>KCCS230824005</v>
          </cell>
          <cell r="C1940" t="str">
            <v>苦瓜</v>
          </cell>
          <cell r="D1940" t="str">
            <v>蔬果类</v>
          </cell>
          <cell r="E1940" t="str">
            <v>葵涌街道-检测车</v>
          </cell>
          <cell r="F1940" t="str">
            <v>市民送检</v>
          </cell>
        </row>
        <row r="1940">
          <cell r="I1940">
            <v>45162</v>
          </cell>
          <cell r="J1940" t="str">
            <v>江宝加</v>
          </cell>
        </row>
        <row r="1940">
          <cell r="M1940" t="str">
            <v>有机磷和氨基甲酸酯类农药</v>
          </cell>
          <cell r="N1940" t="str">
            <v>阴性</v>
          </cell>
        </row>
        <row r="1941">
          <cell r="B1941" t="str">
            <v>KCS230825001</v>
          </cell>
          <cell r="C1941" t="str">
            <v>猪肉</v>
          </cell>
          <cell r="D1941" t="str">
            <v>畜禽类</v>
          </cell>
          <cell r="E1941" t="str">
            <v>葵涌街道-检测室</v>
          </cell>
          <cell r="F1941" t="str">
            <v>深圳市大鹏新区禄源小食店</v>
          </cell>
          <cell r="G1941" t="str">
            <v>餐饮服务</v>
          </cell>
          <cell r="H1941" t="str">
            <v>深圳市大鹏新区葵涌街道葵丰社区丰树山东路5号所在楼栋丰树山东路5号102</v>
          </cell>
          <cell r="I1941">
            <v>45163</v>
          </cell>
          <cell r="J1941" t="str">
            <v>江宝加;张振威</v>
          </cell>
          <cell r="K1941">
            <v>1</v>
          </cell>
          <cell r="L1941">
            <v>0.12</v>
          </cell>
          <cell r="M1941" t="str">
            <v>沙丁胺醇</v>
          </cell>
          <cell r="N1941" t="str">
            <v>阴性</v>
          </cell>
        </row>
        <row r="1942">
          <cell r="B1942" t="str">
            <v>KCS230825002</v>
          </cell>
          <cell r="C1942" t="str">
            <v>大白菜</v>
          </cell>
          <cell r="D1942" t="str">
            <v>蔬果类</v>
          </cell>
          <cell r="E1942" t="str">
            <v>葵涌街道-检测室</v>
          </cell>
          <cell r="F1942" t="str">
            <v>深圳市大鹏新区禄源小食店</v>
          </cell>
          <cell r="G1942" t="str">
            <v>餐饮服务</v>
          </cell>
          <cell r="H1942" t="str">
            <v>深圳市大鹏新区葵涌街道葵丰社区丰树山东路5号所在楼栋丰树山东路5号102</v>
          </cell>
          <cell r="I1942">
            <v>45163</v>
          </cell>
          <cell r="J1942" t="str">
            <v>江宝加;张振威</v>
          </cell>
          <cell r="K1942">
            <v>2</v>
          </cell>
          <cell r="L1942">
            <v>0.11</v>
          </cell>
          <cell r="M1942" t="str">
            <v>有机磷和氨基甲酸酯类农药</v>
          </cell>
          <cell r="N1942" t="str">
            <v>阴性</v>
          </cell>
        </row>
        <row r="1943">
          <cell r="B1943" t="str">
            <v>KCS230825003</v>
          </cell>
          <cell r="C1943" t="str">
            <v>青尖椒</v>
          </cell>
          <cell r="D1943" t="str">
            <v>蔬果类</v>
          </cell>
          <cell r="E1943" t="str">
            <v>葵涌街道-检测室</v>
          </cell>
          <cell r="F1943" t="str">
            <v>深圳市大鹏新区禄源小食店</v>
          </cell>
          <cell r="G1943" t="str">
            <v>餐饮服务</v>
          </cell>
          <cell r="H1943" t="str">
            <v>深圳市大鹏新区葵涌街道葵丰社区丰树山东路5号所在楼栋丰树山东路5号102</v>
          </cell>
          <cell r="I1943">
            <v>45163</v>
          </cell>
          <cell r="J1943" t="str">
            <v>江宝加;张振威</v>
          </cell>
          <cell r="K1943">
            <v>2</v>
          </cell>
          <cell r="L1943">
            <v>0.12</v>
          </cell>
          <cell r="M1943" t="str">
            <v>有机磷和氨基甲酸酯类农药</v>
          </cell>
          <cell r="N1943" t="str">
            <v>阴性</v>
          </cell>
        </row>
        <row r="1944">
          <cell r="B1944" t="str">
            <v>KCS230825004</v>
          </cell>
          <cell r="C1944" t="str">
            <v>番茄</v>
          </cell>
          <cell r="D1944" t="str">
            <v>蔬果类</v>
          </cell>
          <cell r="E1944" t="str">
            <v>葵涌街道-检测室</v>
          </cell>
          <cell r="F1944" t="str">
            <v>深圳市大鹏新区禄源小食店</v>
          </cell>
          <cell r="G1944" t="str">
            <v>餐饮服务</v>
          </cell>
          <cell r="H1944" t="str">
            <v>深圳市大鹏新区葵涌街道葵丰社区丰树山东路5号所在楼栋丰树山东路5号102</v>
          </cell>
          <cell r="I1944">
            <v>45163</v>
          </cell>
          <cell r="J1944" t="str">
            <v>江宝加;张振威</v>
          </cell>
          <cell r="K1944">
            <v>1</v>
          </cell>
          <cell r="L1944">
            <v>0.11</v>
          </cell>
          <cell r="M1944" t="str">
            <v>有机磷和氨基甲酸酯类农药</v>
          </cell>
          <cell r="N1944" t="str">
            <v>阴性</v>
          </cell>
        </row>
        <row r="1945">
          <cell r="B1945" t="str">
            <v>KCS230825005</v>
          </cell>
          <cell r="C1945" t="str">
            <v>生菜</v>
          </cell>
          <cell r="D1945" t="str">
            <v>蔬果类</v>
          </cell>
          <cell r="E1945" t="str">
            <v>葵涌街道-检测室</v>
          </cell>
          <cell r="F1945" t="str">
            <v>深圳市大鹏新区禄源小食店</v>
          </cell>
          <cell r="G1945" t="str">
            <v>餐饮服务</v>
          </cell>
          <cell r="H1945" t="str">
            <v>深圳市大鹏新区葵涌街道葵丰社区丰树山东路5号所在楼栋丰树山东路5号102</v>
          </cell>
          <cell r="I1945">
            <v>45163</v>
          </cell>
          <cell r="J1945" t="str">
            <v>江宝加;张振威</v>
          </cell>
          <cell r="K1945">
            <v>1</v>
          </cell>
          <cell r="L1945">
            <v>0.1</v>
          </cell>
          <cell r="M1945" t="str">
            <v>有机磷和氨基甲酸酯类农药</v>
          </cell>
          <cell r="N1945" t="str">
            <v>阴性</v>
          </cell>
        </row>
        <row r="1946">
          <cell r="B1946" t="str">
            <v>KCS230825006</v>
          </cell>
          <cell r="C1946" t="str">
            <v>生菜</v>
          </cell>
          <cell r="D1946" t="str">
            <v>蔬果类</v>
          </cell>
          <cell r="E1946" t="str">
            <v>葵涌街道-检测室</v>
          </cell>
          <cell r="F1946" t="str">
            <v>深圳市大鹏新区双凯徐记早餐店</v>
          </cell>
          <cell r="G1946" t="str">
            <v>餐饮服务</v>
          </cell>
          <cell r="H1946" t="str">
            <v>深圳市大鹏新区葵涌街道葵丰社区丰树山东路5-1号101</v>
          </cell>
          <cell r="I1946">
            <v>45163</v>
          </cell>
          <cell r="J1946" t="str">
            <v>江宝加;张振威</v>
          </cell>
          <cell r="K1946">
            <v>1</v>
          </cell>
          <cell r="L1946">
            <v>0.1</v>
          </cell>
          <cell r="M1946" t="str">
            <v>有机磷和氨基甲酸酯类农药</v>
          </cell>
          <cell r="N1946" t="str">
            <v>阴性</v>
          </cell>
        </row>
        <row r="1947">
          <cell r="B1947" t="str">
            <v>KCS230825007</v>
          </cell>
          <cell r="C1947" t="str">
            <v>猪肉</v>
          </cell>
          <cell r="D1947" t="str">
            <v>畜禽类</v>
          </cell>
          <cell r="E1947" t="str">
            <v>葵涌街道-检测室</v>
          </cell>
          <cell r="F1947" t="str">
            <v>深圳市大鹏新区双凯徐记早餐店</v>
          </cell>
          <cell r="G1947" t="str">
            <v>餐饮服务</v>
          </cell>
          <cell r="H1947" t="str">
            <v>深圳市大鹏新区葵涌街道葵丰社区丰树山东路5-1号101</v>
          </cell>
          <cell r="I1947">
            <v>45163</v>
          </cell>
          <cell r="J1947" t="str">
            <v>江宝加;张振威</v>
          </cell>
          <cell r="K1947">
            <v>2</v>
          </cell>
          <cell r="L1947">
            <v>0.11</v>
          </cell>
          <cell r="M1947" t="str">
            <v>沙丁胺醇</v>
          </cell>
          <cell r="N1947" t="str">
            <v>阴性</v>
          </cell>
        </row>
        <row r="1948">
          <cell r="B1948" t="str">
            <v>KCS230825008</v>
          </cell>
          <cell r="C1948" t="str">
            <v>河粉</v>
          </cell>
          <cell r="D1948" t="str">
            <v>食品类</v>
          </cell>
          <cell r="E1948" t="str">
            <v>葵涌街道-检测室</v>
          </cell>
          <cell r="F1948" t="str">
            <v>深圳市大鹏新区双凯徐记早餐店</v>
          </cell>
          <cell r="G1948" t="str">
            <v>餐饮服务</v>
          </cell>
          <cell r="H1948" t="str">
            <v>深圳市大鹏新区葵涌街道葵丰社区丰树山东路5-1号101</v>
          </cell>
          <cell r="I1948">
            <v>45163</v>
          </cell>
          <cell r="J1948" t="str">
            <v>江宝加;张振威</v>
          </cell>
          <cell r="K1948">
            <v>2</v>
          </cell>
          <cell r="L1948">
            <v>0.12</v>
          </cell>
          <cell r="M1948" t="str">
            <v>硼砂</v>
          </cell>
          <cell r="N1948" t="str">
            <v>阴性</v>
          </cell>
        </row>
        <row r="1949">
          <cell r="B1949" t="str">
            <v>KCS230825009</v>
          </cell>
          <cell r="C1949" t="str">
            <v>米粉</v>
          </cell>
          <cell r="D1949" t="str">
            <v>食品类</v>
          </cell>
          <cell r="E1949" t="str">
            <v>葵涌街道-检测室</v>
          </cell>
          <cell r="F1949" t="str">
            <v>深圳市大鹏新区双凯徐记早餐店</v>
          </cell>
          <cell r="G1949" t="str">
            <v>餐饮服务</v>
          </cell>
          <cell r="H1949" t="str">
            <v>深圳市大鹏新区葵涌街道葵丰社区丰树山东路5-1号101</v>
          </cell>
          <cell r="I1949">
            <v>45163</v>
          </cell>
          <cell r="J1949" t="str">
            <v>江宝加;张振威</v>
          </cell>
          <cell r="K1949">
            <v>3</v>
          </cell>
          <cell r="L1949">
            <v>0.11</v>
          </cell>
          <cell r="M1949" t="str">
            <v>硼砂</v>
          </cell>
          <cell r="N1949" t="str">
            <v>阴性</v>
          </cell>
        </row>
        <row r="1950">
          <cell r="B1950" t="str">
            <v>KCS230825010</v>
          </cell>
          <cell r="C1950" t="str">
            <v>白头葱</v>
          </cell>
          <cell r="D1950" t="str">
            <v>蔬果类</v>
          </cell>
          <cell r="E1950" t="str">
            <v>葵涌街道-检测室</v>
          </cell>
          <cell r="F1950" t="str">
            <v>深圳市大鹏新区双凯徐记早餐店</v>
          </cell>
          <cell r="G1950" t="str">
            <v>餐饮服务</v>
          </cell>
          <cell r="H1950" t="str">
            <v>深圳市大鹏新区葵涌街道葵丰社区丰树山东路5-1号101</v>
          </cell>
          <cell r="I1950">
            <v>45163</v>
          </cell>
          <cell r="J1950" t="str">
            <v>江宝加;张振威</v>
          </cell>
          <cell r="K1950">
            <v>1</v>
          </cell>
          <cell r="L1950">
            <v>0.1</v>
          </cell>
          <cell r="M1950" t="str">
            <v>有机磷和氨基甲酸酯类农药</v>
          </cell>
          <cell r="N1950" t="str">
            <v>阴性</v>
          </cell>
        </row>
        <row r="1951">
          <cell r="B1951" t="str">
            <v>KCS230825011</v>
          </cell>
          <cell r="C1951" t="str">
            <v>包菜</v>
          </cell>
          <cell r="D1951" t="str">
            <v>蔬果类</v>
          </cell>
          <cell r="E1951" t="str">
            <v>葵涌街道-检测室</v>
          </cell>
          <cell r="F1951" t="str">
            <v>深圳市易嫂餐饮服务有限公司</v>
          </cell>
          <cell r="G1951" t="str">
            <v>餐饮服务</v>
          </cell>
          <cell r="H1951" t="str">
            <v>深圳市大鹏新区葵涌街道坪葵路61号</v>
          </cell>
          <cell r="I1951">
            <v>45163</v>
          </cell>
          <cell r="J1951" t="str">
            <v>江宝加;张振威</v>
          </cell>
          <cell r="K1951">
            <v>3</v>
          </cell>
          <cell r="L1951">
            <v>0.12</v>
          </cell>
          <cell r="M1951" t="str">
            <v>有机磷和氨基甲酸酯类农药</v>
          </cell>
          <cell r="N1951" t="str">
            <v>阴性</v>
          </cell>
        </row>
        <row r="1952">
          <cell r="B1952" t="str">
            <v>KCS230825012</v>
          </cell>
          <cell r="C1952" t="str">
            <v>空心菜</v>
          </cell>
          <cell r="D1952" t="str">
            <v>蔬果类</v>
          </cell>
          <cell r="E1952" t="str">
            <v>葵涌街道-检测室</v>
          </cell>
          <cell r="F1952" t="str">
            <v>深圳市易嫂餐饮服务有限公司</v>
          </cell>
          <cell r="G1952" t="str">
            <v>餐饮服务</v>
          </cell>
          <cell r="H1952" t="str">
            <v>深圳市大鹏新区葵涌街道坪葵路61号</v>
          </cell>
          <cell r="I1952">
            <v>45163</v>
          </cell>
          <cell r="J1952" t="str">
            <v>江宝加;张振威</v>
          </cell>
          <cell r="K1952">
            <v>3</v>
          </cell>
          <cell r="L1952">
            <v>0.11</v>
          </cell>
          <cell r="M1952" t="str">
            <v>有机磷和氨基甲酸酯类农药</v>
          </cell>
          <cell r="N1952" t="str">
            <v>阴性</v>
          </cell>
        </row>
        <row r="1953">
          <cell r="B1953" t="str">
            <v>KCS230825013</v>
          </cell>
          <cell r="C1953" t="str">
            <v>螺丝椒</v>
          </cell>
          <cell r="D1953" t="str">
            <v>蔬果类</v>
          </cell>
          <cell r="E1953" t="str">
            <v>葵涌街道-检测室</v>
          </cell>
          <cell r="F1953" t="str">
            <v>深圳市易嫂餐饮服务有限公司</v>
          </cell>
          <cell r="G1953" t="str">
            <v>餐饮服务</v>
          </cell>
          <cell r="H1953" t="str">
            <v>深圳市大鹏新区葵涌街道坪葵路61号</v>
          </cell>
          <cell r="I1953">
            <v>45163</v>
          </cell>
          <cell r="J1953" t="str">
            <v>江宝加;张振威</v>
          </cell>
          <cell r="K1953">
            <v>4</v>
          </cell>
          <cell r="L1953">
            <v>0.12</v>
          </cell>
          <cell r="M1953" t="str">
            <v>有机磷和氨基甲酸酯类农药</v>
          </cell>
          <cell r="N1953" t="str">
            <v>阴性</v>
          </cell>
        </row>
        <row r="1954">
          <cell r="B1954" t="str">
            <v>KCS230825014</v>
          </cell>
          <cell r="C1954" t="str">
            <v>猪肉</v>
          </cell>
          <cell r="D1954" t="str">
            <v>畜禽类</v>
          </cell>
          <cell r="E1954" t="str">
            <v>葵涌街道-检测室</v>
          </cell>
          <cell r="F1954" t="str">
            <v>深圳市易嫂餐饮服务有限公司</v>
          </cell>
          <cell r="G1954" t="str">
            <v>餐饮服务</v>
          </cell>
          <cell r="H1954" t="str">
            <v>深圳市大鹏新区葵涌街道坪葵路61号</v>
          </cell>
          <cell r="I1954">
            <v>45163</v>
          </cell>
          <cell r="J1954" t="str">
            <v>江宝加;张振威</v>
          </cell>
          <cell r="K1954">
            <v>6</v>
          </cell>
          <cell r="L1954">
            <v>0.14</v>
          </cell>
          <cell r="M1954" t="str">
            <v>沙丁胺醇</v>
          </cell>
          <cell r="N1954" t="str">
            <v>阴性</v>
          </cell>
        </row>
        <row r="1955">
          <cell r="B1955" t="str">
            <v>KCS230825015</v>
          </cell>
          <cell r="C1955" t="str">
            <v>大豆油</v>
          </cell>
          <cell r="D1955" t="str">
            <v>食品类</v>
          </cell>
          <cell r="E1955" t="str">
            <v>葵涌街道-检测室</v>
          </cell>
          <cell r="F1955" t="str">
            <v>深圳市易嫂餐饮服务有限公司</v>
          </cell>
          <cell r="G1955" t="str">
            <v>餐饮服务</v>
          </cell>
          <cell r="H1955" t="str">
            <v>深圳市大鹏新区葵涌街道坪葵路61号</v>
          </cell>
          <cell r="I1955">
            <v>45163</v>
          </cell>
          <cell r="J1955" t="str">
            <v>江宝加;张振威</v>
          </cell>
          <cell r="K1955">
            <v>8</v>
          </cell>
          <cell r="L1955">
            <v>0.11</v>
          </cell>
          <cell r="M1955" t="str">
            <v>黄曲霉毒素B1</v>
          </cell>
          <cell r="N1955" t="str">
            <v>阴性</v>
          </cell>
        </row>
        <row r="1956">
          <cell r="B1956" t="str">
            <v>KCSS230825001</v>
          </cell>
          <cell r="C1956" t="str">
            <v>油麦菜</v>
          </cell>
          <cell r="D1956" t="str">
            <v>蔬果类</v>
          </cell>
          <cell r="E1956" t="str">
            <v>葵涌街道-检测室</v>
          </cell>
          <cell r="F1956" t="str">
            <v>市民送检</v>
          </cell>
        </row>
        <row r="1956">
          <cell r="I1956">
            <v>45163</v>
          </cell>
          <cell r="J1956" t="str">
            <v>江宝加</v>
          </cell>
        </row>
        <row r="1956">
          <cell r="M1956" t="str">
            <v>有机磷和氨基甲酸酯类农药</v>
          </cell>
          <cell r="N1956" t="str">
            <v>阴性</v>
          </cell>
        </row>
        <row r="1957">
          <cell r="B1957" t="str">
            <v>KCSS230825002</v>
          </cell>
          <cell r="C1957" t="str">
            <v>菜心</v>
          </cell>
          <cell r="D1957" t="str">
            <v>蔬果类</v>
          </cell>
          <cell r="E1957" t="str">
            <v>葵涌街道-检测室</v>
          </cell>
          <cell r="F1957" t="str">
            <v>市民送检</v>
          </cell>
        </row>
        <row r="1957">
          <cell r="I1957">
            <v>45163</v>
          </cell>
          <cell r="J1957" t="str">
            <v>江宝加</v>
          </cell>
        </row>
        <row r="1957">
          <cell r="M1957" t="str">
            <v>有机磷和氨基甲酸酯类农药</v>
          </cell>
          <cell r="N1957" t="str">
            <v>阴性</v>
          </cell>
        </row>
        <row r="1958">
          <cell r="B1958" t="str">
            <v>KCSS230825003</v>
          </cell>
          <cell r="C1958" t="str">
            <v>番薯</v>
          </cell>
          <cell r="D1958" t="str">
            <v>蔬果类</v>
          </cell>
          <cell r="E1958" t="str">
            <v>葵涌街道-检测室</v>
          </cell>
          <cell r="F1958" t="str">
            <v>市民送检</v>
          </cell>
        </row>
        <row r="1958">
          <cell r="I1958">
            <v>45163</v>
          </cell>
          <cell r="J1958" t="str">
            <v>江宝加</v>
          </cell>
        </row>
        <row r="1958">
          <cell r="M1958" t="str">
            <v>有机磷和氨基甲酸酯类农药</v>
          </cell>
          <cell r="N1958" t="str">
            <v>阴性</v>
          </cell>
        </row>
        <row r="1959">
          <cell r="B1959" t="str">
            <v>KCSS230825004</v>
          </cell>
          <cell r="C1959" t="str">
            <v>红枣</v>
          </cell>
          <cell r="D1959" t="str">
            <v>食品类</v>
          </cell>
          <cell r="E1959" t="str">
            <v>葵涌街道-检测室</v>
          </cell>
          <cell r="F1959" t="str">
            <v>市民送检</v>
          </cell>
        </row>
        <row r="1959">
          <cell r="I1959">
            <v>45163</v>
          </cell>
          <cell r="J1959" t="str">
            <v>江宝加</v>
          </cell>
        </row>
        <row r="1959">
          <cell r="M1959" t="str">
            <v>二氧化硫</v>
          </cell>
          <cell r="N1959" t="str">
            <v>阴性</v>
          </cell>
        </row>
        <row r="1960">
          <cell r="B1960" t="str">
            <v>KCC230828001</v>
          </cell>
          <cell r="C1960" t="str">
            <v>草鱼</v>
          </cell>
          <cell r="D1960" t="str">
            <v>水产类</v>
          </cell>
          <cell r="E1960" t="str">
            <v>葵涌街道-检测车</v>
          </cell>
          <cell r="F1960" t="str">
            <v>深圳市大鹏新区惠家福百货店</v>
          </cell>
          <cell r="G1960" t="str">
            <v>超市商场</v>
          </cell>
          <cell r="H1960" t="str">
            <v>深圳市大鹏新区葵涌街道三溪社区华强路11号1-2楼</v>
          </cell>
          <cell r="I1960">
            <v>45166</v>
          </cell>
          <cell r="J1960" t="str">
            <v>张锐;张振威</v>
          </cell>
          <cell r="K1960">
            <v>10</v>
          </cell>
          <cell r="L1960">
            <v>0.45</v>
          </cell>
          <cell r="M1960" t="str">
            <v>孔雀石绿</v>
          </cell>
          <cell r="N1960" t="str">
            <v>阴性</v>
          </cell>
        </row>
        <row r="1961">
          <cell r="B1961" t="str">
            <v>KCC230828002</v>
          </cell>
          <cell r="C1961" t="str">
            <v>猪肉</v>
          </cell>
          <cell r="D1961" t="str">
            <v>畜禽类</v>
          </cell>
          <cell r="E1961" t="str">
            <v>葵涌街道-检测车</v>
          </cell>
          <cell r="F1961" t="str">
            <v>深圳市大鹏新区惠家福百货店</v>
          </cell>
          <cell r="G1961" t="str">
            <v>超市商场</v>
          </cell>
          <cell r="H1961" t="str">
            <v>深圳市大鹏新区葵涌街道三溪社区华强路11号1-2楼</v>
          </cell>
          <cell r="I1961">
            <v>45166</v>
          </cell>
          <cell r="J1961" t="str">
            <v>张锐;张振威</v>
          </cell>
          <cell r="K1961">
            <v>50</v>
          </cell>
          <cell r="L1961">
            <v>0.1</v>
          </cell>
          <cell r="M1961" t="str">
            <v>沙丁胺醇</v>
          </cell>
          <cell r="N1961" t="str">
            <v>阴性</v>
          </cell>
        </row>
        <row r="1962">
          <cell r="B1962" t="str">
            <v>KCC230828003</v>
          </cell>
          <cell r="C1962" t="str">
            <v>牛肉</v>
          </cell>
          <cell r="D1962" t="str">
            <v>畜禽类</v>
          </cell>
          <cell r="E1962" t="str">
            <v>葵涌街道-检测车</v>
          </cell>
          <cell r="F1962" t="str">
            <v>深圳市大鹏新区惠家福百货店</v>
          </cell>
          <cell r="G1962" t="str">
            <v>超市商场</v>
          </cell>
          <cell r="H1962" t="str">
            <v>深圳市大鹏新区葵涌街道三溪社区华强路11号1-2楼</v>
          </cell>
          <cell r="I1962">
            <v>45166</v>
          </cell>
          <cell r="J1962" t="str">
            <v>张锐;张振威</v>
          </cell>
          <cell r="K1962">
            <v>35</v>
          </cell>
          <cell r="L1962">
            <v>0.1</v>
          </cell>
          <cell r="M1962" t="str">
            <v>沙丁胺醇</v>
          </cell>
          <cell r="N1962" t="str">
            <v>阴性</v>
          </cell>
        </row>
        <row r="1963">
          <cell r="B1963" t="str">
            <v>KCC230828004</v>
          </cell>
          <cell r="C1963" t="str">
            <v>鸡肉</v>
          </cell>
          <cell r="D1963" t="str">
            <v>畜禽类</v>
          </cell>
          <cell r="E1963" t="str">
            <v>葵涌街道-检测车</v>
          </cell>
          <cell r="F1963" t="str">
            <v>深圳市大鹏新区惠家福百货店</v>
          </cell>
          <cell r="G1963" t="str">
            <v>超市商场</v>
          </cell>
          <cell r="H1963" t="str">
            <v>深圳市大鹏新区葵涌街道三溪社区华强路11号1-2楼</v>
          </cell>
          <cell r="I1963">
            <v>45166</v>
          </cell>
          <cell r="J1963" t="str">
            <v>张锐;张振威</v>
          </cell>
          <cell r="K1963">
            <v>40</v>
          </cell>
          <cell r="L1963">
            <v>0.3</v>
          </cell>
          <cell r="M1963" t="str">
            <v>氯霉素</v>
          </cell>
          <cell r="N1963" t="str">
            <v>阴性</v>
          </cell>
        </row>
        <row r="1964">
          <cell r="B1964" t="str">
            <v>KCC230828005</v>
          </cell>
          <cell r="C1964" t="str">
            <v>豆角</v>
          </cell>
          <cell r="D1964" t="str">
            <v>蔬果类</v>
          </cell>
          <cell r="E1964" t="str">
            <v>葵涌街道-检测车</v>
          </cell>
          <cell r="F1964" t="str">
            <v>深圳市大鹏新区惠家福百货店</v>
          </cell>
          <cell r="G1964" t="str">
            <v>超市商场</v>
          </cell>
          <cell r="H1964" t="str">
            <v>深圳市大鹏新区葵涌街道三溪社区华强路11号1-2楼</v>
          </cell>
          <cell r="I1964">
            <v>45166</v>
          </cell>
          <cell r="J1964" t="str">
            <v>张锐;张振威</v>
          </cell>
          <cell r="K1964">
            <v>25</v>
          </cell>
          <cell r="L1964">
            <v>0.2</v>
          </cell>
          <cell r="M1964" t="str">
            <v>百菌清</v>
          </cell>
          <cell r="N1964" t="str">
            <v>阴性</v>
          </cell>
        </row>
        <row r="1965">
          <cell r="B1965" t="str">
            <v>KCC230828006</v>
          </cell>
          <cell r="C1965" t="str">
            <v>沙甲</v>
          </cell>
          <cell r="D1965" t="str">
            <v>水产类</v>
          </cell>
          <cell r="E1965" t="str">
            <v>葵涌街道-检测车</v>
          </cell>
          <cell r="F1965" t="str">
            <v>深圳市乐兴万家百货有限公司</v>
          </cell>
          <cell r="G1965" t="str">
            <v>超市商场</v>
          </cell>
          <cell r="H1965" t="str">
            <v>深圳市大鹏新区葵涌街道葵民路15号</v>
          </cell>
          <cell r="I1965">
            <v>45166</v>
          </cell>
          <cell r="J1965" t="str">
            <v>张锐;张振威</v>
          </cell>
          <cell r="K1965">
            <v>6</v>
          </cell>
          <cell r="L1965">
            <v>0.24</v>
          </cell>
          <cell r="M1965" t="str">
            <v>氯霉素</v>
          </cell>
          <cell r="N1965" t="str">
            <v>阴性</v>
          </cell>
        </row>
        <row r="1966">
          <cell r="B1966" t="str">
            <v>KCC230828007</v>
          </cell>
          <cell r="C1966" t="str">
            <v>猪肉</v>
          </cell>
          <cell r="D1966" t="str">
            <v>畜禽类</v>
          </cell>
          <cell r="E1966" t="str">
            <v>葵涌街道-检测车</v>
          </cell>
          <cell r="F1966" t="str">
            <v>深圳市乐兴万家百货有限公司</v>
          </cell>
          <cell r="G1966" t="str">
            <v>超市商场</v>
          </cell>
          <cell r="H1966" t="str">
            <v>深圳市大鹏新区葵涌街道葵民路15号</v>
          </cell>
          <cell r="I1966">
            <v>45166</v>
          </cell>
          <cell r="J1966" t="str">
            <v>张锐;张振威</v>
          </cell>
          <cell r="K1966">
            <v>50</v>
          </cell>
          <cell r="L1966">
            <v>0.18</v>
          </cell>
          <cell r="M1966" t="str">
            <v>沙丁胺醇</v>
          </cell>
          <cell r="N1966" t="str">
            <v>阴性</v>
          </cell>
        </row>
        <row r="1967">
          <cell r="B1967" t="str">
            <v>KCC230828008</v>
          </cell>
          <cell r="C1967" t="str">
            <v>牛肉</v>
          </cell>
          <cell r="D1967" t="str">
            <v>畜禽类</v>
          </cell>
          <cell r="E1967" t="str">
            <v>葵涌街道-检测车</v>
          </cell>
          <cell r="F1967" t="str">
            <v>深圳市乐兴万家百货有限公司</v>
          </cell>
          <cell r="G1967" t="str">
            <v>超市商场</v>
          </cell>
          <cell r="H1967" t="str">
            <v>深圳市大鹏新区葵涌街道葵民路15号</v>
          </cell>
          <cell r="I1967">
            <v>45166</v>
          </cell>
          <cell r="J1967" t="str">
            <v>张锐;张振威</v>
          </cell>
          <cell r="K1967">
            <v>40</v>
          </cell>
          <cell r="L1967">
            <v>0.16</v>
          </cell>
          <cell r="M1967" t="str">
            <v>沙丁胺醇</v>
          </cell>
          <cell r="N1967" t="str">
            <v>阴性</v>
          </cell>
        </row>
        <row r="1968">
          <cell r="B1968" t="str">
            <v>KCC230828009</v>
          </cell>
          <cell r="C1968" t="str">
            <v>清远鸡</v>
          </cell>
          <cell r="D1968" t="str">
            <v>畜禽类</v>
          </cell>
          <cell r="E1968" t="str">
            <v>葵涌街道-检测车</v>
          </cell>
          <cell r="F1968" t="str">
            <v>深圳市乐兴万家百货有限公司</v>
          </cell>
          <cell r="G1968" t="str">
            <v>超市商场</v>
          </cell>
          <cell r="H1968" t="str">
            <v>深圳市大鹏新区葵涌街道葵民路15号</v>
          </cell>
          <cell r="I1968">
            <v>45166</v>
          </cell>
          <cell r="J1968" t="str">
            <v>张锐;张振威</v>
          </cell>
          <cell r="K1968">
            <v>45</v>
          </cell>
          <cell r="L1968">
            <v>0.3</v>
          </cell>
          <cell r="M1968" t="str">
            <v>氯霉素</v>
          </cell>
          <cell r="N1968" t="str">
            <v>阴性</v>
          </cell>
        </row>
        <row r="1969">
          <cell r="B1969" t="str">
            <v>KCC230828010</v>
          </cell>
          <cell r="C1969" t="str">
            <v>白豆角</v>
          </cell>
          <cell r="D1969" t="str">
            <v>蔬果类</v>
          </cell>
          <cell r="E1969" t="str">
            <v>葵涌街道-检测车</v>
          </cell>
          <cell r="F1969" t="str">
            <v>深圳市乐兴万家百货有限公司</v>
          </cell>
          <cell r="G1969" t="str">
            <v>超市商场</v>
          </cell>
          <cell r="H1969" t="str">
            <v>深圳市大鹏新区葵涌街道葵民路15号</v>
          </cell>
          <cell r="I1969">
            <v>45166</v>
          </cell>
          <cell r="J1969" t="str">
            <v>张锐;张振威</v>
          </cell>
          <cell r="K1969">
            <v>20</v>
          </cell>
          <cell r="L1969">
            <v>0.17</v>
          </cell>
          <cell r="M1969" t="str">
            <v>百菌清</v>
          </cell>
          <cell r="N1969" t="str">
            <v>阴性</v>
          </cell>
        </row>
        <row r="1970">
          <cell r="B1970" t="str">
            <v>KCCS230828001</v>
          </cell>
          <cell r="C1970" t="str">
            <v>番薯叶</v>
          </cell>
          <cell r="D1970" t="str">
            <v>蔬果类</v>
          </cell>
          <cell r="E1970" t="str">
            <v>葵涌街道-检测车</v>
          </cell>
          <cell r="F1970" t="str">
            <v>市民送检</v>
          </cell>
        </row>
        <row r="1970">
          <cell r="I1970">
            <v>45166</v>
          </cell>
          <cell r="J1970" t="str">
            <v>江宝加</v>
          </cell>
        </row>
        <row r="1970">
          <cell r="M1970" t="str">
            <v>有机磷和氨基甲酸酯类农药</v>
          </cell>
          <cell r="N1970" t="str">
            <v>阴性</v>
          </cell>
        </row>
        <row r="1971">
          <cell r="B1971" t="str">
            <v>KCCS230828002</v>
          </cell>
          <cell r="C1971" t="str">
            <v>小白菜</v>
          </cell>
          <cell r="D1971" t="str">
            <v>蔬果类</v>
          </cell>
          <cell r="E1971" t="str">
            <v>葵涌街道-检测车</v>
          </cell>
          <cell r="F1971" t="str">
            <v>市民送检</v>
          </cell>
        </row>
        <row r="1971">
          <cell r="I1971">
            <v>45166</v>
          </cell>
          <cell r="J1971" t="str">
            <v>江宝加</v>
          </cell>
        </row>
        <row r="1971">
          <cell r="M1971" t="str">
            <v>有机磷和氨基甲酸酯类农药</v>
          </cell>
          <cell r="N1971" t="str">
            <v>阴性</v>
          </cell>
        </row>
        <row r="1972">
          <cell r="B1972" t="str">
            <v>KCCS230828003</v>
          </cell>
          <cell r="C1972" t="str">
            <v>豆角</v>
          </cell>
          <cell r="D1972" t="str">
            <v>蔬果类</v>
          </cell>
          <cell r="E1972" t="str">
            <v>葵涌街道-检测车</v>
          </cell>
          <cell r="F1972" t="str">
            <v>市民送检</v>
          </cell>
        </row>
        <row r="1972">
          <cell r="I1972">
            <v>45166</v>
          </cell>
          <cell r="J1972" t="str">
            <v>江宝加</v>
          </cell>
        </row>
        <row r="1972">
          <cell r="M1972" t="str">
            <v>有机磷和氨基甲酸酯类农药</v>
          </cell>
          <cell r="N1972" t="str">
            <v>阴性</v>
          </cell>
        </row>
        <row r="1973">
          <cell r="B1973" t="str">
            <v>KCCS230828004</v>
          </cell>
          <cell r="C1973" t="str">
            <v>猪肉</v>
          </cell>
          <cell r="D1973" t="str">
            <v>畜禽类</v>
          </cell>
          <cell r="E1973" t="str">
            <v>葵涌街道-检测车</v>
          </cell>
          <cell r="F1973" t="str">
            <v>市民送检</v>
          </cell>
        </row>
        <row r="1973">
          <cell r="I1973">
            <v>45166</v>
          </cell>
          <cell r="J1973" t="str">
            <v>江宝加</v>
          </cell>
        </row>
        <row r="1973">
          <cell r="M1973" t="str">
            <v>沙丁胺醇</v>
          </cell>
          <cell r="N1973" t="str">
            <v>阴性</v>
          </cell>
        </row>
        <row r="1974">
          <cell r="B1974" t="str">
            <v>KCCS230828005</v>
          </cell>
          <cell r="C1974" t="str">
            <v>小米椒</v>
          </cell>
          <cell r="D1974" t="str">
            <v>蔬果类</v>
          </cell>
          <cell r="E1974" t="str">
            <v>葵涌街道-检测车</v>
          </cell>
          <cell r="F1974" t="str">
            <v>市民送检</v>
          </cell>
        </row>
        <row r="1974">
          <cell r="I1974">
            <v>45166</v>
          </cell>
          <cell r="J1974" t="str">
            <v>江宝加</v>
          </cell>
        </row>
        <row r="1974">
          <cell r="M1974" t="str">
            <v>有机磷和氨基甲酸酯类农药</v>
          </cell>
          <cell r="N1974" t="str">
            <v>阴性</v>
          </cell>
        </row>
        <row r="1975">
          <cell r="B1975" t="str">
            <v>KCCS230828006</v>
          </cell>
          <cell r="C1975" t="str">
            <v>韭菜</v>
          </cell>
          <cell r="D1975" t="str">
            <v>蔬果类</v>
          </cell>
          <cell r="E1975" t="str">
            <v>葵涌街道-检测车</v>
          </cell>
          <cell r="F1975" t="str">
            <v>市民送检</v>
          </cell>
        </row>
        <row r="1975">
          <cell r="I1975">
            <v>45166</v>
          </cell>
          <cell r="J1975" t="str">
            <v>江宝加</v>
          </cell>
        </row>
        <row r="1975">
          <cell r="M1975" t="str">
            <v>有机磷和氨基甲酸酯类农药</v>
          </cell>
          <cell r="N1975" t="str">
            <v>阴性</v>
          </cell>
        </row>
        <row r="1976">
          <cell r="B1976" t="str">
            <v>KCCS230828007</v>
          </cell>
          <cell r="C1976" t="str">
            <v>青尖椒</v>
          </cell>
          <cell r="D1976" t="str">
            <v>蔬果类</v>
          </cell>
          <cell r="E1976" t="str">
            <v>葵涌街道-检测车</v>
          </cell>
          <cell r="F1976" t="str">
            <v>市民送检</v>
          </cell>
        </row>
        <row r="1976">
          <cell r="I1976">
            <v>45166</v>
          </cell>
          <cell r="J1976" t="str">
            <v>江宝加</v>
          </cell>
        </row>
        <row r="1976">
          <cell r="M1976" t="str">
            <v>有机磷和氨基甲酸酯类农药</v>
          </cell>
          <cell r="N1976" t="str">
            <v>阴性</v>
          </cell>
        </row>
        <row r="1977">
          <cell r="B1977" t="str">
            <v>KCCS230828008</v>
          </cell>
          <cell r="C1977" t="str">
            <v>姜</v>
          </cell>
          <cell r="D1977" t="str">
            <v>蔬果类</v>
          </cell>
          <cell r="E1977" t="str">
            <v>葵涌街道-检测车</v>
          </cell>
          <cell r="F1977" t="str">
            <v>市民送检</v>
          </cell>
        </row>
        <row r="1977">
          <cell r="I1977">
            <v>45166</v>
          </cell>
          <cell r="J1977" t="str">
            <v>江宝加</v>
          </cell>
        </row>
        <row r="1977">
          <cell r="M1977" t="str">
            <v>有机磷和氨基甲酸酯类农药</v>
          </cell>
          <cell r="N1977" t="str">
            <v>阴性</v>
          </cell>
        </row>
        <row r="1978">
          <cell r="B1978" t="str">
            <v>KCCS230828009</v>
          </cell>
          <cell r="C1978" t="str">
            <v>土豆</v>
          </cell>
          <cell r="D1978" t="str">
            <v>蔬果类</v>
          </cell>
          <cell r="E1978" t="str">
            <v>葵涌街道-检测车</v>
          </cell>
          <cell r="F1978" t="str">
            <v>市民送检</v>
          </cell>
        </row>
        <row r="1978">
          <cell r="I1978">
            <v>45166</v>
          </cell>
          <cell r="J1978" t="str">
            <v>江宝加</v>
          </cell>
        </row>
        <row r="1978">
          <cell r="M1978" t="str">
            <v>有机磷和氨基甲酸酯类农药</v>
          </cell>
          <cell r="N1978" t="str">
            <v>阴性</v>
          </cell>
        </row>
        <row r="1979">
          <cell r="B1979" t="str">
            <v>KCCS230828010</v>
          </cell>
          <cell r="C1979" t="str">
            <v>蒜</v>
          </cell>
          <cell r="D1979" t="str">
            <v>蔬果类</v>
          </cell>
          <cell r="E1979" t="str">
            <v>葵涌街道-检测车</v>
          </cell>
          <cell r="F1979" t="str">
            <v>市民送检</v>
          </cell>
        </row>
        <row r="1979">
          <cell r="I1979">
            <v>45166</v>
          </cell>
          <cell r="J1979" t="str">
            <v>江宝加</v>
          </cell>
        </row>
        <row r="1979">
          <cell r="M1979" t="str">
            <v>有机磷和氨基甲酸酯类农药</v>
          </cell>
          <cell r="N1979" t="str">
            <v>阴性</v>
          </cell>
        </row>
        <row r="1980">
          <cell r="B1980" t="str">
            <v>KCCS230828011</v>
          </cell>
          <cell r="C1980" t="str">
            <v>枸杞叶</v>
          </cell>
          <cell r="D1980" t="str">
            <v>蔬果类</v>
          </cell>
          <cell r="E1980" t="str">
            <v>葵涌街道-检测车</v>
          </cell>
          <cell r="F1980" t="str">
            <v>市民送检</v>
          </cell>
        </row>
        <row r="1980">
          <cell r="I1980">
            <v>45166</v>
          </cell>
          <cell r="J1980" t="str">
            <v>江宝加</v>
          </cell>
        </row>
        <row r="1980">
          <cell r="M1980" t="str">
            <v>有机磷和氨基甲酸酯类农药</v>
          </cell>
          <cell r="N1980" t="str">
            <v>阴性</v>
          </cell>
        </row>
        <row r="1981">
          <cell r="B1981" t="str">
            <v>KCCS230828012</v>
          </cell>
          <cell r="C1981" t="str">
            <v>大白菜</v>
          </cell>
          <cell r="D1981" t="str">
            <v>蔬果类</v>
          </cell>
          <cell r="E1981" t="str">
            <v>葵涌街道-检测车</v>
          </cell>
          <cell r="F1981" t="str">
            <v>市民送检</v>
          </cell>
        </row>
        <row r="1981">
          <cell r="I1981">
            <v>45166</v>
          </cell>
          <cell r="J1981" t="str">
            <v>江宝加</v>
          </cell>
        </row>
        <row r="1981">
          <cell r="M1981" t="str">
            <v>有机磷和氨基甲酸酯类农药</v>
          </cell>
          <cell r="N1981" t="str">
            <v>阴性</v>
          </cell>
        </row>
        <row r="1982">
          <cell r="B1982" t="str">
            <v>KCS230830001</v>
          </cell>
          <cell r="C1982" t="str">
            <v>猪肉</v>
          </cell>
          <cell r="D1982" t="str">
            <v>畜禽类</v>
          </cell>
          <cell r="E1982" t="str">
            <v>葵涌街道-检测室</v>
          </cell>
          <cell r="F1982" t="str">
            <v>深圳市大鹏新区兆丰源生活超市</v>
          </cell>
          <cell r="G1982" t="str">
            <v>超市商场</v>
          </cell>
          <cell r="H1982" t="str">
            <v>深圳市大鹏新区葵涌街道土洋社区土洋西路2号105</v>
          </cell>
          <cell r="I1982">
            <v>45168</v>
          </cell>
          <cell r="J1982" t="str">
            <v>张锐;张振威</v>
          </cell>
          <cell r="K1982">
            <v>45</v>
          </cell>
          <cell r="L1982">
            <v>0.12</v>
          </cell>
          <cell r="M1982" t="str">
            <v>莱克多巴胺</v>
          </cell>
          <cell r="N1982" t="str">
            <v>阴性</v>
          </cell>
        </row>
        <row r="1983">
          <cell r="B1983" t="str">
            <v>KCS230830002</v>
          </cell>
          <cell r="C1983" t="str">
            <v>牛肉</v>
          </cell>
          <cell r="D1983" t="str">
            <v>畜禽类</v>
          </cell>
          <cell r="E1983" t="str">
            <v>葵涌街道-检测室</v>
          </cell>
          <cell r="F1983" t="str">
            <v>深圳市大鹏新区兆丰源生活超市</v>
          </cell>
          <cell r="G1983" t="str">
            <v>超市商场</v>
          </cell>
          <cell r="H1983" t="str">
            <v>深圳市大鹏新区葵涌街道土洋社区土洋西路2号105</v>
          </cell>
          <cell r="I1983">
            <v>45168</v>
          </cell>
          <cell r="J1983" t="str">
            <v>张锐;张振威</v>
          </cell>
          <cell r="K1983">
            <v>30</v>
          </cell>
          <cell r="L1983">
            <v>0.13</v>
          </cell>
          <cell r="M1983" t="str">
            <v>莱克多巴胺</v>
          </cell>
          <cell r="N1983" t="str">
            <v>阴性</v>
          </cell>
        </row>
        <row r="1984">
          <cell r="B1984" t="str">
            <v>KCS230830003</v>
          </cell>
          <cell r="C1984" t="str">
            <v>清远鸡</v>
          </cell>
          <cell r="D1984" t="str">
            <v>畜禽类</v>
          </cell>
          <cell r="E1984" t="str">
            <v>葵涌街道-检测室</v>
          </cell>
          <cell r="F1984" t="str">
            <v>深圳市大鹏新区兆丰源生活超市</v>
          </cell>
          <cell r="G1984" t="str">
            <v>超市商场</v>
          </cell>
          <cell r="H1984" t="str">
            <v>深圳市大鹏新区葵涌街道土洋社区土洋西路2号105</v>
          </cell>
          <cell r="I1984">
            <v>45168</v>
          </cell>
          <cell r="J1984" t="str">
            <v>张锐;张振威</v>
          </cell>
          <cell r="K1984">
            <v>35</v>
          </cell>
          <cell r="L1984">
            <v>0.14</v>
          </cell>
          <cell r="M1984" t="str">
            <v>氯霉素</v>
          </cell>
          <cell r="N1984" t="str">
            <v>阴性</v>
          </cell>
        </row>
        <row r="1985">
          <cell r="B1985" t="str">
            <v>KCS230830004</v>
          </cell>
          <cell r="C1985" t="str">
            <v>红杉鱼</v>
          </cell>
          <cell r="D1985" t="str">
            <v>水产类</v>
          </cell>
          <cell r="E1985" t="str">
            <v>葵涌街道-检测室</v>
          </cell>
          <cell r="F1985" t="str">
            <v>深圳市大鹏新区兆丰源生活超市</v>
          </cell>
          <cell r="G1985" t="str">
            <v>超市商场</v>
          </cell>
          <cell r="H1985" t="str">
            <v>深圳市大鹏新区葵涌街道土洋社区土洋西路2号105</v>
          </cell>
          <cell r="I1985">
            <v>45168</v>
          </cell>
          <cell r="J1985" t="str">
            <v>张锐;张振威</v>
          </cell>
          <cell r="K1985">
            <v>10</v>
          </cell>
          <cell r="L1985">
            <v>0.12</v>
          </cell>
          <cell r="M1985" t="str">
            <v>氯霉素</v>
          </cell>
          <cell r="N1985" t="str">
            <v>阴性</v>
          </cell>
        </row>
        <row r="1986">
          <cell r="B1986" t="str">
            <v>KCS230830005</v>
          </cell>
          <cell r="C1986" t="str">
            <v>菜心</v>
          </cell>
          <cell r="D1986" t="str">
            <v>蔬果类</v>
          </cell>
          <cell r="E1986" t="str">
            <v>葵涌街道-检测室</v>
          </cell>
          <cell r="F1986" t="str">
            <v>深圳市大鹏新区兆丰源生活超市</v>
          </cell>
          <cell r="G1986" t="str">
            <v>超市商场</v>
          </cell>
          <cell r="H1986" t="str">
            <v>深圳市大鹏新区葵涌街道土洋社区土洋西路2号105</v>
          </cell>
          <cell r="I1986">
            <v>45168</v>
          </cell>
          <cell r="J1986" t="str">
            <v>张锐;张振威</v>
          </cell>
          <cell r="K1986">
            <v>15</v>
          </cell>
          <cell r="L1986">
            <v>0.11</v>
          </cell>
          <cell r="M1986" t="str">
            <v>有机磷和氨基甲酸酯类农药</v>
          </cell>
          <cell r="N1986" t="str">
            <v>阴性</v>
          </cell>
        </row>
        <row r="1987">
          <cell r="B1987" t="str">
            <v>KCS230830006</v>
          </cell>
          <cell r="C1987" t="str">
            <v>猪肉</v>
          </cell>
          <cell r="D1987" t="str">
            <v>畜禽类</v>
          </cell>
          <cell r="E1987" t="str">
            <v>葵涌街道-检测室</v>
          </cell>
          <cell r="F1987" t="str">
            <v>深圳市大鹏新区润达百货商场</v>
          </cell>
          <cell r="G1987" t="str">
            <v>超市商场</v>
          </cell>
          <cell r="H1987" t="str">
            <v>深圳市大鹏新区葵涌街道土洋村洋业一路1-1</v>
          </cell>
          <cell r="I1987">
            <v>45168</v>
          </cell>
          <cell r="J1987" t="str">
            <v>张锐;张振威</v>
          </cell>
          <cell r="K1987">
            <v>45</v>
          </cell>
          <cell r="L1987">
            <v>0.13</v>
          </cell>
          <cell r="M1987" t="str">
            <v>莱克多巴胺</v>
          </cell>
          <cell r="N1987" t="str">
            <v>阴性</v>
          </cell>
        </row>
        <row r="1988">
          <cell r="B1988" t="str">
            <v>KCS230830007</v>
          </cell>
          <cell r="C1988" t="str">
            <v>牛肉</v>
          </cell>
          <cell r="D1988" t="str">
            <v>畜禽类</v>
          </cell>
          <cell r="E1988" t="str">
            <v>葵涌街道-检测室</v>
          </cell>
          <cell r="F1988" t="str">
            <v>深圳市大鹏新区润达百货商场</v>
          </cell>
          <cell r="G1988" t="str">
            <v>超市商场</v>
          </cell>
          <cell r="H1988" t="str">
            <v>深圳市大鹏新区葵涌街道土洋村洋业一路1-1</v>
          </cell>
          <cell r="I1988">
            <v>45168</v>
          </cell>
          <cell r="J1988" t="str">
            <v>张锐;张振威</v>
          </cell>
          <cell r="K1988">
            <v>25</v>
          </cell>
          <cell r="L1988">
            <v>0.12</v>
          </cell>
          <cell r="M1988" t="str">
            <v>莱克多巴胺</v>
          </cell>
          <cell r="N1988" t="str">
            <v>阴性</v>
          </cell>
        </row>
        <row r="1989">
          <cell r="B1989" t="str">
            <v>KCS230830008</v>
          </cell>
          <cell r="C1989" t="str">
            <v>福寿鱼</v>
          </cell>
          <cell r="D1989" t="str">
            <v>水产类</v>
          </cell>
          <cell r="E1989" t="str">
            <v>葵涌街道-检测室</v>
          </cell>
          <cell r="F1989" t="str">
            <v>深圳市大鹏新区润达百货商场</v>
          </cell>
          <cell r="G1989" t="str">
            <v>超市商场</v>
          </cell>
          <cell r="H1989" t="str">
            <v>深圳市大鹏新区葵涌街道土洋村洋业一路1-1</v>
          </cell>
          <cell r="I1989">
            <v>45168</v>
          </cell>
          <cell r="J1989" t="str">
            <v>张锐;张振威</v>
          </cell>
          <cell r="K1989">
            <v>10</v>
          </cell>
          <cell r="L1989">
            <v>0.13</v>
          </cell>
          <cell r="M1989" t="str">
            <v>氯霉素</v>
          </cell>
          <cell r="N1989" t="str">
            <v>阴性</v>
          </cell>
        </row>
        <row r="1990">
          <cell r="B1990" t="str">
            <v>KCS230830009</v>
          </cell>
          <cell r="C1990" t="str">
            <v>三黄鸡</v>
          </cell>
          <cell r="D1990" t="str">
            <v>畜禽类</v>
          </cell>
          <cell r="E1990" t="str">
            <v>葵涌街道-检测室</v>
          </cell>
          <cell r="F1990" t="str">
            <v>深圳市大鹏新区润达百货商场</v>
          </cell>
          <cell r="G1990" t="str">
            <v>超市商场</v>
          </cell>
          <cell r="H1990" t="str">
            <v>深圳市大鹏新区葵涌街道土洋村洋业一路1-1</v>
          </cell>
          <cell r="I1990">
            <v>45168</v>
          </cell>
          <cell r="J1990" t="str">
            <v>张锐;张振威</v>
          </cell>
          <cell r="K1990">
            <v>15</v>
          </cell>
          <cell r="L1990">
            <v>0.14</v>
          </cell>
          <cell r="M1990" t="str">
            <v>氯霉素</v>
          </cell>
          <cell r="N1990" t="str">
            <v>阴性</v>
          </cell>
        </row>
        <row r="1991">
          <cell r="B1991" t="str">
            <v>KCS230830010</v>
          </cell>
          <cell r="C1991" t="str">
            <v>小白菜</v>
          </cell>
          <cell r="D1991" t="str">
            <v>蔬果类</v>
          </cell>
          <cell r="E1991" t="str">
            <v>葵涌街道-检测室</v>
          </cell>
          <cell r="F1991" t="str">
            <v>深圳市大鹏新区润达百货商场</v>
          </cell>
          <cell r="G1991" t="str">
            <v>超市商场</v>
          </cell>
          <cell r="H1991" t="str">
            <v>深圳市大鹏新区葵涌街道土洋村洋业一路1-1</v>
          </cell>
          <cell r="I1991">
            <v>45168</v>
          </cell>
          <cell r="J1991" t="str">
            <v>张锐;张振威</v>
          </cell>
          <cell r="K1991">
            <v>8</v>
          </cell>
          <cell r="L1991">
            <v>0.11</v>
          </cell>
          <cell r="M1991" t="str">
            <v>有机磷和氨基甲酸酯类农药</v>
          </cell>
          <cell r="N1991" t="str">
            <v>阴性</v>
          </cell>
        </row>
        <row r="1992">
          <cell r="B1992" t="str">
            <v>KCS230830011</v>
          </cell>
          <cell r="C1992" t="str">
            <v>猪肉</v>
          </cell>
          <cell r="D1992" t="str">
            <v>畜禽类</v>
          </cell>
          <cell r="E1992" t="str">
            <v>葵涌街道-检测室</v>
          </cell>
          <cell r="F1992" t="str">
            <v>深圳市大鹏新区江聪生鲜商行</v>
          </cell>
          <cell r="G1992" t="str">
            <v>门店</v>
          </cell>
          <cell r="H1992" t="str">
            <v>深圳市大鹏新区葵涌街道葵丰社区海语山林花园6号楼101</v>
          </cell>
          <cell r="I1992">
            <v>45168</v>
          </cell>
          <cell r="J1992" t="str">
            <v>张锐;张振威</v>
          </cell>
          <cell r="K1992">
            <v>50</v>
          </cell>
          <cell r="L1992">
            <v>0.14</v>
          </cell>
          <cell r="M1992" t="str">
            <v>莱克多巴胺</v>
          </cell>
          <cell r="N1992" t="str">
            <v>阴性</v>
          </cell>
        </row>
        <row r="1993">
          <cell r="B1993" t="str">
            <v>KCS230830012</v>
          </cell>
          <cell r="C1993" t="str">
            <v>牛肉</v>
          </cell>
          <cell r="D1993" t="str">
            <v>畜禽类</v>
          </cell>
          <cell r="E1993" t="str">
            <v>葵涌街道-检测室</v>
          </cell>
          <cell r="F1993" t="str">
            <v>深圳市大鹏新区江聪生鲜商行</v>
          </cell>
          <cell r="G1993" t="str">
            <v>门店</v>
          </cell>
          <cell r="H1993" t="str">
            <v>深圳市大鹏新区葵涌街道葵丰社区海语山林花园6号楼101</v>
          </cell>
          <cell r="I1993">
            <v>45168</v>
          </cell>
          <cell r="J1993" t="str">
            <v>张锐;张振威</v>
          </cell>
          <cell r="K1993">
            <v>30</v>
          </cell>
          <cell r="L1993">
            <v>0.13</v>
          </cell>
          <cell r="M1993" t="str">
            <v>莱克多巴胺</v>
          </cell>
          <cell r="N1993" t="str">
            <v>阴性</v>
          </cell>
        </row>
        <row r="1994">
          <cell r="B1994" t="str">
            <v>KCS230830013</v>
          </cell>
          <cell r="C1994" t="str">
            <v>鸡肉</v>
          </cell>
          <cell r="D1994" t="str">
            <v>畜禽类</v>
          </cell>
          <cell r="E1994" t="str">
            <v>葵涌街道-检测室</v>
          </cell>
          <cell r="F1994" t="str">
            <v>深圳市大鹏新区江聪生鲜商行</v>
          </cell>
          <cell r="G1994" t="str">
            <v>门店</v>
          </cell>
          <cell r="H1994" t="str">
            <v>深圳市大鹏新区葵涌街道葵丰社区海语山林花园6号楼101</v>
          </cell>
          <cell r="I1994">
            <v>45168</v>
          </cell>
          <cell r="J1994" t="str">
            <v>张锐;张振威</v>
          </cell>
          <cell r="K1994">
            <v>10</v>
          </cell>
          <cell r="L1994">
            <v>0.13</v>
          </cell>
          <cell r="M1994" t="str">
            <v>氯霉素</v>
          </cell>
          <cell r="N1994" t="str">
            <v>阴性</v>
          </cell>
        </row>
        <row r="1995">
          <cell r="B1995" t="str">
            <v>KCS230830014</v>
          </cell>
          <cell r="C1995" t="str">
            <v>金鲳鱼</v>
          </cell>
          <cell r="D1995" t="str">
            <v>水产类</v>
          </cell>
          <cell r="E1995" t="str">
            <v>葵涌街道-检测室</v>
          </cell>
          <cell r="F1995" t="str">
            <v>深圳市大鹏新区江聪生鲜商行</v>
          </cell>
          <cell r="G1995" t="str">
            <v>门店</v>
          </cell>
          <cell r="H1995" t="str">
            <v>深圳市大鹏新区葵涌街道葵丰社区海语山林花园6号楼101</v>
          </cell>
          <cell r="I1995">
            <v>45168</v>
          </cell>
          <cell r="J1995" t="str">
            <v>张锐;张振威</v>
          </cell>
          <cell r="K1995">
            <v>6</v>
          </cell>
          <cell r="L1995">
            <v>0.12</v>
          </cell>
          <cell r="M1995" t="str">
            <v>氯霉素</v>
          </cell>
          <cell r="N1995" t="str">
            <v>阴性</v>
          </cell>
        </row>
        <row r="1996">
          <cell r="B1996" t="str">
            <v>KCS230830015</v>
          </cell>
          <cell r="C1996" t="str">
            <v>青茄</v>
          </cell>
          <cell r="D1996" t="str">
            <v>蔬果类</v>
          </cell>
          <cell r="E1996" t="str">
            <v>葵涌街道-检测室</v>
          </cell>
          <cell r="F1996" t="str">
            <v>深圳市大鹏新区江聪生鲜商行</v>
          </cell>
          <cell r="G1996" t="str">
            <v>门店</v>
          </cell>
          <cell r="H1996" t="str">
            <v>深圳市大鹏新区葵涌街道葵丰社区海语山林花园6号楼101</v>
          </cell>
          <cell r="I1996">
            <v>45168</v>
          </cell>
          <cell r="J1996" t="str">
            <v>张锐;张振威</v>
          </cell>
          <cell r="K1996">
            <v>7</v>
          </cell>
          <cell r="L1996">
            <v>0.11</v>
          </cell>
          <cell r="M1996" t="str">
            <v>有机磷和氨基甲酸酯类农药</v>
          </cell>
          <cell r="N1996" t="str">
            <v>阴性</v>
          </cell>
        </row>
        <row r="1997">
          <cell r="B1997" t="str">
            <v>KCSS230830001</v>
          </cell>
          <cell r="C1997" t="str">
            <v>小白菜</v>
          </cell>
          <cell r="D1997" t="str">
            <v>蔬果类</v>
          </cell>
          <cell r="E1997" t="str">
            <v>葵涌街道-检测室</v>
          </cell>
          <cell r="F1997" t="str">
            <v>市民送检</v>
          </cell>
        </row>
        <row r="1997">
          <cell r="I1997">
            <v>45168</v>
          </cell>
          <cell r="J1997" t="str">
            <v>江宝加</v>
          </cell>
        </row>
        <row r="1997">
          <cell r="M1997" t="str">
            <v>有机磷和氨基甲酸酯类农药</v>
          </cell>
          <cell r="N1997" t="str">
            <v>阴性</v>
          </cell>
        </row>
        <row r="1998">
          <cell r="B1998" t="str">
            <v>KCSS230830002</v>
          </cell>
          <cell r="C1998" t="str">
            <v>西兰花</v>
          </cell>
          <cell r="D1998" t="str">
            <v>蔬果类</v>
          </cell>
          <cell r="E1998" t="str">
            <v>葵涌街道-检测室</v>
          </cell>
          <cell r="F1998" t="str">
            <v>市民送检</v>
          </cell>
        </row>
        <row r="1998">
          <cell r="I1998">
            <v>45168</v>
          </cell>
          <cell r="J1998" t="str">
            <v>江宝加</v>
          </cell>
        </row>
        <row r="1998">
          <cell r="M1998" t="str">
            <v>有机磷和氨基甲酸酯类农药</v>
          </cell>
          <cell r="N1998" t="str">
            <v>阴性</v>
          </cell>
        </row>
        <row r="1999">
          <cell r="B1999" t="str">
            <v>KCSS230830003</v>
          </cell>
          <cell r="C1999" t="str">
            <v>生菜</v>
          </cell>
          <cell r="D1999" t="str">
            <v>蔬果类</v>
          </cell>
          <cell r="E1999" t="str">
            <v>葵涌街道-检测室</v>
          </cell>
          <cell r="F1999" t="str">
            <v>市民送检</v>
          </cell>
        </row>
        <row r="1999">
          <cell r="I1999">
            <v>45168</v>
          </cell>
          <cell r="J1999" t="str">
            <v>江宝加</v>
          </cell>
        </row>
        <row r="1999">
          <cell r="M1999" t="str">
            <v>有机磷和氨基甲酸酯类农药</v>
          </cell>
          <cell r="N1999" t="str">
            <v>阴性</v>
          </cell>
        </row>
        <row r="2000">
          <cell r="B2000" t="str">
            <v>KCSS230830004</v>
          </cell>
          <cell r="C2000" t="str">
            <v>猪肉</v>
          </cell>
          <cell r="D2000" t="str">
            <v>畜禽类</v>
          </cell>
          <cell r="E2000" t="str">
            <v>葵涌街道-检测室</v>
          </cell>
          <cell r="F2000" t="str">
            <v>市民送检</v>
          </cell>
        </row>
        <row r="2000">
          <cell r="I2000">
            <v>45168</v>
          </cell>
          <cell r="J2000" t="str">
            <v>江宝加</v>
          </cell>
        </row>
        <row r="2000">
          <cell r="M2000" t="str">
            <v>莱克多巴胺</v>
          </cell>
          <cell r="N2000" t="str">
            <v>阴性</v>
          </cell>
        </row>
        <row r="2001">
          <cell r="B2001" t="str">
            <v>KCSS230830005</v>
          </cell>
          <cell r="C2001" t="str">
            <v>青尖椒</v>
          </cell>
          <cell r="D2001" t="str">
            <v>蔬果类</v>
          </cell>
          <cell r="E2001" t="str">
            <v>葵涌街道-检测室</v>
          </cell>
          <cell r="F2001" t="str">
            <v>市民送检</v>
          </cell>
        </row>
        <row r="2001">
          <cell r="I2001">
            <v>45168</v>
          </cell>
          <cell r="J2001" t="str">
            <v>江宝加</v>
          </cell>
        </row>
        <row r="2001">
          <cell r="M2001" t="str">
            <v>有机磷和氨基甲酸酯类农药</v>
          </cell>
          <cell r="N2001" t="str">
            <v>阴性</v>
          </cell>
        </row>
        <row r="2002">
          <cell r="B2002" t="str">
            <v>KCSS230830006</v>
          </cell>
          <cell r="C2002" t="str">
            <v>菜心</v>
          </cell>
          <cell r="D2002" t="str">
            <v>蔬果类</v>
          </cell>
          <cell r="E2002" t="str">
            <v>葵涌街道-检测室</v>
          </cell>
          <cell r="F2002" t="str">
            <v>市民送检</v>
          </cell>
        </row>
        <row r="2002">
          <cell r="I2002">
            <v>45168</v>
          </cell>
          <cell r="J2002" t="str">
            <v>江宝加</v>
          </cell>
        </row>
        <row r="2002">
          <cell r="M2002" t="str">
            <v>有机磷和氨基甲酸酯类农药</v>
          </cell>
          <cell r="N2002" t="str">
            <v>阴性</v>
          </cell>
        </row>
        <row r="2003">
          <cell r="B2003" t="str">
            <v>KCSS230830007</v>
          </cell>
          <cell r="C2003" t="str">
            <v>油麦菜</v>
          </cell>
          <cell r="D2003" t="str">
            <v>蔬果类</v>
          </cell>
          <cell r="E2003" t="str">
            <v>葵涌街道-检测室</v>
          </cell>
          <cell r="F2003" t="str">
            <v>市民送检</v>
          </cell>
        </row>
        <row r="2003">
          <cell r="I2003">
            <v>45168</v>
          </cell>
          <cell r="J2003" t="str">
            <v>江宝加</v>
          </cell>
        </row>
        <row r="2003">
          <cell r="M2003" t="str">
            <v>有机磷和氨基甲酸酯类农药</v>
          </cell>
          <cell r="N2003" t="str">
            <v>阴性</v>
          </cell>
        </row>
        <row r="2004">
          <cell r="B2004" t="str">
            <v>KCSS230830008</v>
          </cell>
          <cell r="C2004" t="str">
            <v>鸡肉</v>
          </cell>
          <cell r="D2004" t="str">
            <v>畜禽类</v>
          </cell>
          <cell r="E2004" t="str">
            <v>葵涌街道-检测室</v>
          </cell>
          <cell r="F2004" t="str">
            <v>市民送检</v>
          </cell>
        </row>
        <row r="2004">
          <cell r="I2004">
            <v>45168</v>
          </cell>
          <cell r="J2004" t="str">
            <v>江宝加</v>
          </cell>
        </row>
        <row r="2004">
          <cell r="M2004" t="str">
            <v>氯霉素</v>
          </cell>
          <cell r="N2004" t="str">
            <v>阴性</v>
          </cell>
        </row>
        <row r="2005">
          <cell r="B2005" t="str">
            <v>KCC230831001</v>
          </cell>
          <cell r="C2005" t="str">
            <v>扇贝</v>
          </cell>
          <cell r="D2005" t="str">
            <v>水产类</v>
          </cell>
          <cell r="E2005" t="str">
            <v>葵涌街道-检测车</v>
          </cell>
          <cell r="F2005" t="str">
            <v>深圳市大鹏新区华仔天然海鲜店</v>
          </cell>
          <cell r="G2005" t="str">
            <v>集贸市场</v>
          </cell>
          <cell r="H2005" t="str">
            <v>深圳市大鹏新区葵涌街道三溪社区葵新北路58号107</v>
          </cell>
          <cell r="I2005">
            <v>45169</v>
          </cell>
          <cell r="J2005" t="str">
            <v>江宝加;张振威</v>
          </cell>
          <cell r="K2005">
            <v>20</v>
          </cell>
          <cell r="L2005">
            <v>0.12</v>
          </cell>
          <cell r="M2005" t="str">
            <v>氯霉素</v>
          </cell>
          <cell r="N2005" t="str">
            <v>阴性</v>
          </cell>
        </row>
        <row r="2006">
          <cell r="B2006" t="str">
            <v>KCC230831002</v>
          </cell>
          <cell r="C2006" t="str">
            <v>沙白</v>
          </cell>
          <cell r="D2006" t="str">
            <v>水产类</v>
          </cell>
          <cell r="E2006" t="str">
            <v>葵涌街道-检测车</v>
          </cell>
          <cell r="F2006" t="str">
            <v>深圳市大鹏新区华仔天然海鲜店</v>
          </cell>
          <cell r="G2006" t="str">
            <v>集贸市场</v>
          </cell>
          <cell r="H2006" t="str">
            <v>深圳市大鹏新区葵涌街道三溪社区葵新北路58号107</v>
          </cell>
          <cell r="I2006">
            <v>45169</v>
          </cell>
          <cell r="J2006" t="str">
            <v>江宝加;张振威</v>
          </cell>
          <cell r="K2006">
            <v>25</v>
          </cell>
          <cell r="L2006">
            <v>0.13</v>
          </cell>
          <cell r="M2006" t="str">
            <v>氯霉素</v>
          </cell>
          <cell r="N2006" t="str">
            <v>阴性</v>
          </cell>
        </row>
        <row r="2007">
          <cell r="B2007" t="str">
            <v>KCC230831003</v>
          </cell>
          <cell r="C2007" t="str">
            <v>花甲</v>
          </cell>
          <cell r="D2007" t="str">
            <v>水产类</v>
          </cell>
          <cell r="E2007" t="str">
            <v>葵涌街道-检测车</v>
          </cell>
          <cell r="F2007" t="str">
            <v>深圳市大鹏新区华仔天然海鲜店</v>
          </cell>
          <cell r="G2007" t="str">
            <v>集贸市场</v>
          </cell>
          <cell r="H2007" t="str">
            <v>深圳市大鹏新区葵涌街道三溪社区葵新北路58号107</v>
          </cell>
          <cell r="I2007">
            <v>45169</v>
          </cell>
          <cell r="J2007" t="str">
            <v>江宝加;张振威</v>
          </cell>
          <cell r="K2007">
            <v>30</v>
          </cell>
          <cell r="L2007">
            <v>0.12</v>
          </cell>
          <cell r="M2007" t="str">
            <v>氯霉素</v>
          </cell>
          <cell r="N2007" t="str">
            <v>阴性</v>
          </cell>
        </row>
        <row r="2008">
          <cell r="B2008" t="str">
            <v>KCC230831004</v>
          </cell>
          <cell r="C2008" t="str">
            <v>沙甲</v>
          </cell>
          <cell r="D2008" t="str">
            <v>水产类</v>
          </cell>
          <cell r="E2008" t="str">
            <v>葵涌街道-检测车</v>
          </cell>
          <cell r="F2008" t="str">
            <v>深圳市大鹏新区华仔天然海鲜店</v>
          </cell>
          <cell r="G2008" t="str">
            <v>集贸市场</v>
          </cell>
          <cell r="H2008" t="str">
            <v>深圳市大鹏新区葵涌街道三溪社区葵新北路58号107</v>
          </cell>
          <cell r="I2008">
            <v>45169</v>
          </cell>
          <cell r="J2008" t="str">
            <v>江宝加;张振威</v>
          </cell>
          <cell r="K2008">
            <v>25</v>
          </cell>
          <cell r="L2008">
            <v>0.12</v>
          </cell>
          <cell r="M2008" t="str">
            <v>氯霉素</v>
          </cell>
          <cell r="N2008" t="str">
            <v>阴性</v>
          </cell>
        </row>
        <row r="2009">
          <cell r="B2009" t="str">
            <v>KCC230831005</v>
          </cell>
          <cell r="C2009" t="str">
            <v>基围虾</v>
          </cell>
          <cell r="D2009" t="str">
            <v>水产类</v>
          </cell>
          <cell r="E2009" t="str">
            <v>葵涌街道-检测车</v>
          </cell>
          <cell r="F2009" t="str">
            <v>深圳市大鹏新区华仔天然海鲜店</v>
          </cell>
          <cell r="G2009" t="str">
            <v>集贸市场</v>
          </cell>
          <cell r="H2009" t="str">
            <v>深圳市大鹏新区葵涌街道三溪社区葵新北路58号107</v>
          </cell>
          <cell r="I2009">
            <v>45169</v>
          </cell>
          <cell r="J2009" t="str">
            <v>江宝加;张振威</v>
          </cell>
          <cell r="K2009">
            <v>30</v>
          </cell>
          <cell r="L2009">
            <v>0.13</v>
          </cell>
          <cell r="M2009" t="str">
            <v>氯霉素</v>
          </cell>
          <cell r="N2009" t="str">
            <v>阴性</v>
          </cell>
        </row>
        <row r="2010">
          <cell r="B2010" t="str">
            <v>KCC230831006</v>
          </cell>
          <cell r="C2010" t="str">
            <v>扇贝</v>
          </cell>
          <cell r="D2010" t="str">
            <v>水产类</v>
          </cell>
          <cell r="E2010" t="str">
            <v>葵涌街道-检测车</v>
          </cell>
          <cell r="F2010" t="str">
            <v>深圳市大鹏新区豪兴海鲜批发商行</v>
          </cell>
          <cell r="G2010" t="str">
            <v>集贸市场</v>
          </cell>
          <cell r="H2010" t="str">
            <v>深圳市大鹏新区葵涌街道葵新北路58号大润发惠民市场10号档</v>
          </cell>
          <cell r="I2010">
            <v>45169</v>
          </cell>
          <cell r="J2010" t="str">
            <v>江宝加;张振威</v>
          </cell>
          <cell r="K2010">
            <v>20</v>
          </cell>
          <cell r="L2010">
            <v>0.13</v>
          </cell>
          <cell r="M2010" t="str">
            <v>氯霉素</v>
          </cell>
          <cell r="N2010" t="str">
            <v>阴性</v>
          </cell>
        </row>
        <row r="2011">
          <cell r="B2011" t="str">
            <v>KCC230831007</v>
          </cell>
          <cell r="C2011" t="str">
            <v>花甲</v>
          </cell>
          <cell r="D2011" t="str">
            <v>水产类</v>
          </cell>
          <cell r="E2011" t="str">
            <v>葵涌街道-检测车</v>
          </cell>
          <cell r="F2011" t="str">
            <v>深圳市大鹏新区豪兴海鲜批发商行</v>
          </cell>
          <cell r="G2011" t="str">
            <v>集贸市场</v>
          </cell>
          <cell r="H2011" t="str">
            <v>深圳市大鹏新区葵涌街道葵新北路58号大润发惠民市场10号档</v>
          </cell>
          <cell r="I2011">
            <v>45169</v>
          </cell>
          <cell r="J2011" t="str">
            <v>江宝加;张振威</v>
          </cell>
          <cell r="K2011">
            <v>20</v>
          </cell>
          <cell r="L2011">
            <v>0.12</v>
          </cell>
          <cell r="M2011" t="str">
            <v>氯霉素</v>
          </cell>
          <cell r="N2011" t="str">
            <v>阴性</v>
          </cell>
        </row>
        <row r="2012">
          <cell r="B2012" t="str">
            <v>KCC230831008</v>
          </cell>
          <cell r="C2012" t="str">
            <v>沙甲</v>
          </cell>
          <cell r="D2012" t="str">
            <v>水产类</v>
          </cell>
          <cell r="E2012" t="str">
            <v>葵涌街道-检测车</v>
          </cell>
          <cell r="F2012" t="str">
            <v>深圳市大鹏新区豪兴海鲜批发商行</v>
          </cell>
          <cell r="G2012" t="str">
            <v>集贸市场</v>
          </cell>
          <cell r="H2012" t="str">
            <v>深圳市大鹏新区葵涌街道葵新北路58号大润发惠民市场10号档</v>
          </cell>
          <cell r="I2012">
            <v>45169</v>
          </cell>
          <cell r="J2012" t="str">
            <v>江宝加;张振威</v>
          </cell>
          <cell r="K2012">
            <v>25</v>
          </cell>
          <cell r="L2012">
            <v>0.13</v>
          </cell>
          <cell r="M2012" t="str">
            <v>氯霉素</v>
          </cell>
          <cell r="N2012" t="str">
            <v>阴性</v>
          </cell>
        </row>
        <row r="2013">
          <cell r="B2013" t="str">
            <v>KCC230831009</v>
          </cell>
          <cell r="C2013" t="str">
            <v>沙白</v>
          </cell>
          <cell r="D2013" t="str">
            <v>水产类</v>
          </cell>
          <cell r="E2013" t="str">
            <v>葵涌街道-检测车</v>
          </cell>
          <cell r="F2013" t="str">
            <v>深圳市大鹏新区豪兴海鲜批发商行</v>
          </cell>
          <cell r="G2013" t="str">
            <v>集贸市场</v>
          </cell>
          <cell r="H2013" t="str">
            <v>深圳市大鹏新区葵涌街道葵新北路58号大润发惠民市场10号档</v>
          </cell>
          <cell r="I2013">
            <v>45169</v>
          </cell>
          <cell r="J2013" t="str">
            <v>江宝加;张振威</v>
          </cell>
          <cell r="K2013">
            <v>15</v>
          </cell>
          <cell r="L2013">
            <v>0.14</v>
          </cell>
          <cell r="M2013" t="str">
            <v>氯霉素</v>
          </cell>
          <cell r="N2013" t="str">
            <v>阴性</v>
          </cell>
        </row>
        <row r="2014">
          <cell r="B2014" t="str">
            <v>KCC230831010</v>
          </cell>
          <cell r="C2014" t="str">
            <v>基围虾</v>
          </cell>
          <cell r="D2014" t="str">
            <v>水产类</v>
          </cell>
          <cell r="E2014" t="str">
            <v>葵涌街道-检测车</v>
          </cell>
          <cell r="F2014" t="str">
            <v>深圳市大鹏新区豪兴海鲜批发商行</v>
          </cell>
          <cell r="G2014" t="str">
            <v>集贸市场</v>
          </cell>
          <cell r="H2014" t="str">
            <v>深圳市大鹏新区葵涌街道葵新北路58号大润发惠民市场10号档</v>
          </cell>
          <cell r="I2014">
            <v>45169</v>
          </cell>
          <cell r="J2014" t="str">
            <v>江宝加;张振威</v>
          </cell>
          <cell r="K2014">
            <v>30</v>
          </cell>
          <cell r="L2014">
            <v>0.12</v>
          </cell>
          <cell r="M2014" t="str">
            <v>氯霉素</v>
          </cell>
          <cell r="N2014" t="str">
            <v>阴性</v>
          </cell>
        </row>
        <row r="2015">
          <cell r="B2015" t="str">
            <v>KCC230831011</v>
          </cell>
          <cell r="C2015" t="str">
            <v>猪肉</v>
          </cell>
          <cell r="D2015" t="str">
            <v>畜禽类</v>
          </cell>
          <cell r="E2015" t="str">
            <v>葵涌街道-检测车</v>
          </cell>
          <cell r="F2015" t="str">
            <v>深圳市大鹏新区葵涌锡松肉类零售配送中心</v>
          </cell>
          <cell r="G2015" t="str">
            <v>集贸市场</v>
          </cell>
          <cell r="H2015" t="str">
            <v>深圳市大鹏新区葵涌街道葵新北路58号惠民综合市场B130号商铺</v>
          </cell>
          <cell r="I2015">
            <v>45169</v>
          </cell>
          <cell r="J2015" t="str">
            <v>江宝加;张振威</v>
          </cell>
          <cell r="K2015">
            <v>50</v>
          </cell>
          <cell r="L2015">
            <v>0.14</v>
          </cell>
          <cell r="M2015" t="str">
            <v>莱克多巴胺</v>
          </cell>
          <cell r="N2015" t="str">
            <v>阴性</v>
          </cell>
        </row>
        <row r="2016">
          <cell r="B2016" t="str">
            <v>KCC230831012</v>
          </cell>
          <cell r="C2016" t="str">
            <v>牛肉</v>
          </cell>
          <cell r="D2016" t="str">
            <v>畜禽类</v>
          </cell>
          <cell r="E2016" t="str">
            <v>葵涌街道-检测车</v>
          </cell>
          <cell r="F2016" t="str">
            <v>深圳市大鹏新区葵涌锡松肉类零售配送中心</v>
          </cell>
          <cell r="G2016" t="str">
            <v>集贸市场</v>
          </cell>
          <cell r="H2016" t="str">
            <v>深圳市大鹏新区葵涌街道葵新北路58号惠民综合市场B130号商铺</v>
          </cell>
          <cell r="I2016">
            <v>45169</v>
          </cell>
          <cell r="J2016" t="str">
            <v>江宝加;张振威</v>
          </cell>
          <cell r="K2016">
            <v>20</v>
          </cell>
          <cell r="L2016">
            <v>0.15</v>
          </cell>
          <cell r="M2016" t="str">
            <v>莱克多巴胺</v>
          </cell>
          <cell r="N2016" t="str">
            <v>阴性</v>
          </cell>
        </row>
        <row r="2017">
          <cell r="B2017" t="str">
            <v>KCCS230831001</v>
          </cell>
          <cell r="C2017" t="str">
            <v>番薯叶</v>
          </cell>
          <cell r="D2017" t="str">
            <v>蔬果类</v>
          </cell>
          <cell r="E2017" t="str">
            <v>葵涌街道-检测车</v>
          </cell>
          <cell r="F2017" t="str">
            <v>市民送检</v>
          </cell>
        </row>
        <row r="2017">
          <cell r="I2017">
            <v>45169</v>
          </cell>
          <cell r="J2017" t="str">
            <v>江宝加</v>
          </cell>
        </row>
        <row r="2017">
          <cell r="M2017" t="str">
            <v>杀螟硫磷</v>
          </cell>
          <cell r="N2017" t="str">
            <v>阴性</v>
          </cell>
        </row>
        <row r="2018">
          <cell r="B2018" t="str">
            <v>KCCS230831002</v>
          </cell>
          <cell r="C2018" t="str">
            <v>白花菜</v>
          </cell>
          <cell r="D2018" t="str">
            <v>蔬果类</v>
          </cell>
          <cell r="E2018" t="str">
            <v>葵涌街道-检测车</v>
          </cell>
          <cell r="F2018" t="str">
            <v>市民送检</v>
          </cell>
        </row>
        <row r="2018">
          <cell r="I2018">
            <v>45169</v>
          </cell>
          <cell r="J2018" t="str">
            <v>江宝加</v>
          </cell>
        </row>
        <row r="2018">
          <cell r="M2018" t="str">
            <v>杀螟硫磷</v>
          </cell>
          <cell r="N2018" t="str">
            <v>阴性</v>
          </cell>
        </row>
        <row r="2019">
          <cell r="B2019" t="str">
            <v>KCCS230831003</v>
          </cell>
          <cell r="C2019" t="str">
            <v>洋葱</v>
          </cell>
          <cell r="D2019" t="str">
            <v>蔬果类</v>
          </cell>
          <cell r="E2019" t="str">
            <v>葵涌街道-检测车</v>
          </cell>
          <cell r="F2019" t="str">
            <v>市民送检</v>
          </cell>
        </row>
        <row r="2019">
          <cell r="I2019">
            <v>45169</v>
          </cell>
          <cell r="J2019" t="str">
            <v>江宝加</v>
          </cell>
        </row>
        <row r="2019">
          <cell r="M2019" t="str">
            <v>杀螟硫磷</v>
          </cell>
          <cell r="N2019" t="str">
            <v>阴性</v>
          </cell>
        </row>
        <row r="2020">
          <cell r="B2020" t="str">
            <v>KCCS230831004</v>
          </cell>
          <cell r="C2020" t="str">
            <v>丝瓜</v>
          </cell>
          <cell r="D2020" t="str">
            <v>蔬果类</v>
          </cell>
          <cell r="E2020" t="str">
            <v>葵涌街道-检测车</v>
          </cell>
          <cell r="F2020" t="str">
            <v>市民送检</v>
          </cell>
        </row>
        <row r="2020">
          <cell r="I2020">
            <v>45169</v>
          </cell>
          <cell r="J2020" t="str">
            <v>江宝加</v>
          </cell>
        </row>
        <row r="2020">
          <cell r="M2020" t="str">
            <v>杀螟硫磷</v>
          </cell>
          <cell r="N2020" t="str">
            <v>阴性</v>
          </cell>
        </row>
        <row r="2021">
          <cell r="B2021" t="str">
            <v>KCCS230831005</v>
          </cell>
          <cell r="C2021" t="str">
            <v>鸡肉</v>
          </cell>
          <cell r="D2021" t="str">
            <v>畜禽类</v>
          </cell>
          <cell r="E2021" t="str">
            <v>葵涌街道-检测车</v>
          </cell>
          <cell r="F2021" t="str">
            <v>市民送检</v>
          </cell>
        </row>
        <row r="2021">
          <cell r="I2021">
            <v>45169</v>
          </cell>
          <cell r="J2021" t="str">
            <v>江宝加</v>
          </cell>
        </row>
        <row r="2021">
          <cell r="M2021" t="str">
            <v>氯霉素</v>
          </cell>
          <cell r="N2021" t="str">
            <v>阴性</v>
          </cell>
        </row>
        <row r="2022">
          <cell r="B2022" t="str">
            <v>KCS230901001</v>
          </cell>
          <cell r="C2022" t="str">
            <v>油麦菜</v>
          </cell>
          <cell r="D2022" t="str">
            <v>蔬果类</v>
          </cell>
          <cell r="E2022" t="str">
            <v>葵涌街道-检测室</v>
          </cell>
          <cell r="F2022" t="str">
            <v>深圳市乐优鲜超市有限公司</v>
          </cell>
          <cell r="G2022" t="str">
            <v>超市商场</v>
          </cell>
          <cell r="H2022" t="str">
            <v>深圳市大鹏新区葵涌街道葵涌社区葵新北路17、19、21、23号101</v>
          </cell>
          <cell r="I2022">
            <v>45170</v>
          </cell>
          <cell r="J2022" t="str">
            <v>张锐;张振威</v>
          </cell>
          <cell r="K2022">
            <v>10</v>
          </cell>
          <cell r="L2022">
            <v>0.2</v>
          </cell>
          <cell r="M2022" t="str">
            <v>杀螟硫磷</v>
          </cell>
          <cell r="N2022" t="str">
            <v>阴性</v>
          </cell>
        </row>
        <row r="2023">
          <cell r="B2023" t="str">
            <v>KCS230901002</v>
          </cell>
          <cell r="C2023" t="str">
            <v>基围虾</v>
          </cell>
          <cell r="D2023" t="str">
            <v>水产类</v>
          </cell>
          <cell r="E2023" t="str">
            <v>葵涌街道-检测室</v>
          </cell>
          <cell r="F2023" t="str">
            <v>深圳市乐优鲜超市有限公司</v>
          </cell>
          <cell r="G2023" t="str">
            <v>超市商场</v>
          </cell>
          <cell r="H2023" t="str">
            <v>深圳市大鹏新区葵涌街道葵涌社区葵新北路17、19、21、23号101</v>
          </cell>
          <cell r="I2023">
            <v>45170</v>
          </cell>
          <cell r="J2023" t="str">
            <v>张锐;张振威</v>
          </cell>
          <cell r="K2023">
            <v>20</v>
          </cell>
          <cell r="L2023">
            <v>0.2</v>
          </cell>
          <cell r="M2023" t="str">
            <v>氯霉素</v>
          </cell>
          <cell r="N2023" t="str">
            <v>阴性</v>
          </cell>
        </row>
        <row r="2024">
          <cell r="B2024" t="str">
            <v>KCS230901003</v>
          </cell>
          <cell r="C2024" t="str">
            <v>鸡肉</v>
          </cell>
          <cell r="D2024" t="str">
            <v>畜禽类</v>
          </cell>
          <cell r="E2024" t="str">
            <v>葵涌街道-检测室</v>
          </cell>
          <cell r="F2024" t="str">
            <v>深圳市乐优鲜超市有限公司</v>
          </cell>
          <cell r="G2024" t="str">
            <v>超市商场</v>
          </cell>
          <cell r="H2024" t="str">
            <v>深圳市大鹏新区葵涌街道葵涌社区葵新北路17、19、21、23号101</v>
          </cell>
          <cell r="I2024">
            <v>45170</v>
          </cell>
          <cell r="J2024" t="str">
            <v>张锐;张振威</v>
          </cell>
          <cell r="K2024">
            <v>30</v>
          </cell>
          <cell r="L2024">
            <v>0.4</v>
          </cell>
          <cell r="M2024" t="str">
            <v>氯霉素</v>
          </cell>
          <cell r="N2024" t="str">
            <v>阴性</v>
          </cell>
        </row>
        <row r="2025">
          <cell r="B2025" t="str">
            <v>KCS230901004</v>
          </cell>
          <cell r="C2025" t="str">
            <v>花甲</v>
          </cell>
          <cell r="D2025" t="str">
            <v>水产类</v>
          </cell>
          <cell r="E2025" t="str">
            <v>葵涌街道-检测室</v>
          </cell>
          <cell r="F2025" t="str">
            <v>深圳市乐优鲜超市有限公司</v>
          </cell>
          <cell r="G2025" t="str">
            <v>超市商场</v>
          </cell>
          <cell r="H2025" t="str">
            <v>深圳市大鹏新区葵涌街道葵涌社区葵新北路17、19、21、23号101</v>
          </cell>
          <cell r="I2025">
            <v>45170</v>
          </cell>
          <cell r="J2025" t="str">
            <v>张锐;张振威</v>
          </cell>
          <cell r="K2025">
            <v>50</v>
          </cell>
          <cell r="L2025">
            <v>0.45</v>
          </cell>
          <cell r="M2025" t="str">
            <v>氯霉素</v>
          </cell>
          <cell r="N2025" t="str">
            <v>阴性</v>
          </cell>
        </row>
        <row r="2026">
          <cell r="B2026" t="str">
            <v>KCS230901005</v>
          </cell>
          <cell r="C2026" t="str">
            <v>猪肉</v>
          </cell>
          <cell r="D2026" t="str">
            <v>畜禽类</v>
          </cell>
          <cell r="E2026" t="str">
            <v>葵涌街道-检测室</v>
          </cell>
          <cell r="F2026" t="str">
            <v>深圳市乐优鲜超市有限公司</v>
          </cell>
          <cell r="G2026" t="str">
            <v>超市商场</v>
          </cell>
          <cell r="H2026" t="str">
            <v>深圳市大鹏新区葵涌街道葵涌社区葵新北路17、19、21、23号101</v>
          </cell>
          <cell r="I2026">
            <v>45170</v>
          </cell>
          <cell r="J2026" t="str">
            <v>张锐;张振威</v>
          </cell>
          <cell r="K2026">
            <v>100</v>
          </cell>
          <cell r="L2026">
            <v>0.15</v>
          </cell>
          <cell r="M2026" t="str">
            <v>莱克多巴胺</v>
          </cell>
          <cell r="N2026" t="str">
            <v>阴性</v>
          </cell>
        </row>
        <row r="2027">
          <cell r="B2027" t="str">
            <v>KCC230904001</v>
          </cell>
          <cell r="C2027" t="str">
            <v>猪肉</v>
          </cell>
          <cell r="D2027" t="str">
            <v>畜禽类</v>
          </cell>
          <cell r="E2027" t="str">
            <v>葵涌街道-检测车</v>
          </cell>
          <cell r="F2027" t="str">
            <v>深圳市大鹏新区云山栖幼儿园一楼食堂</v>
          </cell>
          <cell r="G2027" t="str">
            <v>学校集体食堂</v>
          </cell>
          <cell r="H2027" t="str">
            <v>深圳市大鹏新区葵涌街道丰树山路51号</v>
          </cell>
          <cell r="I2027">
            <v>45173</v>
          </cell>
          <cell r="J2027" t="str">
            <v>江宝加;张振威</v>
          </cell>
          <cell r="K2027">
            <v>10</v>
          </cell>
          <cell r="L2027">
            <v>0.13</v>
          </cell>
          <cell r="M2027" t="str">
            <v>莱克多巴胺</v>
          </cell>
          <cell r="N2027" t="str">
            <v>阴性</v>
          </cell>
        </row>
        <row r="2028">
          <cell r="B2028" t="str">
            <v>KCC230904002</v>
          </cell>
          <cell r="C2028" t="str">
            <v>牛肉</v>
          </cell>
          <cell r="D2028" t="str">
            <v>畜禽类</v>
          </cell>
          <cell r="E2028" t="str">
            <v>葵涌街道-检测车</v>
          </cell>
          <cell r="F2028" t="str">
            <v>深圳市大鹏新区云山栖幼儿园一楼食堂</v>
          </cell>
          <cell r="G2028" t="str">
            <v>学校集体食堂</v>
          </cell>
          <cell r="H2028" t="str">
            <v>深圳市大鹏新区葵涌街道丰树山路51号</v>
          </cell>
          <cell r="I2028">
            <v>45173</v>
          </cell>
          <cell r="J2028" t="str">
            <v>江宝加;张振威</v>
          </cell>
          <cell r="K2028">
            <v>5</v>
          </cell>
          <cell r="L2028">
            <v>0.14</v>
          </cell>
          <cell r="M2028" t="str">
            <v>莱克多巴胺</v>
          </cell>
          <cell r="N2028" t="str">
            <v>阴性</v>
          </cell>
        </row>
        <row r="2029">
          <cell r="B2029" t="str">
            <v>KCC230904003</v>
          </cell>
          <cell r="C2029" t="str">
            <v>巴沙鱼</v>
          </cell>
          <cell r="D2029" t="str">
            <v>水产类</v>
          </cell>
          <cell r="E2029" t="str">
            <v>葵涌街道-检测车</v>
          </cell>
          <cell r="F2029" t="str">
            <v>深圳市大鹏新区云山栖幼儿园一楼食堂</v>
          </cell>
          <cell r="G2029" t="str">
            <v>学校集体食堂</v>
          </cell>
          <cell r="H2029" t="str">
            <v>深圳市大鹏新区葵涌街道丰树山路51号</v>
          </cell>
          <cell r="I2029">
            <v>45173</v>
          </cell>
          <cell r="J2029" t="str">
            <v>江宝加;张振威</v>
          </cell>
          <cell r="K2029">
            <v>6</v>
          </cell>
          <cell r="L2029">
            <v>0.12</v>
          </cell>
          <cell r="M2029" t="str">
            <v>氯霉素</v>
          </cell>
          <cell r="N2029" t="str">
            <v>阴性</v>
          </cell>
        </row>
        <row r="2030">
          <cell r="B2030" t="str">
            <v>KCC230904004</v>
          </cell>
          <cell r="C2030" t="str">
            <v>菜心</v>
          </cell>
          <cell r="D2030" t="str">
            <v>蔬果类</v>
          </cell>
          <cell r="E2030" t="str">
            <v>葵涌街道-检测车</v>
          </cell>
          <cell r="F2030" t="str">
            <v>深圳市大鹏新区云山栖幼儿园一楼食堂</v>
          </cell>
          <cell r="G2030" t="str">
            <v>学校集体食堂</v>
          </cell>
          <cell r="H2030" t="str">
            <v>深圳市大鹏新区葵涌街道丰树山路51号</v>
          </cell>
          <cell r="I2030">
            <v>45173</v>
          </cell>
          <cell r="J2030" t="str">
            <v>江宝加;张振威</v>
          </cell>
          <cell r="K2030">
            <v>4</v>
          </cell>
          <cell r="L2030">
            <v>0.11</v>
          </cell>
          <cell r="M2030" t="str">
            <v>有机磷和氨基甲酸酯类农药</v>
          </cell>
          <cell r="N2030" t="str">
            <v>阴性</v>
          </cell>
        </row>
        <row r="2031">
          <cell r="B2031" t="str">
            <v>KCC230904005</v>
          </cell>
          <cell r="C2031" t="str">
            <v>番茄</v>
          </cell>
          <cell r="D2031" t="str">
            <v>蔬果类</v>
          </cell>
          <cell r="E2031" t="str">
            <v>葵涌街道-检测车</v>
          </cell>
          <cell r="F2031" t="str">
            <v>深圳市大鹏新区云山栖幼儿园一楼食堂</v>
          </cell>
          <cell r="G2031" t="str">
            <v>学校集体食堂</v>
          </cell>
          <cell r="H2031" t="str">
            <v>深圳市大鹏新区葵涌街道丰树山路51号</v>
          </cell>
          <cell r="I2031">
            <v>45173</v>
          </cell>
          <cell r="J2031" t="str">
            <v>江宝加;张振威</v>
          </cell>
          <cell r="K2031">
            <v>5</v>
          </cell>
          <cell r="L2031">
            <v>0.12</v>
          </cell>
          <cell r="M2031" t="str">
            <v>有机磷和氨基甲酸酯类农药</v>
          </cell>
          <cell r="N2031" t="str">
            <v>阴性</v>
          </cell>
        </row>
        <row r="2032">
          <cell r="B2032" t="str">
            <v>KCC230904006</v>
          </cell>
          <cell r="C2032" t="str">
            <v>猪肉</v>
          </cell>
          <cell r="D2032" t="str">
            <v>畜禽类</v>
          </cell>
          <cell r="E2032" t="str">
            <v>葵涌街道-检测车</v>
          </cell>
          <cell r="F2032" t="str">
            <v>深圳市大鹏新区坝光新村幼儿园食堂</v>
          </cell>
          <cell r="G2032" t="str">
            <v>学校集体食堂</v>
          </cell>
          <cell r="H2032" t="str">
            <v>深圳市大鹏新区葵涌街道丰树山路4号4栋</v>
          </cell>
          <cell r="I2032">
            <v>45173</v>
          </cell>
          <cell r="J2032" t="str">
            <v>江宝加;张振威</v>
          </cell>
          <cell r="K2032">
            <v>5</v>
          </cell>
          <cell r="L2032">
            <v>0.13</v>
          </cell>
          <cell r="M2032" t="str">
            <v>莱克多巴胺</v>
          </cell>
          <cell r="N2032" t="str">
            <v>阴性</v>
          </cell>
        </row>
        <row r="2033">
          <cell r="B2033" t="str">
            <v>KCC230904007</v>
          </cell>
          <cell r="C2033" t="str">
            <v>牛肉</v>
          </cell>
          <cell r="D2033" t="str">
            <v>畜禽类</v>
          </cell>
          <cell r="E2033" t="str">
            <v>葵涌街道-检测车</v>
          </cell>
          <cell r="F2033" t="str">
            <v>深圳市大鹏新区坝光新村幼儿园食堂</v>
          </cell>
          <cell r="G2033" t="str">
            <v>学校集体食堂</v>
          </cell>
          <cell r="H2033" t="str">
            <v>深圳市大鹏新区葵涌街道丰树山路4号4栋</v>
          </cell>
          <cell r="I2033">
            <v>45173</v>
          </cell>
          <cell r="J2033" t="str">
            <v>江宝加;张振威</v>
          </cell>
          <cell r="K2033">
            <v>6</v>
          </cell>
          <cell r="L2033">
            <v>0.12</v>
          </cell>
          <cell r="M2033" t="str">
            <v>莱克多巴胺</v>
          </cell>
          <cell r="N2033" t="str">
            <v>阴性</v>
          </cell>
        </row>
        <row r="2034">
          <cell r="B2034" t="str">
            <v>KCC230904008</v>
          </cell>
          <cell r="C2034" t="str">
            <v>大头鱼</v>
          </cell>
          <cell r="D2034" t="str">
            <v>水产类</v>
          </cell>
          <cell r="E2034" t="str">
            <v>葵涌街道-检测车</v>
          </cell>
          <cell r="F2034" t="str">
            <v>深圳市大鹏新区坝光新村幼儿园食堂</v>
          </cell>
          <cell r="G2034" t="str">
            <v>学校集体食堂</v>
          </cell>
          <cell r="H2034" t="str">
            <v>深圳市大鹏新区葵涌街道丰树山路4号4栋</v>
          </cell>
          <cell r="I2034">
            <v>45173</v>
          </cell>
          <cell r="J2034" t="str">
            <v>江宝加;张振威</v>
          </cell>
          <cell r="K2034">
            <v>10</v>
          </cell>
          <cell r="L2034">
            <v>0.13</v>
          </cell>
          <cell r="M2034" t="str">
            <v>氯霉素</v>
          </cell>
          <cell r="N2034" t="str">
            <v>阴性</v>
          </cell>
        </row>
        <row r="2035">
          <cell r="B2035" t="str">
            <v>KCC230904009</v>
          </cell>
          <cell r="C2035" t="str">
            <v>娃娃菜</v>
          </cell>
          <cell r="D2035" t="str">
            <v>蔬果类</v>
          </cell>
          <cell r="E2035" t="str">
            <v>葵涌街道-检测车</v>
          </cell>
          <cell r="F2035" t="str">
            <v>深圳市大鹏新区坝光新村幼儿园食堂</v>
          </cell>
          <cell r="G2035" t="str">
            <v>学校集体食堂</v>
          </cell>
          <cell r="H2035" t="str">
            <v>深圳市大鹏新区葵涌街道丰树山路4号4栋</v>
          </cell>
          <cell r="I2035">
            <v>45173</v>
          </cell>
          <cell r="J2035" t="str">
            <v>江宝加;张振威</v>
          </cell>
          <cell r="K2035">
            <v>10</v>
          </cell>
          <cell r="L2035">
            <v>0.11</v>
          </cell>
          <cell r="M2035" t="str">
            <v>有机磷和氨基甲酸酯类农药</v>
          </cell>
          <cell r="N2035" t="str">
            <v>阴性</v>
          </cell>
        </row>
        <row r="2036">
          <cell r="B2036" t="str">
            <v>KCC230904010</v>
          </cell>
          <cell r="C2036" t="str">
            <v>菜心</v>
          </cell>
          <cell r="D2036" t="str">
            <v>蔬果类</v>
          </cell>
          <cell r="E2036" t="str">
            <v>葵涌街道-检测车</v>
          </cell>
          <cell r="F2036" t="str">
            <v>深圳市大鹏新区坝光新村幼儿园食堂</v>
          </cell>
          <cell r="G2036" t="str">
            <v>学校集体食堂</v>
          </cell>
          <cell r="H2036" t="str">
            <v>深圳市大鹏新区葵涌街道丰树山路4号4栋</v>
          </cell>
          <cell r="I2036">
            <v>45173</v>
          </cell>
          <cell r="J2036" t="str">
            <v>江宝加;张振威</v>
          </cell>
          <cell r="K2036">
            <v>7</v>
          </cell>
          <cell r="L2036">
            <v>0.11</v>
          </cell>
          <cell r="M2036" t="str">
            <v>有机磷和氨基甲酸酯类农药</v>
          </cell>
          <cell r="N2036" t="str">
            <v>阴性</v>
          </cell>
        </row>
        <row r="2037">
          <cell r="B2037" t="str">
            <v>KCC230904011</v>
          </cell>
          <cell r="C2037" t="str">
            <v>鸡肉</v>
          </cell>
          <cell r="D2037" t="str">
            <v>畜禽类</v>
          </cell>
          <cell r="E2037" t="str">
            <v>葵涌街道-检测车</v>
          </cell>
          <cell r="F2037" t="str">
            <v>人大附中深圳学校</v>
          </cell>
          <cell r="G2037" t="str">
            <v>学校集体食堂</v>
          </cell>
          <cell r="H2037" t="str">
            <v>深圳市大鹏新区葵涌街道丰树山路5号</v>
          </cell>
          <cell r="I2037">
            <v>45173</v>
          </cell>
          <cell r="J2037" t="str">
            <v>江宝加;张振威</v>
          </cell>
          <cell r="K2037">
            <v>10</v>
          </cell>
          <cell r="L2037">
            <v>0.13</v>
          </cell>
          <cell r="M2037" t="str">
            <v>氯霉素</v>
          </cell>
          <cell r="N2037" t="str">
            <v>阴性</v>
          </cell>
        </row>
        <row r="2038">
          <cell r="B2038" t="str">
            <v>KCC230904012</v>
          </cell>
          <cell r="C2038" t="str">
            <v>青豆角</v>
          </cell>
          <cell r="D2038" t="str">
            <v>蔬果类</v>
          </cell>
          <cell r="E2038" t="str">
            <v>葵涌街道-检测车</v>
          </cell>
          <cell r="F2038" t="str">
            <v>人大附中深圳学校</v>
          </cell>
          <cell r="G2038" t="str">
            <v>学校集体食堂</v>
          </cell>
          <cell r="H2038" t="str">
            <v>深圳市大鹏新区葵涌街道丰树山路5号</v>
          </cell>
          <cell r="I2038">
            <v>45173</v>
          </cell>
          <cell r="J2038" t="str">
            <v>江宝加;张振威</v>
          </cell>
          <cell r="K2038">
            <v>10</v>
          </cell>
          <cell r="L2038">
            <v>0.11</v>
          </cell>
          <cell r="M2038" t="str">
            <v>有机磷和氨基甲酸酯类农药</v>
          </cell>
          <cell r="N2038" t="str">
            <v>阴性</v>
          </cell>
        </row>
        <row r="2039">
          <cell r="B2039" t="str">
            <v>KCC230904013</v>
          </cell>
          <cell r="C2039" t="str">
            <v>大白菜</v>
          </cell>
          <cell r="D2039" t="str">
            <v>蔬果类</v>
          </cell>
          <cell r="E2039" t="str">
            <v>葵涌街道-检测车</v>
          </cell>
          <cell r="F2039" t="str">
            <v>人大附中深圳学校</v>
          </cell>
          <cell r="G2039" t="str">
            <v>学校集体食堂</v>
          </cell>
          <cell r="H2039" t="str">
            <v>深圳市大鹏新区葵涌街道丰树山路5号</v>
          </cell>
          <cell r="I2039">
            <v>45173</v>
          </cell>
          <cell r="J2039" t="str">
            <v>江宝加;张振威</v>
          </cell>
          <cell r="K2039">
            <v>8</v>
          </cell>
          <cell r="L2039">
            <v>0.12</v>
          </cell>
          <cell r="M2039" t="str">
            <v>有机磷和氨基甲酸酯类农药</v>
          </cell>
          <cell r="N2039" t="str">
            <v>阴性</v>
          </cell>
        </row>
        <row r="2040">
          <cell r="B2040" t="str">
            <v>KCC230904014</v>
          </cell>
          <cell r="C2040" t="str">
            <v>生菜</v>
          </cell>
          <cell r="D2040" t="str">
            <v>蔬果类</v>
          </cell>
          <cell r="E2040" t="str">
            <v>葵涌街道-检测车</v>
          </cell>
          <cell r="F2040" t="str">
            <v>人大附中深圳学校</v>
          </cell>
          <cell r="G2040" t="str">
            <v>学校集体食堂</v>
          </cell>
          <cell r="H2040" t="str">
            <v>深圳市大鹏新区葵涌街道丰树山路5号</v>
          </cell>
          <cell r="I2040">
            <v>45173</v>
          </cell>
          <cell r="J2040" t="str">
            <v>江宝加;张振威</v>
          </cell>
          <cell r="K2040">
            <v>8</v>
          </cell>
          <cell r="L2040">
            <v>0.13</v>
          </cell>
          <cell r="M2040" t="str">
            <v>有机磷和氨基甲酸酯类农药</v>
          </cell>
          <cell r="N2040" t="str">
            <v>阴性</v>
          </cell>
        </row>
        <row r="2041">
          <cell r="B2041" t="str">
            <v>KCC230904015</v>
          </cell>
          <cell r="C2041" t="str">
            <v>番茄</v>
          </cell>
          <cell r="D2041" t="str">
            <v>蔬果类</v>
          </cell>
          <cell r="E2041" t="str">
            <v>葵涌街道-检测车</v>
          </cell>
          <cell r="F2041" t="str">
            <v>人大附中深圳学校</v>
          </cell>
          <cell r="G2041" t="str">
            <v>学校集体食堂</v>
          </cell>
          <cell r="H2041" t="str">
            <v>深圳市大鹏新区葵涌街道丰树山路5号</v>
          </cell>
          <cell r="I2041">
            <v>45173</v>
          </cell>
          <cell r="J2041" t="str">
            <v>江宝加;张振威</v>
          </cell>
          <cell r="K2041">
            <v>10</v>
          </cell>
          <cell r="L2041">
            <v>0.11</v>
          </cell>
          <cell r="M2041" t="str">
            <v>有机磷和氨基甲酸酯类农药</v>
          </cell>
          <cell r="N2041" t="str">
            <v>阴性</v>
          </cell>
        </row>
        <row r="2042">
          <cell r="B2042" t="str">
            <v>KCC230904016</v>
          </cell>
          <cell r="C2042" t="str">
            <v>猪肉</v>
          </cell>
          <cell r="D2042" t="str">
            <v>畜禽类</v>
          </cell>
          <cell r="E2042" t="str">
            <v>葵涌街道-检测车</v>
          </cell>
          <cell r="F2042" t="str">
            <v>深圳市大鹏新区亚迪新村幼儿园食堂</v>
          </cell>
          <cell r="G2042" t="str">
            <v>学校集体食堂</v>
          </cell>
          <cell r="H2042" t="str">
            <v>深圳市大鹏新区葵涌街道葵兴西路32号亚迪村亚迪新村幼儿园</v>
          </cell>
          <cell r="I2042">
            <v>45173</v>
          </cell>
          <cell r="J2042" t="str">
            <v>江宝加;张振威</v>
          </cell>
          <cell r="K2042">
            <v>8</v>
          </cell>
          <cell r="L2042">
            <v>0.13</v>
          </cell>
          <cell r="M2042" t="str">
            <v>莱克多巴胺</v>
          </cell>
          <cell r="N2042" t="str">
            <v>阴性</v>
          </cell>
        </row>
        <row r="2043">
          <cell r="B2043" t="str">
            <v>KCC230904017</v>
          </cell>
          <cell r="C2043" t="str">
            <v>油麦菜</v>
          </cell>
          <cell r="D2043" t="str">
            <v>蔬果类</v>
          </cell>
          <cell r="E2043" t="str">
            <v>葵涌街道-检测车</v>
          </cell>
          <cell r="F2043" t="str">
            <v>深圳市大鹏新区亚迪新村幼儿园食堂</v>
          </cell>
          <cell r="G2043" t="str">
            <v>学校集体食堂</v>
          </cell>
          <cell r="H2043" t="str">
            <v>深圳市大鹏新区葵涌街道葵兴西路32号亚迪村亚迪新村幼儿园</v>
          </cell>
          <cell r="I2043">
            <v>45173</v>
          </cell>
          <cell r="J2043" t="str">
            <v>江宝加;张振威</v>
          </cell>
          <cell r="K2043">
            <v>7</v>
          </cell>
          <cell r="L2043">
            <v>0.12</v>
          </cell>
          <cell r="M2043" t="str">
            <v>有机磷和氨基甲酸酯类农药</v>
          </cell>
          <cell r="N2043" t="str">
            <v>阴性</v>
          </cell>
        </row>
        <row r="2044">
          <cell r="B2044" t="str">
            <v>KCC230904018</v>
          </cell>
          <cell r="C2044" t="str">
            <v>菠菜</v>
          </cell>
          <cell r="D2044" t="str">
            <v>蔬果类</v>
          </cell>
          <cell r="E2044" t="str">
            <v>葵涌街道-检测车</v>
          </cell>
          <cell r="F2044" t="str">
            <v>深圳市大鹏新区亚迪新村幼儿园食堂</v>
          </cell>
          <cell r="G2044" t="str">
            <v>学校集体食堂</v>
          </cell>
          <cell r="H2044" t="str">
            <v>深圳市大鹏新区葵涌街道葵兴西路32号亚迪村亚迪新村幼儿园</v>
          </cell>
          <cell r="I2044">
            <v>45173</v>
          </cell>
          <cell r="J2044" t="str">
            <v>江宝加;张振威</v>
          </cell>
          <cell r="K2044">
            <v>5</v>
          </cell>
          <cell r="L2044">
            <v>0.11</v>
          </cell>
          <cell r="M2044" t="str">
            <v>有机磷和氨基甲酸酯类农药</v>
          </cell>
          <cell r="N2044" t="str">
            <v>阴性</v>
          </cell>
        </row>
        <row r="2045">
          <cell r="B2045" t="str">
            <v>KCC230904019</v>
          </cell>
          <cell r="C2045" t="str">
            <v>香菜</v>
          </cell>
          <cell r="D2045" t="str">
            <v>蔬果类</v>
          </cell>
          <cell r="E2045" t="str">
            <v>葵涌街道-检测车</v>
          </cell>
          <cell r="F2045" t="str">
            <v>深圳市大鹏新区亚迪新村幼儿园食堂</v>
          </cell>
          <cell r="G2045" t="str">
            <v>学校集体食堂</v>
          </cell>
          <cell r="H2045" t="str">
            <v>深圳市大鹏新区葵涌街道葵兴西路32号亚迪村亚迪新村幼儿园</v>
          </cell>
          <cell r="I2045">
            <v>45173</v>
          </cell>
          <cell r="J2045" t="str">
            <v>江宝加;张振威</v>
          </cell>
          <cell r="K2045">
            <v>2</v>
          </cell>
          <cell r="L2045">
            <v>0.1</v>
          </cell>
          <cell r="M2045" t="str">
            <v>有机磷和氨基甲酸酯类农药</v>
          </cell>
          <cell r="N2045" t="str">
            <v>阴性</v>
          </cell>
        </row>
        <row r="2046">
          <cell r="B2046" t="str">
            <v>KCC230904020</v>
          </cell>
          <cell r="C2046" t="str">
            <v>番茄</v>
          </cell>
          <cell r="D2046" t="str">
            <v>蔬果类</v>
          </cell>
          <cell r="E2046" t="str">
            <v>葵涌街道-检测车</v>
          </cell>
          <cell r="F2046" t="str">
            <v>深圳市大鹏新区亚迪新村幼儿园食堂</v>
          </cell>
          <cell r="G2046" t="str">
            <v>学校集体食堂</v>
          </cell>
          <cell r="H2046" t="str">
            <v>深圳市大鹏新区葵涌街道葵兴西路32号亚迪村亚迪新村幼儿园</v>
          </cell>
          <cell r="I2046">
            <v>45173</v>
          </cell>
          <cell r="J2046" t="str">
            <v>江宝加;张振威</v>
          </cell>
          <cell r="K2046">
            <v>3</v>
          </cell>
          <cell r="L2046">
            <v>0.11</v>
          </cell>
          <cell r="M2046" t="str">
            <v>有机磷和氨基甲酸酯类农药</v>
          </cell>
          <cell r="N2046" t="str">
            <v>阴性</v>
          </cell>
        </row>
        <row r="2047">
          <cell r="B2047" t="str">
            <v>KCS230905001</v>
          </cell>
          <cell r="C2047" t="str">
            <v>猪肉</v>
          </cell>
          <cell r="D2047" t="str">
            <v>畜禽类</v>
          </cell>
          <cell r="E2047" t="str">
            <v>葵涌街道-检测室</v>
          </cell>
          <cell r="F2047" t="str">
            <v>深圳市大鹏新区葵涌中学食堂</v>
          </cell>
          <cell r="G2047" t="str">
            <v>学校集体食堂</v>
          </cell>
          <cell r="H2047" t="str">
            <v>深圳市大鹏新区葵涌街道坪葵路8号教师宿舍一楼</v>
          </cell>
          <cell r="I2047">
            <v>45174</v>
          </cell>
          <cell r="J2047" t="str">
            <v>张锐;张振威</v>
          </cell>
          <cell r="K2047">
            <v>10</v>
          </cell>
          <cell r="L2047">
            <v>0.12</v>
          </cell>
          <cell r="M2047" t="str">
            <v>沙丁胺醇</v>
          </cell>
          <cell r="N2047" t="str">
            <v>阴性</v>
          </cell>
        </row>
        <row r="2048">
          <cell r="B2048" t="str">
            <v>KCS230905002</v>
          </cell>
          <cell r="C2048" t="str">
            <v>金鲳鱼</v>
          </cell>
          <cell r="D2048" t="str">
            <v>水产类</v>
          </cell>
          <cell r="E2048" t="str">
            <v>葵涌街道-检测室</v>
          </cell>
          <cell r="F2048" t="str">
            <v>深圳市大鹏新区葵涌中学食堂</v>
          </cell>
          <cell r="G2048" t="str">
            <v>学校集体食堂</v>
          </cell>
          <cell r="H2048" t="str">
            <v>深圳市大鹏新区葵涌街道坪葵路8号教师宿舍一楼</v>
          </cell>
          <cell r="I2048">
            <v>45174</v>
          </cell>
          <cell r="J2048" t="str">
            <v>张锐;张振威</v>
          </cell>
          <cell r="K2048">
            <v>15</v>
          </cell>
          <cell r="L2048">
            <v>0.19</v>
          </cell>
          <cell r="M2048" t="str">
            <v>氯霉素</v>
          </cell>
          <cell r="N2048" t="str">
            <v>阴性</v>
          </cell>
        </row>
        <row r="2049">
          <cell r="B2049" t="str">
            <v>KCS230905003</v>
          </cell>
          <cell r="C2049" t="str">
            <v>菜心</v>
          </cell>
          <cell r="D2049" t="str">
            <v>蔬果类</v>
          </cell>
          <cell r="E2049" t="str">
            <v>葵涌街道-检测室</v>
          </cell>
          <cell r="F2049" t="str">
            <v>深圳市大鹏新区葵涌中学食堂</v>
          </cell>
          <cell r="G2049" t="str">
            <v>学校集体食堂</v>
          </cell>
          <cell r="H2049" t="str">
            <v>深圳市大鹏新区葵涌街道坪葵路8号教师宿舍一楼</v>
          </cell>
          <cell r="I2049">
            <v>45174</v>
          </cell>
          <cell r="J2049" t="str">
            <v>张锐;张振威</v>
          </cell>
          <cell r="K2049">
            <v>10</v>
          </cell>
          <cell r="L2049">
            <v>0.11</v>
          </cell>
          <cell r="M2049" t="str">
            <v>有机磷和氨基甲酸酯类农药</v>
          </cell>
          <cell r="N2049" t="str">
            <v>阴性</v>
          </cell>
        </row>
        <row r="2050">
          <cell r="B2050" t="str">
            <v>KCS230905004</v>
          </cell>
          <cell r="C2050" t="str">
            <v>胡萝卜</v>
          </cell>
          <cell r="D2050" t="str">
            <v>蔬果类</v>
          </cell>
          <cell r="E2050" t="str">
            <v>葵涌街道-检测室</v>
          </cell>
          <cell r="F2050" t="str">
            <v>深圳市大鹏新区葵涌中学食堂</v>
          </cell>
          <cell r="G2050" t="str">
            <v>学校集体食堂</v>
          </cell>
          <cell r="H2050" t="str">
            <v>深圳市大鹏新区葵涌街道坪葵路8号教师宿舍一楼</v>
          </cell>
          <cell r="I2050">
            <v>45174</v>
          </cell>
          <cell r="J2050" t="str">
            <v>张锐;张振威</v>
          </cell>
          <cell r="K2050">
            <v>20</v>
          </cell>
          <cell r="L2050">
            <v>0.23</v>
          </cell>
          <cell r="M2050" t="str">
            <v>有机磷和氨基甲酸酯类农药</v>
          </cell>
          <cell r="N2050" t="str">
            <v>阴性</v>
          </cell>
        </row>
        <row r="2051">
          <cell r="B2051" t="str">
            <v>KCS230905005</v>
          </cell>
          <cell r="C2051" t="str">
            <v>青尖椒</v>
          </cell>
          <cell r="D2051" t="str">
            <v>蔬果类</v>
          </cell>
          <cell r="E2051" t="str">
            <v>葵涌街道-检测室</v>
          </cell>
          <cell r="F2051" t="str">
            <v>深圳市大鹏新区葵涌中学食堂</v>
          </cell>
          <cell r="G2051" t="str">
            <v>学校集体食堂</v>
          </cell>
          <cell r="H2051" t="str">
            <v>深圳市大鹏新区葵涌街道坪葵路8号教师宿舍一楼</v>
          </cell>
          <cell r="I2051">
            <v>45174</v>
          </cell>
          <cell r="J2051" t="str">
            <v>张锐;张振威</v>
          </cell>
          <cell r="K2051">
            <v>10</v>
          </cell>
          <cell r="L2051">
            <v>0.15</v>
          </cell>
          <cell r="M2051" t="str">
            <v>有机磷和氨基甲酸酯类农药</v>
          </cell>
          <cell r="N2051" t="str">
            <v>阴性</v>
          </cell>
        </row>
        <row r="2052">
          <cell r="B2052" t="str">
            <v>KCS230905006</v>
          </cell>
          <cell r="C2052" t="str">
            <v>猪肉</v>
          </cell>
          <cell r="D2052" t="str">
            <v>畜禽类</v>
          </cell>
          <cell r="E2052" t="str">
            <v>葵涌街道-检测室</v>
          </cell>
          <cell r="F2052" t="str">
            <v>深圳市大鹏新区葵涌中心幼儿园食堂</v>
          </cell>
          <cell r="G2052" t="str">
            <v>学校集体食堂</v>
          </cell>
          <cell r="H2052" t="str">
            <v>深圳市大鹏新区葵涌街道金葵路1号1楼</v>
          </cell>
          <cell r="I2052">
            <v>45174</v>
          </cell>
          <cell r="J2052" t="str">
            <v>张锐;张振威</v>
          </cell>
          <cell r="K2052">
            <v>3.5</v>
          </cell>
          <cell r="L2052">
            <v>0.11</v>
          </cell>
          <cell r="M2052" t="str">
            <v>克伦特罗</v>
          </cell>
          <cell r="N2052" t="str">
            <v>阴性</v>
          </cell>
        </row>
        <row r="2053">
          <cell r="B2053" t="str">
            <v>KCS230905007</v>
          </cell>
          <cell r="C2053" t="str">
            <v>芥菜</v>
          </cell>
          <cell r="D2053" t="str">
            <v>蔬果类</v>
          </cell>
          <cell r="E2053" t="str">
            <v>葵涌街道-检测室</v>
          </cell>
          <cell r="F2053" t="str">
            <v>深圳市大鹏新区葵涌中心幼儿园食堂</v>
          </cell>
          <cell r="G2053" t="str">
            <v>学校集体食堂</v>
          </cell>
          <cell r="H2053" t="str">
            <v>深圳市大鹏新区葵涌街道金葵路1号1楼</v>
          </cell>
          <cell r="I2053">
            <v>45174</v>
          </cell>
          <cell r="J2053" t="str">
            <v>张锐;张振威</v>
          </cell>
          <cell r="K2053">
            <v>5.5</v>
          </cell>
          <cell r="L2053">
            <v>0.18</v>
          </cell>
          <cell r="M2053" t="str">
            <v>有机磷和氨基甲酸酯类农药</v>
          </cell>
          <cell r="N2053" t="str">
            <v>阴性</v>
          </cell>
        </row>
        <row r="2054">
          <cell r="B2054" t="str">
            <v>KCS230905008</v>
          </cell>
          <cell r="C2054" t="str">
            <v>青尖椒</v>
          </cell>
          <cell r="D2054" t="str">
            <v>蔬果类</v>
          </cell>
          <cell r="E2054" t="str">
            <v>葵涌街道-检测室</v>
          </cell>
          <cell r="F2054" t="str">
            <v>深圳市大鹏新区葵涌中心幼儿园食堂</v>
          </cell>
          <cell r="G2054" t="str">
            <v>学校集体食堂</v>
          </cell>
          <cell r="H2054" t="str">
            <v>深圳市大鹏新区葵涌街道金葵路1号1楼</v>
          </cell>
          <cell r="I2054">
            <v>45174</v>
          </cell>
          <cell r="J2054" t="str">
            <v>张锐;张振威</v>
          </cell>
          <cell r="K2054">
            <v>2</v>
          </cell>
          <cell r="L2054">
            <v>0.16</v>
          </cell>
          <cell r="M2054" t="str">
            <v>有机磷和氨基甲酸酯类农药</v>
          </cell>
          <cell r="N2054" t="str">
            <v>阴性</v>
          </cell>
        </row>
        <row r="2055">
          <cell r="B2055" t="str">
            <v>KCS230905009</v>
          </cell>
          <cell r="C2055" t="str">
            <v>青瓜</v>
          </cell>
          <cell r="D2055" t="str">
            <v>蔬果类</v>
          </cell>
          <cell r="E2055" t="str">
            <v>葵涌街道-检测室</v>
          </cell>
          <cell r="F2055" t="str">
            <v>深圳市大鹏新区葵涌中心幼儿园食堂</v>
          </cell>
          <cell r="G2055" t="str">
            <v>学校集体食堂</v>
          </cell>
          <cell r="H2055" t="str">
            <v>深圳市大鹏新区葵涌街道金葵路1号1楼</v>
          </cell>
          <cell r="I2055">
            <v>45174</v>
          </cell>
          <cell r="J2055" t="str">
            <v>张锐;张振威</v>
          </cell>
          <cell r="K2055">
            <v>4</v>
          </cell>
          <cell r="L2055">
            <v>0.25</v>
          </cell>
          <cell r="M2055" t="str">
            <v>有机磷和氨基甲酸酯类农药</v>
          </cell>
          <cell r="N2055" t="str">
            <v>阴性</v>
          </cell>
        </row>
        <row r="2056">
          <cell r="B2056" t="str">
            <v>KCS230905010</v>
          </cell>
          <cell r="C2056" t="str">
            <v>花生油</v>
          </cell>
          <cell r="D2056" t="str">
            <v>食品类</v>
          </cell>
          <cell r="E2056" t="str">
            <v>葵涌街道-检测室</v>
          </cell>
          <cell r="F2056" t="str">
            <v>深圳市大鹏新区葵涌中心幼儿园食堂</v>
          </cell>
          <cell r="G2056" t="str">
            <v>学校集体食堂</v>
          </cell>
          <cell r="H2056" t="str">
            <v>深圳市大鹏新区葵涌街道金葵路1号1楼</v>
          </cell>
          <cell r="I2056">
            <v>45174</v>
          </cell>
          <cell r="J2056" t="str">
            <v>张锐;张振威</v>
          </cell>
          <cell r="K2056">
            <v>20</v>
          </cell>
          <cell r="L2056">
            <v>0.12</v>
          </cell>
          <cell r="M2056" t="str">
            <v>黄曲霉毒素B1</v>
          </cell>
          <cell r="N2056" t="str">
            <v>阴性</v>
          </cell>
        </row>
        <row r="2057">
          <cell r="B2057" t="str">
            <v>KCS230905011</v>
          </cell>
          <cell r="C2057" t="str">
            <v>猪肉</v>
          </cell>
          <cell r="D2057" t="str">
            <v>畜禽类</v>
          </cell>
          <cell r="E2057" t="str">
            <v>葵涌街道-检测室</v>
          </cell>
          <cell r="F2057" t="str">
            <v>深圳市大鹏新区葵涌第二小学职工食堂</v>
          </cell>
          <cell r="G2057" t="str">
            <v>学校集体食堂</v>
          </cell>
          <cell r="H2057" t="str">
            <v>深圳市大鹏新区葵涌街道葵兴西路30号</v>
          </cell>
          <cell r="I2057">
            <v>45174</v>
          </cell>
          <cell r="J2057" t="str">
            <v>张锐;张振威</v>
          </cell>
          <cell r="K2057">
            <v>3.5</v>
          </cell>
          <cell r="L2057">
            <v>0.13</v>
          </cell>
          <cell r="M2057" t="str">
            <v>莱克多巴胺</v>
          </cell>
          <cell r="N2057" t="str">
            <v>阴性</v>
          </cell>
        </row>
        <row r="2058">
          <cell r="B2058" t="str">
            <v>KCS230905012</v>
          </cell>
          <cell r="C2058" t="str">
            <v>芥菜</v>
          </cell>
          <cell r="D2058" t="str">
            <v>蔬果类</v>
          </cell>
          <cell r="E2058" t="str">
            <v>葵涌街道-检测室</v>
          </cell>
          <cell r="F2058" t="str">
            <v>深圳市大鹏新区葵涌第二小学职工食堂</v>
          </cell>
          <cell r="G2058" t="str">
            <v>学校集体食堂</v>
          </cell>
          <cell r="H2058" t="str">
            <v>深圳市大鹏新区葵涌街道葵兴西路30号</v>
          </cell>
          <cell r="I2058">
            <v>45174</v>
          </cell>
          <cell r="J2058" t="str">
            <v>张锐;张振威</v>
          </cell>
          <cell r="K2058">
            <v>20</v>
          </cell>
          <cell r="L2058">
            <v>0.14</v>
          </cell>
          <cell r="M2058" t="str">
            <v>有机磷和氨基甲酸酯类农药</v>
          </cell>
          <cell r="N2058" t="str">
            <v>阴性</v>
          </cell>
        </row>
        <row r="2059">
          <cell r="B2059" t="str">
            <v>KCS230905013</v>
          </cell>
          <cell r="C2059" t="str">
            <v>青花菜</v>
          </cell>
          <cell r="D2059" t="str">
            <v>蔬果类</v>
          </cell>
          <cell r="E2059" t="str">
            <v>葵涌街道-检测室</v>
          </cell>
          <cell r="F2059" t="str">
            <v>深圳市大鹏新区葵涌第二小学职工食堂</v>
          </cell>
          <cell r="G2059" t="str">
            <v>学校集体食堂</v>
          </cell>
          <cell r="H2059" t="str">
            <v>深圳市大鹏新区葵涌街道葵兴西路30号</v>
          </cell>
          <cell r="I2059">
            <v>45174</v>
          </cell>
          <cell r="J2059" t="str">
            <v>张锐;张振威</v>
          </cell>
          <cell r="K2059">
            <v>20</v>
          </cell>
          <cell r="L2059">
            <v>0.16</v>
          </cell>
          <cell r="M2059" t="str">
            <v>有机磷和氨基甲酸酯类农药</v>
          </cell>
          <cell r="N2059" t="str">
            <v>阴性</v>
          </cell>
        </row>
        <row r="2060">
          <cell r="B2060" t="str">
            <v>KCS230905014</v>
          </cell>
          <cell r="C2060" t="str">
            <v>油麦菜</v>
          </cell>
          <cell r="D2060" t="str">
            <v>蔬果类</v>
          </cell>
          <cell r="E2060" t="str">
            <v>葵涌街道-检测室</v>
          </cell>
          <cell r="F2060" t="str">
            <v>深圳市大鹏新区葵涌第二小学职工食堂</v>
          </cell>
          <cell r="G2060" t="str">
            <v>学校集体食堂</v>
          </cell>
          <cell r="H2060" t="str">
            <v>深圳市大鹏新区葵涌街道葵兴西路30号</v>
          </cell>
          <cell r="I2060">
            <v>45174</v>
          </cell>
          <cell r="J2060" t="str">
            <v>张锐;张振威</v>
          </cell>
          <cell r="K2060">
            <v>20</v>
          </cell>
          <cell r="L2060">
            <v>0.14</v>
          </cell>
          <cell r="M2060" t="str">
            <v>有机磷和氨基甲酸酯类农药</v>
          </cell>
          <cell r="N2060" t="str">
            <v>阴性</v>
          </cell>
        </row>
        <row r="2061">
          <cell r="B2061" t="str">
            <v>KCS230905015</v>
          </cell>
          <cell r="C2061" t="str">
            <v>大豆油</v>
          </cell>
          <cell r="D2061" t="str">
            <v>食品类</v>
          </cell>
          <cell r="E2061" t="str">
            <v>葵涌街道-检测室</v>
          </cell>
          <cell r="F2061" t="str">
            <v>深圳市大鹏新区葵涌第二小学职工食堂</v>
          </cell>
          <cell r="G2061" t="str">
            <v>学校集体食堂</v>
          </cell>
          <cell r="H2061" t="str">
            <v>深圳市大鹏新区葵涌街道葵兴西路30号</v>
          </cell>
          <cell r="I2061">
            <v>45174</v>
          </cell>
          <cell r="J2061" t="str">
            <v>张锐;张振威</v>
          </cell>
          <cell r="K2061">
            <v>20</v>
          </cell>
          <cell r="L2061">
            <v>0.1</v>
          </cell>
          <cell r="M2061" t="str">
            <v>黄曲霉毒素B1</v>
          </cell>
          <cell r="N2061" t="str">
            <v>阴性</v>
          </cell>
        </row>
        <row r="2062">
          <cell r="B2062" t="str">
            <v>KCS230905016</v>
          </cell>
          <cell r="C2062" t="str">
            <v>小白菜</v>
          </cell>
          <cell r="D2062" t="str">
            <v>蔬果类</v>
          </cell>
          <cell r="E2062" t="str">
            <v>葵涌街道-检测室</v>
          </cell>
          <cell r="F2062" t="str">
            <v>深圳市大鹏新区家天下幼儿园食堂</v>
          </cell>
          <cell r="G2062" t="str">
            <v>学校集体食堂</v>
          </cell>
          <cell r="H2062" t="str">
            <v>葵涌街道家天下花园项目3栋幼儿园一楼东侧</v>
          </cell>
          <cell r="I2062">
            <v>45174</v>
          </cell>
          <cell r="J2062" t="str">
            <v>张锐;张振威</v>
          </cell>
          <cell r="K2062">
            <v>10</v>
          </cell>
          <cell r="L2062">
            <v>0.16</v>
          </cell>
          <cell r="M2062" t="str">
            <v>有机磷和氨基甲酸酯类农药</v>
          </cell>
          <cell r="N2062" t="str">
            <v>阴性</v>
          </cell>
        </row>
        <row r="2063">
          <cell r="B2063" t="str">
            <v>KCS230905017</v>
          </cell>
          <cell r="C2063" t="str">
            <v>绿豆角</v>
          </cell>
          <cell r="D2063" t="str">
            <v>蔬果类</v>
          </cell>
          <cell r="E2063" t="str">
            <v>葵涌街道-检测室</v>
          </cell>
          <cell r="F2063" t="str">
            <v>深圳市大鹏新区家天下幼儿园食堂</v>
          </cell>
          <cell r="G2063" t="str">
            <v>学校集体食堂</v>
          </cell>
          <cell r="H2063" t="str">
            <v>葵涌街道家天下花园项目3栋幼儿园一楼东侧</v>
          </cell>
          <cell r="I2063">
            <v>45174</v>
          </cell>
          <cell r="J2063" t="str">
            <v>张锐;张振威</v>
          </cell>
          <cell r="K2063">
            <v>15</v>
          </cell>
          <cell r="L2063">
            <v>0.22</v>
          </cell>
          <cell r="M2063" t="str">
            <v>有机磷和氨基甲酸酯类农药</v>
          </cell>
          <cell r="N2063" t="str">
            <v>阴性</v>
          </cell>
        </row>
        <row r="2064">
          <cell r="B2064" t="str">
            <v>KCS230905018</v>
          </cell>
          <cell r="C2064" t="str">
            <v>娃娃菜</v>
          </cell>
          <cell r="D2064" t="str">
            <v>蔬果类</v>
          </cell>
          <cell r="E2064" t="str">
            <v>葵涌街道-检测室</v>
          </cell>
          <cell r="F2064" t="str">
            <v>深圳市大鹏新区家天下幼儿园食堂</v>
          </cell>
          <cell r="G2064" t="str">
            <v>学校集体食堂</v>
          </cell>
          <cell r="H2064" t="str">
            <v>葵涌街道家天下花园项目3栋幼儿园一楼东侧</v>
          </cell>
          <cell r="I2064">
            <v>45174</v>
          </cell>
          <cell r="J2064" t="str">
            <v>张锐;张振威</v>
          </cell>
          <cell r="K2064">
            <v>10</v>
          </cell>
          <cell r="L2064">
            <v>0.15</v>
          </cell>
          <cell r="M2064" t="str">
            <v>有机磷和氨基甲酸酯类农药</v>
          </cell>
          <cell r="N2064" t="str">
            <v>阴性</v>
          </cell>
        </row>
        <row r="2065">
          <cell r="B2065" t="str">
            <v>KCS230905019</v>
          </cell>
          <cell r="C2065" t="str">
            <v>青花菜</v>
          </cell>
          <cell r="D2065" t="str">
            <v>蔬果类</v>
          </cell>
          <cell r="E2065" t="str">
            <v>葵涌街道-检测室</v>
          </cell>
          <cell r="F2065" t="str">
            <v>深圳市大鹏新区家天下幼儿园食堂</v>
          </cell>
          <cell r="G2065" t="str">
            <v>学校集体食堂</v>
          </cell>
          <cell r="H2065" t="str">
            <v>葵涌街道家天下花园项目3栋幼儿园一楼东侧</v>
          </cell>
          <cell r="I2065">
            <v>45174</v>
          </cell>
          <cell r="J2065" t="str">
            <v>张锐;张振威</v>
          </cell>
          <cell r="K2065">
            <v>10</v>
          </cell>
          <cell r="L2065">
            <v>0.2</v>
          </cell>
          <cell r="M2065" t="str">
            <v>有机磷和氨基甲酸酯类农药</v>
          </cell>
          <cell r="N2065" t="str">
            <v>阴性</v>
          </cell>
        </row>
        <row r="2066">
          <cell r="B2066" t="str">
            <v>KCS230905020</v>
          </cell>
          <cell r="C2066" t="str">
            <v>玉米胚芽油</v>
          </cell>
          <cell r="D2066" t="str">
            <v>食品类</v>
          </cell>
          <cell r="E2066" t="str">
            <v>葵涌街道-检测室</v>
          </cell>
          <cell r="F2066" t="str">
            <v>深圳市大鹏新区家天下幼儿园食堂</v>
          </cell>
          <cell r="G2066" t="str">
            <v>学校集体食堂</v>
          </cell>
          <cell r="H2066" t="str">
            <v>葵涌街道家天下花园项目3栋幼儿园一楼东侧</v>
          </cell>
          <cell r="I2066">
            <v>45174</v>
          </cell>
          <cell r="J2066" t="str">
            <v>张锐;张振威</v>
          </cell>
          <cell r="K2066">
            <v>30</v>
          </cell>
          <cell r="L2066">
            <v>0.11</v>
          </cell>
          <cell r="M2066" t="str">
            <v>黄曲霉毒素B1</v>
          </cell>
          <cell r="N2066" t="str">
            <v>阴性</v>
          </cell>
        </row>
        <row r="2067">
          <cell r="B2067" t="str">
            <v>KCC230906001</v>
          </cell>
          <cell r="C2067" t="str">
            <v>小白菜</v>
          </cell>
          <cell r="D2067" t="str">
            <v>蔬果类</v>
          </cell>
          <cell r="E2067" t="str">
            <v>葵涌街道-检测车</v>
          </cell>
          <cell r="F2067" t="str">
            <v>深圳市大鹏新区东方朔幼儿园食堂</v>
          </cell>
          <cell r="G2067" t="str">
            <v>学校集体食堂</v>
          </cell>
          <cell r="H2067" t="str">
            <v>深圳市大鹏新区葵涌街道办事处金岭路2号</v>
          </cell>
          <cell r="I2067">
            <v>45175</v>
          </cell>
          <cell r="J2067" t="str">
            <v>江宝加;张振威</v>
          </cell>
          <cell r="K2067">
            <v>4.5</v>
          </cell>
          <cell r="L2067">
            <v>0.13</v>
          </cell>
          <cell r="M2067" t="str">
            <v>有机磷和氨基甲酸酯类农药</v>
          </cell>
          <cell r="N2067" t="str">
            <v>阴性</v>
          </cell>
        </row>
        <row r="2068">
          <cell r="B2068" t="str">
            <v>KCC230906002</v>
          </cell>
          <cell r="C2068" t="str">
            <v>芥菜</v>
          </cell>
          <cell r="D2068" t="str">
            <v>蔬果类</v>
          </cell>
          <cell r="E2068" t="str">
            <v>葵涌街道-检测车</v>
          </cell>
          <cell r="F2068" t="str">
            <v>深圳市大鹏新区东方朔幼儿园食堂</v>
          </cell>
          <cell r="G2068" t="str">
            <v>学校集体食堂</v>
          </cell>
          <cell r="H2068" t="str">
            <v>深圳市大鹏新区葵涌街道办事处金岭路2号</v>
          </cell>
          <cell r="I2068">
            <v>45175</v>
          </cell>
          <cell r="J2068" t="str">
            <v>江宝加;张振威</v>
          </cell>
          <cell r="K2068">
            <v>2.5</v>
          </cell>
          <cell r="L2068">
            <v>0.12</v>
          </cell>
          <cell r="M2068" t="str">
            <v>有机磷和氨基甲酸酯类农药</v>
          </cell>
          <cell r="N2068" t="str">
            <v>阴性</v>
          </cell>
        </row>
        <row r="2069">
          <cell r="B2069" t="str">
            <v>KCC230906003</v>
          </cell>
          <cell r="C2069" t="str">
            <v>胡萝卜</v>
          </cell>
          <cell r="D2069" t="str">
            <v>蔬果类</v>
          </cell>
          <cell r="E2069" t="str">
            <v>葵涌街道-检测车</v>
          </cell>
          <cell r="F2069" t="str">
            <v>深圳市大鹏新区东方朔幼儿园食堂</v>
          </cell>
          <cell r="G2069" t="str">
            <v>学校集体食堂</v>
          </cell>
          <cell r="H2069" t="str">
            <v>深圳市大鹏新区葵涌街道办事处金岭路2号</v>
          </cell>
          <cell r="I2069">
            <v>45175</v>
          </cell>
          <cell r="J2069" t="str">
            <v>江宝加;张振威</v>
          </cell>
          <cell r="K2069">
            <v>5</v>
          </cell>
          <cell r="L2069">
            <v>0.14</v>
          </cell>
          <cell r="M2069" t="str">
            <v>有机磷和氨基甲酸酯类农药</v>
          </cell>
          <cell r="N2069" t="str">
            <v>阴性</v>
          </cell>
        </row>
        <row r="2070">
          <cell r="B2070" t="str">
            <v>KCC230906004</v>
          </cell>
          <cell r="C2070" t="str">
            <v>包菜</v>
          </cell>
          <cell r="D2070" t="str">
            <v>蔬果类</v>
          </cell>
          <cell r="E2070" t="str">
            <v>葵涌街道-检测车</v>
          </cell>
          <cell r="F2070" t="str">
            <v>深圳市大鹏新区东方朔幼儿园食堂</v>
          </cell>
          <cell r="G2070" t="str">
            <v>学校集体食堂</v>
          </cell>
          <cell r="H2070" t="str">
            <v>深圳市大鹏新区葵涌街道办事处金岭路2号</v>
          </cell>
          <cell r="I2070">
            <v>45175</v>
          </cell>
          <cell r="J2070" t="str">
            <v>江宝加;张振威</v>
          </cell>
          <cell r="K2070">
            <v>10.5</v>
          </cell>
          <cell r="L2070">
            <v>0.12</v>
          </cell>
          <cell r="M2070" t="str">
            <v>有机磷和氨基甲酸酯类农药</v>
          </cell>
          <cell r="N2070" t="str">
            <v>阴性</v>
          </cell>
        </row>
        <row r="2071">
          <cell r="B2071" t="str">
            <v>KCC230906005</v>
          </cell>
          <cell r="C2071" t="str">
            <v>面粉</v>
          </cell>
          <cell r="D2071" t="str">
            <v>食品类</v>
          </cell>
          <cell r="E2071" t="str">
            <v>葵涌街道-检测车</v>
          </cell>
          <cell r="F2071" t="str">
            <v>深圳市大鹏新区东方朔幼儿园食堂</v>
          </cell>
          <cell r="G2071" t="str">
            <v>学校集体食堂</v>
          </cell>
          <cell r="H2071" t="str">
            <v>深圳市大鹏新区葵涌街道办事处金岭路2号</v>
          </cell>
          <cell r="I2071">
            <v>45175</v>
          </cell>
          <cell r="J2071" t="str">
            <v>江宝加;张振威</v>
          </cell>
          <cell r="K2071">
            <v>10</v>
          </cell>
          <cell r="L2071">
            <v>0.11</v>
          </cell>
          <cell r="M2071" t="str">
            <v>硼砂</v>
          </cell>
          <cell r="N2071" t="str">
            <v>阴性</v>
          </cell>
        </row>
        <row r="2072">
          <cell r="B2072" t="str">
            <v>KCC230906006</v>
          </cell>
          <cell r="C2072" t="str">
            <v>猪肉</v>
          </cell>
          <cell r="D2072" t="str">
            <v>畜禽类</v>
          </cell>
          <cell r="E2072" t="str">
            <v>葵涌街道-检测车</v>
          </cell>
          <cell r="F2072" t="str">
            <v>深圳市大鹏新区大宝幼儿园食堂</v>
          </cell>
          <cell r="G2072" t="str">
            <v>学校集体食堂</v>
          </cell>
          <cell r="H2072" t="str">
            <v>深圳市大鹏新区葵涌办事处福新北路38号</v>
          </cell>
          <cell r="I2072">
            <v>45175</v>
          </cell>
          <cell r="J2072" t="str">
            <v>江宝加;张振威</v>
          </cell>
          <cell r="K2072">
            <v>3.5</v>
          </cell>
          <cell r="L2072">
            <v>0.13</v>
          </cell>
          <cell r="M2072" t="str">
            <v>氯霉素</v>
          </cell>
          <cell r="N2072" t="str">
            <v>阴性</v>
          </cell>
        </row>
        <row r="2073">
          <cell r="B2073" t="str">
            <v>KCC230906007</v>
          </cell>
          <cell r="C2073" t="str">
            <v>红头葱</v>
          </cell>
          <cell r="D2073" t="str">
            <v>蔬果类</v>
          </cell>
          <cell r="E2073" t="str">
            <v>葵涌街道-检测车</v>
          </cell>
          <cell r="F2073" t="str">
            <v>深圳市大鹏新区大宝幼儿园食堂</v>
          </cell>
          <cell r="G2073" t="str">
            <v>学校集体食堂</v>
          </cell>
          <cell r="H2073" t="str">
            <v>深圳市大鹏新区葵涌办事处福新北路38号</v>
          </cell>
          <cell r="I2073">
            <v>45175</v>
          </cell>
          <cell r="J2073" t="str">
            <v>江宝加;张振威</v>
          </cell>
          <cell r="K2073">
            <v>1</v>
          </cell>
          <cell r="L2073">
            <v>0.12</v>
          </cell>
          <cell r="M2073" t="str">
            <v>有机磷和氨基甲酸酯类农药</v>
          </cell>
          <cell r="N2073" t="str">
            <v>阴性</v>
          </cell>
        </row>
        <row r="2074">
          <cell r="B2074" t="str">
            <v>KCC230906008</v>
          </cell>
          <cell r="C2074" t="str">
            <v>茄子</v>
          </cell>
          <cell r="D2074" t="str">
            <v>蔬果类</v>
          </cell>
          <cell r="E2074" t="str">
            <v>葵涌街道-检测车</v>
          </cell>
          <cell r="F2074" t="str">
            <v>深圳市大鹏新区大宝幼儿园食堂</v>
          </cell>
          <cell r="G2074" t="str">
            <v>学校集体食堂</v>
          </cell>
          <cell r="H2074" t="str">
            <v>深圳市大鹏新区葵涌办事处福新北路38号</v>
          </cell>
          <cell r="I2074">
            <v>45175</v>
          </cell>
          <cell r="J2074" t="str">
            <v>江宝加;张振威</v>
          </cell>
          <cell r="K2074">
            <v>6</v>
          </cell>
          <cell r="L2074">
            <v>0.13</v>
          </cell>
          <cell r="M2074" t="str">
            <v>有机磷和氨基甲酸酯类农药</v>
          </cell>
          <cell r="N2074" t="str">
            <v>阴性</v>
          </cell>
        </row>
        <row r="2075">
          <cell r="B2075" t="str">
            <v>KCC230906009</v>
          </cell>
          <cell r="C2075" t="str">
            <v>生菜</v>
          </cell>
          <cell r="D2075" t="str">
            <v>蔬果类</v>
          </cell>
          <cell r="E2075" t="str">
            <v>葵涌街道-检测车</v>
          </cell>
          <cell r="F2075" t="str">
            <v>深圳市大鹏新区大宝幼儿园食堂</v>
          </cell>
          <cell r="G2075" t="str">
            <v>学校集体食堂</v>
          </cell>
          <cell r="H2075" t="str">
            <v>深圳市大鹏新区葵涌办事处福新北路38号</v>
          </cell>
          <cell r="I2075">
            <v>45175</v>
          </cell>
          <cell r="J2075" t="str">
            <v>江宝加;张振威</v>
          </cell>
          <cell r="K2075">
            <v>4</v>
          </cell>
          <cell r="L2075">
            <v>0.12</v>
          </cell>
          <cell r="M2075" t="str">
            <v>有机磷和氨基甲酸酯类农药</v>
          </cell>
          <cell r="N2075" t="str">
            <v>阴性</v>
          </cell>
        </row>
        <row r="2076">
          <cell r="B2076" t="str">
            <v>KCC230906010</v>
          </cell>
          <cell r="C2076" t="str">
            <v>番茄</v>
          </cell>
          <cell r="D2076" t="str">
            <v>蔬果类</v>
          </cell>
          <cell r="E2076" t="str">
            <v>葵涌街道-检测车</v>
          </cell>
          <cell r="F2076" t="str">
            <v>深圳市大鹏新区大宝幼儿园食堂</v>
          </cell>
          <cell r="G2076" t="str">
            <v>学校集体食堂</v>
          </cell>
          <cell r="H2076" t="str">
            <v>深圳市大鹏新区葵涌办事处福新北路38号</v>
          </cell>
          <cell r="I2076">
            <v>45175</v>
          </cell>
          <cell r="J2076" t="str">
            <v>江宝加;张振威</v>
          </cell>
          <cell r="K2076">
            <v>12.5</v>
          </cell>
          <cell r="L2076">
            <v>0.14</v>
          </cell>
          <cell r="M2076" t="str">
            <v>有机磷和氨基甲酸酯类农药</v>
          </cell>
          <cell r="N2076" t="str">
            <v>阴性</v>
          </cell>
        </row>
        <row r="2077">
          <cell r="B2077" t="str">
            <v>KCC230906011</v>
          </cell>
          <cell r="C2077" t="str">
            <v>红枣</v>
          </cell>
          <cell r="D2077" t="str">
            <v>食品类</v>
          </cell>
          <cell r="E2077" t="str">
            <v>葵涌街道-检测车</v>
          </cell>
          <cell r="F2077" t="str">
            <v>深圳市大鹏新区葵涌中心小学</v>
          </cell>
          <cell r="G2077" t="str">
            <v>学校集体食堂</v>
          </cell>
          <cell r="H2077" t="str">
            <v>深圳市大鹏新区葵涌街道三溪西路29号</v>
          </cell>
          <cell r="I2077">
            <v>45175</v>
          </cell>
          <cell r="J2077" t="str">
            <v>江宝加;张振威</v>
          </cell>
          <cell r="K2077">
            <v>5</v>
          </cell>
          <cell r="L2077">
            <v>0.18</v>
          </cell>
          <cell r="M2077" t="str">
            <v>二氧化硫</v>
          </cell>
          <cell r="N2077" t="str">
            <v>阴性</v>
          </cell>
        </row>
        <row r="2078">
          <cell r="B2078" t="str">
            <v>KCC230906012</v>
          </cell>
          <cell r="C2078" t="str">
            <v>茶树菇</v>
          </cell>
          <cell r="D2078" t="str">
            <v>食品类</v>
          </cell>
          <cell r="E2078" t="str">
            <v>葵涌街道-检测车</v>
          </cell>
          <cell r="F2078" t="str">
            <v>深圳市大鹏新区葵涌中心小学</v>
          </cell>
          <cell r="G2078" t="str">
            <v>学校集体食堂</v>
          </cell>
          <cell r="H2078" t="str">
            <v>深圳市大鹏新区葵涌街道三溪西路29号</v>
          </cell>
          <cell r="I2078">
            <v>45175</v>
          </cell>
          <cell r="J2078" t="str">
            <v>江宝加;张振威</v>
          </cell>
          <cell r="K2078">
            <v>5</v>
          </cell>
          <cell r="L2078">
            <v>0.14</v>
          </cell>
          <cell r="M2078" t="str">
            <v>二氧化硫</v>
          </cell>
          <cell r="N2078" t="str">
            <v>阴性</v>
          </cell>
        </row>
        <row r="2079">
          <cell r="B2079" t="str">
            <v>KCC230906013</v>
          </cell>
          <cell r="C2079" t="str">
            <v>白花菜</v>
          </cell>
          <cell r="D2079" t="str">
            <v>蔬果类</v>
          </cell>
          <cell r="E2079" t="str">
            <v>葵涌街道-检测车</v>
          </cell>
          <cell r="F2079" t="str">
            <v>深圳市大鹏新区葵涌中心小学</v>
          </cell>
          <cell r="G2079" t="str">
            <v>学校集体食堂</v>
          </cell>
          <cell r="H2079" t="str">
            <v>深圳市大鹏新区葵涌街道三溪西路29号</v>
          </cell>
          <cell r="I2079">
            <v>45175</v>
          </cell>
          <cell r="J2079" t="str">
            <v>江宝加;张振威</v>
          </cell>
          <cell r="K2079">
            <v>15</v>
          </cell>
          <cell r="L2079">
            <v>0.12</v>
          </cell>
          <cell r="M2079" t="str">
            <v>水胺硫磷</v>
          </cell>
          <cell r="N2079" t="str">
            <v>阴性</v>
          </cell>
        </row>
        <row r="2080">
          <cell r="B2080" t="str">
            <v>KCC230906014</v>
          </cell>
          <cell r="C2080" t="str">
            <v>鸡翅</v>
          </cell>
          <cell r="D2080" t="str">
            <v>畜禽类</v>
          </cell>
          <cell r="E2080" t="str">
            <v>葵涌街道-检测车</v>
          </cell>
          <cell r="F2080" t="str">
            <v>深圳市大鹏新区葵涌中心小学</v>
          </cell>
          <cell r="G2080" t="str">
            <v>学校集体食堂</v>
          </cell>
          <cell r="H2080" t="str">
            <v>深圳市大鹏新区葵涌街道三溪西路29号</v>
          </cell>
          <cell r="I2080">
            <v>45175</v>
          </cell>
          <cell r="J2080" t="str">
            <v>江宝加;张振威</v>
          </cell>
          <cell r="K2080">
            <v>5</v>
          </cell>
          <cell r="L2080">
            <v>0.23</v>
          </cell>
          <cell r="M2080" t="str">
            <v>氯霉素</v>
          </cell>
          <cell r="N2080" t="str">
            <v>阴性</v>
          </cell>
        </row>
        <row r="2081">
          <cell r="B2081" t="str">
            <v>KCC230906015</v>
          </cell>
          <cell r="C2081" t="str">
            <v>紫菜</v>
          </cell>
          <cell r="D2081" t="str">
            <v>食品类</v>
          </cell>
          <cell r="E2081" t="str">
            <v>葵涌街道-检测车</v>
          </cell>
          <cell r="F2081" t="str">
            <v>深圳市大鹏新区葵涌中心小学</v>
          </cell>
          <cell r="G2081" t="str">
            <v>学校集体食堂</v>
          </cell>
          <cell r="H2081" t="str">
            <v>深圳市大鹏新区葵涌街道三溪西路29号</v>
          </cell>
          <cell r="I2081">
            <v>45175</v>
          </cell>
          <cell r="J2081" t="str">
            <v>江宝加;张振威</v>
          </cell>
          <cell r="K2081">
            <v>5</v>
          </cell>
          <cell r="L2081">
            <v>0.1</v>
          </cell>
          <cell r="M2081" t="str">
            <v>二氧化硫</v>
          </cell>
          <cell r="N2081" t="str">
            <v>阴性</v>
          </cell>
        </row>
        <row r="2082">
          <cell r="B2082" t="str">
            <v>KCS230907001</v>
          </cell>
          <cell r="C2082" t="str">
            <v>猪肉</v>
          </cell>
          <cell r="D2082" t="str">
            <v>畜禽类</v>
          </cell>
          <cell r="E2082" t="str">
            <v>葵涌街道-检测室</v>
          </cell>
          <cell r="F2082" t="str">
            <v>人大附中深圳学校高中部食堂</v>
          </cell>
          <cell r="G2082" t="str">
            <v>学校集体食堂</v>
          </cell>
          <cell r="H2082" t="str">
            <v>深圳市大鹏新区葵涌街道溪坪南路80号校园餐厅楼负二层、负一层、一层</v>
          </cell>
          <cell r="I2082">
            <v>45176</v>
          </cell>
          <cell r="J2082" t="str">
            <v>江宝加;张振威</v>
          </cell>
          <cell r="K2082">
            <v>11</v>
          </cell>
          <cell r="L2082">
            <v>0.14</v>
          </cell>
          <cell r="M2082" t="str">
            <v>氯霉素</v>
          </cell>
          <cell r="N2082" t="str">
            <v>阴性</v>
          </cell>
        </row>
        <row r="2083">
          <cell r="B2083" t="str">
            <v>KCS230907002</v>
          </cell>
          <cell r="C2083" t="str">
            <v>鸡肉</v>
          </cell>
          <cell r="D2083" t="str">
            <v>畜禽类</v>
          </cell>
          <cell r="E2083" t="str">
            <v>葵涌街道-检测室</v>
          </cell>
          <cell r="F2083" t="str">
            <v>人大附中深圳学校高中部食堂</v>
          </cell>
          <cell r="G2083" t="str">
            <v>学校集体食堂</v>
          </cell>
          <cell r="H2083" t="str">
            <v>深圳市大鹏新区葵涌街道溪坪南路80号校园餐厅楼负二层、负一层、一层</v>
          </cell>
          <cell r="I2083">
            <v>45176</v>
          </cell>
          <cell r="J2083" t="str">
            <v>江宝加;张振威</v>
          </cell>
          <cell r="K2083">
            <v>5</v>
          </cell>
          <cell r="L2083">
            <v>0.15</v>
          </cell>
          <cell r="M2083" t="str">
            <v>氯霉素</v>
          </cell>
          <cell r="N2083" t="str">
            <v>阴性</v>
          </cell>
        </row>
        <row r="2084">
          <cell r="B2084" t="str">
            <v>KCS230907003</v>
          </cell>
          <cell r="C2084" t="str">
            <v>生菜</v>
          </cell>
          <cell r="D2084" t="str">
            <v>蔬果类</v>
          </cell>
          <cell r="E2084" t="str">
            <v>葵涌街道-检测室</v>
          </cell>
          <cell r="F2084" t="str">
            <v>人大附中深圳学校高中部食堂</v>
          </cell>
          <cell r="G2084" t="str">
            <v>学校集体食堂</v>
          </cell>
          <cell r="H2084" t="str">
            <v>深圳市大鹏新区葵涌街道溪坪南路80号校园餐厅楼负二层、负一层、一层</v>
          </cell>
          <cell r="I2084">
            <v>45176</v>
          </cell>
          <cell r="J2084" t="str">
            <v>江宝加;张振威</v>
          </cell>
          <cell r="K2084">
            <v>22.5</v>
          </cell>
          <cell r="L2084">
            <v>0.12</v>
          </cell>
          <cell r="M2084" t="str">
            <v>有机磷和氨基甲酸酯类农药</v>
          </cell>
          <cell r="N2084" t="str">
            <v>阴性</v>
          </cell>
        </row>
        <row r="2085">
          <cell r="B2085" t="str">
            <v>KCS230907004</v>
          </cell>
          <cell r="C2085" t="str">
            <v>茄子</v>
          </cell>
          <cell r="D2085" t="str">
            <v>蔬果类</v>
          </cell>
          <cell r="E2085" t="str">
            <v>葵涌街道-检测室</v>
          </cell>
          <cell r="F2085" t="str">
            <v>人大附中深圳学校高中部食堂</v>
          </cell>
          <cell r="G2085" t="str">
            <v>学校集体食堂</v>
          </cell>
          <cell r="H2085" t="str">
            <v>深圳市大鹏新区葵涌街道溪坪南路80号校园餐厅楼负二层、负一层、一层</v>
          </cell>
          <cell r="I2085">
            <v>45176</v>
          </cell>
          <cell r="J2085" t="str">
            <v>江宝加;张振威</v>
          </cell>
          <cell r="K2085">
            <v>25</v>
          </cell>
          <cell r="L2085">
            <v>0.13</v>
          </cell>
          <cell r="M2085" t="str">
            <v>有机磷和氨基甲酸酯类农药</v>
          </cell>
          <cell r="N2085" t="str">
            <v>阴性</v>
          </cell>
        </row>
        <row r="2086">
          <cell r="B2086" t="str">
            <v>KCS230907005</v>
          </cell>
          <cell r="C2086" t="str">
            <v>白花菜</v>
          </cell>
          <cell r="D2086" t="str">
            <v>蔬果类</v>
          </cell>
          <cell r="E2086" t="str">
            <v>葵涌街道-检测室</v>
          </cell>
          <cell r="F2086" t="str">
            <v>人大附中深圳学校高中部食堂</v>
          </cell>
          <cell r="G2086" t="str">
            <v>学校集体食堂</v>
          </cell>
          <cell r="H2086" t="str">
            <v>深圳市大鹏新区葵涌街道溪坪南路80号校园餐厅楼负二层、负一层、一层</v>
          </cell>
          <cell r="I2086">
            <v>45176</v>
          </cell>
          <cell r="J2086" t="str">
            <v>江宝加;张振威</v>
          </cell>
          <cell r="K2086">
            <v>40</v>
          </cell>
          <cell r="L2086">
            <v>0.13</v>
          </cell>
          <cell r="M2086" t="str">
            <v>有机磷和氨基甲酸酯类农药</v>
          </cell>
          <cell r="N2086" t="str">
            <v>阴性</v>
          </cell>
        </row>
        <row r="2087">
          <cell r="B2087" t="str">
            <v>KCS230907006</v>
          </cell>
          <cell r="C2087" t="str">
            <v>猪肉</v>
          </cell>
          <cell r="D2087" t="str">
            <v>畜禽类</v>
          </cell>
          <cell r="E2087" t="str">
            <v>葵涌街道-检测室</v>
          </cell>
          <cell r="F2087" t="str">
            <v>深圳市大鹏新区溪涌小学食堂</v>
          </cell>
          <cell r="G2087" t="str">
            <v>学校集体食堂</v>
          </cell>
          <cell r="H2087" t="str">
            <v>深圳市大鹏新区葵涌街道深葵路1032号宿舍楼一楼</v>
          </cell>
          <cell r="I2087">
            <v>45176</v>
          </cell>
          <cell r="J2087" t="str">
            <v>江宝加;张振威</v>
          </cell>
          <cell r="K2087">
            <v>5</v>
          </cell>
          <cell r="L2087">
            <v>0.13</v>
          </cell>
          <cell r="M2087" t="str">
            <v>氯霉素</v>
          </cell>
          <cell r="N2087" t="str">
            <v>阴性</v>
          </cell>
        </row>
        <row r="2088">
          <cell r="B2088" t="str">
            <v>KCS230907007</v>
          </cell>
          <cell r="C2088" t="str">
            <v>青豆角</v>
          </cell>
          <cell r="D2088" t="str">
            <v>蔬果类</v>
          </cell>
          <cell r="E2088" t="str">
            <v>葵涌街道-检测室</v>
          </cell>
          <cell r="F2088" t="str">
            <v>深圳市大鹏新区溪涌小学食堂</v>
          </cell>
          <cell r="G2088" t="str">
            <v>学校集体食堂</v>
          </cell>
          <cell r="H2088" t="str">
            <v>深圳市大鹏新区葵涌街道深葵路1032号宿舍楼一楼</v>
          </cell>
          <cell r="I2088">
            <v>45176</v>
          </cell>
          <cell r="J2088" t="str">
            <v>江宝加;张振威</v>
          </cell>
          <cell r="K2088">
            <v>5</v>
          </cell>
          <cell r="L2088">
            <v>0.12</v>
          </cell>
          <cell r="M2088" t="str">
            <v>有机磷和氨基甲酸酯类农药</v>
          </cell>
          <cell r="N2088" t="str">
            <v>阴性</v>
          </cell>
        </row>
        <row r="2089">
          <cell r="B2089" t="str">
            <v>KCS230907008</v>
          </cell>
          <cell r="C2089" t="str">
            <v>油麦菜</v>
          </cell>
          <cell r="D2089" t="str">
            <v>蔬果类</v>
          </cell>
          <cell r="E2089" t="str">
            <v>葵涌街道-检测室</v>
          </cell>
          <cell r="F2089" t="str">
            <v>深圳市大鹏新区溪涌小学食堂</v>
          </cell>
          <cell r="G2089" t="str">
            <v>学校集体食堂</v>
          </cell>
          <cell r="H2089" t="str">
            <v>深圳市大鹏新区葵涌街道深葵路1032号宿舍楼一楼</v>
          </cell>
          <cell r="I2089">
            <v>45176</v>
          </cell>
          <cell r="J2089" t="str">
            <v>江宝加;张振威</v>
          </cell>
          <cell r="K2089">
            <v>5</v>
          </cell>
          <cell r="L2089">
            <v>0.12</v>
          </cell>
          <cell r="M2089" t="str">
            <v>有机磷和氨基甲酸酯类农药</v>
          </cell>
          <cell r="N2089" t="str">
            <v>阴性</v>
          </cell>
        </row>
        <row r="2090">
          <cell r="B2090" t="str">
            <v>KCS230907009</v>
          </cell>
          <cell r="C2090" t="str">
            <v>茄子</v>
          </cell>
          <cell r="D2090" t="str">
            <v>蔬果类</v>
          </cell>
          <cell r="E2090" t="str">
            <v>葵涌街道-检测室</v>
          </cell>
          <cell r="F2090" t="str">
            <v>深圳市大鹏新区溪涌小学食堂</v>
          </cell>
          <cell r="G2090" t="str">
            <v>学校集体食堂</v>
          </cell>
          <cell r="H2090" t="str">
            <v>深圳市大鹏新区葵涌街道深葵路1032号宿舍楼一楼</v>
          </cell>
          <cell r="I2090">
            <v>45176</v>
          </cell>
          <cell r="J2090" t="str">
            <v>江宝加;张振威</v>
          </cell>
          <cell r="K2090">
            <v>7.5</v>
          </cell>
          <cell r="L2090">
            <v>0.14</v>
          </cell>
          <cell r="M2090" t="str">
            <v>有机磷和氨基甲酸酯类农药</v>
          </cell>
          <cell r="N2090" t="str">
            <v>阴性</v>
          </cell>
        </row>
        <row r="2091">
          <cell r="B2091" t="str">
            <v>KCS230907010</v>
          </cell>
          <cell r="C2091" t="str">
            <v>姜</v>
          </cell>
          <cell r="D2091" t="str">
            <v>蔬果类</v>
          </cell>
          <cell r="E2091" t="str">
            <v>葵涌街道-检测室</v>
          </cell>
          <cell r="F2091" t="str">
            <v>深圳市大鹏新区溪涌小学食堂</v>
          </cell>
          <cell r="G2091" t="str">
            <v>学校集体食堂</v>
          </cell>
          <cell r="H2091" t="str">
            <v>深圳市大鹏新区葵涌街道深葵路1032号宿舍楼一楼</v>
          </cell>
          <cell r="I2091">
            <v>45176</v>
          </cell>
          <cell r="J2091" t="str">
            <v>江宝加;张振威</v>
          </cell>
          <cell r="K2091">
            <v>2.5</v>
          </cell>
          <cell r="L2091">
            <v>0.14</v>
          </cell>
          <cell r="M2091" t="str">
            <v>有机磷和氨基甲酸酯类农药</v>
          </cell>
          <cell r="N2091" t="str">
            <v>阴性</v>
          </cell>
        </row>
        <row r="2092">
          <cell r="B2092" t="str">
            <v>KCS230907011</v>
          </cell>
          <cell r="C2092" t="str">
            <v>番茄</v>
          </cell>
          <cell r="D2092" t="str">
            <v>蔬果类</v>
          </cell>
          <cell r="E2092" t="str">
            <v>葵涌街道-检测室</v>
          </cell>
          <cell r="F2092" t="str">
            <v>深圳市大鹏新区半山海幼儿园</v>
          </cell>
          <cell r="G2092" t="str">
            <v>学校集体食堂</v>
          </cell>
          <cell r="H2092" t="str">
            <v>葵涌街道土洋社区承瀚半山海小区一楼</v>
          </cell>
          <cell r="I2092">
            <v>45176</v>
          </cell>
          <cell r="J2092" t="str">
            <v>江宝加;张振威</v>
          </cell>
          <cell r="K2092">
            <v>3</v>
          </cell>
          <cell r="L2092">
            <v>0.11</v>
          </cell>
          <cell r="M2092" t="str">
            <v>水胺硫磷</v>
          </cell>
          <cell r="N2092" t="str">
            <v>阴性</v>
          </cell>
        </row>
        <row r="2093">
          <cell r="B2093" t="str">
            <v>KCS230907012</v>
          </cell>
          <cell r="C2093" t="str">
            <v>鸡胸肉</v>
          </cell>
          <cell r="D2093" t="str">
            <v>畜禽类</v>
          </cell>
          <cell r="E2093" t="str">
            <v>葵涌街道-检测室</v>
          </cell>
          <cell r="F2093" t="str">
            <v>深圳市大鹏新区半山海幼儿园</v>
          </cell>
          <cell r="G2093" t="str">
            <v>学校集体食堂</v>
          </cell>
          <cell r="H2093" t="str">
            <v>葵涌街道土洋社区承瀚半山海小区一楼</v>
          </cell>
          <cell r="I2093">
            <v>45176</v>
          </cell>
          <cell r="J2093" t="str">
            <v>江宝加;张振威</v>
          </cell>
          <cell r="K2093">
            <v>1.5</v>
          </cell>
          <cell r="L2093">
            <v>0.13</v>
          </cell>
          <cell r="M2093" t="str">
            <v>氯霉素</v>
          </cell>
          <cell r="N2093" t="str">
            <v>阴性</v>
          </cell>
        </row>
        <row r="2094">
          <cell r="B2094" t="str">
            <v>KCS230907013</v>
          </cell>
          <cell r="C2094" t="str">
            <v>猪肉</v>
          </cell>
          <cell r="D2094" t="str">
            <v>畜禽类</v>
          </cell>
          <cell r="E2094" t="str">
            <v>葵涌街道-检测室</v>
          </cell>
          <cell r="F2094" t="str">
            <v>深圳市大鹏新区半山海幼儿园</v>
          </cell>
          <cell r="G2094" t="str">
            <v>学校集体食堂</v>
          </cell>
          <cell r="H2094" t="str">
            <v>葵涌街道土洋社区承瀚半山海小区一楼</v>
          </cell>
          <cell r="I2094">
            <v>45176</v>
          </cell>
          <cell r="J2094" t="str">
            <v>江宝加;张振威</v>
          </cell>
          <cell r="K2094">
            <v>5</v>
          </cell>
          <cell r="L2094">
            <v>0.12</v>
          </cell>
          <cell r="M2094" t="str">
            <v>氯霉素</v>
          </cell>
          <cell r="N2094" t="str">
            <v>阴性</v>
          </cell>
        </row>
        <row r="2095">
          <cell r="B2095" t="str">
            <v>KCS230907014</v>
          </cell>
          <cell r="C2095" t="str">
            <v>基围虾</v>
          </cell>
          <cell r="D2095" t="str">
            <v>水产类</v>
          </cell>
          <cell r="E2095" t="str">
            <v>葵涌街道-检测室</v>
          </cell>
          <cell r="F2095" t="str">
            <v>深圳市大鹏新区半山海幼儿园</v>
          </cell>
          <cell r="G2095" t="str">
            <v>学校集体食堂</v>
          </cell>
          <cell r="H2095" t="str">
            <v>葵涌街道土洋社区承瀚半山海小区一楼</v>
          </cell>
          <cell r="I2095">
            <v>45176</v>
          </cell>
          <cell r="J2095" t="str">
            <v>江宝加;张振威</v>
          </cell>
          <cell r="K2095">
            <v>5</v>
          </cell>
          <cell r="L2095">
            <v>0.13</v>
          </cell>
          <cell r="M2095" t="str">
            <v>氯霉素</v>
          </cell>
          <cell r="N2095" t="str">
            <v>阴性</v>
          </cell>
        </row>
        <row r="2096">
          <cell r="B2096" t="str">
            <v>KCS230907015</v>
          </cell>
          <cell r="C2096" t="str">
            <v>白砂糖</v>
          </cell>
          <cell r="D2096" t="str">
            <v>食品类</v>
          </cell>
          <cell r="E2096" t="str">
            <v>葵涌街道-检测室</v>
          </cell>
          <cell r="F2096" t="str">
            <v>深圳市大鹏新区半山海幼儿园</v>
          </cell>
          <cell r="G2096" t="str">
            <v>学校集体食堂</v>
          </cell>
          <cell r="H2096" t="str">
            <v>葵涌街道土洋社区承瀚半山海小区一楼</v>
          </cell>
          <cell r="I2096">
            <v>45176</v>
          </cell>
          <cell r="J2096" t="str">
            <v>江宝加;张振威</v>
          </cell>
          <cell r="K2096">
            <v>2.5</v>
          </cell>
          <cell r="L2096">
            <v>0.13</v>
          </cell>
          <cell r="M2096" t="str">
            <v>二氧化硫</v>
          </cell>
          <cell r="N2096" t="str">
            <v>阴性</v>
          </cell>
        </row>
        <row r="2097">
          <cell r="B2097" t="str">
            <v>KCS230907016</v>
          </cell>
          <cell r="C2097" t="str">
            <v>玉米胚芽油</v>
          </cell>
          <cell r="D2097" t="str">
            <v>食品类</v>
          </cell>
          <cell r="E2097" t="str">
            <v>葵涌街道-检测室</v>
          </cell>
          <cell r="F2097" t="str">
            <v>深圳市大鹏新区半山海幼儿园</v>
          </cell>
          <cell r="G2097" t="str">
            <v>学校集体食堂</v>
          </cell>
          <cell r="H2097" t="str">
            <v>葵涌街道土洋社区承瀚半山海小区一楼</v>
          </cell>
          <cell r="I2097">
            <v>45176</v>
          </cell>
          <cell r="J2097" t="str">
            <v>江宝加;张振威</v>
          </cell>
          <cell r="K2097">
            <v>4.5</v>
          </cell>
          <cell r="L2097">
            <v>0.14</v>
          </cell>
          <cell r="M2097" t="str">
            <v>黄曲霉毒素B1</v>
          </cell>
          <cell r="N2097" t="str">
            <v>阴性</v>
          </cell>
        </row>
        <row r="2098">
          <cell r="B2098" t="str">
            <v>KCS230907017</v>
          </cell>
          <cell r="C2098" t="str">
            <v>柠檬</v>
          </cell>
          <cell r="D2098" t="str">
            <v>蔬果类</v>
          </cell>
          <cell r="E2098" t="str">
            <v>葵涌街道-检测室</v>
          </cell>
          <cell r="F2098" t="str">
            <v>深圳市大鹏新区半山海幼儿园</v>
          </cell>
          <cell r="G2098" t="str">
            <v>学校集体食堂</v>
          </cell>
          <cell r="H2098" t="str">
            <v>葵涌街道土洋社区承瀚半山海小区一楼</v>
          </cell>
          <cell r="I2098">
            <v>45176</v>
          </cell>
          <cell r="J2098" t="str">
            <v>江宝加;张振威</v>
          </cell>
          <cell r="K2098">
            <v>0.35</v>
          </cell>
          <cell r="L2098">
            <v>0.11</v>
          </cell>
          <cell r="M2098" t="str">
            <v>水胺硫磷</v>
          </cell>
          <cell r="N2098" t="str">
            <v>阴性</v>
          </cell>
        </row>
        <row r="2099">
          <cell r="B2099" t="str">
            <v>KCC230908001</v>
          </cell>
          <cell r="C2099" t="str">
            <v>猪肉</v>
          </cell>
          <cell r="D2099" t="str">
            <v>畜禽类</v>
          </cell>
          <cell r="E2099" t="str">
            <v>葵涌街道-检测车</v>
          </cell>
          <cell r="F2099" t="str">
            <v>深圳市大鹏新区湘攸乡味餐馆</v>
          </cell>
          <cell r="G2099" t="str">
            <v>餐饮服务</v>
          </cell>
          <cell r="H2099" t="str">
            <v>深圳市大鹏新区葵涌街道葵丰社区万兴中路15号102</v>
          </cell>
          <cell r="I2099">
            <v>45177</v>
          </cell>
          <cell r="J2099" t="str">
            <v>江宝加;张振威</v>
          </cell>
          <cell r="K2099">
            <v>4</v>
          </cell>
          <cell r="L2099">
            <v>0.13</v>
          </cell>
          <cell r="M2099" t="str">
            <v>氯霉素</v>
          </cell>
          <cell r="N2099" t="str">
            <v>阴性</v>
          </cell>
        </row>
        <row r="2100">
          <cell r="B2100" t="str">
            <v>KCC230908002</v>
          </cell>
          <cell r="C2100" t="str">
            <v>草鱼</v>
          </cell>
          <cell r="D2100" t="str">
            <v>水产类</v>
          </cell>
          <cell r="E2100" t="str">
            <v>葵涌街道-检测车</v>
          </cell>
          <cell r="F2100" t="str">
            <v>深圳市大鹏新区湘攸乡味餐馆</v>
          </cell>
          <cell r="G2100" t="str">
            <v>餐饮服务</v>
          </cell>
          <cell r="H2100" t="str">
            <v>深圳市大鹏新区葵涌街道葵丰社区万兴中路15号102</v>
          </cell>
          <cell r="I2100">
            <v>45177</v>
          </cell>
          <cell r="J2100" t="str">
            <v>江宝加;张振威</v>
          </cell>
          <cell r="K2100">
            <v>4</v>
          </cell>
          <cell r="L2100">
            <v>0.12</v>
          </cell>
          <cell r="M2100" t="str">
            <v>氯霉素</v>
          </cell>
          <cell r="N2100" t="str">
            <v>阴性</v>
          </cell>
        </row>
        <row r="2101">
          <cell r="B2101" t="str">
            <v>KCC230908003</v>
          </cell>
          <cell r="C2101" t="str">
            <v>红辣椒</v>
          </cell>
          <cell r="D2101" t="str">
            <v>蔬果类</v>
          </cell>
          <cell r="E2101" t="str">
            <v>葵涌街道-检测车</v>
          </cell>
          <cell r="F2101" t="str">
            <v>深圳市大鹏新区湘攸乡味餐馆</v>
          </cell>
          <cell r="G2101" t="str">
            <v>餐饮服务</v>
          </cell>
          <cell r="H2101" t="str">
            <v>深圳市大鹏新区葵涌街道葵丰社区万兴中路15号102</v>
          </cell>
          <cell r="I2101">
            <v>45177</v>
          </cell>
          <cell r="J2101" t="str">
            <v>江宝加;张振威</v>
          </cell>
          <cell r="K2101">
            <v>6</v>
          </cell>
          <cell r="L2101">
            <v>0.12</v>
          </cell>
          <cell r="M2101" t="str">
            <v>有机磷和氨基甲酸酯类农药</v>
          </cell>
          <cell r="N2101" t="str">
            <v>阴性</v>
          </cell>
        </row>
        <row r="2102">
          <cell r="B2102" t="str">
            <v>KCC230908004</v>
          </cell>
          <cell r="C2102" t="str">
            <v>四季豆</v>
          </cell>
          <cell r="D2102" t="str">
            <v>蔬果类</v>
          </cell>
          <cell r="E2102" t="str">
            <v>葵涌街道-检测车</v>
          </cell>
          <cell r="F2102" t="str">
            <v>深圳市大鹏新区湘攸乡味餐馆</v>
          </cell>
          <cell r="G2102" t="str">
            <v>餐饮服务</v>
          </cell>
          <cell r="H2102" t="str">
            <v>深圳市大鹏新区葵涌街道葵丰社区万兴中路15号102</v>
          </cell>
          <cell r="I2102">
            <v>45177</v>
          </cell>
          <cell r="J2102" t="str">
            <v>江宝加;张振威</v>
          </cell>
          <cell r="K2102">
            <v>5</v>
          </cell>
          <cell r="L2102">
            <v>0.11</v>
          </cell>
          <cell r="M2102" t="str">
            <v>有机磷和氨基甲酸酯类农药</v>
          </cell>
          <cell r="N2102" t="str">
            <v>阴性</v>
          </cell>
        </row>
        <row r="2103">
          <cell r="B2103" t="str">
            <v>KCC230908005</v>
          </cell>
          <cell r="C2103" t="str">
            <v>茄子</v>
          </cell>
          <cell r="D2103" t="str">
            <v>蔬果类</v>
          </cell>
          <cell r="E2103" t="str">
            <v>葵涌街道-检测车</v>
          </cell>
          <cell r="F2103" t="str">
            <v>深圳市大鹏新区湘攸乡味餐馆</v>
          </cell>
          <cell r="G2103" t="str">
            <v>餐饮服务</v>
          </cell>
          <cell r="H2103" t="str">
            <v>深圳市大鹏新区葵涌街道葵丰社区万兴中路15号102</v>
          </cell>
          <cell r="I2103">
            <v>45177</v>
          </cell>
          <cell r="J2103" t="str">
            <v>江宝加;张振威</v>
          </cell>
          <cell r="K2103">
            <v>6</v>
          </cell>
          <cell r="L2103">
            <v>0.12</v>
          </cell>
          <cell r="M2103" t="str">
            <v>有机磷和氨基甲酸酯类农药</v>
          </cell>
          <cell r="N2103" t="str">
            <v>阴性</v>
          </cell>
        </row>
        <row r="2104">
          <cell r="B2104" t="str">
            <v>KCC230908006</v>
          </cell>
          <cell r="C2104" t="str">
            <v>猪肉</v>
          </cell>
          <cell r="D2104" t="str">
            <v>畜禽类</v>
          </cell>
          <cell r="E2104" t="str">
            <v>葵涌街道-检测车</v>
          </cell>
          <cell r="F2104" t="str">
            <v>深圳市大鹏新区餐餐好吃小食店</v>
          </cell>
          <cell r="G2104" t="str">
            <v>餐饮服务</v>
          </cell>
          <cell r="H2104" t="str">
            <v>深圳市大鹏新区葵涌街道万兴中路15号-1</v>
          </cell>
          <cell r="I2104">
            <v>45177</v>
          </cell>
          <cell r="J2104" t="str">
            <v>江宝加;张振威</v>
          </cell>
          <cell r="K2104">
            <v>5</v>
          </cell>
          <cell r="L2104">
            <v>0.13</v>
          </cell>
          <cell r="M2104" t="str">
            <v>氯霉素</v>
          </cell>
          <cell r="N2104" t="str">
            <v>阴性</v>
          </cell>
        </row>
        <row r="2105">
          <cell r="B2105" t="str">
            <v>KCC230908007</v>
          </cell>
          <cell r="C2105" t="str">
            <v>茄子</v>
          </cell>
          <cell r="D2105" t="str">
            <v>蔬果类</v>
          </cell>
          <cell r="E2105" t="str">
            <v>葵涌街道-检测车</v>
          </cell>
          <cell r="F2105" t="str">
            <v>深圳市大鹏新区餐餐好吃小食店</v>
          </cell>
          <cell r="G2105" t="str">
            <v>餐饮服务</v>
          </cell>
          <cell r="H2105" t="str">
            <v>深圳市大鹏新区葵涌街道万兴中路15号-1</v>
          </cell>
          <cell r="I2105">
            <v>45177</v>
          </cell>
          <cell r="J2105" t="str">
            <v>江宝加;张振威</v>
          </cell>
          <cell r="K2105">
            <v>5</v>
          </cell>
          <cell r="L2105">
            <v>0.12</v>
          </cell>
          <cell r="M2105" t="str">
            <v>有机磷和氨基甲酸酯类农药</v>
          </cell>
          <cell r="N2105" t="str">
            <v>阴性</v>
          </cell>
        </row>
        <row r="2106">
          <cell r="B2106" t="str">
            <v>KCC230908008</v>
          </cell>
          <cell r="C2106" t="str">
            <v>青瓜</v>
          </cell>
          <cell r="D2106" t="str">
            <v>蔬果类</v>
          </cell>
          <cell r="E2106" t="str">
            <v>葵涌街道-检测车</v>
          </cell>
          <cell r="F2106" t="str">
            <v>深圳市大鹏新区餐餐好吃小食店</v>
          </cell>
          <cell r="G2106" t="str">
            <v>餐饮服务</v>
          </cell>
          <cell r="H2106" t="str">
            <v>深圳市大鹏新区葵涌街道万兴中路15号-1</v>
          </cell>
          <cell r="I2106">
            <v>45177</v>
          </cell>
          <cell r="J2106" t="str">
            <v>江宝加;张振威</v>
          </cell>
          <cell r="K2106">
            <v>6</v>
          </cell>
          <cell r="L2106">
            <v>0.13</v>
          </cell>
          <cell r="M2106" t="str">
            <v>有机磷和氨基甲酸酯类农药</v>
          </cell>
          <cell r="N2106" t="str">
            <v>阴性</v>
          </cell>
        </row>
        <row r="2107">
          <cell r="B2107" t="str">
            <v>KCC230908009</v>
          </cell>
          <cell r="C2107" t="str">
            <v>青尖椒</v>
          </cell>
          <cell r="D2107" t="str">
            <v>蔬果类</v>
          </cell>
          <cell r="E2107" t="str">
            <v>葵涌街道-检测车</v>
          </cell>
          <cell r="F2107" t="str">
            <v>深圳市大鹏新区餐餐好吃小食店</v>
          </cell>
          <cell r="G2107" t="str">
            <v>餐饮服务</v>
          </cell>
          <cell r="H2107" t="str">
            <v>深圳市大鹏新区葵涌街道万兴中路15号-1</v>
          </cell>
          <cell r="I2107">
            <v>45177</v>
          </cell>
          <cell r="J2107" t="str">
            <v>江宝加;张振威</v>
          </cell>
          <cell r="K2107">
            <v>6</v>
          </cell>
          <cell r="L2107">
            <v>0.12</v>
          </cell>
          <cell r="M2107" t="str">
            <v>有机磷和氨基甲酸酯类农药</v>
          </cell>
          <cell r="N2107" t="str">
            <v>阴性</v>
          </cell>
        </row>
        <row r="2108">
          <cell r="B2108" t="str">
            <v>KCC230908010</v>
          </cell>
          <cell r="C2108" t="str">
            <v>菜心</v>
          </cell>
          <cell r="D2108" t="str">
            <v>蔬果类</v>
          </cell>
          <cell r="E2108" t="str">
            <v>葵涌街道-检测车</v>
          </cell>
          <cell r="F2108" t="str">
            <v>深圳市大鹏新区餐餐好吃小食店</v>
          </cell>
          <cell r="G2108" t="str">
            <v>餐饮服务</v>
          </cell>
          <cell r="H2108" t="str">
            <v>深圳市大鹏新区葵涌街道万兴中路15号-1</v>
          </cell>
          <cell r="I2108">
            <v>45177</v>
          </cell>
          <cell r="J2108" t="str">
            <v>江宝加;张振威</v>
          </cell>
          <cell r="K2108">
            <v>4</v>
          </cell>
          <cell r="L2108">
            <v>0.11</v>
          </cell>
          <cell r="M2108" t="str">
            <v>有机磷和氨基甲酸酯类农药</v>
          </cell>
          <cell r="N2108" t="str">
            <v>阴性</v>
          </cell>
        </row>
        <row r="2109">
          <cell r="B2109" t="str">
            <v>KCC230908011</v>
          </cell>
          <cell r="C2109" t="str">
            <v>生菜</v>
          </cell>
          <cell r="D2109" t="str">
            <v>蔬果类</v>
          </cell>
          <cell r="E2109" t="str">
            <v>葵涌街道-检测车</v>
          </cell>
          <cell r="F2109" t="str">
            <v>深圳市大鹏新区林兴美食店</v>
          </cell>
          <cell r="G2109" t="str">
            <v>餐饮服务</v>
          </cell>
          <cell r="H2109" t="str">
            <v>深圳市大鹏新区葵涌街道葵丰社区万兴中路17号102</v>
          </cell>
          <cell r="I2109">
            <v>45177</v>
          </cell>
          <cell r="J2109" t="str">
            <v>江宝加;张振威</v>
          </cell>
          <cell r="K2109">
            <v>2</v>
          </cell>
          <cell r="L2109">
            <v>0.11</v>
          </cell>
          <cell r="M2109" t="str">
            <v>有机磷和氨基甲酸酯类农药</v>
          </cell>
          <cell r="N2109" t="str">
            <v>阴性</v>
          </cell>
        </row>
        <row r="2110">
          <cell r="B2110" t="str">
            <v>KCC230908012</v>
          </cell>
          <cell r="C2110" t="str">
            <v>河粉</v>
          </cell>
          <cell r="D2110" t="str">
            <v>食品类</v>
          </cell>
          <cell r="E2110" t="str">
            <v>葵涌街道-检测车</v>
          </cell>
          <cell r="F2110" t="str">
            <v>深圳市大鹏新区林兴美食店</v>
          </cell>
          <cell r="G2110" t="str">
            <v>餐饮服务</v>
          </cell>
          <cell r="H2110" t="str">
            <v>深圳市大鹏新区葵涌街道葵丰社区万兴中路17号102</v>
          </cell>
          <cell r="I2110">
            <v>45177</v>
          </cell>
          <cell r="J2110" t="str">
            <v>江宝加;张振威</v>
          </cell>
          <cell r="K2110">
            <v>3</v>
          </cell>
          <cell r="L2110">
            <v>0.12</v>
          </cell>
          <cell r="M2110" t="str">
            <v>硼砂</v>
          </cell>
          <cell r="N2110" t="str">
            <v>阴性</v>
          </cell>
        </row>
        <row r="2111">
          <cell r="B2111" t="str">
            <v>KCC230908013</v>
          </cell>
          <cell r="C2111" t="str">
            <v>面条</v>
          </cell>
          <cell r="D2111" t="str">
            <v>食品类</v>
          </cell>
          <cell r="E2111" t="str">
            <v>葵涌街道-检测车</v>
          </cell>
          <cell r="F2111" t="str">
            <v>深圳市大鹏新区林兴美食店</v>
          </cell>
          <cell r="G2111" t="str">
            <v>餐饮服务</v>
          </cell>
          <cell r="H2111" t="str">
            <v>深圳市大鹏新区葵涌街道葵丰社区万兴中路17号102</v>
          </cell>
          <cell r="I2111">
            <v>45177</v>
          </cell>
          <cell r="J2111" t="str">
            <v>江宝加;张振威</v>
          </cell>
          <cell r="K2111">
            <v>3</v>
          </cell>
          <cell r="L2111">
            <v>0.13</v>
          </cell>
          <cell r="M2111" t="str">
            <v>硼砂</v>
          </cell>
          <cell r="N2111" t="str">
            <v>阴性</v>
          </cell>
        </row>
        <row r="2112">
          <cell r="B2112" t="str">
            <v>KCC230908014</v>
          </cell>
          <cell r="C2112" t="str">
            <v>米粉</v>
          </cell>
          <cell r="D2112" t="str">
            <v>食品类</v>
          </cell>
          <cell r="E2112" t="str">
            <v>葵涌街道-检测车</v>
          </cell>
          <cell r="F2112" t="str">
            <v>深圳市大鹏新区林兴美食店</v>
          </cell>
          <cell r="G2112" t="str">
            <v>餐饮服务</v>
          </cell>
          <cell r="H2112" t="str">
            <v>深圳市大鹏新区葵涌街道葵丰社区万兴中路17号102</v>
          </cell>
          <cell r="I2112">
            <v>45177</v>
          </cell>
          <cell r="J2112" t="str">
            <v>江宝加;张振威</v>
          </cell>
          <cell r="K2112">
            <v>2</v>
          </cell>
          <cell r="L2112">
            <v>0.12</v>
          </cell>
          <cell r="M2112" t="str">
            <v>硼砂</v>
          </cell>
          <cell r="N2112" t="str">
            <v>阴性</v>
          </cell>
        </row>
        <row r="2113">
          <cell r="B2113" t="str">
            <v>KCC230908015</v>
          </cell>
          <cell r="C2113" t="str">
            <v>饺子皮</v>
          </cell>
          <cell r="D2113" t="str">
            <v>食品类</v>
          </cell>
          <cell r="E2113" t="str">
            <v>葵涌街道-检测车</v>
          </cell>
          <cell r="F2113" t="str">
            <v>深圳市大鹏新区林兴美食店</v>
          </cell>
          <cell r="G2113" t="str">
            <v>餐饮服务</v>
          </cell>
          <cell r="H2113" t="str">
            <v>深圳市大鹏新区葵涌街道葵丰社区万兴中路17号102</v>
          </cell>
          <cell r="I2113">
            <v>45177</v>
          </cell>
          <cell r="J2113" t="str">
            <v>江宝加;张振威</v>
          </cell>
          <cell r="K2113">
            <v>2</v>
          </cell>
          <cell r="L2113">
            <v>0.12</v>
          </cell>
          <cell r="M2113" t="str">
            <v>硼砂</v>
          </cell>
          <cell r="N2113" t="str">
            <v>阴性</v>
          </cell>
        </row>
        <row r="2114">
          <cell r="B2114" t="str">
            <v>KCS230911001</v>
          </cell>
          <cell r="C2114" t="str">
            <v>鸡翅</v>
          </cell>
          <cell r="D2114" t="str">
            <v>畜禽类</v>
          </cell>
          <cell r="E2114" t="str">
            <v>葵涌街道-检测室</v>
          </cell>
          <cell r="F2114" t="str">
            <v>深圳市大鹏新区东岸幼儿园食堂</v>
          </cell>
          <cell r="G2114" t="str">
            <v>学校集体食堂</v>
          </cell>
          <cell r="H2114" t="str">
            <v>深圳市大鹏新区葵涌街道葵新北路64号一楼</v>
          </cell>
          <cell r="I2114">
            <v>45180</v>
          </cell>
          <cell r="J2114" t="str">
            <v>江宝加;张振威</v>
          </cell>
          <cell r="K2114">
            <v>2</v>
          </cell>
          <cell r="L2114">
            <v>0.14</v>
          </cell>
          <cell r="M2114" t="str">
            <v>氯霉素</v>
          </cell>
          <cell r="N2114" t="str">
            <v>阴性</v>
          </cell>
        </row>
        <row r="2115">
          <cell r="B2115" t="str">
            <v>KCS230911002</v>
          </cell>
          <cell r="C2115" t="str">
            <v>红彩椒</v>
          </cell>
          <cell r="D2115" t="str">
            <v>蔬果类</v>
          </cell>
          <cell r="E2115" t="str">
            <v>葵涌街道-检测室</v>
          </cell>
          <cell r="F2115" t="str">
            <v>深圳市大鹏新区东岸幼儿园食堂</v>
          </cell>
          <cell r="G2115" t="str">
            <v>学校集体食堂</v>
          </cell>
          <cell r="H2115" t="str">
            <v>深圳市大鹏新区葵涌街道葵新北路64号一楼</v>
          </cell>
          <cell r="I2115">
            <v>45180</v>
          </cell>
          <cell r="J2115" t="str">
            <v>江宝加;张振威</v>
          </cell>
          <cell r="K2115">
            <v>13</v>
          </cell>
          <cell r="L2115">
            <v>0.13</v>
          </cell>
          <cell r="M2115" t="str">
            <v>有机磷和氨基甲酸酯类农药</v>
          </cell>
          <cell r="N2115" t="str">
            <v>阴性</v>
          </cell>
        </row>
        <row r="2116">
          <cell r="B2116" t="str">
            <v>KCS230911003</v>
          </cell>
          <cell r="C2116" t="str">
            <v>生菜</v>
          </cell>
          <cell r="D2116" t="str">
            <v>蔬果类</v>
          </cell>
          <cell r="E2116" t="str">
            <v>葵涌街道-检测室</v>
          </cell>
          <cell r="F2116" t="str">
            <v>深圳市大鹏新区东岸幼儿园食堂</v>
          </cell>
          <cell r="G2116" t="str">
            <v>学校集体食堂</v>
          </cell>
          <cell r="H2116" t="str">
            <v>深圳市大鹏新区葵涌街道葵新北路64号一楼</v>
          </cell>
          <cell r="I2116">
            <v>45180</v>
          </cell>
          <cell r="J2116" t="str">
            <v>江宝加;张振威</v>
          </cell>
          <cell r="K2116">
            <v>8</v>
          </cell>
          <cell r="L2116">
            <v>0.11</v>
          </cell>
          <cell r="M2116" t="str">
            <v>有机磷和氨基甲酸酯类农药</v>
          </cell>
          <cell r="N2116" t="str">
            <v>阴性</v>
          </cell>
        </row>
        <row r="2117">
          <cell r="B2117" t="str">
            <v>KCS230911004</v>
          </cell>
          <cell r="C2117" t="str">
            <v>青尖椒</v>
          </cell>
          <cell r="D2117" t="str">
            <v>蔬果类</v>
          </cell>
          <cell r="E2117" t="str">
            <v>葵涌街道-检测室</v>
          </cell>
          <cell r="F2117" t="str">
            <v>深圳市大鹏新区东岸幼儿园食堂</v>
          </cell>
          <cell r="G2117" t="str">
            <v>学校集体食堂</v>
          </cell>
          <cell r="H2117" t="str">
            <v>深圳市大鹏新区葵涌街道葵新北路64号一楼</v>
          </cell>
          <cell r="I2117">
            <v>45180</v>
          </cell>
          <cell r="J2117" t="str">
            <v>江宝加;张振威</v>
          </cell>
          <cell r="K2117">
            <v>4</v>
          </cell>
          <cell r="L2117">
            <v>0.12</v>
          </cell>
          <cell r="M2117" t="str">
            <v>有机磷和氨基甲酸酯类农药</v>
          </cell>
          <cell r="N2117" t="str">
            <v>阴性</v>
          </cell>
        </row>
        <row r="2118">
          <cell r="B2118" t="str">
            <v>KCS230911005</v>
          </cell>
          <cell r="C2118" t="str">
            <v>菠菜</v>
          </cell>
          <cell r="D2118" t="str">
            <v>蔬果类</v>
          </cell>
          <cell r="E2118" t="str">
            <v>葵涌街道-检测室</v>
          </cell>
          <cell r="F2118" t="str">
            <v>深圳市大鹏新区东岸幼儿园食堂</v>
          </cell>
          <cell r="G2118" t="str">
            <v>学校集体食堂</v>
          </cell>
          <cell r="H2118" t="str">
            <v>深圳市大鹏新区葵涌街道葵新北路64号一楼</v>
          </cell>
          <cell r="I2118">
            <v>45180</v>
          </cell>
          <cell r="J2118" t="str">
            <v>江宝加;张振威</v>
          </cell>
          <cell r="K2118">
            <v>2</v>
          </cell>
          <cell r="L2118">
            <v>0.12</v>
          </cell>
          <cell r="M2118" t="str">
            <v>有机磷和氨基甲酸酯类农药</v>
          </cell>
          <cell r="N2118" t="str">
            <v>阴性</v>
          </cell>
        </row>
        <row r="2119">
          <cell r="B2119" t="str">
            <v>KCS230911006</v>
          </cell>
          <cell r="C2119" t="str">
            <v>鸡肉</v>
          </cell>
          <cell r="D2119" t="str">
            <v>畜禽类</v>
          </cell>
          <cell r="E2119" t="str">
            <v>葵涌街道-检测室</v>
          </cell>
          <cell r="F2119" t="str">
            <v>深圳市大鹏新区大宝艺星幼儿园食堂</v>
          </cell>
          <cell r="G2119" t="str">
            <v>学校集体食堂</v>
          </cell>
          <cell r="H2119" t="str">
            <v>深圳市大鹏新区葵涌街道同富裕工业区7号1楼</v>
          </cell>
          <cell r="I2119">
            <v>45180</v>
          </cell>
          <cell r="J2119" t="str">
            <v>江宝加;张振威</v>
          </cell>
          <cell r="K2119">
            <v>15</v>
          </cell>
          <cell r="L2119">
            <v>0.13</v>
          </cell>
          <cell r="M2119" t="str">
            <v>氯霉素</v>
          </cell>
          <cell r="N2119" t="str">
            <v>阴性</v>
          </cell>
        </row>
        <row r="2120">
          <cell r="B2120" t="str">
            <v>KCS230911007</v>
          </cell>
          <cell r="C2120" t="str">
            <v>猪肉</v>
          </cell>
          <cell r="D2120" t="str">
            <v>畜禽类</v>
          </cell>
          <cell r="E2120" t="str">
            <v>葵涌街道-检测室</v>
          </cell>
          <cell r="F2120" t="str">
            <v>深圳市大鹏新区大宝艺星幼儿园食堂</v>
          </cell>
          <cell r="G2120" t="str">
            <v>学校集体食堂</v>
          </cell>
          <cell r="H2120" t="str">
            <v>深圳市大鹏新区葵涌街道同富裕工业区7号1楼</v>
          </cell>
          <cell r="I2120">
            <v>45180</v>
          </cell>
          <cell r="J2120" t="str">
            <v>江宝加;张振威</v>
          </cell>
          <cell r="K2120">
            <v>1.25</v>
          </cell>
          <cell r="L2120">
            <v>0.14</v>
          </cell>
          <cell r="M2120" t="str">
            <v>氯霉素</v>
          </cell>
          <cell r="N2120" t="str">
            <v>阴性</v>
          </cell>
        </row>
        <row r="2121">
          <cell r="B2121" t="str">
            <v>KCS230911008</v>
          </cell>
          <cell r="C2121" t="str">
            <v>晨光100%纯牛奶</v>
          </cell>
          <cell r="D2121" t="str">
            <v>食品类</v>
          </cell>
          <cell r="E2121" t="str">
            <v>葵涌街道-检测室</v>
          </cell>
          <cell r="F2121" t="str">
            <v>深圳市大鹏新区大宝艺星幼儿园食堂</v>
          </cell>
          <cell r="G2121" t="str">
            <v>学校集体食堂</v>
          </cell>
          <cell r="H2121" t="str">
            <v>深圳市大鹏新区葵涌街道同富裕工业区7号1楼</v>
          </cell>
          <cell r="I2121">
            <v>45180</v>
          </cell>
          <cell r="J2121" t="str">
            <v>江宝加;张振威</v>
          </cell>
          <cell r="K2121">
            <v>100</v>
          </cell>
          <cell r="L2121">
            <v>0.2</v>
          </cell>
          <cell r="M2121" t="str">
            <v>黄曲霉毒素M1</v>
          </cell>
          <cell r="N2121" t="str">
            <v>阴性</v>
          </cell>
        </row>
        <row r="2122">
          <cell r="B2122" t="str">
            <v>KCS230911009</v>
          </cell>
          <cell r="C2122" t="str">
            <v>枸杞叶</v>
          </cell>
          <cell r="D2122" t="str">
            <v>蔬果类</v>
          </cell>
          <cell r="E2122" t="str">
            <v>葵涌街道-检测室</v>
          </cell>
          <cell r="F2122" t="str">
            <v>深圳市大鹏新区大宝艺星幼儿园食堂</v>
          </cell>
          <cell r="G2122" t="str">
            <v>学校集体食堂</v>
          </cell>
          <cell r="H2122" t="str">
            <v>深圳市大鹏新区葵涌街道同富裕工业区7号1楼</v>
          </cell>
          <cell r="I2122">
            <v>45180</v>
          </cell>
          <cell r="J2122" t="str">
            <v>江宝加;张振威</v>
          </cell>
          <cell r="K2122">
            <v>2</v>
          </cell>
          <cell r="L2122">
            <v>0.11</v>
          </cell>
          <cell r="M2122" t="str">
            <v>有机磷和氨基甲酸酯类农药</v>
          </cell>
          <cell r="N2122" t="str">
            <v>阳性</v>
          </cell>
        </row>
        <row r="2123">
          <cell r="B2123" t="str">
            <v>KCS230911010</v>
          </cell>
          <cell r="C2123" t="str">
            <v>油麦菜</v>
          </cell>
          <cell r="D2123" t="str">
            <v>蔬果类</v>
          </cell>
          <cell r="E2123" t="str">
            <v>葵涌街道-检测室</v>
          </cell>
          <cell r="F2123" t="str">
            <v>深圳市大鹏新区大宝艺星幼儿园食堂</v>
          </cell>
          <cell r="G2123" t="str">
            <v>学校集体食堂</v>
          </cell>
          <cell r="H2123" t="str">
            <v>深圳市大鹏新区葵涌街道同富裕工业区7号1楼</v>
          </cell>
          <cell r="I2123">
            <v>45180</v>
          </cell>
          <cell r="J2123" t="str">
            <v>江宝加;张振威</v>
          </cell>
          <cell r="K2123">
            <v>2</v>
          </cell>
          <cell r="L2123">
            <v>0.13</v>
          </cell>
          <cell r="M2123" t="str">
            <v>有机磷和氨基甲酸酯类农药</v>
          </cell>
          <cell r="N2123" t="str">
            <v>阴性</v>
          </cell>
        </row>
        <row r="2124">
          <cell r="B2124" t="str">
            <v>KCS230911011</v>
          </cell>
          <cell r="C2124" t="str">
            <v>猪肉</v>
          </cell>
          <cell r="D2124" t="str">
            <v>畜禽类</v>
          </cell>
          <cell r="E2124" t="str">
            <v>葵涌街道-检测室</v>
          </cell>
          <cell r="F2124" t="str">
            <v>深圳市大鹏新区三溪幼儿园</v>
          </cell>
          <cell r="G2124" t="str">
            <v>学校集体食堂</v>
          </cell>
          <cell r="H2124" t="str">
            <v>深圳市大鹏新区葵涌街道三溪曾屋村78号四楼</v>
          </cell>
          <cell r="I2124">
            <v>45180</v>
          </cell>
          <cell r="J2124" t="str">
            <v>江宝加;张振威</v>
          </cell>
          <cell r="K2124">
            <v>20</v>
          </cell>
          <cell r="L2124">
            <v>0.13</v>
          </cell>
          <cell r="M2124" t="str">
            <v>氯霉素</v>
          </cell>
          <cell r="N2124" t="str">
            <v>阴性</v>
          </cell>
        </row>
        <row r="2125">
          <cell r="B2125" t="str">
            <v>KCS230911012</v>
          </cell>
          <cell r="C2125" t="str">
            <v>鸡肉</v>
          </cell>
          <cell r="D2125" t="str">
            <v>畜禽类</v>
          </cell>
          <cell r="E2125" t="str">
            <v>葵涌街道-检测室</v>
          </cell>
          <cell r="F2125" t="str">
            <v>深圳市大鹏新区三溪幼儿园</v>
          </cell>
          <cell r="G2125" t="str">
            <v>学校集体食堂</v>
          </cell>
          <cell r="H2125" t="str">
            <v>深圳市大鹏新区葵涌街道三溪曾屋村78号四楼</v>
          </cell>
          <cell r="I2125">
            <v>45180</v>
          </cell>
          <cell r="J2125" t="str">
            <v>江宝加;张振威</v>
          </cell>
          <cell r="K2125">
            <v>20</v>
          </cell>
          <cell r="L2125">
            <v>0.13</v>
          </cell>
          <cell r="M2125" t="str">
            <v>氯霉素</v>
          </cell>
          <cell r="N2125" t="str">
            <v>阴性</v>
          </cell>
        </row>
        <row r="2126">
          <cell r="B2126" t="str">
            <v>KCS230911013</v>
          </cell>
          <cell r="C2126" t="str">
            <v>草鱼</v>
          </cell>
          <cell r="D2126" t="str">
            <v>水产类</v>
          </cell>
          <cell r="E2126" t="str">
            <v>葵涌街道-检测室</v>
          </cell>
          <cell r="F2126" t="str">
            <v>深圳市大鹏新区三溪幼儿园</v>
          </cell>
          <cell r="G2126" t="str">
            <v>学校集体食堂</v>
          </cell>
          <cell r="H2126" t="str">
            <v>深圳市大鹏新区葵涌街道三溪曾屋村78号四楼</v>
          </cell>
          <cell r="I2126">
            <v>45180</v>
          </cell>
          <cell r="J2126" t="str">
            <v>江宝加;张振威</v>
          </cell>
          <cell r="K2126">
            <v>10</v>
          </cell>
          <cell r="L2126">
            <v>0.14</v>
          </cell>
          <cell r="M2126" t="str">
            <v>氯霉素</v>
          </cell>
          <cell r="N2126" t="str">
            <v>阴性</v>
          </cell>
        </row>
        <row r="2127">
          <cell r="B2127" t="str">
            <v>KCS230911014</v>
          </cell>
          <cell r="C2127" t="str">
            <v>菜心</v>
          </cell>
          <cell r="D2127" t="str">
            <v>蔬果类</v>
          </cell>
          <cell r="E2127" t="str">
            <v>葵涌街道-检测室</v>
          </cell>
          <cell r="F2127" t="str">
            <v>深圳市大鹏新区三溪幼儿园</v>
          </cell>
          <cell r="G2127" t="str">
            <v>学校集体食堂</v>
          </cell>
          <cell r="H2127" t="str">
            <v>深圳市大鹏新区葵涌街道三溪曾屋村78号四楼</v>
          </cell>
          <cell r="I2127">
            <v>45180</v>
          </cell>
          <cell r="J2127" t="str">
            <v>江宝加;张振威</v>
          </cell>
          <cell r="K2127">
            <v>5</v>
          </cell>
          <cell r="L2127">
            <v>0.12</v>
          </cell>
          <cell r="M2127" t="str">
            <v>有机磷和氨基甲酸酯类农药</v>
          </cell>
          <cell r="N2127" t="str">
            <v>阴性</v>
          </cell>
        </row>
        <row r="2128">
          <cell r="B2128" t="str">
            <v>KCS230911015</v>
          </cell>
          <cell r="C2128" t="str">
            <v>学生饮用奶纯牛奶</v>
          </cell>
          <cell r="D2128" t="str">
            <v>食品类</v>
          </cell>
          <cell r="E2128" t="str">
            <v>葵涌街道-检测室</v>
          </cell>
          <cell r="F2128" t="str">
            <v>深圳市大鹏新区三溪幼儿园</v>
          </cell>
          <cell r="G2128" t="str">
            <v>学校集体食堂</v>
          </cell>
          <cell r="H2128" t="str">
            <v>深圳市大鹏新区葵涌街道三溪曾屋村78号四楼</v>
          </cell>
          <cell r="I2128">
            <v>45180</v>
          </cell>
          <cell r="J2128" t="str">
            <v>江宝加;张振威</v>
          </cell>
          <cell r="K2128">
            <v>400</v>
          </cell>
          <cell r="L2128">
            <v>0.2</v>
          </cell>
          <cell r="M2128" t="str">
            <v>黄曲霉毒素M1</v>
          </cell>
          <cell r="N2128" t="str">
            <v>阴性</v>
          </cell>
        </row>
        <row r="2129">
          <cell r="B2129" t="str">
            <v>KCS230911016</v>
          </cell>
          <cell r="C2129" t="str">
            <v>猪肉</v>
          </cell>
          <cell r="D2129" t="str">
            <v>畜禽类</v>
          </cell>
          <cell r="E2129" t="str">
            <v>葵涌街道-检测室</v>
          </cell>
          <cell r="F2129" t="str">
            <v>深圳市大鹏新区星宇学校食堂</v>
          </cell>
          <cell r="G2129" t="str">
            <v>学校集体食堂</v>
          </cell>
          <cell r="H2129" t="str">
            <v>深圳市大鹏新区葵涌街道高源社区高源路38-108号一楼</v>
          </cell>
          <cell r="I2129">
            <v>45180</v>
          </cell>
          <cell r="J2129" t="str">
            <v>江宝加;张振威</v>
          </cell>
          <cell r="K2129">
            <v>3.5</v>
          </cell>
          <cell r="L2129">
            <v>0.13</v>
          </cell>
          <cell r="M2129" t="str">
            <v>氯霉素</v>
          </cell>
          <cell r="N2129" t="str">
            <v>阴性</v>
          </cell>
        </row>
        <row r="2130">
          <cell r="B2130" t="str">
            <v>KCS230911017</v>
          </cell>
          <cell r="C2130" t="str">
            <v>油麦菜</v>
          </cell>
          <cell r="D2130" t="str">
            <v>蔬果类</v>
          </cell>
          <cell r="E2130" t="str">
            <v>葵涌街道-检测室</v>
          </cell>
          <cell r="F2130" t="str">
            <v>深圳市大鹏新区星宇学校食堂</v>
          </cell>
          <cell r="G2130" t="str">
            <v>学校集体食堂</v>
          </cell>
          <cell r="H2130" t="str">
            <v>深圳市大鹏新区葵涌街道高源社区高源路38-108号一楼</v>
          </cell>
          <cell r="I2130">
            <v>45180</v>
          </cell>
          <cell r="J2130" t="str">
            <v>江宝加;张振威</v>
          </cell>
          <cell r="K2130">
            <v>9</v>
          </cell>
          <cell r="L2130">
            <v>0.12</v>
          </cell>
          <cell r="M2130" t="str">
            <v>有机磷和氨基甲酸酯类农药</v>
          </cell>
          <cell r="N2130" t="str">
            <v>阴性</v>
          </cell>
        </row>
        <row r="2131">
          <cell r="B2131" t="str">
            <v>KCS230911018</v>
          </cell>
          <cell r="C2131" t="str">
            <v>大白菜</v>
          </cell>
          <cell r="D2131" t="str">
            <v>蔬果类</v>
          </cell>
          <cell r="E2131" t="str">
            <v>葵涌街道-检测室</v>
          </cell>
          <cell r="F2131" t="str">
            <v>深圳市大鹏新区星宇学校食堂</v>
          </cell>
          <cell r="G2131" t="str">
            <v>学校集体食堂</v>
          </cell>
          <cell r="H2131" t="str">
            <v>深圳市大鹏新区葵涌街道高源社区高源路38-108号一楼</v>
          </cell>
          <cell r="I2131">
            <v>45180</v>
          </cell>
          <cell r="J2131" t="str">
            <v>江宝加;张振威</v>
          </cell>
          <cell r="K2131">
            <v>40</v>
          </cell>
          <cell r="L2131">
            <v>0.13</v>
          </cell>
          <cell r="M2131" t="str">
            <v>有机磷和氨基甲酸酯类农药</v>
          </cell>
          <cell r="N2131" t="str">
            <v>阴性</v>
          </cell>
        </row>
        <row r="2132">
          <cell r="B2132" t="str">
            <v>KCS230911019</v>
          </cell>
          <cell r="C2132" t="str">
            <v>白头葱</v>
          </cell>
          <cell r="D2132" t="str">
            <v>蔬果类</v>
          </cell>
          <cell r="E2132" t="str">
            <v>葵涌街道-检测室</v>
          </cell>
          <cell r="F2132" t="str">
            <v>深圳市大鹏新区星宇学校食堂</v>
          </cell>
          <cell r="G2132" t="str">
            <v>学校集体食堂</v>
          </cell>
          <cell r="H2132" t="str">
            <v>深圳市大鹏新区葵涌街道高源社区高源路38-108号一楼</v>
          </cell>
          <cell r="I2132">
            <v>45180</v>
          </cell>
          <cell r="J2132" t="str">
            <v>江宝加;张振威</v>
          </cell>
          <cell r="K2132">
            <v>5</v>
          </cell>
          <cell r="L2132">
            <v>0.12</v>
          </cell>
          <cell r="M2132" t="str">
            <v>有机磷和氨基甲酸酯类农药</v>
          </cell>
          <cell r="N2132" t="str">
            <v>阴性</v>
          </cell>
        </row>
        <row r="2133">
          <cell r="B2133" t="str">
            <v>KCS230911020</v>
          </cell>
          <cell r="C2133" t="str">
            <v>火腿</v>
          </cell>
          <cell r="D2133" t="str">
            <v>食品类</v>
          </cell>
          <cell r="E2133" t="str">
            <v>葵涌街道-检测室</v>
          </cell>
          <cell r="F2133" t="str">
            <v>深圳市大鹏新区星宇学校食堂</v>
          </cell>
          <cell r="G2133" t="str">
            <v>学校集体食堂</v>
          </cell>
          <cell r="H2133" t="str">
            <v>深圳市大鹏新区葵涌街道高源社区高源路38-108号一楼</v>
          </cell>
          <cell r="I2133">
            <v>45180</v>
          </cell>
          <cell r="J2133" t="str">
            <v>江宝加;张振威</v>
          </cell>
          <cell r="K2133">
            <v>5</v>
          </cell>
          <cell r="L2133">
            <v>0.11</v>
          </cell>
          <cell r="M2133" t="str">
            <v>亚硝酸盐</v>
          </cell>
          <cell r="N2133" t="str">
            <v>阴性</v>
          </cell>
        </row>
        <row r="2134">
          <cell r="B2134" t="str">
            <v>KCSS230911001</v>
          </cell>
          <cell r="C2134" t="str">
            <v>上海青</v>
          </cell>
          <cell r="D2134" t="str">
            <v>蔬果类</v>
          </cell>
          <cell r="E2134" t="str">
            <v>葵涌街道-检测室</v>
          </cell>
          <cell r="F2134" t="str">
            <v>市民送检</v>
          </cell>
        </row>
        <row r="2134">
          <cell r="I2134">
            <v>45180</v>
          </cell>
          <cell r="J2134" t="str">
            <v>江宝加</v>
          </cell>
        </row>
        <row r="2134">
          <cell r="M2134" t="str">
            <v>有机磷和氨基甲酸酯类农药</v>
          </cell>
          <cell r="N2134" t="str">
            <v>阴性</v>
          </cell>
        </row>
        <row r="2135">
          <cell r="B2135" t="str">
            <v>KCSS230911002</v>
          </cell>
          <cell r="C2135" t="str">
            <v>菜心</v>
          </cell>
          <cell r="D2135" t="str">
            <v>蔬果类</v>
          </cell>
          <cell r="E2135" t="str">
            <v>葵涌街道-检测室</v>
          </cell>
          <cell r="F2135" t="str">
            <v>市民送检</v>
          </cell>
        </row>
        <row r="2135">
          <cell r="I2135">
            <v>45180</v>
          </cell>
          <cell r="J2135" t="str">
            <v>江宝加</v>
          </cell>
        </row>
        <row r="2135">
          <cell r="M2135" t="str">
            <v>有机磷和氨基甲酸酯类农药</v>
          </cell>
          <cell r="N2135" t="str">
            <v>阴性</v>
          </cell>
        </row>
        <row r="2136">
          <cell r="B2136" t="str">
            <v>KCSS230911003</v>
          </cell>
          <cell r="C2136" t="str">
            <v>茄子</v>
          </cell>
          <cell r="D2136" t="str">
            <v>蔬果类</v>
          </cell>
          <cell r="E2136" t="str">
            <v>葵涌街道-检测室</v>
          </cell>
          <cell r="F2136" t="str">
            <v>市民送检</v>
          </cell>
        </row>
        <row r="2136">
          <cell r="I2136">
            <v>45180</v>
          </cell>
          <cell r="J2136" t="str">
            <v>江宝加</v>
          </cell>
        </row>
        <row r="2136">
          <cell r="M2136" t="str">
            <v>有机磷和氨基甲酸酯类农药</v>
          </cell>
          <cell r="N2136" t="str">
            <v>阴性</v>
          </cell>
        </row>
        <row r="2137">
          <cell r="B2137" t="str">
            <v>KCSS230911004</v>
          </cell>
          <cell r="C2137" t="str">
            <v>青花菜</v>
          </cell>
          <cell r="D2137" t="str">
            <v>蔬果类</v>
          </cell>
          <cell r="E2137" t="str">
            <v>葵涌街道-检测室</v>
          </cell>
          <cell r="F2137" t="str">
            <v>市民送检</v>
          </cell>
        </row>
        <row r="2137">
          <cell r="I2137">
            <v>45180</v>
          </cell>
          <cell r="J2137" t="str">
            <v>江宝加</v>
          </cell>
        </row>
        <row r="2137">
          <cell r="M2137" t="str">
            <v>有机磷和氨基甲酸酯类农药</v>
          </cell>
          <cell r="N2137" t="str">
            <v>阴性</v>
          </cell>
        </row>
        <row r="2138">
          <cell r="B2138" t="str">
            <v>KCSS230911005</v>
          </cell>
          <cell r="C2138" t="str">
            <v>猪肉</v>
          </cell>
          <cell r="D2138" t="str">
            <v>畜禽类</v>
          </cell>
          <cell r="E2138" t="str">
            <v>葵涌街道-检测室</v>
          </cell>
          <cell r="F2138" t="str">
            <v>市民送检</v>
          </cell>
        </row>
        <row r="2138">
          <cell r="I2138">
            <v>45180</v>
          </cell>
          <cell r="J2138" t="str">
            <v>江宝加</v>
          </cell>
        </row>
        <row r="2138">
          <cell r="M2138" t="str">
            <v>氯霉素</v>
          </cell>
          <cell r="N2138" t="str">
            <v>阴性</v>
          </cell>
        </row>
        <row r="2139">
          <cell r="B2139" t="str">
            <v>KCC230912001</v>
          </cell>
          <cell r="C2139" t="str">
            <v>猪肉</v>
          </cell>
          <cell r="D2139" t="str">
            <v>畜禽类</v>
          </cell>
          <cell r="E2139" t="str">
            <v>葵涌街道-检测车</v>
          </cell>
          <cell r="F2139" t="str">
            <v>深圳市大鹏新区东湾幼儿园</v>
          </cell>
          <cell r="G2139" t="str">
            <v>学校集体食堂</v>
          </cell>
          <cell r="H2139" t="str">
            <v>深圳市大鹏新区葵涌街道葵涌中心区22-07</v>
          </cell>
          <cell r="I2139">
            <v>45181</v>
          </cell>
          <cell r="J2139" t="str">
            <v>江宝加;张振威</v>
          </cell>
          <cell r="K2139">
            <v>2.25</v>
          </cell>
          <cell r="L2139">
            <v>0.14</v>
          </cell>
          <cell r="M2139" t="str">
            <v>氯霉素</v>
          </cell>
          <cell r="N2139" t="str">
            <v>阴性</v>
          </cell>
        </row>
        <row r="2140">
          <cell r="B2140" t="str">
            <v>KCC230912002</v>
          </cell>
          <cell r="C2140" t="str">
            <v>西兰花</v>
          </cell>
          <cell r="D2140" t="str">
            <v>蔬果类</v>
          </cell>
          <cell r="E2140" t="str">
            <v>葵涌街道-检测车</v>
          </cell>
          <cell r="F2140" t="str">
            <v>深圳市大鹏新区东湾幼儿园</v>
          </cell>
          <cell r="G2140" t="str">
            <v>学校集体食堂</v>
          </cell>
          <cell r="H2140" t="str">
            <v>深圳市大鹏新区葵涌街道葵涌中心区22-07</v>
          </cell>
          <cell r="I2140">
            <v>45181</v>
          </cell>
          <cell r="J2140" t="str">
            <v>江宝加;张振威</v>
          </cell>
          <cell r="K2140">
            <v>1.5</v>
          </cell>
          <cell r="L2140">
            <v>0.12</v>
          </cell>
          <cell r="M2140" t="str">
            <v>有机磷和氨基甲酸酯类农药</v>
          </cell>
          <cell r="N2140" t="str">
            <v>阴性</v>
          </cell>
        </row>
        <row r="2141">
          <cell r="B2141" t="str">
            <v>KCC230912003</v>
          </cell>
          <cell r="C2141" t="str">
            <v>娃娃菜</v>
          </cell>
          <cell r="D2141" t="str">
            <v>蔬果类</v>
          </cell>
          <cell r="E2141" t="str">
            <v>葵涌街道-检测车</v>
          </cell>
          <cell r="F2141" t="str">
            <v>深圳市大鹏新区东湾幼儿园</v>
          </cell>
          <cell r="G2141" t="str">
            <v>学校集体食堂</v>
          </cell>
          <cell r="H2141" t="str">
            <v>深圳市大鹏新区葵涌街道葵涌中心区22-07</v>
          </cell>
          <cell r="I2141">
            <v>45181</v>
          </cell>
          <cell r="J2141" t="str">
            <v>江宝加;张振威</v>
          </cell>
          <cell r="K2141">
            <v>6</v>
          </cell>
          <cell r="L2141">
            <v>0.13</v>
          </cell>
          <cell r="M2141" t="str">
            <v>有机磷和氨基甲酸酯类农药</v>
          </cell>
          <cell r="N2141" t="str">
            <v>阴性</v>
          </cell>
        </row>
        <row r="2142">
          <cell r="B2142" t="str">
            <v>KCC230912004</v>
          </cell>
          <cell r="C2142" t="str">
            <v>香菜</v>
          </cell>
          <cell r="D2142" t="str">
            <v>蔬果类</v>
          </cell>
          <cell r="E2142" t="str">
            <v>葵涌街道-检测车</v>
          </cell>
          <cell r="F2142" t="str">
            <v>深圳市大鹏新区东湾幼儿园</v>
          </cell>
          <cell r="G2142" t="str">
            <v>学校集体食堂</v>
          </cell>
          <cell r="H2142" t="str">
            <v>深圳市大鹏新区葵涌街道葵涌中心区22-07</v>
          </cell>
          <cell r="I2142">
            <v>45181</v>
          </cell>
          <cell r="J2142" t="str">
            <v>江宝加;张振威</v>
          </cell>
          <cell r="K2142">
            <v>1</v>
          </cell>
          <cell r="L2142">
            <v>0.11</v>
          </cell>
          <cell r="M2142" t="str">
            <v>有机磷和氨基甲酸酯类农药</v>
          </cell>
          <cell r="N2142" t="str">
            <v>阴性</v>
          </cell>
        </row>
        <row r="2143">
          <cell r="B2143" t="str">
            <v>KCC230912005</v>
          </cell>
          <cell r="C2143" t="str">
            <v>米粉</v>
          </cell>
          <cell r="D2143" t="str">
            <v>食品类</v>
          </cell>
          <cell r="E2143" t="str">
            <v>葵涌街道-检测车</v>
          </cell>
          <cell r="F2143" t="str">
            <v>深圳市大鹏新区东湾幼儿园</v>
          </cell>
          <cell r="G2143" t="str">
            <v>学校集体食堂</v>
          </cell>
          <cell r="H2143" t="str">
            <v>深圳市大鹏新区葵涌街道葵涌中心区22-07</v>
          </cell>
          <cell r="I2143">
            <v>45181</v>
          </cell>
          <cell r="J2143" t="str">
            <v>江宝加;张振威</v>
          </cell>
          <cell r="K2143">
            <v>0.5</v>
          </cell>
          <cell r="L2143">
            <v>0.11</v>
          </cell>
          <cell r="M2143" t="str">
            <v>二氧化硫</v>
          </cell>
          <cell r="N2143" t="str">
            <v>阴性</v>
          </cell>
        </row>
        <row r="2144">
          <cell r="B2144" t="str">
            <v>KCC230912006</v>
          </cell>
          <cell r="C2144" t="str">
            <v>猪肉</v>
          </cell>
          <cell r="D2144" t="str">
            <v>畜禽类</v>
          </cell>
          <cell r="E2144" t="str">
            <v>葵涌街道-检测车</v>
          </cell>
          <cell r="F2144" t="str">
            <v>深圳亚迪学校</v>
          </cell>
          <cell r="G2144" t="str">
            <v>学校集体食堂</v>
          </cell>
          <cell r="H2144" t="str">
            <v>深圳市大鹏新区葵涌街道延安路2号</v>
          </cell>
          <cell r="I2144">
            <v>45181</v>
          </cell>
          <cell r="J2144" t="str">
            <v>江宝加;张振威</v>
          </cell>
          <cell r="K2144">
            <v>50</v>
          </cell>
          <cell r="L2144">
            <v>0.15</v>
          </cell>
          <cell r="M2144" t="str">
            <v>氯霉素</v>
          </cell>
          <cell r="N2144" t="str">
            <v>阴性</v>
          </cell>
        </row>
        <row r="2145">
          <cell r="B2145" t="str">
            <v>KCC230912007</v>
          </cell>
          <cell r="C2145" t="str">
            <v>鸡肉</v>
          </cell>
          <cell r="D2145" t="str">
            <v>畜禽类</v>
          </cell>
          <cell r="E2145" t="str">
            <v>葵涌街道-检测车</v>
          </cell>
          <cell r="F2145" t="str">
            <v>深圳亚迪学校</v>
          </cell>
          <cell r="G2145" t="str">
            <v>学校集体食堂</v>
          </cell>
          <cell r="H2145" t="str">
            <v>深圳市大鹏新区葵涌街道延安路2号</v>
          </cell>
          <cell r="I2145">
            <v>45181</v>
          </cell>
          <cell r="J2145" t="str">
            <v>江宝加;张振威</v>
          </cell>
          <cell r="K2145">
            <v>20.5</v>
          </cell>
          <cell r="L2145">
            <v>0.14</v>
          </cell>
          <cell r="M2145" t="str">
            <v>氯霉素</v>
          </cell>
          <cell r="N2145" t="str">
            <v>阴性</v>
          </cell>
        </row>
        <row r="2146">
          <cell r="B2146" t="str">
            <v>KCC230912008</v>
          </cell>
          <cell r="C2146" t="str">
            <v>鲳鱼</v>
          </cell>
          <cell r="D2146" t="str">
            <v>水产类</v>
          </cell>
          <cell r="E2146" t="str">
            <v>葵涌街道-检测车</v>
          </cell>
          <cell r="F2146" t="str">
            <v>深圳亚迪学校</v>
          </cell>
          <cell r="G2146" t="str">
            <v>学校集体食堂</v>
          </cell>
          <cell r="H2146" t="str">
            <v>深圳市大鹏新区葵涌街道延安路2号</v>
          </cell>
          <cell r="I2146">
            <v>45181</v>
          </cell>
          <cell r="J2146" t="str">
            <v>江宝加;张振威</v>
          </cell>
          <cell r="K2146">
            <v>7.5</v>
          </cell>
          <cell r="L2146">
            <v>0.14</v>
          </cell>
          <cell r="M2146" t="str">
            <v>氯霉素</v>
          </cell>
          <cell r="N2146" t="str">
            <v>阴性</v>
          </cell>
        </row>
        <row r="2147">
          <cell r="B2147" t="str">
            <v>KCC230912009</v>
          </cell>
          <cell r="C2147" t="str">
            <v>青尖椒</v>
          </cell>
          <cell r="D2147" t="str">
            <v>蔬果类</v>
          </cell>
          <cell r="E2147" t="str">
            <v>葵涌街道-检测车</v>
          </cell>
          <cell r="F2147" t="str">
            <v>深圳亚迪学校</v>
          </cell>
          <cell r="G2147" t="str">
            <v>学校集体食堂</v>
          </cell>
          <cell r="H2147" t="str">
            <v>深圳市大鹏新区葵涌街道延安路2号</v>
          </cell>
          <cell r="I2147">
            <v>45181</v>
          </cell>
          <cell r="J2147" t="str">
            <v>江宝加;张振威</v>
          </cell>
          <cell r="K2147">
            <v>25</v>
          </cell>
          <cell r="L2147">
            <v>0.12</v>
          </cell>
          <cell r="M2147" t="str">
            <v>有机磷和氨基甲酸酯类农药</v>
          </cell>
          <cell r="N2147" t="str">
            <v>阴性</v>
          </cell>
        </row>
        <row r="2148">
          <cell r="B2148" t="str">
            <v>KCC230912010</v>
          </cell>
          <cell r="C2148" t="str">
            <v>红辣椒</v>
          </cell>
          <cell r="D2148" t="str">
            <v>蔬果类</v>
          </cell>
          <cell r="E2148" t="str">
            <v>葵涌街道-检测车</v>
          </cell>
          <cell r="F2148" t="str">
            <v>深圳亚迪学校</v>
          </cell>
          <cell r="G2148" t="str">
            <v>学校集体食堂</v>
          </cell>
          <cell r="H2148" t="str">
            <v>深圳市大鹏新区葵涌街道延安路2号</v>
          </cell>
          <cell r="I2148">
            <v>45181</v>
          </cell>
          <cell r="J2148" t="str">
            <v>江宝加;张振威</v>
          </cell>
          <cell r="K2148">
            <v>15</v>
          </cell>
          <cell r="L2148">
            <v>0.13</v>
          </cell>
          <cell r="M2148" t="str">
            <v>有机磷和氨基甲酸酯类农药</v>
          </cell>
          <cell r="N2148" t="str">
            <v>阴性</v>
          </cell>
        </row>
        <row r="2149">
          <cell r="B2149" t="str">
            <v>KCC230912011</v>
          </cell>
          <cell r="C2149" t="str">
            <v>草鱼</v>
          </cell>
          <cell r="D2149" t="str">
            <v>水产类</v>
          </cell>
          <cell r="E2149" t="str">
            <v>葵涌街道-检测车</v>
          </cell>
          <cell r="F2149" t="str">
            <v>深圳市大鹏外国语小学</v>
          </cell>
          <cell r="G2149" t="str">
            <v>学校集体食堂</v>
          </cell>
          <cell r="H2149" t="str">
            <v>深圳市大鹏新区葵涌街道高源社区金葵东路20号</v>
          </cell>
          <cell r="I2149">
            <v>45181</v>
          </cell>
          <cell r="J2149" t="str">
            <v>江宝加;张振威</v>
          </cell>
          <cell r="K2149">
            <v>20</v>
          </cell>
          <cell r="L2149">
            <v>0.13</v>
          </cell>
          <cell r="M2149" t="str">
            <v>氯霉素</v>
          </cell>
          <cell r="N2149" t="str">
            <v>阴性</v>
          </cell>
        </row>
        <row r="2150">
          <cell r="B2150" t="str">
            <v>KCC230912012</v>
          </cell>
          <cell r="C2150" t="str">
            <v>上海青</v>
          </cell>
          <cell r="D2150" t="str">
            <v>蔬果类</v>
          </cell>
          <cell r="E2150" t="str">
            <v>葵涌街道-检测车</v>
          </cell>
          <cell r="F2150" t="str">
            <v>深圳市大鹏外国语小学</v>
          </cell>
          <cell r="G2150" t="str">
            <v>学校集体食堂</v>
          </cell>
          <cell r="H2150" t="str">
            <v>深圳市大鹏新区葵涌街道高源社区金葵东路20号</v>
          </cell>
          <cell r="I2150">
            <v>45181</v>
          </cell>
          <cell r="J2150" t="str">
            <v>江宝加;张振威</v>
          </cell>
          <cell r="K2150">
            <v>80</v>
          </cell>
          <cell r="L2150">
            <v>0.12</v>
          </cell>
          <cell r="M2150" t="str">
            <v>有机磷和氨基甲酸酯类农药</v>
          </cell>
          <cell r="N2150" t="str">
            <v>阴性</v>
          </cell>
        </row>
        <row r="2151">
          <cell r="B2151" t="str">
            <v>KCC230912013</v>
          </cell>
          <cell r="C2151" t="str">
            <v>尖椒</v>
          </cell>
          <cell r="D2151" t="str">
            <v>蔬果类</v>
          </cell>
          <cell r="E2151" t="str">
            <v>葵涌街道-检测车</v>
          </cell>
          <cell r="F2151" t="str">
            <v>深圳市大鹏外国语小学</v>
          </cell>
          <cell r="G2151" t="str">
            <v>学校集体食堂</v>
          </cell>
          <cell r="H2151" t="str">
            <v>深圳市大鹏新区葵涌街道高源社区金葵东路20号</v>
          </cell>
          <cell r="I2151">
            <v>45181</v>
          </cell>
          <cell r="J2151" t="str">
            <v>江宝加;张振威</v>
          </cell>
          <cell r="K2151">
            <v>9.5</v>
          </cell>
          <cell r="L2151">
            <v>0.12</v>
          </cell>
          <cell r="M2151" t="str">
            <v>有机磷和氨基甲酸酯类农药</v>
          </cell>
          <cell r="N2151" t="str">
            <v>阴性</v>
          </cell>
        </row>
        <row r="2152">
          <cell r="B2152" t="str">
            <v>KCC230912014</v>
          </cell>
          <cell r="C2152" t="str">
            <v>油麦菜</v>
          </cell>
          <cell r="D2152" t="str">
            <v>蔬果类</v>
          </cell>
          <cell r="E2152" t="str">
            <v>葵涌街道-检测车</v>
          </cell>
          <cell r="F2152" t="str">
            <v>深圳市大鹏外国语小学</v>
          </cell>
          <cell r="G2152" t="str">
            <v>学校集体食堂</v>
          </cell>
          <cell r="H2152" t="str">
            <v>深圳市大鹏新区葵涌街道高源社区金葵东路20号</v>
          </cell>
          <cell r="I2152">
            <v>45181</v>
          </cell>
          <cell r="J2152" t="str">
            <v>江宝加;张振威</v>
          </cell>
          <cell r="K2152">
            <v>45</v>
          </cell>
          <cell r="L2152">
            <v>0.11</v>
          </cell>
          <cell r="M2152" t="str">
            <v>有机磷和氨基甲酸酯类农药</v>
          </cell>
          <cell r="N2152" t="str">
            <v>阴性</v>
          </cell>
        </row>
        <row r="2153">
          <cell r="B2153" t="str">
            <v>KCC230912015</v>
          </cell>
          <cell r="C2153" t="str">
            <v>包菜</v>
          </cell>
          <cell r="D2153" t="str">
            <v>蔬果类</v>
          </cell>
          <cell r="E2153" t="str">
            <v>葵涌街道-检测车</v>
          </cell>
          <cell r="F2153" t="str">
            <v>深圳市大鹏外国语小学</v>
          </cell>
          <cell r="G2153" t="str">
            <v>学校集体食堂</v>
          </cell>
          <cell r="H2153" t="str">
            <v>深圳市大鹏新区葵涌街道高源社区金葵东路20号</v>
          </cell>
          <cell r="I2153">
            <v>45181</v>
          </cell>
          <cell r="J2153" t="str">
            <v>江宝加;张振威</v>
          </cell>
          <cell r="K2153">
            <v>33.5</v>
          </cell>
          <cell r="L2153">
            <v>0.11</v>
          </cell>
          <cell r="M2153" t="str">
            <v>有机磷和氨基甲酸酯类农药</v>
          </cell>
          <cell r="N2153" t="str">
            <v>阴性</v>
          </cell>
        </row>
        <row r="2154">
          <cell r="B2154" t="str">
            <v>KCC230912016</v>
          </cell>
          <cell r="C2154" t="str">
            <v>青尖椒</v>
          </cell>
          <cell r="D2154" t="str">
            <v>蔬果类</v>
          </cell>
          <cell r="E2154" t="str">
            <v>葵涌街道-检测车</v>
          </cell>
          <cell r="F2154" t="str">
            <v>深圳市大鹏新区大宝艺星幼儿园食堂</v>
          </cell>
          <cell r="G2154" t="str">
            <v>学校集体食堂</v>
          </cell>
          <cell r="H2154" t="str">
            <v>深圳市大鹏新区葵涌街道同富裕工业区7号1楼</v>
          </cell>
          <cell r="I2154">
            <v>45181</v>
          </cell>
          <cell r="J2154" t="str">
            <v>江宝加;张振威</v>
          </cell>
          <cell r="K2154">
            <v>4</v>
          </cell>
          <cell r="L2154">
            <v>0.12</v>
          </cell>
          <cell r="M2154" t="str">
            <v>有机磷和氨基甲酸酯类农药</v>
          </cell>
          <cell r="N2154" t="str">
            <v>阴性</v>
          </cell>
        </row>
        <row r="2155">
          <cell r="B2155" t="str">
            <v>KCC230912017</v>
          </cell>
          <cell r="C2155" t="str">
            <v>茄子</v>
          </cell>
          <cell r="D2155" t="str">
            <v>蔬果类</v>
          </cell>
          <cell r="E2155" t="str">
            <v>葵涌街道-检测车</v>
          </cell>
          <cell r="F2155" t="str">
            <v>深圳市大鹏新区大宝艺星幼儿园食堂</v>
          </cell>
          <cell r="G2155" t="str">
            <v>学校集体食堂</v>
          </cell>
          <cell r="H2155" t="str">
            <v>深圳市大鹏新区葵涌街道同富裕工业区7号1楼</v>
          </cell>
          <cell r="I2155">
            <v>45181</v>
          </cell>
          <cell r="J2155" t="str">
            <v>江宝加;张振威</v>
          </cell>
          <cell r="K2155">
            <v>2</v>
          </cell>
          <cell r="L2155">
            <v>0.12</v>
          </cell>
          <cell r="M2155" t="str">
            <v>有机磷和氨基甲酸酯类农药</v>
          </cell>
          <cell r="N2155" t="str">
            <v>阴性</v>
          </cell>
        </row>
        <row r="2156">
          <cell r="B2156" t="str">
            <v>KCC230912018</v>
          </cell>
          <cell r="C2156" t="str">
            <v>大白菜</v>
          </cell>
          <cell r="D2156" t="str">
            <v>蔬果类</v>
          </cell>
          <cell r="E2156" t="str">
            <v>葵涌街道-检测车</v>
          </cell>
          <cell r="F2156" t="str">
            <v>深圳市大鹏新区大宝艺星幼儿园食堂</v>
          </cell>
          <cell r="G2156" t="str">
            <v>学校集体食堂</v>
          </cell>
          <cell r="H2156" t="str">
            <v>深圳市大鹏新区葵涌街道同富裕工业区7号1楼</v>
          </cell>
          <cell r="I2156">
            <v>45181</v>
          </cell>
          <cell r="J2156" t="str">
            <v>江宝加;张振威</v>
          </cell>
          <cell r="K2156">
            <v>2</v>
          </cell>
          <cell r="L2156">
            <v>0.13</v>
          </cell>
          <cell r="M2156" t="str">
            <v>有机磷和氨基甲酸酯类农药</v>
          </cell>
          <cell r="N2156" t="str">
            <v>阴性</v>
          </cell>
        </row>
        <row r="2157">
          <cell r="B2157" t="str">
            <v>KCC230912019</v>
          </cell>
          <cell r="C2157" t="str">
            <v>春菜</v>
          </cell>
          <cell r="D2157" t="str">
            <v>蔬果类</v>
          </cell>
          <cell r="E2157" t="str">
            <v>葵涌街道-检测车</v>
          </cell>
          <cell r="F2157" t="str">
            <v>深圳市大鹏新区大宝艺星幼儿园食堂</v>
          </cell>
          <cell r="G2157" t="str">
            <v>学校集体食堂</v>
          </cell>
          <cell r="H2157" t="str">
            <v>深圳市大鹏新区葵涌街道同富裕工业区7号1楼</v>
          </cell>
          <cell r="I2157">
            <v>45181</v>
          </cell>
          <cell r="J2157" t="str">
            <v>江宝加;张振威</v>
          </cell>
          <cell r="K2157">
            <v>16</v>
          </cell>
          <cell r="L2157">
            <v>0.11</v>
          </cell>
          <cell r="M2157" t="str">
            <v>有机磷和氨基甲酸酯类农药</v>
          </cell>
          <cell r="N2157" t="str">
            <v>阴性</v>
          </cell>
        </row>
        <row r="2158">
          <cell r="B2158" t="str">
            <v>KCC230912020</v>
          </cell>
          <cell r="C2158" t="str">
            <v>猪肉</v>
          </cell>
          <cell r="D2158" t="str">
            <v>畜禽类</v>
          </cell>
          <cell r="E2158" t="str">
            <v>葵涌街道-检测车</v>
          </cell>
          <cell r="F2158" t="str">
            <v>深圳市大鹏新区大宝艺星幼儿园食堂</v>
          </cell>
          <cell r="G2158" t="str">
            <v>学校集体食堂</v>
          </cell>
          <cell r="H2158" t="str">
            <v>深圳市大鹏新区葵涌街道同富裕工业区7号1楼</v>
          </cell>
          <cell r="I2158">
            <v>45181</v>
          </cell>
          <cell r="J2158" t="str">
            <v>江宝加;张振威</v>
          </cell>
          <cell r="K2158">
            <v>2</v>
          </cell>
          <cell r="L2158">
            <v>0.12</v>
          </cell>
          <cell r="M2158" t="str">
            <v>氯霉素</v>
          </cell>
          <cell r="N2158" t="str">
            <v>阴性</v>
          </cell>
        </row>
        <row r="2159">
          <cell r="B2159" t="str">
            <v>KCCS230912001</v>
          </cell>
          <cell r="C2159" t="str">
            <v>空心菜</v>
          </cell>
          <cell r="D2159" t="str">
            <v>蔬果类</v>
          </cell>
          <cell r="E2159" t="str">
            <v>葵涌街道-检测车</v>
          </cell>
          <cell r="F2159" t="str">
            <v>市民送检</v>
          </cell>
        </row>
        <row r="2159">
          <cell r="I2159">
            <v>45181</v>
          </cell>
          <cell r="J2159" t="str">
            <v>江宝加</v>
          </cell>
        </row>
        <row r="2159">
          <cell r="M2159" t="str">
            <v>有机磷和氨基甲酸酯类农药</v>
          </cell>
          <cell r="N2159" t="str">
            <v>阴性</v>
          </cell>
        </row>
        <row r="2160">
          <cell r="B2160" t="str">
            <v>KCCS230912002</v>
          </cell>
          <cell r="C2160" t="str">
            <v>菜心</v>
          </cell>
          <cell r="D2160" t="str">
            <v>蔬果类</v>
          </cell>
          <cell r="E2160" t="str">
            <v>葵涌街道-检测车</v>
          </cell>
          <cell r="F2160" t="str">
            <v>市民送检</v>
          </cell>
        </row>
        <row r="2160">
          <cell r="I2160">
            <v>45181</v>
          </cell>
          <cell r="J2160" t="str">
            <v>江宝加</v>
          </cell>
        </row>
        <row r="2160">
          <cell r="M2160" t="str">
            <v>有机磷和氨基甲酸酯类农药</v>
          </cell>
          <cell r="N2160" t="str">
            <v>阴性</v>
          </cell>
        </row>
        <row r="2161">
          <cell r="B2161" t="str">
            <v>KCCS230912003</v>
          </cell>
          <cell r="C2161" t="str">
            <v>韭菜</v>
          </cell>
          <cell r="D2161" t="str">
            <v>蔬果类</v>
          </cell>
          <cell r="E2161" t="str">
            <v>葵涌街道-检测车</v>
          </cell>
          <cell r="F2161" t="str">
            <v>市民送检</v>
          </cell>
        </row>
        <row r="2161">
          <cell r="I2161">
            <v>45181</v>
          </cell>
          <cell r="J2161" t="str">
            <v>江宝加</v>
          </cell>
        </row>
        <row r="2161">
          <cell r="M2161" t="str">
            <v>有机磷和氨基甲酸酯类农药</v>
          </cell>
          <cell r="N2161" t="str">
            <v>阴性</v>
          </cell>
        </row>
        <row r="2162">
          <cell r="B2162" t="str">
            <v>KCCS230912004</v>
          </cell>
          <cell r="C2162" t="str">
            <v>胡萝卜</v>
          </cell>
          <cell r="D2162" t="str">
            <v>蔬果类</v>
          </cell>
          <cell r="E2162" t="str">
            <v>葵涌街道-检测车</v>
          </cell>
          <cell r="F2162" t="str">
            <v>市民送检</v>
          </cell>
        </row>
        <row r="2162">
          <cell r="I2162">
            <v>45181</v>
          </cell>
          <cell r="J2162" t="str">
            <v>江宝加</v>
          </cell>
        </row>
        <row r="2162">
          <cell r="M2162" t="str">
            <v>有机磷和氨基甲酸酯类农药</v>
          </cell>
          <cell r="N2162" t="str">
            <v>阴性</v>
          </cell>
        </row>
        <row r="2163">
          <cell r="B2163" t="str">
            <v>KCCS230912005</v>
          </cell>
          <cell r="C2163" t="str">
            <v>青尖椒</v>
          </cell>
          <cell r="D2163" t="str">
            <v>蔬果类</v>
          </cell>
          <cell r="E2163" t="str">
            <v>葵涌街道-检测车</v>
          </cell>
          <cell r="F2163" t="str">
            <v>市民送检</v>
          </cell>
        </row>
        <row r="2163">
          <cell r="I2163">
            <v>45181</v>
          </cell>
          <cell r="J2163" t="str">
            <v>江宝加</v>
          </cell>
        </row>
        <row r="2163">
          <cell r="M2163" t="str">
            <v>有机磷和氨基甲酸酯类农药</v>
          </cell>
          <cell r="N2163" t="str">
            <v>阴性</v>
          </cell>
        </row>
        <row r="2164">
          <cell r="B2164" t="str">
            <v>KCCS230912006</v>
          </cell>
          <cell r="C2164" t="str">
            <v>线椒</v>
          </cell>
          <cell r="D2164" t="str">
            <v>蔬果类</v>
          </cell>
          <cell r="E2164" t="str">
            <v>葵涌街道-检测车</v>
          </cell>
          <cell r="F2164" t="str">
            <v>市民送检</v>
          </cell>
        </row>
        <row r="2164">
          <cell r="I2164">
            <v>45181</v>
          </cell>
          <cell r="J2164" t="str">
            <v>江宝加</v>
          </cell>
        </row>
        <row r="2164">
          <cell r="M2164" t="str">
            <v>有机磷和氨基甲酸酯类农药</v>
          </cell>
          <cell r="N2164" t="str">
            <v>阴性</v>
          </cell>
        </row>
        <row r="2165">
          <cell r="B2165" t="str">
            <v>KCCS230912007</v>
          </cell>
          <cell r="C2165" t="str">
            <v>腌笋</v>
          </cell>
          <cell r="D2165" t="str">
            <v>食品类</v>
          </cell>
          <cell r="E2165" t="str">
            <v>葵涌街道-检测车</v>
          </cell>
          <cell r="F2165" t="str">
            <v>市民送检</v>
          </cell>
        </row>
        <row r="2165">
          <cell r="I2165">
            <v>45181</v>
          </cell>
          <cell r="J2165" t="str">
            <v>江宝加</v>
          </cell>
        </row>
        <row r="2165">
          <cell r="M2165" t="str">
            <v>亚硝酸盐</v>
          </cell>
          <cell r="N2165" t="str">
            <v>阴性</v>
          </cell>
        </row>
        <row r="2166">
          <cell r="B2166" t="str">
            <v>KCS230913001</v>
          </cell>
          <cell r="C2166" t="str">
            <v>西兰花</v>
          </cell>
          <cell r="D2166" t="str">
            <v>蔬果类</v>
          </cell>
          <cell r="E2166" t="str">
            <v>葵涌街道-检测室</v>
          </cell>
          <cell r="F2166" t="str">
            <v>深圳市大鹏新区大宝艺星幼儿园食堂</v>
          </cell>
          <cell r="G2166" t="str">
            <v>学校集体食堂</v>
          </cell>
          <cell r="H2166" t="str">
            <v>深圳市大鹏新区葵涌街道同富裕工业区7号1楼</v>
          </cell>
          <cell r="I2166">
            <v>45182</v>
          </cell>
          <cell r="J2166" t="str">
            <v>江宝加;张振威</v>
          </cell>
          <cell r="K2166">
            <v>15</v>
          </cell>
          <cell r="L2166">
            <v>0.13</v>
          </cell>
          <cell r="M2166" t="str">
            <v>有机磷和氨基甲酸酯类农药</v>
          </cell>
          <cell r="N2166" t="str">
            <v>阴性</v>
          </cell>
        </row>
        <row r="2167">
          <cell r="B2167" t="str">
            <v>KCS230913002</v>
          </cell>
          <cell r="C2167" t="str">
            <v>茄子</v>
          </cell>
          <cell r="D2167" t="str">
            <v>蔬果类</v>
          </cell>
          <cell r="E2167" t="str">
            <v>葵涌街道-检测室</v>
          </cell>
          <cell r="F2167" t="str">
            <v>深圳市大鹏新区大宝艺星幼儿园食堂</v>
          </cell>
          <cell r="G2167" t="str">
            <v>学校集体食堂</v>
          </cell>
          <cell r="H2167" t="str">
            <v>深圳市大鹏新区葵涌街道同富裕工业区7号1楼</v>
          </cell>
          <cell r="I2167">
            <v>45182</v>
          </cell>
          <cell r="J2167" t="str">
            <v>江宝加;张振威</v>
          </cell>
          <cell r="K2167">
            <v>2</v>
          </cell>
          <cell r="L2167">
            <v>0.14</v>
          </cell>
          <cell r="M2167" t="str">
            <v>有机磷和氨基甲酸酯类农药</v>
          </cell>
          <cell r="N2167" t="str">
            <v>阴性</v>
          </cell>
        </row>
        <row r="2168">
          <cell r="B2168" t="str">
            <v>KCS230913003</v>
          </cell>
          <cell r="C2168" t="str">
            <v>大白菜</v>
          </cell>
          <cell r="D2168" t="str">
            <v>蔬果类</v>
          </cell>
          <cell r="E2168" t="str">
            <v>葵涌街道-检测室</v>
          </cell>
          <cell r="F2168" t="str">
            <v>深圳市大鹏新区大宝艺星幼儿园食堂</v>
          </cell>
          <cell r="G2168" t="str">
            <v>学校集体食堂</v>
          </cell>
          <cell r="H2168" t="str">
            <v>深圳市大鹏新区葵涌街道同富裕工业区7号1楼</v>
          </cell>
          <cell r="I2168">
            <v>45182</v>
          </cell>
          <cell r="J2168" t="str">
            <v>江宝加;张振威</v>
          </cell>
          <cell r="K2168">
            <v>3.5</v>
          </cell>
          <cell r="L2168">
            <v>0.13</v>
          </cell>
          <cell r="M2168" t="str">
            <v>有机磷和氨基甲酸酯类农药</v>
          </cell>
          <cell r="N2168" t="str">
            <v>阴性</v>
          </cell>
        </row>
        <row r="2169">
          <cell r="B2169" t="str">
            <v>KCS230913004</v>
          </cell>
          <cell r="C2169" t="str">
            <v>鸡蛋</v>
          </cell>
          <cell r="D2169" t="str">
            <v>畜禽类</v>
          </cell>
          <cell r="E2169" t="str">
            <v>葵涌街道-检测室</v>
          </cell>
          <cell r="F2169" t="str">
            <v>深圳市大鹏新区大宝艺星幼儿园食堂</v>
          </cell>
          <cell r="G2169" t="str">
            <v>学校集体食堂</v>
          </cell>
          <cell r="H2169" t="str">
            <v>深圳市大鹏新区葵涌街道同富裕工业区7号1楼</v>
          </cell>
          <cell r="I2169">
            <v>45182</v>
          </cell>
          <cell r="J2169" t="str">
            <v>江宝加;张振威</v>
          </cell>
          <cell r="K2169">
            <v>30</v>
          </cell>
          <cell r="L2169">
            <v>0.16</v>
          </cell>
          <cell r="M2169" t="str">
            <v>氟苯尼考</v>
          </cell>
          <cell r="N2169" t="str">
            <v>阴性</v>
          </cell>
        </row>
        <row r="2170">
          <cell r="B2170" t="str">
            <v>KCS230913005</v>
          </cell>
          <cell r="C2170" t="str">
            <v>猪肉</v>
          </cell>
          <cell r="D2170" t="str">
            <v>畜禽类</v>
          </cell>
          <cell r="E2170" t="str">
            <v>葵涌街道-检测室</v>
          </cell>
          <cell r="F2170" t="str">
            <v>深圳市大鹏新区大宝艺星幼儿园食堂</v>
          </cell>
          <cell r="G2170" t="str">
            <v>学校集体食堂</v>
          </cell>
          <cell r="H2170" t="str">
            <v>深圳市大鹏新区葵涌街道同富裕工业区7号1楼</v>
          </cell>
          <cell r="I2170">
            <v>45182</v>
          </cell>
          <cell r="J2170" t="str">
            <v>江宝加;张振威</v>
          </cell>
          <cell r="K2170">
            <v>1.5</v>
          </cell>
          <cell r="L2170">
            <v>0.15</v>
          </cell>
          <cell r="M2170" t="str">
            <v>氯霉素</v>
          </cell>
          <cell r="N2170" t="str">
            <v>阴性</v>
          </cell>
        </row>
        <row r="2171">
          <cell r="B2171" t="str">
            <v>KCS230913006</v>
          </cell>
          <cell r="C2171" t="str">
            <v>鸭肉</v>
          </cell>
          <cell r="D2171" t="str">
            <v>畜禽类</v>
          </cell>
          <cell r="E2171" t="str">
            <v>葵涌街道-检测室</v>
          </cell>
          <cell r="F2171" t="str">
            <v>深圳市二娘餐饮有限公司</v>
          </cell>
          <cell r="G2171" t="str">
            <v>餐饮服务</v>
          </cell>
          <cell r="H2171" t="str">
            <v>深圳市大鹏新区葵涌街道三溪社区葵民路15号葵民路15-5号</v>
          </cell>
          <cell r="I2171">
            <v>45182</v>
          </cell>
          <cell r="J2171" t="str">
            <v>江宝加;张振威</v>
          </cell>
          <cell r="K2171">
            <v>4</v>
          </cell>
          <cell r="L2171">
            <v>0.12</v>
          </cell>
          <cell r="M2171" t="str">
            <v>氯霉素</v>
          </cell>
          <cell r="N2171" t="str">
            <v>阴性</v>
          </cell>
        </row>
        <row r="2172">
          <cell r="B2172" t="str">
            <v>KCS230913007</v>
          </cell>
          <cell r="C2172" t="str">
            <v>牛肉</v>
          </cell>
          <cell r="D2172" t="str">
            <v>畜禽类</v>
          </cell>
          <cell r="E2172" t="str">
            <v>葵涌街道-检测室</v>
          </cell>
          <cell r="F2172" t="str">
            <v>深圳市二娘餐饮有限公司</v>
          </cell>
          <cell r="G2172" t="str">
            <v>餐饮服务</v>
          </cell>
          <cell r="H2172" t="str">
            <v>深圳市大鹏新区葵涌街道三溪社区葵民路15号葵民路15-5号</v>
          </cell>
          <cell r="I2172">
            <v>45182</v>
          </cell>
          <cell r="J2172" t="str">
            <v>江宝加;张振威</v>
          </cell>
          <cell r="K2172">
            <v>7</v>
          </cell>
          <cell r="L2172">
            <v>0.14</v>
          </cell>
          <cell r="M2172" t="str">
            <v>氯霉素</v>
          </cell>
          <cell r="N2172" t="str">
            <v>阴性</v>
          </cell>
        </row>
        <row r="2173">
          <cell r="B2173" t="str">
            <v>KCS230913008</v>
          </cell>
          <cell r="C2173" t="str">
            <v>大头鱼</v>
          </cell>
          <cell r="D2173" t="str">
            <v>水产类</v>
          </cell>
          <cell r="E2173" t="str">
            <v>葵涌街道-检测室</v>
          </cell>
          <cell r="F2173" t="str">
            <v>深圳市二娘餐饮有限公司</v>
          </cell>
          <cell r="G2173" t="str">
            <v>餐饮服务</v>
          </cell>
          <cell r="H2173" t="str">
            <v>深圳市大鹏新区葵涌街道三溪社区葵民路15号葵民路15-5号</v>
          </cell>
          <cell r="I2173">
            <v>45182</v>
          </cell>
          <cell r="J2173" t="str">
            <v>江宝加;张振威</v>
          </cell>
          <cell r="K2173">
            <v>7</v>
          </cell>
          <cell r="L2173">
            <v>0.12</v>
          </cell>
          <cell r="M2173" t="str">
            <v>氯霉素</v>
          </cell>
          <cell r="N2173" t="str">
            <v>阴性</v>
          </cell>
        </row>
        <row r="2174">
          <cell r="B2174" t="str">
            <v>KCS230913009</v>
          </cell>
          <cell r="C2174" t="str">
            <v>包菜</v>
          </cell>
          <cell r="D2174" t="str">
            <v>蔬果类</v>
          </cell>
          <cell r="E2174" t="str">
            <v>葵涌街道-检测室</v>
          </cell>
          <cell r="F2174" t="str">
            <v>深圳市二娘餐饮有限公司</v>
          </cell>
          <cell r="G2174" t="str">
            <v>餐饮服务</v>
          </cell>
          <cell r="H2174" t="str">
            <v>深圳市大鹏新区葵涌街道三溪社区葵民路15号葵民路15-5号</v>
          </cell>
          <cell r="I2174">
            <v>45182</v>
          </cell>
          <cell r="J2174" t="str">
            <v>江宝加;张振威</v>
          </cell>
          <cell r="K2174">
            <v>6</v>
          </cell>
          <cell r="L2174">
            <v>0.11</v>
          </cell>
          <cell r="M2174" t="str">
            <v>有机磷和氨基甲酸酯类农药</v>
          </cell>
          <cell r="N2174" t="str">
            <v>阴性</v>
          </cell>
        </row>
        <row r="2175">
          <cell r="B2175" t="str">
            <v>KCS230913010</v>
          </cell>
          <cell r="C2175" t="str">
            <v>白花菜</v>
          </cell>
          <cell r="D2175" t="str">
            <v>蔬果类</v>
          </cell>
          <cell r="E2175" t="str">
            <v>葵涌街道-检测室</v>
          </cell>
          <cell r="F2175" t="str">
            <v>深圳市二娘餐饮有限公司</v>
          </cell>
          <cell r="G2175" t="str">
            <v>餐饮服务</v>
          </cell>
          <cell r="H2175" t="str">
            <v>深圳市大鹏新区葵涌街道三溪社区葵民路15号葵民路15-5号</v>
          </cell>
          <cell r="I2175">
            <v>45182</v>
          </cell>
          <cell r="J2175" t="str">
            <v>江宝加;张振威</v>
          </cell>
          <cell r="K2175">
            <v>6</v>
          </cell>
          <cell r="L2175">
            <v>0.12</v>
          </cell>
          <cell r="M2175" t="str">
            <v>有机磷和氨基甲酸酯类农药</v>
          </cell>
          <cell r="N2175" t="str">
            <v>阴性</v>
          </cell>
        </row>
        <row r="2176">
          <cell r="B2176" t="str">
            <v>KCS230913011</v>
          </cell>
          <cell r="C2176" t="str">
            <v>空心菜</v>
          </cell>
          <cell r="D2176" t="str">
            <v>蔬果类</v>
          </cell>
          <cell r="E2176" t="str">
            <v>葵涌街道-检测室</v>
          </cell>
          <cell r="F2176" t="str">
            <v>深圳市大鹏新区葵涌街道小湘木桶饭店</v>
          </cell>
          <cell r="G2176" t="str">
            <v>餐饮服务</v>
          </cell>
          <cell r="H2176" t="str">
            <v>深圳市大鹏新区葵涌街道三溪社区中新东三巷2号</v>
          </cell>
          <cell r="I2176">
            <v>45182</v>
          </cell>
          <cell r="J2176" t="str">
            <v>江宝加;张振威</v>
          </cell>
          <cell r="K2176">
            <v>8</v>
          </cell>
          <cell r="L2176">
            <v>0.11</v>
          </cell>
          <cell r="M2176" t="str">
            <v>有机磷和氨基甲酸酯类农药</v>
          </cell>
          <cell r="N2176" t="str">
            <v>阴性</v>
          </cell>
        </row>
        <row r="2177">
          <cell r="B2177" t="str">
            <v>KCS230913012</v>
          </cell>
          <cell r="C2177" t="str">
            <v>青尖椒</v>
          </cell>
          <cell r="D2177" t="str">
            <v>蔬果类</v>
          </cell>
          <cell r="E2177" t="str">
            <v>葵涌街道-检测室</v>
          </cell>
          <cell r="F2177" t="str">
            <v>深圳市大鹏新区葵涌街道小湘木桶饭店</v>
          </cell>
          <cell r="G2177" t="str">
            <v>餐饮服务</v>
          </cell>
          <cell r="H2177" t="str">
            <v>深圳市大鹏新区葵涌街道三溪社区中新东三巷2号</v>
          </cell>
          <cell r="I2177">
            <v>45182</v>
          </cell>
          <cell r="J2177" t="str">
            <v>江宝加;张振威</v>
          </cell>
          <cell r="K2177">
            <v>7</v>
          </cell>
          <cell r="L2177">
            <v>0.12</v>
          </cell>
          <cell r="M2177" t="str">
            <v>有机磷和氨基甲酸酯类农药</v>
          </cell>
          <cell r="N2177" t="str">
            <v>阴性</v>
          </cell>
        </row>
        <row r="2178">
          <cell r="B2178" t="str">
            <v>KCS230913013</v>
          </cell>
          <cell r="C2178" t="str">
            <v>包菜</v>
          </cell>
          <cell r="D2178" t="str">
            <v>蔬果类</v>
          </cell>
          <cell r="E2178" t="str">
            <v>葵涌街道-检测室</v>
          </cell>
          <cell r="F2178" t="str">
            <v>深圳市大鹏新区葵涌街道小湘木桶饭店</v>
          </cell>
          <cell r="G2178" t="str">
            <v>餐饮服务</v>
          </cell>
          <cell r="H2178" t="str">
            <v>深圳市大鹏新区葵涌街道三溪社区中新东三巷2号</v>
          </cell>
          <cell r="I2178">
            <v>45182</v>
          </cell>
          <cell r="J2178" t="str">
            <v>江宝加;张振威</v>
          </cell>
          <cell r="K2178">
            <v>7</v>
          </cell>
          <cell r="L2178">
            <v>0.11</v>
          </cell>
          <cell r="M2178" t="str">
            <v>有机磷和氨基甲酸酯类农药</v>
          </cell>
          <cell r="N2178" t="str">
            <v>阴性</v>
          </cell>
        </row>
        <row r="2179">
          <cell r="B2179" t="str">
            <v>KCS230913014</v>
          </cell>
          <cell r="C2179" t="str">
            <v>茄子</v>
          </cell>
          <cell r="D2179" t="str">
            <v>蔬果类</v>
          </cell>
          <cell r="E2179" t="str">
            <v>葵涌街道-检测室</v>
          </cell>
          <cell r="F2179" t="str">
            <v>深圳市大鹏新区葵涌街道小湘木桶饭店</v>
          </cell>
          <cell r="G2179" t="str">
            <v>餐饮服务</v>
          </cell>
          <cell r="H2179" t="str">
            <v>深圳市大鹏新区葵涌街道三溪社区中新东三巷2号</v>
          </cell>
          <cell r="I2179">
            <v>45182</v>
          </cell>
          <cell r="J2179" t="str">
            <v>江宝加;张振威</v>
          </cell>
          <cell r="K2179">
            <v>6</v>
          </cell>
          <cell r="L2179">
            <v>0.13</v>
          </cell>
          <cell r="M2179" t="str">
            <v>有机磷和氨基甲酸酯类农药</v>
          </cell>
          <cell r="N2179" t="str">
            <v>阴性</v>
          </cell>
        </row>
        <row r="2180">
          <cell r="B2180" t="str">
            <v>KCS230913015</v>
          </cell>
          <cell r="C2180" t="str">
            <v>鸡蛋</v>
          </cell>
          <cell r="D2180" t="str">
            <v>畜禽类</v>
          </cell>
          <cell r="E2180" t="str">
            <v>葵涌街道-检测室</v>
          </cell>
          <cell r="F2180" t="str">
            <v>深圳市大鹏新区葵涌街道小湘木桶饭店</v>
          </cell>
          <cell r="G2180" t="str">
            <v>餐饮服务</v>
          </cell>
          <cell r="H2180" t="str">
            <v>深圳市大鹏新区葵涌街道三溪社区中新东三巷2号</v>
          </cell>
          <cell r="I2180">
            <v>45182</v>
          </cell>
          <cell r="J2180" t="str">
            <v>江宝加;张振威</v>
          </cell>
          <cell r="K2180">
            <v>20</v>
          </cell>
          <cell r="L2180">
            <v>0.14</v>
          </cell>
          <cell r="M2180" t="str">
            <v>氟苯尼考</v>
          </cell>
          <cell r="N2180" t="str">
            <v>阴性</v>
          </cell>
        </row>
        <row r="2181">
          <cell r="B2181" t="str">
            <v>KCSS230913001</v>
          </cell>
          <cell r="C2181" t="str">
            <v>油麦菜</v>
          </cell>
          <cell r="D2181" t="str">
            <v>蔬果类</v>
          </cell>
          <cell r="E2181" t="str">
            <v>葵涌街道-检测室</v>
          </cell>
          <cell r="F2181" t="str">
            <v>市民送检</v>
          </cell>
        </row>
        <row r="2181">
          <cell r="I2181">
            <v>45182</v>
          </cell>
          <cell r="J2181" t="str">
            <v>江宝加</v>
          </cell>
        </row>
        <row r="2181">
          <cell r="M2181" t="str">
            <v>有机磷和氨基甲酸酯类农药</v>
          </cell>
          <cell r="N2181" t="str">
            <v>阴性</v>
          </cell>
        </row>
        <row r="2182">
          <cell r="B2182" t="str">
            <v>KCSS230913002</v>
          </cell>
          <cell r="C2182" t="str">
            <v>小白菜</v>
          </cell>
          <cell r="D2182" t="str">
            <v>蔬果类</v>
          </cell>
          <cell r="E2182" t="str">
            <v>葵涌街道-检测室</v>
          </cell>
          <cell r="F2182" t="str">
            <v>市民送检</v>
          </cell>
        </row>
        <row r="2182">
          <cell r="I2182">
            <v>45182</v>
          </cell>
          <cell r="J2182" t="str">
            <v>江宝加</v>
          </cell>
        </row>
        <row r="2182">
          <cell r="M2182" t="str">
            <v>有机磷和氨基甲酸酯类农药</v>
          </cell>
          <cell r="N2182" t="str">
            <v>阴性</v>
          </cell>
        </row>
        <row r="2183">
          <cell r="B2183" t="str">
            <v>KCSS230913003</v>
          </cell>
          <cell r="C2183" t="str">
            <v>豇豆</v>
          </cell>
          <cell r="D2183" t="str">
            <v>蔬果类</v>
          </cell>
          <cell r="E2183" t="str">
            <v>葵涌街道-检测室</v>
          </cell>
          <cell r="F2183" t="str">
            <v>市民送检</v>
          </cell>
        </row>
        <row r="2183">
          <cell r="I2183">
            <v>45182</v>
          </cell>
          <cell r="J2183" t="str">
            <v>江宝加</v>
          </cell>
        </row>
        <row r="2183">
          <cell r="M2183" t="str">
            <v>有机磷和氨基甲酸酯类农药</v>
          </cell>
          <cell r="N2183" t="str">
            <v>阴性</v>
          </cell>
        </row>
        <row r="2184">
          <cell r="B2184" t="str">
            <v>KCSS230913004</v>
          </cell>
          <cell r="C2184" t="str">
            <v>苦瓜</v>
          </cell>
          <cell r="D2184" t="str">
            <v>蔬果类</v>
          </cell>
          <cell r="E2184" t="str">
            <v>葵涌街道-检测室</v>
          </cell>
          <cell r="F2184" t="str">
            <v>市民送检</v>
          </cell>
        </row>
        <row r="2184">
          <cell r="I2184">
            <v>45182</v>
          </cell>
          <cell r="J2184" t="str">
            <v>江宝加</v>
          </cell>
        </row>
        <row r="2184">
          <cell r="M2184" t="str">
            <v>有机磷和氨基甲酸酯类农药</v>
          </cell>
          <cell r="N2184" t="str">
            <v>阴性</v>
          </cell>
        </row>
        <row r="2185">
          <cell r="B2185" t="str">
            <v>KCSS230913005</v>
          </cell>
          <cell r="C2185" t="str">
            <v>番茄</v>
          </cell>
          <cell r="D2185" t="str">
            <v>蔬果类</v>
          </cell>
          <cell r="E2185" t="str">
            <v>葵涌街道-检测室</v>
          </cell>
          <cell r="F2185" t="str">
            <v>市民送检</v>
          </cell>
        </row>
        <row r="2185">
          <cell r="I2185">
            <v>45182</v>
          </cell>
          <cell r="J2185" t="str">
            <v>江宝加</v>
          </cell>
        </row>
        <row r="2185">
          <cell r="M2185" t="str">
            <v>有机磷和氨基甲酸酯类农药</v>
          </cell>
          <cell r="N2185" t="str">
            <v>阴性</v>
          </cell>
        </row>
        <row r="2186">
          <cell r="B2186" t="str">
            <v>KCC230914001</v>
          </cell>
          <cell r="C2186" t="str">
            <v>芥菜</v>
          </cell>
          <cell r="D2186" t="str">
            <v>蔬果类</v>
          </cell>
          <cell r="E2186" t="str">
            <v>葵涌街道-检测车</v>
          </cell>
          <cell r="F2186" t="str">
            <v>深圳市大鹏新区大宝艺星幼儿园食堂</v>
          </cell>
          <cell r="G2186" t="str">
            <v>学校集体食堂</v>
          </cell>
          <cell r="H2186" t="str">
            <v>深圳市大鹏新区葵涌街道同富裕工业区7号1楼</v>
          </cell>
          <cell r="I2186">
            <v>45183</v>
          </cell>
          <cell r="J2186" t="str">
            <v>江宝加;张振威</v>
          </cell>
          <cell r="K2186">
            <v>1.5</v>
          </cell>
          <cell r="L2186">
            <v>0.13</v>
          </cell>
          <cell r="M2186" t="str">
            <v>水胺硫磷</v>
          </cell>
          <cell r="N2186" t="str">
            <v>阴性</v>
          </cell>
        </row>
        <row r="2187">
          <cell r="B2187" t="str">
            <v>KCC230914002</v>
          </cell>
          <cell r="C2187" t="str">
            <v>丝瓜</v>
          </cell>
          <cell r="D2187" t="str">
            <v>蔬果类</v>
          </cell>
          <cell r="E2187" t="str">
            <v>葵涌街道-检测车</v>
          </cell>
          <cell r="F2187" t="str">
            <v>深圳市大鹏新区大宝艺星幼儿园食堂</v>
          </cell>
          <cell r="G2187" t="str">
            <v>学校集体食堂</v>
          </cell>
          <cell r="H2187" t="str">
            <v>深圳市大鹏新区葵涌街道同富裕工业区7号1楼</v>
          </cell>
          <cell r="I2187">
            <v>45183</v>
          </cell>
          <cell r="J2187" t="str">
            <v>江宝加;张振威</v>
          </cell>
          <cell r="K2187">
            <v>4</v>
          </cell>
          <cell r="L2187">
            <v>0.16</v>
          </cell>
          <cell r="M2187" t="str">
            <v>水胺硫磷</v>
          </cell>
          <cell r="N2187" t="str">
            <v>阴性</v>
          </cell>
        </row>
        <row r="2188">
          <cell r="B2188" t="str">
            <v>KCC230914003</v>
          </cell>
          <cell r="C2188" t="str">
            <v>小鱼丸</v>
          </cell>
          <cell r="D2188" t="str">
            <v>食品类</v>
          </cell>
          <cell r="E2188" t="str">
            <v>葵涌街道-检测车</v>
          </cell>
          <cell r="F2188" t="str">
            <v>深圳市大鹏新区大宝艺星幼儿园食堂</v>
          </cell>
          <cell r="G2188" t="str">
            <v>学校集体食堂</v>
          </cell>
          <cell r="H2188" t="str">
            <v>深圳市大鹏新区葵涌街道同富裕工业区7号1楼</v>
          </cell>
          <cell r="I2188">
            <v>45183</v>
          </cell>
          <cell r="J2188" t="str">
            <v>江宝加;张振威</v>
          </cell>
          <cell r="K2188">
            <v>2</v>
          </cell>
          <cell r="L2188">
            <v>0.14</v>
          </cell>
          <cell r="M2188" t="str">
            <v>硼砂</v>
          </cell>
          <cell r="N2188" t="str">
            <v>阴性</v>
          </cell>
        </row>
        <row r="2189">
          <cell r="B2189" t="str">
            <v>KCC230914004</v>
          </cell>
          <cell r="C2189" t="str">
            <v>酸菜</v>
          </cell>
          <cell r="D2189" t="str">
            <v>食品类</v>
          </cell>
          <cell r="E2189" t="str">
            <v>葵涌街道-检测车</v>
          </cell>
          <cell r="F2189" t="str">
            <v>深圳市大鹏新区大宝艺星幼儿园食堂</v>
          </cell>
          <cell r="G2189" t="str">
            <v>学校集体食堂</v>
          </cell>
          <cell r="H2189" t="str">
            <v>深圳市大鹏新区葵涌街道同富裕工业区7号1楼</v>
          </cell>
          <cell r="I2189">
            <v>45183</v>
          </cell>
          <cell r="J2189" t="str">
            <v>江宝加;张振威</v>
          </cell>
          <cell r="K2189">
            <v>3.5</v>
          </cell>
          <cell r="L2189">
            <v>0.12</v>
          </cell>
          <cell r="M2189" t="str">
            <v>亚硝酸盐</v>
          </cell>
          <cell r="N2189" t="str">
            <v>阴性</v>
          </cell>
        </row>
        <row r="2190">
          <cell r="B2190" t="str">
            <v>KCC230914005</v>
          </cell>
          <cell r="C2190" t="str">
            <v>猪肉</v>
          </cell>
          <cell r="D2190" t="str">
            <v>畜禽类</v>
          </cell>
          <cell r="E2190" t="str">
            <v>葵涌街道-检测车</v>
          </cell>
          <cell r="F2190" t="str">
            <v>深圳市大鹏新区大宝艺星幼儿园食堂</v>
          </cell>
          <cell r="G2190" t="str">
            <v>学校集体食堂</v>
          </cell>
          <cell r="H2190" t="str">
            <v>深圳市大鹏新区葵涌街道同富裕工业区7号1楼</v>
          </cell>
          <cell r="I2190">
            <v>45183</v>
          </cell>
          <cell r="J2190" t="str">
            <v>江宝加;张振威</v>
          </cell>
          <cell r="K2190">
            <v>1.5</v>
          </cell>
          <cell r="L2190">
            <v>0.13</v>
          </cell>
          <cell r="M2190" t="str">
            <v>莱克多巴胺</v>
          </cell>
          <cell r="N2190" t="str">
            <v>阴性</v>
          </cell>
        </row>
        <row r="2191">
          <cell r="B2191" t="str">
            <v>KCC230914006</v>
          </cell>
          <cell r="C2191" t="str">
            <v>鸡蛋</v>
          </cell>
          <cell r="D2191" t="str">
            <v>畜禽类</v>
          </cell>
          <cell r="E2191" t="str">
            <v>葵涌街道-检测车</v>
          </cell>
          <cell r="F2191" t="str">
            <v>深圳市大鹏新区世安麻辣烫店</v>
          </cell>
          <cell r="G2191" t="str">
            <v>餐饮服务</v>
          </cell>
          <cell r="H2191" t="str">
            <v>深圳市大鹏新区葵涌街道商业步行街100号</v>
          </cell>
          <cell r="I2191">
            <v>45183</v>
          </cell>
          <cell r="J2191" t="str">
            <v>江宝加;张振威</v>
          </cell>
          <cell r="K2191">
            <v>4</v>
          </cell>
          <cell r="L2191">
            <v>0.13</v>
          </cell>
          <cell r="M2191" t="str">
            <v>氟苯尼考</v>
          </cell>
          <cell r="N2191" t="str">
            <v>阴性</v>
          </cell>
        </row>
        <row r="2192">
          <cell r="B2192" t="str">
            <v>KCC230914007</v>
          </cell>
          <cell r="C2192" t="str">
            <v>桂林米粉</v>
          </cell>
          <cell r="D2192" t="str">
            <v>食品类</v>
          </cell>
          <cell r="E2192" t="str">
            <v>葵涌街道-检测车</v>
          </cell>
          <cell r="F2192" t="str">
            <v>深圳市大鹏新区世安麻辣烫店</v>
          </cell>
          <cell r="G2192" t="str">
            <v>餐饮服务</v>
          </cell>
          <cell r="H2192" t="str">
            <v>深圳市大鹏新区葵涌街道商业步行街100号</v>
          </cell>
          <cell r="I2192">
            <v>45183</v>
          </cell>
          <cell r="J2192" t="str">
            <v>江宝加;张振威</v>
          </cell>
          <cell r="K2192">
            <v>5</v>
          </cell>
          <cell r="L2192">
            <v>0.12</v>
          </cell>
          <cell r="M2192" t="str">
            <v>硼砂</v>
          </cell>
          <cell r="N2192" t="str">
            <v>阴性</v>
          </cell>
        </row>
        <row r="2193">
          <cell r="B2193" t="str">
            <v>KCC230914008</v>
          </cell>
          <cell r="C2193" t="str">
            <v>米粉</v>
          </cell>
          <cell r="D2193" t="str">
            <v>食品类</v>
          </cell>
          <cell r="E2193" t="str">
            <v>葵涌街道-检测车</v>
          </cell>
          <cell r="F2193" t="str">
            <v>深圳市大鹏新区世安麻辣烫店</v>
          </cell>
          <cell r="G2193" t="str">
            <v>餐饮服务</v>
          </cell>
          <cell r="H2193" t="str">
            <v>深圳市大鹏新区葵涌街道商业步行街100号</v>
          </cell>
          <cell r="I2193">
            <v>45183</v>
          </cell>
          <cell r="J2193" t="str">
            <v>江宝加;张振威</v>
          </cell>
          <cell r="K2193">
            <v>6</v>
          </cell>
          <cell r="L2193">
            <v>0.13</v>
          </cell>
          <cell r="M2193" t="str">
            <v>硼砂</v>
          </cell>
          <cell r="N2193" t="str">
            <v>阴性</v>
          </cell>
        </row>
        <row r="2194">
          <cell r="B2194" t="str">
            <v>KCC230914009</v>
          </cell>
          <cell r="C2194" t="str">
            <v>粉丝</v>
          </cell>
          <cell r="D2194" t="str">
            <v>食品类</v>
          </cell>
          <cell r="E2194" t="str">
            <v>葵涌街道-检测车</v>
          </cell>
          <cell r="F2194" t="str">
            <v>深圳市大鹏新区世安麻辣烫店</v>
          </cell>
          <cell r="G2194" t="str">
            <v>餐饮服务</v>
          </cell>
          <cell r="H2194" t="str">
            <v>深圳市大鹏新区葵涌街道商业步行街100号</v>
          </cell>
          <cell r="I2194">
            <v>45183</v>
          </cell>
          <cell r="J2194" t="str">
            <v>江宝加;张振威</v>
          </cell>
          <cell r="K2194">
            <v>5</v>
          </cell>
          <cell r="L2194">
            <v>0.12</v>
          </cell>
          <cell r="M2194" t="str">
            <v>硼砂</v>
          </cell>
          <cell r="N2194" t="str">
            <v>阴性</v>
          </cell>
        </row>
        <row r="2195">
          <cell r="B2195" t="str">
            <v>KCC230914010</v>
          </cell>
          <cell r="C2195" t="str">
            <v>上海青</v>
          </cell>
          <cell r="D2195" t="str">
            <v>蔬果类</v>
          </cell>
          <cell r="E2195" t="str">
            <v>葵涌街道-检测车</v>
          </cell>
          <cell r="F2195" t="str">
            <v>深圳市大鹏新区世安麻辣烫店</v>
          </cell>
          <cell r="G2195" t="str">
            <v>餐饮服务</v>
          </cell>
          <cell r="H2195" t="str">
            <v>深圳市大鹏新区葵涌街道商业步行街100号</v>
          </cell>
          <cell r="I2195">
            <v>45183</v>
          </cell>
          <cell r="J2195" t="str">
            <v>江宝加;张振威</v>
          </cell>
          <cell r="K2195">
            <v>4</v>
          </cell>
          <cell r="L2195">
            <v>0.11</v>
          </cell>
          <cell r="M2195" t="str">
            <v>水胺硫磷</v>
          </cell>
          <cell r="N2195" t="str">
            <v>阴性</v>
          </cell>
        </row>
        <row r="2196">
          <cell r="B2196" t="str">
            <v>KCC230914011</v>
          </cell>
          <cell r="C2196" t="str">
            <v>猪肉</v>
          </cell>
          <cell r="D2196" t="str">
            <v>畜禽类</v>
          </cell>
          <cell r="E2196" t="str">
            <v>葵涌街道-检测车</v>
          </cell>
          <cell r="F2196" t="str">
            <v>深圳市大鹏新区东陞酒楼</v>
          </cell>
          <cell r="G2196" t="str">
            <v>餐饮服务</v>
          </cell>
          <cell r="H2196" t="str">
            <v>深圳市大鹏新区葵涌街道华强南路2号</v>
          </cell>
          <cell r="I2196">
            <v>45183</v>
          </cell>
          <cell r="J2196" t="str">
            <v>江宝加;张振威</v>
          </cell>
          <cell r="K2196">
            <v>5</v>
          </cell>
          <cell r="L2196">
            <v>0.13</v>
          </cell>
          <cell r="M2196" t="str">
            <v>莱克多巴胺</v>
          </cell>
          <cell r="N2196" t="str">
            <v>阴性</v>
          </cell>
        </row>
        <row r="2197">
          <cell r="B2197" t="str">
            <v>KCC230914012</v>
          </cell>
          <cell r="C2197" t="str">
            <v>鸡蛋</v>
          </cell>
          <cell r="D2197" t="str">
            <v>畜禽类</v>
          </cell>
          <cell r="E2197" t="str">
            <v>葵涌街道-检测车</v>
          </cell>
          <cell r="F2197" t="str">
            <v>深圳市大鹏新区东陞酒楼</v>
          </cell>
          <cell r="G2197" t="str">
            <v>餐饮服务</v>
          </cell>
          <cell r="H2197" t="str">
            <v>深圳市大鹏新区葵涌街道华强南路2号</v>
          </cell>
          <cell r="I2197">
            <v>45183</v>
          </cell>
          <cell r="J2197" t="str">
            <v>江宝加;张振威</v>
          </cell>
          <cell r="K2197">
            <v>7</v>
          </cell>
          <cell r="L2197">
            <v>0.14</v>
          </cell>
          <cell r="M2197" t="str">
            <v>氟苯尼考</v>
          </cell>
          <cell r="N2197" t="str">
            <v>阴性</v>
          </cell>
        </row>
        <row r="2198">
          <cell r="B2198" t="str">
            <v>KCC230914013</v>
          </cell>
          <cell r="C2198" t="str">
            <v>花甲</v>
          </cell>
          <cell r="D2198" t="str">
            <v>水产类</v>
          </cell>
          <cell r="E2198" t="str">
            <v>葵涌街道-检测车</v>
          </cell>
          <cell r="F2198" t="str">
            <v>深圳市大鹏新区东陞酒楼</v>
          </cell>
          <cell r="G2198" t="str">
            <v>餐饮服务</v>
          </cell>
          <cell r="H2198" t="str">
            <v>深圳市大鹏新区葵涌街道华强南路2号</v>
          </cell>
          <cell r="I2198">
            <v>45183</v>
          </cell>
          <cell r="J2198" t="str">
            <v>江宝加;张振威</v>
          </cell>
          <cell r="K2198">
            <v>6</v>
          </cell>
          <cell r="L2198">
            <v>0.13</v>
          </cell>
          <cell r="M2198" t="str">
            <v>氯霉素</v>
          </cell>
          <cell r="N2198" t="str">
            <v>阴性</v>
          </cell>
        </row>
        <row r="2199">
          <cell r="B2199" t="str">
            <v>KCC230914014</v>
          </cell>
          <cell r="C2199" t="str">
            <v>扇贝</v>
          </cell>
          <cell r="D2199" t="str">
            <v>水产类</v>
          </cell>
          <cell r="E2199" t="str">
            <v>葵涌街道-检测车</v>
          </cell>
          <cell r="F2199" t="str">
            <v>深圳市大鹏新区东陞酒楼</v>
          </cell>
          <cell r="G2199" t="str">
            <v>餐饮服务</v>
          </cell>
          <cell r="H2199" t="str">
            <v>深圳市大鹏新区葵涌街道华强南路2号</v>
          </cell>
          <cell r="I2199">
            <v>45183</v>
          </cell>
          <cell r="J2199" t="str">
            <v>江宝加;张振威</v>
          </cell>
          <cell r="K2199">
            <v>6</v>
          </cell>
          <cell r="L2199">
            <v>0.13</v>
          </cell>
          <cell r="M2199" t="str">
            <v>氯霉素</v>
          </cell>
          <cell r="N2199" t="str">
            <v>阴性</v>
          </cell>
        </row>
        <row r="2200">
          <cell r="B2200" t="str">
            <v>KCC230914015</v>
          </cell>
          <cell r="C2200" t="str">
            <v>基围虾</v>
          </cell>
          <cell r="D2200" t="str">
            <v>水产类</v>
          </cell>
          <cell r="E2200" t="str">
            <v>葵涌街道-检测车</v>
          </cell>
          <cell r="F2200" t="str">
            <v>深圳市大鹏新区东陞酒楼</v>
          </cell>
          <cell r="G2200" t="str">
            <v>餐饮服务</v>
          </cell>
          <cell r="H2200" t="str">
            <v>深圳市大鹏新区葵涌街道华强南路2号</v>
          </cell>
          <cell r="I2200">
            <v>45183</v>
          </cell>
          <cell r="J2200" t="str">
            <v>江宝加;张振威</v>
          </cell>
          <cell r="K2200">
            <v>5</v>
          </cell>
          <cell r="L2200">
            <v>0.12</v>
          </cell>
          <cell r="M2200" t="str">
            <v>氯霉素</v>
          </cell>
          <cell r="N2200" t="str">
            <v>阴性</v>
          </cell>
        </row>
        <row r="2201">
          <cell r="B2201" t="str">
            <v>KCCS230914001</v>
          </cell>
          <cell r="C2201" t="str">
            <v>生菜</v>
          </cell>
          <cell r="D2201" t="str">
            <v>蔬果类</v>
          </cell>
          <cell r="E2201" t="str">
            <v>葵涌街道-检测车</v>
          </cell>
          <cell r="F2201" t="str">
            <v>市民送检</v>
          </cell>
        </row>
        <row r="2201">
          <cell r="I2201">
            <v>45183</v>
          </cell>
          <cell r="J2201" t="str">
            <v>江宝加</v>
          </cell>
        </row>
        <row r="2201">
          <cell r="M2201" t="str">
            <v>水胺硫磷</v>
          </cell>
          <cell r="N2201" t="str">
            <v>阴性</v>
          </cell>
        </row>
        <row r="2202">
          <cell r="B2202" t="str">
            <v>KCCS230914002</v>
          </cell>
          <cell r="C2202" t="str">
            <v>苋菜</v>
          </cell>
          <cell r="D2202" t="str">
            <v>蔬果类</v>
          </cell>
          <cell r="E2202" t="str">
            <v>葵涌街道-检测车</v>
          </cell>
          <cell r="F2202" t="str">
            <v>市民送检</v>
          </cell>
        </row>
        <row r="2202">
          <cell r="I2202">
            <v>45183</v>
          </cell>
          <cell r="J2202" t="str">
            <v>江宝加</v>
          </cell>
        </row>
        <row r="2202">
          <cell r="M2202" t="str">
            <v>水胺硫磷</v>
          </cell>
          <cell r="N2202" t="str">
            <v>阴性</v>
          </cell>
        </row>
        <row r="2203">
          <cell r="B2203" t="str">
            <v>KCCS230914003</v>
          </cell>
          <cell r="C2203" t="str">
            <v>白花菜</v>
          </cell>
          <cell r="D2203" t="str">
            <v>蔬果类</v>
          </cell>
          <cell r="E2203" t="str">
            <v>葵涌街道-检测车</v>
          </cell>
          <cell r="F2203" t="str">
            <v>市民送检</v>
          </cell>
        </row>
        <row r="2203">
          <cell r="I2203">
            <v>45183</v>
          </cell>
          <cell r="J2203" t="str">
            <v>江宝加</v>
          </cell>
        </row>
        <row r="2203">
          <cell r="M2203" t="str">
            <v>水胺硫磷</v>
          </cell>
          <cell r="N2203" t="str">
            <v>阴性</v>
          </cell>
        </row>
        <row r="2204">
          <cell r="B2204" t="str">
            <v>KCCS230914004</v>
          </cell>
          <cell r="C2204" t="str">
            <v>番茄</v>
          </cell>
          <cell r="D2204" t="str">
            <v>蔬果类</v>
          </cell>
          <cell r="E2204" t="str">
            <v>葵涌街道-检测车</v>
          </cell>
          <cell r="F2204" t="str">
            <v>市民送检</v>
          </cell>
        </row>
        <row r="2204">
          <cell r="I2204">
            <v>45183</v>
          </cell>
          <cell r="J2204" t="str">
            <v>江宝加</v>
          </cell>
        </row>
        <row r="2204">
          <cell r="M2204" t="str">
            <v>水胺硫磷</v>
          </cell>
          <cell r="N2204" t="str">
            <v>阴性</v>
          </cell>
        </row>
        <row r="2205">
          <cell r="B2205" t="str">
            <v>KCCS230914005</v>
          </cell>
          <cell r="C2205" t="str">
            <v>青瓜</v>
          </cell>
          <cell r="D2205" t="str">
            <v>蔬果类</v>
          </cell>
          <cell r="E2205" t="str">
            <v>葵涌街道-检测车</v>
          </cell>
          <cell r="F2205" t="str">
            <v>市民送检</v>
          </cell>
        </row>
        <row r="2205">
          <cell r="I2205">
            <v>45183</v>
          </cell>
          <cell r="J2205" t="str">
            <v>江宝加</v>
          </cell>
        </row>
        <row r="2205">
          <cell r="M2205" t="str">
            <v>水胺硫磷</v>
          </cell>
          <cell r="N2205" t="str">
            <v>阴性</v>
          </cell>
        </row>
        <row r="2206">
          <cell r="B2206" t="str">
            <v>KCCS230914006</v>
          </cell>
          <cell r="C2206" t="str">
            <v>花生油</v>
          </cell>
          <cell r="D2206" t="str">
            <v>食品类</v>
          </cell>
          <cell r="E2206" t="str">
            <v>葵涌街道-检测车</v>
          </cell>
          <cell r="F2206" t="str">
            <v>市民送检</v>
          </cell>
        </row>
        <row r="2206">
          <cell r="I2206">
            <v>45183</v>
          </cell>
          <cell r="J2206" t="str">
            <v>江宝加</v>
          </cell>
        </row>
        <row r="2206">
          <cell r="M2206" t="str">
            <v>黄曲霉毒素B1</v>
          </cell>
          <cell r="N2206" t="str">
            <v>阳性</v>
          </cell>
        </row>
        <row r="2207">
          <cell r="B2207" t="str">
            <v>KCS230915001</v>
          </cell>
          <cell r="C2207" t="str">
            <v>猪肉</v>
          </cell>
          <cell r="D2207" t="str">
            <v>畜禽类</v>
          </cell>
          <cell r="E2207" t="str">
            <v>葵涌街道-检测室</v>
          </cell>
          <cell r="F2207" t="str">
            <v>深圳市乐优鲜超市有限公司</v>
          </cell>
          <cell r="G2207" t="str">
            <v>超市商场</v>
          </cell>
          <cell r="H2207" t="str">
            <v>深圳市大鹏新区葵涌街道葵涌社区葵新北路17、19、21、23号101</v>
          </cell>
          <cell r="I2207">
            <v>45184</v>
          </cell>
          <cell r="J2207" t="str">
            <v>江宝加;张振威</v>
          </cell>
          <cell r="K2207">
            <v>80</v>
          </cell>
          <cell r="L2207">
            <v>0.16</v>
          </cell>
          <cell r="M2207" t="str">
            <v>沙丁胺醇</v>
          </cell>
          <cell r="N2207" t="str">
            <v>阴性</v>
          </cell>
        </row>
        <row r="2208">
          <cell r="B2208" t="str">
            <v>KCS230915002</v>
          </cell>
          <cell r="C2208" t="str">
            <v>鸡肉</v>
          </cell>
          <cell r="D2208" t="str">
            <v>畜禽类</v>
          </cell>
          <cell r="E2208" t="str">
            <v>葵涌街道-检测室</v>
          </cell>
          <cell r="F2208" t="str">
            <v>深圳市乐优鲜超市有限公司</v>
          </cell>
          <cell r="G2208" t="str">
            <v>超市商场</v>
          </cell>
          <cell r="H2208" t="str">
            <v>深圳市大鹏新区葵涌街道葵涌社区葵新北路17、19、21、23号101</v>
          </cell>
          <cell r="I2208">
            <v>45184</v>
          </cell>
          <cell r="J2208" t="str">
            <v>江宝加;张振威</v>
          </cell>
          <cell r="K2208">
            <v>40</v>
          </cell>
          <cell r="L2208">
            <v>0.13</v>
          </cell>
          <cell r="M2208" t="str">
            <v>氯霉素</v>
          </cell>
          <cell r="N2208" t="str">
            <v>阴性</v>
          </cell>
        </row>
        <row r="2209">
          <cell r="B2209" t="str">
            <v>KCS230915003</v>
          </cell>
          <cell r="C2209" t="str">
            <v>花甲</v>
          </cell>
          <cell r="D2209" t="str">
            <v>水产类</v>
          </cell>
          <cell r="E2209" t="str">
            <v>葵涌街道-检测室</v>
          </cell>
          <cell r="F2209" t="str">
            <v>深圳市乐优鲜超市有限公司</v>
          </cell>
          <cell r="G2209" t="str">
            <v>超市商场</v>
          </cell>
          <cell r="H2209" t="str">
            <v>深圳市大鹏新区葵涌街道葵涌社区葵新北路17、19、21、23号101</v>
          </cell>
          <cell r="I2209">
            <v>45184</v>
          </cell>
          <cell r="J2209" t="str">
            <v>江宝加;张振威</v>
          </cell>
          <cell r="K2209">
            <v>15</v>
          </cell>
          <cell r="L2209">
            <v>0.12</v>
          </cell>
          <cell r="M2209" t="str">
            <v>氯霉素</v>
          </cell>
          <cell r="N2209" t="str">
            <v>阴性</v>
          </cell>
        </row>
        <row r="2210">
          <cell r="B2210" t="str">
            <v>KCS230915004</v>
          </cell>
          <cell r="C2210" t="str">
            <v>沙甲</v>
          </cell>
          <cell r="D2210" t="str">
            <v>水产类</v>
          </cell>
          <cell r="E2210" t="str">
            <v>葵涌街道-检测室</v>
          </cell>
          <cell r="F2210" t="str">
            <v>深圳市乐优鲜超市有限公司</v>
          </cell>
          <cell r="G2210" t="str">
            <v>超市商场</v>
          </cell>
          <cell r="H2210" t="str">
            <v>深圳市大鹏新区葵涌街道葵涌社区葵新北路17、19、21、23号101</v>
          </cell>
          <cell r="I2210">
            <v>45184</v>
          </cell>
          <cell r="J2210" t="str">
            <v>江宝加;张振威</v>
          </cell>
          <cell r="K2210">
            <v>10</v>
          </cell>
          <cell r="L2210">
            <v>0.12</v>
          </cell>
          <cell r="M2210" t="str">
            <v>氯霉素</v>
          </cell>
          <cell r="N2210" t="str">
            <v>阴性</v>
          </cell>
        </row>
        <row r="2211">
          <cell r="B2211" t="str">
            <v>KCS230915005</v>
          </cell>
          <cell r="C2211" t="str">
            <v>基围虾</v>
          </cell>
          <cell r="D2211" t="str">
            <v>水产类</v>
          </cell>
          <cell r="E2211" t="str">
            <v>葵涌街道-检测室</v>
          </cell>
          <cell r="F2211" t="str">
            <v>深圳市乐优鲜超市有限公司</v>
          </cell>
          <cell r="G2211" t="str">
            <v>超市商场</v>
          </cell>
          <cell r="H2211" t="str">
            <v>深圳市大鹏新区葵涌街道葵涌社区葵新北路17、19、21、23号101</v>
          </cell>
          <cell r="I2211">
            <v>45184</v>
          </cell>
          <cell r="J2211" t="str">
            <v>江宝加;张振威</v>
          </cell>
          <cell r="K2211">
            <v>15</v>
          </cell>
          <cell r="L2211">
            <v>0.13</v>
          </cell>
          <cell r="M2211" t="str">
            <v>氯霉素</v>
          </cell>
          <cell r="N2211" t="str">
            <v>阴性</v>
          </cell>
        </row>
        <row r="2212">
          <cell r="B2212" t="str">
            <v>KCS230915006</v>
          </cell>
          <cell r="C2212" t="str">
            <v>猪肉</v>
          </cell>
          <cell r="D2212" t="str">
            <v>畜禽类</v>
          </cell>
          <cell r="E2212" t="str">
            <v>葵涌街道-检测室</v>
          </cell>
          <cell r="F2212" t="str">
            <v>深圳市大鹏新区小郭肠粉王店</v>
          </cell>
          <cell r="G2212" t="str">
            <v>餐饮服务</v>
          </cell>
          <cell r="H2212" t="str">
            <v>深圳市大鹏新区葵涌街道葵涌社区葵新北路17号106</v>
          </cell>
          <cell r="I2212">
            <v>45184</v>
          </cell>
          <cell r="J2212" t="str">
            <v>江宝加;张振威</v>
          </cell>
          <cell r="K2212">
            <v>2</v>
          </cell>
          <cell r="L2212">
            <v>0.12</v>
          </cell>
          <cell r="M2212" t="str">
            <v>沙丁胺醇</v>
          </cell>
          <cell r="N2212" t="str">
            <v>阴性</v>
          </cell>
        </row>
        <row r="2213">
          <cell r="B2213" t="str">
            <v>KCS230915007</v>
          </cell>
          <cell r="C2213" t="str">
            <v>鸡蛋</v>
          </cell>
          <cell r="D2213" t="str">
            <v>畜禽类</v>
          </cell>
          <cell r="E2213" t="str">
            <v>葵涌街道-检测室</v>
          </cell>
          <cell r="F2213" t="str">
            <v>深圳市大鹏新区小郭肠粉王店</v>
          </cell>
          <cell r="G2213" t="str">
            <v>餐饮服务</v>
          </cell>
          <cell r="H2213" t="str">
            <v>深圳市大鹏新区葵涌街道葵涌社区葵新北路17号106</v>
          </cell>
          <cell r="I2213">
            <v>45184</v>
          </cell>
          <cell r="J2213" t="str">
            <v>江宝加;张振威</v>
          </cell>
          <cell r="K2213">
            <v>5</v>
          </cell>
          <cell r="L2213">
            <v>0.13</v>
          </cell>
          <cell r="M2213" t="str">
            <v>氟苯尼考</v>
          </cell>
          <cell r="N2213" t="str">
            <v>阴性</v>
          </cell>
        </row>
        <row r="2214">
          <cell r="B2214" t="str">
            <v>KCS230915008</v>
          </cell>
          <cell r="C2214" t="str">
            <v>生菜</v>
          </cell>
          <cell r="D2214" t="str">
            <v>蔬果类</v>
          </cell>
          <cell r="E2214" t="str">
            <v>葵涌街道-检测室</v>
          </cell>
          <cell r="F2214" t="str">
            <v>深圳市大鹏新区小郭肠粉王店</v>
          </cell>
          <cell r="G2214" t="str">
            <v>餐饮服务</v>
          </cell>
          <cell r="H2214" t="str">
            <v>深圳市大鹏新区葵涌街道葵涌社区葵新北路17号106</v>
          </cell>
          <cell r="I2214">
            <v>45184</v>
          </cell>
          <cell r="J2214" t="str">
            <v>江宝加;张振威</v>
          </cell>
          <cell r="K2214">
            <v>1</v>
          </cell>
          <cell r="L2214">
            <v>0.1</v>
          </cell>
          <cell r="M2214" t="str">
            <v>阿维菌素</v>
          </cell>
          <cell r="N2214" t="str">
            <v>阴性</v>
          </cell>
        </row>
        <row r="2215">
          <cell r="B2215" t="str">
            <v>KCS230915009</v>
          </cell>
          <cell r="C2215" t="str">
            <v>河粉</v>
          </cell>
          <cell r="D2215" t="str">
            <v>食品类</v>
          </cell>
          <cell r="E2215" t="str">
            <v>葵涌街道-检测室</v>
          </cell>
          <cell r="F2215" t="str">
            <v>深圳市大鹏新区小郭肠粉王店</v>
          </cell>
          <cell r="G2215" t="str">
            <v>餐饮服务</v>
          </cell>
          <cell r="H2215" t="str">
            <v>深圳市大鹏新区葵涌街道葵涌社区葵新北路17号106</v>
          </cell>
          <cell r="I2215">
            <v>45184</v>
          </cell>
          <cell r="J2215" t="str">
            <v>江宝加;张振威</v>
          </cell>
          <cell r="K2215">
            <v>2</v>
          </cell>
          <cell r="L2215">
            <v>0.11</v>
          </cell>
          <cell r="M2215" t="str">
            <v>二氧化硫</v>
          </cell>
          <cell r="N2215" t="str">
            <v>阴性</v>
          </cell>
        </row>
        <row r="2216">
          <cell r="B2216" t="str">
            <v>KCS230915010</v>
          </cell>
          <cell r="C2216" t="str">
            <v>米粉</v>
          </cell>
          <cell r="D2216" t="str">
            <v>食品类</v>
          </cell>
          <cell r="E2216" t="str">
            <v>葵涌街道-检测室</v>
          </cell>
          <cell r="F2216" t="str">
            <v>深圳市大鹏新区小郭肠粉王店</v>
          </cell>
          <cell r="G2216" t="str">
            <v>餐饮服务</v>
          </cell>
          <cell r="H2216" t="str">
            <v>深圳市大鹏新区葵涌街道葵涌社区葵新北路17号106</v>
          </cell>
          <cell r="I2216">
            <v>45184</v>
          </cell>
          <cell r="J2216" t="str">
            <v>江宝加;张振威</v>
          </cell>
          <cell r="K2216">
            <v>2</v>
          </cell>
          <cell r="L2216">
            <v>0.11</v>
          </cell>
          <cell r="M2216" t="str">
            <v>二氧化硫</v>
          </cell>
          <cell r="N2216" t="str">
            <v>阴性</v>
          </cell>
        </row>
        <row r="2217">
          <cell r="B2217" t="str">
            <v>KCSS230915001</v>
          </cell>
          <cell r="C2217" t="str">
            <v>菜心</v>
          </cell>
          <cell r="D2217" t="str">
            <v>蔬果类</v>
          </cell>
          <cell r="E2217" t="str">
            <v>葵涌街道-检测室</v>
          </cell>
          <cell r="F2217" t="str">
            <v>市民送检</v>
          </cell>
        </row>
        <row r="2217">
          <cell r="I2217">
            <v>45184</v>
          </cell>
          <cell r="J2217" t="str">
            <v>江宝加</v>
          </cell>
        </row>
        <row r="2217">
          <cell r="M2217" t="str">
            <v>水胺硫磷</v>
          </cell>
          <cell r="N2217" t="str">
            <v>阴性</v>
          </cell>
        </row>
        <row r="2218">
          <cell r="B2218" t="str">
            <v>KCSS230915002</v>
          </cell>
          <cell r="C2218" t="str">
            <v>小白菜</v>
          </cell>
          <cell r="D2218" t="str">
            <v>蔬果类</v>
          </cell>
          <cell r="E2218" t="str">
            <v>葵涌街道-检测室</v>
          </cell>
          <cell r="F2218" t="str">
            <v>市民送检</v>
          </cell>
        </row>
        <row r="2218">
          <cell r="I2218">
            <v>45184</v>
          </cell>
          <cell r="J2218" t="str">
            <v>江宝加</v>
          </cell>
        </row>
        <row r="2218">
          <cell r="M2218" t="str">
            <v>水胺硫磷</v>
          </cell>
          <cell r="N2218" t="str">
            <v>阴性</v>
          </cell>
        </row>
        <row r="2219">
          <cell r="B2219" t="str">
            <v>KCSS230915003</v>
          </cell>
          <cell r="C2219" t="str">
            <v>莴笋</v>
          </cell>
          <cell r="D2219" t="str">
            <v>蔬果类</v>
          </cell>
          <cell r="E2219" t="str">
            <v>葵涌街道-检测室</v>
          </cell>
          <cell r="F2219" t="str">
            <v>市民送检</v>
          </cell>
        </row>
        <row r="2219">
          <cell r="I2219">
            <v>45184</v>
          </cell>
          <cell r="J2219" t="str">
            <v>江宝加</v>
          </cell>
        </row>
        <row r="2219">
          <cell r="M2219" t="str">
            <v>水胺硫磷</v>
          </cell>
          <cell r="N2219" t="str">
            <v>阴性</v>
          </cell>
        </row>
        <row r="2220">
          <cell r="B2220" t="str">
            <v>KCSS230915004</v>
          </cell>
          <cell r="C2220" t="str">
            <v>茄子</v>
          </cell>
          <cell r="D2220" t="str">
            <v>蔬果类</v>
          </cell>
          <cell r="E2220" t="str">
            <v>葵涌街道-检测室</v>
          </cell>
          <cell r="F2220" t="str">
            <v>市民送检</v>
          </cell>
        </row>
        <row r="2220">
          <cell r="I2220">
            <v>45184</v>
          </cell>
          <cell r="J2220" t="str">
            <v>江宝加</v>
          </cell>
        </row>
        <row r="2220">
          <cell r="M2220" t="str">
            <v>水胺硫磷</v>
          </cell>
          <cell r="N2220" t="str">
            <v>阴性</v>
          </cell>
        </row>
        <row r="2221">
          <cell r="B2221" t="str">
            <v>KCSS230915005</v>
          </cell>
          <cell r="C2221" t="str">
            <v>猪肉</v>
          </cell>
          <cell r="D2221" t="str">
            <v>畜禽类</v>
          </cell>
          <cell r="E2221" t="str">
            <v>葵涌街道-检测室</v>
          </cell>
          <cell r="F2221" t="str">
            <v>市民送检</v>
          </cell>
        </row>
        <row r="2221">
          <cell r="I2221">
            <v>45184</v>
          </cell>
          <cell r="J2221" t="str">
            <v>江宝加</v>
          </cell>
        </row>
        <row r="2221">
          <cell r="M2221" t="str">
            <v>沙丁胺醇</v>
          </cell>
          <cell r="N2221" t="str">
            <v>阴性</v>
          </cell>
        </row>
        <row r="2222">
          <cell r="B2222" t="str">
            <v>KCC230918001</v>
          </cell>
          <cell r="C2222" t="str">
            <v>猪肉</v>
          </cell>
          <cell r="D2222" t="str">
            <v>畜禽类</v>
          </cell>
          <cell r="E2222" t="str">
            <v>葵涌街道-检测车</v>
          </cell>
          <cell r="F2222" t="str">
            <v>深圳市大鹏新区和永安饭店</v>
          </cell>
          <cell r="G2222" t="str">
            <v>餐饮服务</v>
          </cell>
          <cell r="H2222" t="str">
            <v>深圳市大鹏新区葵涌街道三溪社区新屋仔西一巷6号</v>
          </cell>
          <cell r="I2222">
            <v>45187</v>
          </cell>
          <cell r="J2222" t="str">
            <v>江宝加;张振威</v>
          </cell>
          <cell r="K2222">
            <v>8</v>
          </cell>
          <cell r="L2222">
            <v>0.14</v>
          </cell>
          <cell r="M2222" t="str">
            <v>克伦特罗</v>
          </cell>
          <cell r="N2222" t="str">
            <v>阴性</v>
          </cell>
        </row>
        <row r="2223">
          <cell r="B2223" t="str">
            <v>KCC230918002</v>
          </cell>
          <cell r="C2223" t="str">
            <v>鸡蛋</v>
          </cell>
          <cell r="D2223" t="str">
            <v>畜禽类</v>
          </cell>
          <cell r="E2223" t="str">
            <v>葵涌街道-检测车</v>
          </cell>
          <cell r="F2223" t="str">
            <v>深圳市大鹏新区和永安饭店</v>
          </cell>
          <cell r="G2223" t="str">
            <v>餐饮服务</v>
          </cell>
          <cell r="H2223" t="str">
            <v>深圳市大鹏新区葵涌街道三溪社区新屋仔西一巷6号</v>
          </cell>
          <cell r="I2223">
            <v>45187</v>
          </cell>
          <cell r="J2223" t="str">
            <v>江宝加;张振威</v>
          </cell>
          <cell r="K2223">
            <v>6</v>
          </cell>
          <cell r="L2223">
            <v>0.13</v>
          </cell>
          <cell r="M2223" t="str">
            <v>氟苯尼考</v>
          </cell>
          <cell r="N2223" t="str">
            <v>阴性</v>
          </cell>
        </row>
        <row r="2224">
          <cell r="B2224" t="str">
            <v>KCC230918003</v>
          </cell>
          <cell r="C2224" t="str">
            <v>生菜</v>
          </cell>
          <cell r="D2224" t="str">
            <v>蔬果类</v>
          </cell>
          <cell r="E2224" t="str">
            <v>葵涌街道-检测车</v>
          </cell>
          <cell r="F2224" t="str">
            <v>深圳市大鹏新区和永安饭店</v>
          </cell>
          <cell r="G2224" t="str">
            <v>餐饮服务</v>
          </cell>
          <cell r="H2224" t="str">
            <v>深圳市大鹏新区葵涌街道三溪社区新屋仔西一巷6号</v>
          </cell>
          <cell r="I2224">
            <v>45187</v>
          </cell>
          <cell r="J2224" t="str">
            <v>江宝加;张振威</v>
          </cell>
          <cell r="K2224">
            <v>5</v>
          </cell>
          <cell r="L2224">
            <v>0.11</v>
          </cell>
          <cell r="M2224" t="str">
            <v>有机磷和氨基甲酸酯类农药</v>
          </cell>
          <cell r="N2224" t="str">
            <v>阴性</v>
          </cell>
        </row>
        <row r="2225">
          <cell r="B2225" t="str">
            <v>KCC230918004</v>
          </cell>
          <cell r="C2225" t="str">
            <v>菜心</v>
          </cell>
          <cell r="D2225" t="str">
            <v>蔬果类</v>
          </cell>
          <cell r="E2225" t="str">
            <v>葵涌街道-检测车</v>
          </cell>
          <cell r="F2225" t="str">
            <v>深圳市大鹏新区和永安饭店</v>
          </cell>
          <cell r="G2225" t="str">
            <v>餐饮服务</v>
          </cell>
          <cell r="H2225" t="str">
            <v>深圳市大鹏新区葵涌街道三溪社区新屋仔西一巷6号</v>
          </cell>
          <cell r="I2225">
            <v>45187</v>
          </cell>
          <cell r="J2225" t="str">
            <v>江宝加;张振威</v>
          </cell>
          <cell r="K2225">
            <v>5</v>
          </cell>
          <cell r="L2225">
            <v>0.12</v>
          </cell>
          <cell r="M2225" t="str">
            <v>有机磷和氨基甲酸酯类农药</v>
          </cell>
          <cell r="N2225" t="str">
            <v>阴性</v>
          </cell>
        </row>
        <row r="2226">
          <cell r="B2226" t="str">
            <v>KCC230918005</v>
          </cell>
          <cell r="C2226" t="str">
            <v>油麦菜</v>
          </cell>
          <cell r="D2226" t="str">
            <v>蔬果类</v>
          </cell>
          <cell r="E2226" t="str">
            <v>葵涌街道-检测车</v>
          </cell>
          <cell r="F2226" t="str">
            <v>深圳市大鹏新区和永安饭店</v>
          </cell>
          <cell r="G2226" t="str">
            <v>餐饮服务</v>
          </cell>
          <cell r="H2226" t="str">
            <v>深圳市大鹏新区葵涌街道三溪社区新屋仔西一巷6号</v>
          </cell>
          <cell r="I2226">
            <v>45187</v>
          </cell>
          <cell r="J2226" t="str">
            <v>江宝加;张振威</v>
          </cell>
          <cell r="K2226">
            <v>6</v>
          </cell>
          <cell r="L2226">
            <v>0.11</v>
          </cell>
          <cell r="M2226" t="str">
            <v>有机磷和氨基甲酸酯类农药</v>
          </cell>
          <cell r="N2226" t="str">
            <v>阴性</v>
          </cell>
        </row>
        <row r="2227">
          <cell r="B2227" t="str">
            <v>KCC230918006</v>
          </cell>
          <cell r="C2227" t="str">
            <v>鸡肉</v>
          </cell>
          <cell r="D2227" t="str">
            <v>畜禽类</v>
          </cell>
          <cell r="E2227" t="str">
            <v>葵涌街道-检测车</v>
          </cell>
          <cell r="F2227" t="str">
            <v>深圳市大鹏新区华瑞生鲜超市</v>
          </cell>
          <cell r="G2227" t="str">
            <v>超市商场</v>
          </cell>
          <cell r="H2227" t="str">
            <v>深圳市大鹏新区葵涌街道三溪社区锦新路1号城央公寓B座104-105</v>
          </cell>
          <cell r="I2227">
            <v>45187</v>
          </cell>
          <cell r="J2227" t="str">
            <v>江宝加;张振威</v>
          </cell>
          <cell r="K2227">
            <v>25</v>
          </cell>
          <cell r="L2227">
            <v>0.17</v>
          </cell>
          <cell r="M2227" t="str">
            <v>氟苯尼考</v>
          </cell>
          <cell r="N2227" t="str">
            <v>阴性</v>
          </cell>
        </row>
        <row r="2228">
          <cell r="B2228" t="str">
            <v>KCC230918007</v>
          </cell>
          <cell r="C2228" t="str">
            <v>鸡蛋</v>
          </cell>
          <cell r="D2228" t="str">
            <v>畜禽类</v>
          </cell>
          <cell r="E2228" t="str">
            <v>葵涌街道-检测车</v>
          </cell>
          <cell r="F2228" t="str">
            <v>深圳市大鹏新区华瑞生鲜超市</v>
          </cell>
          <cell r="G2228" t="str">
            <v>超市商场</v>
          </cell>
          <cell r="H2228" t="str">
            <v>深圳市大鹏新区葵涌街道三溪社区锦新路1号城央公寓B座104-105</v>
          </cell>
          <cell r="I2228">
            <v>45187</v>
          </cell>
          <cell r="J2228" t="str">
            <v>江宝加;张振威</v>
          </cell>
          <cell r="K2228">
            <v>4</v>
          </cell>
          <cell r="L2228">
            <v>0.12</v>
          </cell>
          <cell r="M2228" t="str">
            <v>氯霉素</v>
          </cell>
          <cell r="N2228" t="str">
            <v>阴性</v>
          </cell>
        </row>
        <row r="2229">
          <cell r="B2229" t="str">
            <v>KCC230918008</v>
          </cell>
          <cell r="C2229" t="str">
            <v>上海青</v>
          </cell>
          <cell r="D2229" t="str">
            <v>蔬果类</v>
          </cell>
          <cell r="E2229" t="str">
            <v>葵涌街道-检测车</v>
          </cell>
          <cell r="F2229" t="str">
            <v>深圳市大鹏新区华瑞生鲜超市</v>
          </cell>
          <cell r="G2229" t="str">
            <v>超市商场</v>
          </cell>
          <cell r="H2229" t="str">
            <v>深圳市大鹏新区葵涌街道三溪社区锦新路1号城央公寓B座104-105</v>
          </cell>
          <cell r="I2229">
            <v>45187</v>
          </cell>
          <cell r="J2229" t="str">
            <v>江宝加;张振威</v>
          </cell>
          <cell r="K2229">
            <v>3</v>
          </cell>
          <cell r="L2229">
            <v>0.11</v>
          </cell>
          <cell r="M2229" t="str">
            <v>有机磷和氨基甲酸酯类农药</v>
          </cell>
          <cell r="N2229" t="str">
            <v>阴性</v>
          </cell>
        </row>
        <row r="2230">
          <cell r="B2230" t="str">
            <v>KCC230918009</v>
          </cell>
          <cell r="C2230" t="str">
            <v>水白菜</v>
          </cell>
          <cell r="D2230" t="str">
            <v>蔬果类</v>
          </cell>
          <cell r="E2230" t="str">
            <v>葵涌街道-检测车</v>
          </cell>
          <cell r="F2230" t="str">
            <v>深圳市大鹏新区华瑞生鲜超市</v>
          </cell>
          <cell r="G2230" t="str">
            <v>超市商场</v>
          </cell>
          <cell r="H2230" t="str">
            <v>深圳市大鹏新区葵涌街道三溪社区锦新路1号城央公寓B座104-105</v>
          </cell>
          <cell r="I2230">
            <v>45187</v>
          </cell>
          <cell r="J2230" t="str">
            <v>江宝加;张振威</v>
          </cell>
          <cell r="K2230">
            <v>5</v>
          </cell>
          <cell r="L2230">
            <v>0.13</v>
          </cell>
          <cell r="M2230" t="str">
            <v>有机磷和氨基甲酸酯类农药</v>
          </cell>
          <cell r="N2230" t="str">
            <v>阴性</v>
          </cell>
        </row>
        <row r="2231">
          <cell r="B2231" t="str">
            <v>KCC230918010</v>
          </cell>
          <cell r="C2231" t="str">
            <v>芹菜</v>
          </cell>
          <cell r="D2231" t="str">
            <v>蔬果类</v>
          </cell>
          <cell r="E2231" t="str">
            <v>葵涌街道-检测车</v>
          </cell>
          <cell r="F2231" t="str">
            <v>深圳市大鹏新区华瑞生鲜超市</v>
          </cell>
          <cell r="G2231" t="str">
            <v>超市商场</v>
          </cell>
          <cell r="H2231" t="str">
            <v>深圳市大鹏新区葵涌街道三溪社区锦新路1号城央公寓B座104-105</v>
          </cell>
          <cell r="I2231">
            <v>45187</v>
          </cell>
          <cell r="J2231" t="str">
            <v>江宝加;张振威</v>
          </cell>
          <cell r="K2231">
            <v>4</v>
          </cell>
          <cell r="L2231">
            <v>0.11</v>
          </cell>
          <cell r="M2231" t="str">
            <v>有机磷和氨基甲酸酯类农药</v>
          </cell>
          <cell r="N2231" t="str">
            <v>阴性</v>
          </cell>
        </row>
        <row r="2232">
          <cell r="B2232" t="str">
            <v>KCCS230918001</v>
          </cell>
          <cell r="C2232" t="str">
            <v>上海青</v>
          </cell>
          <cell r="D2232" t="str">
            <v>蔬果类</v>
          </cell>
          <cell r="E2232" t="str">
            <v>葵涌街道-检测车</v>
          </cell>
          <cell r="F2232" t="str">
            <v>市民送检</v>
          </cell>
        </row>
        <row r="2232">
          <cell r="I2232">
            <v>45187</v>
          </cell>
          <cell r="J2232" t="str">
            <v>江宝加</v>
          </cell>
        </row>
        <row r="2232">
          <cell r="M2232" t="str">
            <v>有机磷和氨基甲酸酯类农药</v>
          </cell>
          <cell r="N2232" t="str">
            <v>阴性</v>
          </cell>
        </row>
        <row r="2233">
          <cell r="B2233" t="str">
            <v>KCCS230918002</v>
          </cell>
          <cell r="C2233" t="str">
            <v>生菜</v>
          </cell>
          <cell r="D2233" t="str">
            <v>蔬果类</v>
          </cell>
          <cell r="E2233" t="str">
            <v>葵涌街道-检测车</v>
          </cell>
          <cell r="F2233" t="str">
            <v>市民送检</v>
          </cell>
        </row>
        <row r="2233">
          <cell r="I2233">
            <v>45187</v>
          </cell>
          <cell r="J2233" t="str">
            <v>江宝加</v>
          </cell>
        </row>
        <row r="2233">
          <cell r="M2233" t="str">
            <v>有机磷和氨基甲酸酯类农药</v>
          </cell>
          <cell r="N2233" t="str">
            <v>阴性</v>
          </cell>
        </row>
        <row r="2234">
          <cell r="B2234" t="str">
            <v>KCCS230918003</v>
          </cell>
          <cell r="C2234" t="str">
            <v>白花菜</v>
          </cell>
          <cell r="D2234" t="str">
            <v>蔬果类</v>
          </cell>
          <cell r="E2234" t="str">
            <v>葵涌街道-检测车</v>
          </cell>
          <cell r="F2234" t="str">
            <v>市民送检</v>
          </cell>
        </row>
        <row r="2234">
          <cell r="I2234">
            <v>45187</v>
          </cell>
          <cell r="J2234" t="str">
            <v>江宝加</v>
          </cell>
        </row>
        <row r="2234">
          <cell r="M2234" t="str">
            <v>有机磷和氨基甲酸酯类农药</v>
          </cell>
          <cell r="N2234" t="str">
            <v>阴性</v>
          </cell>
        </row>
        <row r="2235">
          <cell r="B2235" t="str">
            <v>KCCS230918004</v>
          </cell>
          <cell r="C2235" t="str">
            <v>番茄</v>
          </cell>
          <cell r="D2235" t="str">
            <v>蔬果类</v>
          </cell>
          <cell r="E2235" t="str">
            <v>葵涌街道-检测车</v>
          </cell>
          <cell r="F2235" t="str">
            <v>市民送检</v>
          </cell>
        </row>
        <row r="2235">
          <cell r="I2235">
            <v>45187</v>
          </cell>
          <cell r="J2235" t="str">
            <v>江宝加</v>
          </cell>
        </row>
        <row r="2235">
          <cell r="M2235" t="str">
            <v>有机磷和氨基甲酸酯类农药</v>
          </cell>
          <cell r="N2235" t="str">
            <v>阴性</v>
          </cell>
        </row>
        <row r="2236">
          <cell r="B2236" t="str">
            <v>KCCS230918005</v>
          </cell>
          <cell r="C2236" t="str">
            <v>青瓜</v>
          </cell>
          <cell r="D2236" t="str">
            <v>蔬果类</v>
          </cell>
          <cell r="E2236" t="str">
            <v>葵涌街道-检测车</v>
          </cell>
          <cell r="F2236" t="str">
            <v>市民送检</v>
          </cell>
        </row>
        <row r="2236">
          <cell r="I2236">
            <v>45187</v>
          </cell>
          <cell r="J2236" t="str">
            <v>江宝加</v>
          </cell>
        </row>
        <row r="2236">
          <cell r="M2236" t="str">
            <v>有机磷和氨基甲酸酯类农药</v>
          </cell>
          <cell r="N2236" t="str">
            <v>阴性</v>
          </cell>
        </row>
        <row r="2237">
          <cell r="B2237" t="str">
            <v>KCCS230918006</v>
          </cell>
          <cell r="C2237" t="str">
            <v>笋</v>
          </cell>
          <cell r="D2237" t="str">
            <v>蔬果类</v>
          </cell>
          <cell r="E2237" t="str">
            <v>葵涌街道-检测车</v>
          </cell>
          <cell r="F2237" t="str">
            <v>市民送检</v>
          </cell>
        </row>
        <row r="2237">
          <cell r="I2237">
            <v>45187</v>
          </cell>
          <cell r="J2237" t="str">
            <v>江宝加</v>
          </cell>
        </row>
        <row r="2237">
          <cell r="M2237" t="str">
            <v>有机磷和氨基甲酸酯类农药</v>
          </cell>
          <cell r="N2237" t="str">
            <v>阴性</v>
          </cell>
        </row>
        <row r="2238">
          <cell r="B2238" t="str">
            <v>KCCS230918007</v>
          </cell>
          <cell r="C2238" t="str">
            <v>猪肉</v>
          </cell>
          <cell r="D2238" t="str">
            <v>畜禽类</v>
          </cell>
          <cell r="E2238" t="str">
            <v>葵涌街道-检测车</v>
          </cell>
          <cell r="F2238" t="str">
            <v>市民送检</v>
          </cell>
        </row>
        <row r="2238">
          <cell r="I2238">
            <v>45187</v>
          </cell>
          <cell r="J2238" t="str">
            <v>江宝加</v>
          </cell>
        </row>
        <row r="2238">
          <cell r="M2238" t="str">
            <v>克伦特罗</v>
          </cell>
          <cell r="N2238" t="str">
            <v>阴性</v>
          </cell>
        </row>
        <row r="2239">
          <cell r="B2239" t="str">
            <v>KCS230919001</v>
          </cell>
          <cell r="C2239" t="str">
            <v>刀削面</v>
          </cell>
          <cell r="D2239" t="str">
            <v>食品类</v>
          </cell>
          <cell r="E2239" t="str">
            <v>葵涌街道-检测室</v>
          </cell>
          <cell r="F2239" t="str">
            <v>深圳市大鹏新区周记刁嘴巴儿粉面店</v>
          </cell>
          <cell r="G2239" t="str">
            <v>餐饮服务</v>
          </cell>
          <cell r="H2239" t="str">
            <v>深圳市大鹏新区葵涌街道葵涌社区葵新北路17号103</v>
          </cell>
          <cell r="I2239">
            <v>45188</v>
          </cell>
          <cell r="J2239" t="str">
            <v>江宝加;张振威</v>
          </cell>
          <cell r="K2239">
            <v>3</v>
          </cell>
          <cell r="L2239">
            <v>0.13</v>
          </cell>
          <cell r="M2239" t="str">
            <v>硼砂</v>
          </cell>
          <cell r="N2239" t="str">
            <v>阴性</v>
          </cell>
        </row>
        <row r="2240">
          <cell r="B2240" t="str">
            <v>KCS230919002</v>
          </cell>
          <cell r="C2240" t="str">
            <v>面条</v>
          </cell>
          <cell r="D2240" t="str">
            <v>食品类</v>
          </cell>
          <cell r="E2240" t="str">
            <v>葵涌街道-检测室</v>
          </cell>
          <cell r="F2240" t="str">
            <v>深圳市大鹏新区周记刁嘴巴儿粉面店</v>
          </cell>
          <cell r="G2240" t="str">
            <v>餐饮服务</v>
          </cell>
          <cell r="H2240" t="str">
            <v>深圳市大鹏新区葵涌街道葵涌社区葵新北路17号103</v>
          </cell>
          <cell r="I2240">
            <v>45188</v>
          </cell>
          <cell r="J2240" t="str">
            <v>江宝加;张振威</v>
          </cell>
          <cell r="K2240">
            <v>3</v>
          </cell>
          <cell r="L2240">
            <v>0.14</v>
          </cell>
          <cell r="M2240" t="str">
            <v>硼砂</v>
          </cell>
          <cell r="N2240" t="str">
            <v>阴性</v>
          </cell>
        </row>
        <row r="2241">
          <cell r="B2241" t="str">
            <v>KCS230919003</v>
          </cell>
          <cell r="C2241" t="str">
            <v>米粉</v>
          </cell>
          <cell r="D2241" t="str">
            <v>食品类</v>
          </cell>
          <cell r="E2241" t="str">
            <v>葵涌街道-检测室</v>
          </cell>
          <cell r="F2241" t="str">
            <v>深圳市大鹏新区周记刁嘴巴儿粉面店</v>
          </cell>
          <cell r="G2241" t="str">
            <v>餐饮服务</v>
          </cell>
          <cell r="H2241" t="str">
            <v>深圳市大鹏新区葵涌街道葵涌社区葵新北路17号103</v>
          </cell>
          <cell r="I2241">
            <v>45188</v>
          </cell>
          <cell r="J2241" t="str">
            <v>江宝加;张振威</v>
          </cell>
          <cell r="K2241">
            <v>4</v>
          </cell>
          <cell r="L2241">
            <v>0.13</v>
          </cell>
          <cell r="M2241" t="str">
            <v>硼砂</v>
          </cell>
          <cell r="N2241" t="str">
            <v>阴性</v>
          </cell>
        </row>
        <row r="2242">
          <cell r="B2242" t="str">
            <v>KCS230919004</v>
          </cell>
          <cell r="C2242" t="str">
            <v>饺子皮</v>
          </cell>
          <cell r="D2242" t="str">
            <v>食品类</v>
          </cell>
          <cell r="E2242" t="str">
            <v>葵涌街道-检测室</v>
          </cell>
          <cell r="F2242" t="str">
            <v>深圳市大鹏新区周记刁嘴巴儿粉面店</v>
          </cell>
          <cell r="G2242" t="str">
            <v>餐饮服务</v>
          </cell>
          <cell r="H2242" t="str">
            <v>深圳市大鹏新区葵涌街道葵涌社区葵新北路17号103</v>
          </cell>
          <cell r="I2242">
            <v>45188</v>
          </cell>
          <cell r="J2242" t="str">
            <v>江宝加;张振威</v>
          </cell>
          <cell r="K2242">
            <v>4</v>
          </cell>
          <cell r="L2242">
            <v>0.12</v>
          </cell>
          <cell r="M2242" t="str">
            <v>硼砂</v>
          </cell>
          <cell r="N2242" t="str">
            <v>阴性</v>
          </cell>
        </row>
        <row r="2243">
          <cell r="B2243" t="str">
            <v>KCS230919005</v>
          </cell>
          <cell r="C2243" t="str">
            <v>鸡蛋</v>
          </cell>
          <cell r="D2243" t="str">
            <v>畜禽类</v>
          </cell>
          <cell r="E2243" t="str">
            <v>葵涌街道-检测室</v>
          </cell>
          <cell r="F2243" t="str">
            <v>深圳市大鹏新区周记刁嘴巴儿粉面店</v>
          </cell>
          <cell r="G2243" t="str">
            <v>餐饮服务</v>
          </cell>
          <cell r="H2243" t="str">
            <v>深圳市大鹏新区葵涌街道葵涌社区葵新北路17号103</v>
          </cell>
          <cell r="I2243">
            <v>45188</v>
          </cell>
          <cell r="J2243" t="str">
            <v>江宝加;张振威</v>
          </cell>
          <cell r="K2243">
            <v>5</v>
          </cell>
          <cell r="L2243">
            <v>0.14</v>
          </cell>
          <cell r="M2243" t="str">
            <v>氟苯尼考</v>
          </cell>
          <cell r="N2243" t="str">
            <v>阴性</v>
          </cell>
        </row>
        <row r="2244">
          <cell r="B2244" t="str">
            <v>KCS230919006</v>
          </cell>
          <cell r="C2244" t="str">
            <v>面条</v>
          </cell>
          <cell r="D2244" t="str">
            <v>食品类</v>
          </cell>
          <cell r="E2244" t="str">
            <v>葵涌街道-检测室</v>
          </cell>
          <cell r="F2244" t="str">
            <v>深圳市大鹏新区葵涌街道巴蜀川香小面馆</v>
          </cell>
          <cell r="G2244" t="str">
            <v>餐饮服务</v>
          </cell>
          <cell r="H2244" t="str">
            <v>深圳市大鹏新区葵涌街道葵涌社区葵政东路2号2</v>
          </cell>
          <cell r="I2244">
            <v>45188</v>
          </cell>
          <cell r="J2244" t="str">
            <v>江宝加;张振威</v>
          </cell>
          <cell r="K2244">
            <v>2</v>
          </cell>
          <cell r="L2244">
            <v>0.13</v>
          </cell>
          <cell r="M2244" t="str">
            <v>硼砂</v>
          </cell>
          <cell r="N2244" t="str">
            <v>阴性</v>
          </cell>
        </row>
        <row r="2245">
          <cell r="B2245" t="str">
            <v>KCS230919007</v>
          </cell>
          <cell r="C2245" t="str">
            <v>饺子皮</v>
          </cell>
          <cell r="D2245" t="str">
            <v>食品类</v>
          </cell>
          <cell r="E2245" t="str">
            <v>葵涌街道-检测室</v>
          </cell>
          <cell r="F2245" t="str">
            <v>深圳市大鹏新区葵涌街道巴蜀川香小面馆</v>
          </cell>
          <cell r="G2245" t="str">
            <v>餐饮服务</v>
          </cell>
          <cell r="H2245" t="str">
            <v>深圳市大鹏新区葵涌街道葵涌社区葵政东路2号2</v>
          </cell>
          <cell r="I2245">
            <v>45188</v>
          </cell>
          <cell r="J2245" t="str">
            <v>江宝加;张振威</v>
          </cell>
          <cell r="K2245">
            <v>3</v>
          </cell>
          <cell r="L2245">
            <v>0.12</v>
          </cell>
          <cell r="M2245" t="str">
            <v>硼砂</v>
          </cell>
          <cell r="N2245" t="str">
            <v>阴性</v>
          </cell>
        </row>
        <row r="2246">
          <cell r="B2246" t="str">
            <v>KCS230919008</v>
          </cell>
          <cell r="C2246" t="str">
            <v>米粉</v>
          </cell>
          <cell r="D2246" t="str">
            <v>食品类</v>
          </cell>
          <cell r="E2246" t="str">
            <v>葵涌街道-检测室</v>
          </cell>
          <cell r="F2246" t="str">
            <v>深圳市大鹏新区葵涌街道巴蜀川香小面馆</v>
          </cell>
          <cell r="G2246" t="str">
            <v>餐饮服务</v>
          </cell>
          <cell r="H2246" t="str">
            <v>深圳市大鹏新区葵涌街道葵涌社区葵政东路2号2</v>
          </cell>
          <cell r="I2246">
            <v>45188</v>
          </cell>
          <cell r="J2246" t="str">
            <v>江宝加;张振威</v>
          </cell>
          <cell r="K2246">
            <v>3</v>
          </cell>
          <cell r="L2246">
            <v>0.14</v>
          </cell>
          <cell r="M2246" t="str">
            <v>硼砂</v>
          </cell>
          <cell r="N2246" t="str">
            <v>阴性</v>
          </cell>
        </row>
        <row r="2247">
          <cell r="B2247" t="str">
            <v>KCS230919009</v>
          </cell>
          <cell r="C2247" t="str">
            <v>鸡蛋</v>
          </cell>
          <cell r="D2247" t="str">
            <v>畜禽类</v>
          </cell>
          <cell r="E2247" t="str">
            <v>葵涌街道-检测室</v>
          </cell>
          <cell r="F2247" t="str">
            <v>深圳市大鹏新区葵涌街道巴蜀川香小面馆</v>
          </cell>
          <cell r="G2247" t="str">
            <v>餐饮服务</v>
          </cell>
          <cell r="H2247" t="str">
            <v>深圳市大鹏新区葵涌街道葵涌社区葵政东路2号2</v>
          </cell>
          <cell r="I2247">
            <v>45188</v>
          </cell>
          <cell r="J2247" t="str">
            <v>江宝加;张振威</v>
          </cell>
          <cell r="K2247">
            <v>5</v>
          </cell>
          <cell r="L2247">
            <v>0.14</v>
          </cell>
          <cell r="M2247" t="str">
            <v>氟苯尼考</v>
          </cell>
          <cell r="N2247" t="str">
            <v>阴性</v>
          </cell>
        </row>
        <row r="2248">
          <cell r="B2248" t="str">
            <v>KCS230919010</v>
          </cell>
          <cell r="C2248" t="str">
            <v>生菜</v>
          </cell>
          <cell r="D2248" t="str">
            <v>蔬果类</v>
          </cell>
          <cell r="E2248" t="str">
            <v>葵涌街道-检测室</v>
          </cell>
          <cell r="F2248" t="str">
            <v>深圳市大鹏新区葵涌街道巴蜀川香小面馆</v>
          </cell>
          <cell r="G2248" t="str">
            <v>餐饮服务</v>
          </cell>
          <cell r="H2248" t="str">
            <v>深圳市大鹏新区葵涌街道葵涌社区葵政东路2号2</v>
          </cell>
          <cell r="I2248">
            <v>45188</v>
          </cell>
          <cell r="J2248" t="str">
            <v>江宝加;张振威</v>
          </cell>
          <cell r="K2248">
            <v>1</v>
          </cell>
          <cell r="L2248">
            <v>0.11</v>
          </cell>
          <cell r="M2248" t="str">
            <v>有机磷和氨基甲酸酯类农药</v>
          </cell>
          <cell r="N2248" t="str">
            <v>阴性</v>
          </cell>
        </row>
        <row r="2249">
          <cell r="B2249" t="str">
            <v>KCS230919011</v>
          </cell>
          <cell r="C2249" t="str">
            <v>猪肉</v>
          </cell>
          <cell r="D2249" t="str">
            <v>畜禽类</v>
          </cell>
          <cell r="E2249" t="str">
            <v>葵涌街道-检测室</v>
          </cell>
          <cell r="F2249" t="str">
            <v>深圳市大鹏新区金怡港式烧腊茶餐厅</v>
          </cell>
          <cell r="G2249" t="str">
            <v>餐饮服务</v>
          </cell>
          <cell r="H2249" t="str">
            <v>深圳市大鹏新区葵涌街道葵政东路18、20号一楼</v>
          </cell>
          <cell r="I2249">
            <v>45188</v>
          </cell>
          <cell r="J2249" t="str">
            <v>江宝加;张振威</v>
          </cell>
          <cell r="K2249">
            <v>6</v>
          </cell>
          <cell r="L2249">
            <v>0.13</v>
          </cell>
          <cell r="M2249" t="str">
            <v>沙丁胺醇</v>
          </cell>
          <cell r="N2249" t="str">
            <v>阴性</v>
          </cell>
        </row>
        <row r="2250">
          <cell r="B2250" t="str">
            <v>KCS230919012</v>
          </cell>
          <cell r="C2250" t="str">
            <v>鸡蛋</v>
          </cell>
          <cell r="D2250" t="str">
            <v>畜禽类</v>
          </cell>
          <cell r="E2250" t="str">
            <v>葵涌街道-检测室</v>
          </cell>
          <cell r="F2250" t="str">
            <v>深圳市大鹏新区金怡港式烧腊茶餐厅</v>
          </cell>
          <cell r="G2250" t="str">
            <v>餐饮服务</v>
          </cell>
          <cell r="H2250" t="str">
            <v>深圳市大鹏新区葵涌街道葵政东路18、20号一楼</v>
          </cell>
          <cell r="I2250">
            <v>45188</v>
          </cell>
          <cell r="J2250" t="str">
            <v>江宝加;张振威</v>
          </cell>
          <cell r="K2250">
            <v>6</v>
          </cell>
          <cell r="L2250">
            <v>0.14</v>
          </cell>
          <cell r="M2250" t="str">
            <v>氟苯尼考</v>
          </cell>
          <cell r="N2250" t="str">
            <v>阴性</v>
          </cell>
        </row>
        <row r="2251">
          <cell r="B2251" t="str">
            <v>KCS230919013</v>
          </cell>
          <cell r="C2251" t="str">
            <v>菜心</v>
          </cell>
          <cell r="D2251" t="str">
            <v>蔬果类</v>
          </cell>
          <cell r="E2251" t="str">
            <v>葵涌街道-检测室</v>
          </cell>
          <cell r="F2251" t="str">
            <v>深圳市大鹏新区金怡港式烧腊茶餐厅</v>
          </cell>
          <cell r="G2251" t="str">
            <v>餐饮服务</v>
          </cell>
          <cell r="H2251" t="str">
            <v>深圳市大鹏新区葵涌街道葵政东路18、20号一楼</v>
          </cell>
          <cell r="I2251">
            <v>45188</v>
          </cell>
          <cell r="J2251" t="str">
            <v>江宝加;张振威</v>
          </cell>
          <cell r="K2251">
            <v>5</v>
          </cell>
          <cell r="L2251">
            <v>0.12</v>
          </cell>
          <cell r="M2251" t="str">
            <v>有机磷和氨基甲酸酯类农药</v>
          </cell>
          <cell r="N2251" t="str">
            <v>阴性</v>
          </cell>
        </row>
        <row r="2252">
          <cell r="B2252" t="str">
            <v>KCS230919014</v>
          </cell>
          <cell r="C2252" t="str">
            <v>生菜</v>
          </cell>
          <cell r="D2252" t="str">
            <v>蔬果类</v>
          </cell>
          <cell r="E2252" t="str">
            <v>葵涌街道-检测室</v>
          </cell>
          <cell r="F2252" t="str">
            <v>深圳市大鹏新区金怡港式烧腊茶餐厅</v>
          </cell>
          <cell r="G2252" t="str">
            <v>餐饮服务</v>
          </cell>
          <cell r="H2252" t="str">
            <v>深圳市大鹏新区葵涌街道葵政东路18、20号一楼</v>
          </cell>
          <cell r="I2252">
            <v>45188</v>
          </cell>
          <cell r="J2252" t="str">
            <v>江宝加;张振威</v>
          </cell>
          <cell r="K2252">
            <v>5</v>
          </cell>
          <cell r="L2252">
            <v>0.11</v>
          </cell>
          <cell r="M2252" t="str">
            <v>有机磷和氨基甲酸酯类农药</v>
          </cell>
          <cell r="N2252" t="str">
            <v>阴性</v>
          </cell>
        </row>
        <row r="2253">
          <cell r="B2253" t="str">
            <v>KCS230919015</v>
          </cell>
          <cell r="C2253" t="str">
            <v>芥蓝</v>
          </cell>
          <cell r="D2253" t="str">
            <v>蔬果类</v>
          </cell>
          <cell r="E2253" t="str">
            <v>葵涌街道-检测室</v>
          </cell>
          <cell r="F2253" t="str">
            <v>深圳市大鹏新区金怡港式烧腊茶餐厅</v>
          </cell>
          <cell r="G2253" t="str">
            <v>餐饮服务</v>
          </cell>
          <cell r="H2253" t="str">
            <v>深圳市大鹏新区葵涌街道葵政东路18、20号一楼</v>
          </cell>
          <cell r="I2253">
            <v>45188</v>
          </cell>
          <cell r="J2253" t="str">
            <v>江宝加;张振威</v>
          </cell>
          <cell r="K2253">
            <v>4</v>
          </cell>
          <cell r="L2253">
            <v>0.12</v>
          </cell>
          <cell r="M2253" t="str">
            <v>有机磷和氨基甲酸酯类农药</v>
          </cell>
          <cell r="N2253" t="str">
            <v>阴性</v>
          </cell>
        </row>
        <row r="2254">
          <cell r="B2254" t="str">
            <v>KCS230919016</v>
          </cell>
          <cell r="C2254" t="str">
            <v>鸡蛋面条</v>
          </cell>
          <cell r="D2254" t="str">
            <v>食品类</v>
          </cell>
          <cell r="E2254" t="str">
            <v>葵涌街道-检测室</v>
          </cell>
          <cell r="F2254" t="str">
            <v>深圳市大鹏新区陈刘餐饮店</v>
          </cell>
          <cell r="G2254" t="str">
            <v>餐饮服务</v>
          </cell>
          <cell r="H2254" t="str">
            <v>深圳市大鹏新区葵涌街道葵涌社区葵政东路22号</v>
          </cell>
          <cell r="I2254">
            <v>45188</v>
          </cell>
          <cell r="J2254" t="str">
            <v>江宝加;张振威</v>
          </cell>
          <cell r="K2254">
            <v>3</v>
          </cell>
          <cell r="L2254">
            <v>0.13</v>
          </cell>
          <cell r="M2254" t="str">
            <v>硼砂</v>
          </cell>
          <cell r="N2254" t="str">
            <v>阴性</v>
          </cell>
        </row>
        <row r="2255">
          <cell r="B2255" t="str">
            <v>KCS230919017</v>
          </cell>
          <cell r="C2255" t="str">
            <v>鸡蛋</v>
          </cell>
          <cell r="D2255" t="str">
            <v>畜禽类</v>
          </cell>
          <cell r="E2255" t="str">
            <v>葵涌街道-检测室</v>
          </cell>
          <cell r="F2255" t="str">
            <v>深圳市大鹏新区陈刘餐饮店</v>
          </cell>
          <cell r="G2255" t="str">
            <v>餐饮服务</v>
          </cell>
          <cell r="H2255" t="str">
            <v>深圳市大鹏新区葵涌街道葵涌社区葵政东路22号</v>
          </cell>
          <cell r="I2255">
            <v>45188</v>
          </cell>
          <cell r="J2255" t="str">
            <v>江宝加;张振威</v>
          </cell>
          <cell r="K2255">
            <v>4</v>
          </cell>
          <cell r="L2255">
            <v>0.14</v>
          </cell>
          <cell r="M2255" t="str">
            <v>氟苯尼考</v>
          </cell>
          <cell r="N2255" t="str">
            <v>阴性</v>
          </cell>
        </row>
        <row r="2256">
          <cell r="B2256" t="str">
            <v>KCS230919018</v>
          </cell>
          <cell r="C2256" t="str">
            <v>猪肉</v>
          </cell>
          <cell r="D2256" t="str">
            <v>畜禽类</v>
          </cell>
          <cell r="E2256" t="str">
            <v>葵涌街道-检测室</v>
          </cell>
          <cell r="F2256" t="str">
            <v>深圳市大鹏新区陈刘餐饮店</v>
          </cell>
          <cell r="G2256" t="str">
            <v>餐饮服务</v>
          </cell>
          <cell r="H2256" t="str">
            <v>深圳市大鹏新区葵涌街道葵涌社区葵政东路22号</v>
          </cell>
          <cell r="I2256">
            <v>45188</v>
          </cell>
          <cell r="J2256" t="str">
            <v>江宝加;张振威</v>
          </cell>
          <cell r="K2256">
            <v>2</v>
          </cell>
          <cell r="L2256">
            <v>0.16</v>
          </cell>
          <cell r="M2256" t="str">
            <v>沙丁胺醇</v>
          </cell>
          <cell r="N2256" t="str">
            <v>阴性</v>
          </cell>
        </row>
        <row r="2257">
          <cell r="B2257" t="str">
            <v>KCS230919019</v>
          </cell>
          <cell r="C2257" t="str">
            <v>生菜</v>
          </cell>
          <cell r="D2257" t="str">
            <v>蔬果类</v>
          </cell>
          <cell r="E2257" t="str">
            <v>葵涌街道-检测室</v>
          </cell>
          <cell r="F2257" t="str">
            <v>深圳市大鹏新区陈刘餐饮店</v>
          </cell>
          <cell r="G2257" t="str">
            <v>餐饮服务</v>
          </cell>
          <cell r="H2257" t="str">
            <v>深圳市大鹏新区葵涌街道葵涌社区葵政东路22号</v>
          </cell>
          <cell r="I2257">
            <v>45188</v>
          </cell>
          <cell r="J2257" t="str">
            <v>江宝加;张振威</v>
          </cell>
          <cell r="K2257">
            <v>1</v>
          </cell>
          <cell r="L2257">
            <v>0.11</v>
          </cell>
          <cell r="M2257" t="str">
            <v>有机磷和氨基甲酸酯类农药</v>
          </cell>
          <cell r="N2257" t="str">
            <v>阴性</v>
          </cell>
        </row>
        <row r="2258">
          <cell r="B2258" t="str">
            <v>KCS230919020</v>
          </cell>
          <cell r="C2258" t="str">
            <v>青瓜</v>
          </cell>
          <cell r="D2258" t="str">
            <v>蔬果类</v>
          </cell>
          <cell r="E2258" t="str">
            <v>葵涌街道-检测室</v>
          </cell>
          <cell r="F2258" t="str">
            <v>深圳市大鹏新区陈刘餐饮店</v>
          </cell>
          <cell r="G2258" t="str">
            <v>餐饮服务</v>
          </cell>
          <cell r="H2258" t="str">
            <v>深圳市大鹏新区葵涌街道葵涌社区葵政东路22号</v>
          </cell>
          <cell r="I2258">
            <v>45188</v>
          </cell>
          <cell r="J2258" t="str">
            <v>江宝加;张振威</v>
          </cell>
          <cell r="K2258">
            <v>1</v>
          </cell>
          <cell r="L2258">
            <v>0.11</v>
          </cell>
          <cell r="M2258" t="str">
            <v>有机磷和氨基甲酸酯类农药</v>
          </cell>
          <cell r="N2258" t="str">
            <v>阴性</v>
          </cell>
        </row>
        <row r="2259">
          <cell r="B2259" t="str">
            <v>KCS230919021</v>
          </cell>
          <cell r="C2259" t="str">
            <v>鸡蛋</v>
          </cell>
          <cell r="D2259" t="str">
            <v>畜禽类</v>
          </cell>
          <cell r="E2259" t="str">
            <v>葵涌街道-检测室</v>
          </cell>
          <cell r="F2259" t="str">
            <v>深圳市大鹏新区幸福小田餐厅</v>
          </cell>
          <cell r="G2259" t="str">
            <v>餐饮服务</v>
          </cell>
          <cell r="H2259" t="str">
            <v>深圳市大鹏新区葵涌街道葵涌社区葵政东路28/30/32号葵政东路28/30</v>
          </cell>
          <cell r="I2259">
            <v>45188</v>
          </cell>
          <cell r="J2259" t="str">
            <v>江宝加;张振威</v>
          </cell>
          <cell r="K2259">
            <v>6</v>
          </cell>
          <cell r="L2259">
            <v>0.14</v>
          </cell>
          <cell r="M2259" t="str">
            <v>氟苯尼考</v>
          </cell>
          <cell r="N2259" t="str">
            <v>阴性</v>
          </cell>
        </row>
        <row r="2260">
          <cell r="B2260" t="str">
            <v>KCS230919022</v>
          </cell>
          <cell r="C2260" t="str">
            <v>调和油</v>
          </cell>
          <cell r="D2260" t="str">
            <v>食品类</v>
          </cell>
          <cell r="E2260" t="str">
            <v>葵涌街道-检测室</v>
          </cell>
          <cell r="F2260" t="str">
            <v>深圳市大鹏新区幸福小田餐厅</v>
          </cell>
          <cell r="G2260" t="str">
            <v>餐饮服务</v>
          </cell>
          <cell r="H2260" t="str">
            <v>深圳市大鹏新区葵涌街道葵涌社区葵政东路28/30/32号葵政东路28/30</v>
          </cell>
          <cell r="I2260">
            <v>45188</v>
          </cell>
          <cell r="J2260" t="str">
            <v>江宝加;张振威</v>
          </cell>
          <cell r="K2260">
            <v>10</v>
          </cell>
          <cell r="L2260">
            <v>0.12</v>
          </cell>
          <cell r="M2260" t="str">
            <v>黄曲霉毒素B1</v>
          </cell>
          <cell r="N2260" t="str">
            <v>阴性</v>
          </cell>
        </row>
        <row r="2261">
          <cell r="B2261" t="str">
            <v>KCS230919023</v>
          </cell>
          <cell r="C2261" t="str">
            <v>上海青</v>
          </cell>
          <cell r="D2261" t="str">
            <v>蔬果类</v>
          </cell>
          <cell r="E2261" t="str">
            <v>葵涌街道-检测室</v>
          </cell>
          <cell r="F2261" t="str">
            <v>深圳市大鹏新区幸福小田餐厅</v>
          </cell>
          <cell r="G2261" t="str">
            <v>餐饮服务</v>
          </cell>
          <cell r="H2261" t="str">
            <v>深圳市大鹏新区葵涌街道葵涌社区葵政东路28/30/32号葵政东路28/30</v>
          </cell>
          <cell r="I2261">
            <v>45188</v>
          </cell>
          <cell r="J2261" t="str">
            <v>江宝加;张振威</v>
          </cell>
          <cell r="K2261">
            <v>3</v>
          </cell>
          <cell r="L2261">
            <v>0.11</v>
          </cell>
          <cell r="M2261" t="str">
            <v>有机磷和氨基甲酸酯类农药</v>
          </cell>
          <cell r="N2261" t="str">
            <v>阴性</v>
          </cell>
        </row>
        <row r="2262">
          <cell r="B2262" t="str">
            <v>KCS230919024</v>
          </cell>
          <cell r="C2262" t="str">
            <v>茄子</v>
          </cell>
          <cell r="D2262" t="str">
            <v>蔬果类</v>
          </cell>
          <cell r="E2262" t="str">
            <v>葵涌街道-检测室</v>
          </cell>
          <cell r="F2262" t="str">
            <v>深圳市大鹏新区幸福小田餐厅</v>
          </cell>
          <cell r="G2262" t="str">
            <v>餐饮服务</v>
          </cell>
          <cell r="H2262" t="str">
            <v>深圳市大鹏新区葵涌街道葵涌社区葵政东路28/30/32号葵政东路28/30</v>
          </cell>
          <cell r="I2262">
            <v>45188</v>
          </cell>
          <cell r="J2262" t="str">
            <v>江宝加;张振威</v>
          </cell>
          <cell r="K2262">
            <v>4</v>
          </cell>
          <cell r="L2262">
            <v>0.12</v>
          </cell>
          <cell r="M2262" t="str">
            <v>有机磷和氨基甲酸酯类农药</v>
          </cell>
          <cell r="N2262" t="str">
            <v>阴性</v>
          </cell>
        </row>
        <row r="2263">
          <cell r="B2263" t="str">
            <v>KCS230919025</v>
          </cell>
          <cell r="C2263" t="str">
            <v>苦瓜</v>
          </cell>
          <cell r="D2263" t="str">
            <v>蔬果类</v>
          </cell>
          <cell r="E2263" t="str">
            <v>葵涌街道-检测室</v>
          </cell>
          <cell r="F2263" t="str">
            <v>深圳市大鹏新区幸福小田餐厅</v>
          </cell>
          <cell r="G2263" t="str">
            <v>餐饮服务</v>
          </cell>
          <cell r="H2263" t="str">
            <v>深圳市大鹏新区葵涌街道葵涌社区葵政东路28/30/32号葵政东路28/30</v>
          </cell>
          <cell r="I2263">
            <v>45188</v>
          </cell>
          <cell r="J2263" t="str">
            <v>江宝加;张振威</v>
          </cell>
          <cell r="K2263">
            <v>3</v>
          </cell>
          <cell r="L2263">
            <v>0.11</v>
          </cell>
          <cell r="M2263" t="str">
            <v>有机磷和氨基甲酸酯类农药</v>
          </cell>
          <cell r="N2263" t="str">
            <v>阴性</v>
          </cell>
        </row>
        <row r="2264">
          <cell r="B2264" t="str">
            <v>KCSS230919001</v>
          </cell>
          <cell r="C2264" t="str">
            <v>油麦菜</v>
          </cell>
          <cell r="D2264" t="str">
            <v>蔬果类</v>
          </cell>
          <cell r="E2264" t="str">
            <v>葵涌街道-检测室</v>
          </cell>
          <cell r="F2264" t="str">
            <v>市民送检</v>
          </cell>
        </row>
        <row r="2264">
          <cell r="I2264">
            <v>45188</v>
          </cell>
          <cell r="J2264" t="str">
            <v>江宝加</v>
          </cell>
        </row>
        <row r="2264">
          <cell r="M2264" t="str">
            <v>有机磷和氨基甲酸酯类农药</v>
          </cell>
          <cell r="N2264" t="str">
            <v>阴性</v>
          </cell>
        </row>
        <row r="2265">
          <cell r="B2265" t="str">
            <v>KCSS230919002</v>
          </cell>
          <cell r="C2265" t="str">
            <v>小白菜</v>
          </cell>
          <cell r="D2265" t="str">
            <v>蔬果类</v>
          </cell>
          <cell r="E2265" t="str">
            <v>葵涌街道-检测室</v>
          </cell>
          <cell r="F2265" t="str">
            <v>市民送检</v>
          </cell>
        </row>
        <row r="2265">
          <cell r="I2265">
            <v>45188</v>
          </cell>
          <cell r="J2265" t="str">
            <v>江宝加</v>
          </cell>
        </row>
        <row r="2265">
          <cell r="M2265" t="str">
            <v>有机磷和氨基甲酸酯类农药</v>
          </cell>
          <cell r="N2265" t="str">
            <v>阴性</v>
          </cell>
        </row>
        <row r="2266">
          <cell r="B2266" t="str">
            <v>KCSS230919003</v>
          </cell>
          <cell r="C2266" t="str">
            <v>西芹</v>
          </cell>
          <cell r="D2266" t="str">
            <v>蔬果类</v>
          </cell>
          <cell r="E2266" t="str">
            <v>葵涌街道-检测室</v>
          </cell>
          <cell r="F2266" t="str">
            <v>市民送检</v>
          </cell>
        </row>
        <row r="2266">
          <cell r="I2266">
            <v>45188</v>
          </cell>
          <cell r="J2266" t="str">
            <v>江宝加</v>
          </cell>
        </row>
        <row r="2266">
          <cell r="M2266" t="str">
            <v>有机磷和氨基甲酸酯类农药</v>
          </cell>
          <cell r="N2266" t="str">
            <v>阴性</v>
          </cell>
        </row>
        <row r="2267">
          <cell r="B2267" t="str">
            <v>KCSS230919004</v>
          </cell>
          <cell r="C2267" t="str">
            <v>洋葱</v>
          </cell>
          <cell r="D2267" t="str">
            <v>蔬果类</v>
          </cell>
          <cell r="E2267" t="str">
            <v>葵涌街道-检测室</v>
          </cell>
          <cell r="F2267" t="str">
            <v>市民送检</v>
          </cell>
        </row>
        <row r="2267">
          <cell r="I2267">
            <v>45188</v>
          </cell>
          <cell r="J2267" t="str">
            <v>江宝加</v>
          </cell>
        </row>
        <row r="2267">
          <cell r="M2267" t="str">
            <v>有机磷和氨基甲酸酯类农药</v>
          </cell>
          <cell r="N2267" t="str">
            <v>阴性</v>
          </cell>
        </row>
        <row r="2268">
          <cell r="B2268" t="str">
            <v>KCSS230919005</v>
          </cell>
          <cell r="C2268" t="str">
            <v>鸡肉</v>
          </cell>
          <cell r="D2268" t="str">
            <v>畜禽类</v>
          </cell>
          <cell r="E2268" t="str">
            <v>葵涌街道-检测室</v>
          </cell>
          <cell r="F2268" t="str">
            <v>市民送检</v>
          </cell>
        </row>
        <row r="2268">
          <cell r="I2268">
            <v>45188</v>
          </cell>
          <cell r="J2268" t="str">
            <v>江宝加</v>
          </cell>
        </row>
        <row r="2268">
          <cell r="M2268" t="str">
            <v>氯霉素</v>
          </cell>
          <cell r="N2268" t="str">
            <v>阴性</v>
          </cell>
        </row>
        <row r="2269">
          <cell r="B2269" t="str">
            <v>KCC230920001</v>
          </cell>
          <cell r="C2269" t="str">
            <v>猪肉</v>
          </cell>
          <cell r="D2269" t="str">
            <v>畜禽类</v>
          </cell>
          <cell r="E2269" t="str">
            <v>葵涌街道-检测车</v>
          </cell>
          <cell r="F2269" t="str">
            <v>深圳市大鹏新区福城饺子馆</v>
          </cell>
          <cell r="G2269" t="str">
            <v>餐饮服务</v>
          </cell>
          <cell r="H2269" t="str">
            <v>深圳市大鹏新区葵涌街道华强路88、90/92/94号</v>
          </cell>
          <cell r="I2269">
            <v>45189</v>
          </cell>
          <cell r="J2269" t="str">
            <v>江宝加;张振威</v>
          </cell>
          <cell r="K2269">
            <v>4</v>
          </cell>
          <cell r="L2269">
            <v>0.13</v>
          </cell>
          <cell r="M2269" t="str">
            <v>克伦特罗</v>
          </cell>
          <cell r="N2269" t="str">
            <v>阴性</v>
          </cell>
        </row>
        <row r="2270">
          <cell r="B2270" t="str">
            <v>KCC230920002</v>
          </cell>
          <cell r="C2270" t="str">
            <v>鸡蛋</v>
          </cell>
          <cell r="D2270" t="str">
            <v>畜禽类</v>
          </cell>
          <cell r="E2270" t="str">
            <v>葵涌街道-检测车</v>
          </cell>
          <cell r="F2270" t="str">
            <v>深圳市大鹏新区福城饺子馆</v>
          </cell>
          <cell r="G2270" t="str">
            <v>餐饮服务</v>
          </cell>
          <cell r="H2270" t="str">
            <v>深圳市大鹏新区葵涌街道华强路88、90/92/94号</v>
          </cell>
          <cell r="I2270">
            <v>45189</v>
          </cell>
          <cell r="J2270" t="str">
            <v>江宝加;张振威</v>
          </cell>
          <cell r="K2270">
            <v>3</v>
          </cell>
          <cell r="L2270">
            <v>0.14</v>
          </cell>
          <cell r="M2270" t="str">
            <v>氟苯尼考</v>
          </cell>
          <cell r="N2270" t="str">
            <v>阴性</v>
          </cell>
        </row>
        <row r="2271">
          <cell r="B2271" t="str">
            <v>KCC230920003</v>
          </cell>
          <cell r="C2271" t="str">
            <v>油麦菜</v>
          </cell>
          <cell r="D2271" t="str">
            <v>蔬果类</v>
          </cell>
          <cell r="E2271" t="str">
            <v>葵涌街道-检测车</v>
          </cell>
          <cell r="F2271" t="str">
            <v>深圳市大鹏新区福城饺子馆</v>
          </cell>
          <cell r="G2271" t="str">
            <v>餐饮服务</v>
          </cell>
          <cell r="H2271" t="str">
            <v>深圳市大鹏新区葵涌街道华强路88、90/92/94号</v>
          </cell>
          <cell r="I2271">
            <v>45189</v>
          </cell>
          <cell r="J2271" t="str">
            <v>江宝加;张振威</v>
          </cell>
          <cell r="K2271">
            <v>2</v>
          </cell>
          <cell r="L2271">
            <v>0.11</v>
          </cell>
          <cell r="M2271" t="str">
            <v>有机磷和氨基甲酸酯类农药</v>
          </cell>
          <cell r="N2271" t="str">
            <v>阴性</v>
          </cell>
        </row>
        <row r="2272">
          <cell r="B2272" t="str">
            <v>KCC230920004</v>
          </cell>
          <cell r="C2272" t="str">
            <v>生菜</v>
          </cell>
          <cell r="D2272" t="str">
            <v>蔬果类</v>
          </cell>
          <cell r="E2272" t="str">
            <v>葵涌街道-检测车</v>
          </cell>
          <cell r="F2272" t="str">
            <v>深圳市大鹏新区福城饺子馆</v>
          </cell>
          <cell r="G2272" t="str">
            <v>餐饮服务</v>
          </cell>
          <cell r="H2272" t="str">
            <v>深圳市大鹏新区葵涌街道华强路88、90/92/94号</v>
          </cell>
          <cell r="I2272">
            <v>45189</v>
          </cell>
          <cell r="J2272" t="str">
            <v>江宝加;张振威</v>
          </cell>
          <cell r="K2272">
            <v>2</v>
          </cell>
          <cell r="L2272">
            <v>0.11</v>
          </cell>
          <cell r="M2272" t="str">
            <v>有机磷和氨基甲酸酯类农药</v>
          </cell>
          <cell r="N2272" t="str">
            <v>阴性</v>
          </cell>
        </row>
        <row r="2273">
          <cell r="B2273" t="str">
            <v>KCC230920005</v>
          </cell>
          <cell r="C2273" t="str">
            <v>青椒</v>
          </cell>
          <cell r="D2273" t="str">
            <v>蔬果类</v>
          </cell>
          <cell r="E2273" t="str">
            <v>葵涌街道-检测车</v>
          </cell>
          <cell r="F2273" t="str">
            <v>深圳市大鹏新区福城饺子馆</v>
          </cell>
          <cell r="G2273" t="str">
            <v>餐饮服务</v>
          </cell>
          <cell r="H2273" t="str">
            <v>深圳市大鹏新区葵涌街道华强路88、90/92/94号</v>
          </cell>
          <cell r="I2273">
            <v>45189</v>
          </cell>
          <cell r="J2273" t="str">
            <v>江宝加;张振威</v>
          </cell>
          <cell r="K2273">
            <v>3</v>
          </cell>
          <cell r="L2273">
            <v>0.12</v>
          </cell>
          <cell r="M2273" t="str">
            <v>有机磷和氨基甲酸酯类农药</v>
          </cell>
          <cell r="N2273" t="str">
            <v>阴性</v>
          </cell>
        </row>
        <row r="2274">
          <cell r="B2274" t="str">
            <v>KCC230920006</v>
          </cell>
          <cell r="C2274" t="str">
            <v>基围虾</v>
          </cell>
          <cell r="D2274" t="str">
            <v>水产类</v>
          </cell>
          <cell r="E2274" t="str">
            <v>葵涌街道-检测车</v>
          </cell>
          <cell r="F2274" t="str">
            <v>深圳市湘香情餐饮有限公司</v>
          </cell>
          <cell r="G2274" t="str">
            <v>餐饮服务</v>
          </cell>
          <cell r="H2274" t="str">
            <v>深圳市大鹏新区葵涌街道三溪社区华强路78号嘉豪花园D、E、F栋102</v>
          </cell>
          <cell r="I2274">
            <v>45189</v>
          </cell>
          <cell r="J2274" t="str">
            <v>江宝加;张振威</v>
          </cell>
          <cell r="K2274">
            <v>6</v>
          </cell>
          <cell r="L2274">
            <v>0.13</v>
          </cell>
          <cell r="M2274" t="str">
            <v>氯霉素</v>
          </cell>
          <cell r="N2274" t="str">
            <v>阴性</v>
          </cell>
        </row>
        <row r="2275">
          <cell r="B2275" t="str">
            <v>KCC230920007</v>
          </cell>
          <cell r="C2275" t="str">
            <v>鸡蛋</v>
          </cell>
          <cell r="D2275" t="str">
            <v>畜禽类</v>
          </cell>
          <cell r="E2275" t="str">
            <v>葵涌街道-检测车</v>
          </cell>
          <cell r="F2275" t="str">
            <v>深圳市湘香情餐饮有限公司</v>
          </cell>
          <cell r="G2275" t="str">
            <v>餐饮服务</v>
          </cell>
          <cell r="H2275" t="str">
            <v>深圳市大鹏新区葵涌街道三溪社区华强路78号嘉豪花园D、E、F栋102</v>
          </cell>
          <cell r="I2275">
            <v>45189</v>
          </cell>
          <cell r="J2275" t="str">
            <v>江宝加;张振威</v>
          </cell>
          <cell r="K2275">
            <v>3</v>
          </cell>
          <cell r="L2275">
            <v>0.14</v>
          </cell>
          <cell r="M2275" t="str">
            <v>氟苯尼考</v>
          </cell>
          <cell r="N2275" t="str">
            <v>阴性</v>
          </cell>
        </row>
        <row r="2276">
          <cell r="B2276" t="str">
            <v>KCC230920008</v>
          </cell>
          <cell r="C2276" t="str">
            <v>螺丝椒</v>
          </cell>
          <cell r="D2276" t="str">
            <v>蔬果类</v>
          </cell>
          <cell r="E2276" t="str">
            <v>葵涌街道-检测车</v>
          </cell>
          <cell r="F2276" t="str">
            <v>深圳市湘香情餐饮有限公司</v>
          </cell>
          <cell r="G2276" t="str">
            <v>餐饮服务</v>
          </cell>
          <cell r="H2276" t="str">
            <v>深圳市大鹏新区葵涌街道三溪社区华强路78号嘉豪花园D、E、F栋102</v>
          </cell>
          <cell r="I2276">
            <v>45189</v>
          </cell>
          <cell r="J2276" t="str">
            <v>江宝加;张振威</v>
          </cell>
          <cell r="K2276">
            <v>2</v>
          </cell>
          <cell r="L2276">
            <v>0.12</v>
          </cell>
          <cell r="M2276" t="str">
            <v>有机磷和氨基甲酸酯类农药</v>
          </cell>
          <cell r="N2276" t="str">
            <v>阴性</v>
          </cell>
        </row>
        <row r="2277">
          <cell r="B2277" t="str">
            <v>KCC230920009</v>
          </cell>
          <cell r="C2277" t="str">
            <v>大蒜</v>
          </cell>
          <cell r="D2277" t="str">
            <v>蔬果类</v>
          </cell>
          <cell r="E2277" t="str">
            <v>葵涌街道-检测车</v>
          </cell>
          <cell r="F2277" t="str">
            <v>深圳市湘香情餐饮有限公司</v>
          </cell>
          <cell r="G2277" t="str">
            <v>餐饮服务</v>
          </cell>
          <cell r="H2277" t="str">
            <v>深圳市大鹏新区葵涌街道三溪社区华强路78号嘉豪花园D、E、F栋102</v>
          </cell>
          <cell r="I2277">
            <v>45189</v>
          </cell>
          <cell r="J2277" t="str">
            <v>江宝加;张振威</v>
          </cell>
          <cell r="K2277">
            <v>1</v>
          </cell>
          <cell r="L2277">
            <v>0.12</v>
          </cell>
          <cell r="M2277" t="str">
            <v>有机磷和氨基甲酸酯类农药</v>
          </cell>
          <cell r="N2277" t="str">
            <v>阴性</v>
          </cell>
        </row>
        <row r="2278">
          <cell r="B2278" t="str">
            <v>KCC230920010</v>
          </cell>
          <cell r="C2278" t="str">
            <v>香菜</v>
          </cell>
          <cell r="D2278" t="str">
            <v>蔬果类</v>
          </cell>
          <cell r="E2278" t="str">
            <v>葵涌街道-检测车</v>
          </cell>
          <cell r="F2278" t="str">
            <v>深圳市湘香情餐饮有限公司</v>
          </cell>
          <cell r="G2278" t="str">
            <v>餐饮服务</v>
          </cell>
          <cell r="H2278" t="str">
            <v>深圳市大鹏新区葵涌街道三溪社区华强路78号嘉豪花园D、E、F栋102</v>
          </cell>
          <cell r="I2278">
            <v>45189</v>
          </cell>
          <cell r="J2278" t="str">
            <v>江宝加;张振威</v>
          </cell>
          <cell r="K2278">
            <v>1</v>
          </cell>
          <cell r="L2278">
            <v>0.11</v>
          </cell>
          <cell r="M2278" t="str">
            <v>有机磷和氨基甲酸酯类农药</v>
          </cell>
          <cell r="N2278" t="str">
            <v>阴性</v>
          </cell>
        </row>
        <row r="2279">
          <cell r="B2279" t="str">
            <v>KCC230920011</v>
          </cell>
          <cell r="C2279" t="str">
            <v>猪肉</v>
          </cell>
          <cell r="D2279" t="str">
            <v>畜禽类</v>
          </cell>
          <cell r="E2279" t="str">
            <v>葵涌街道-检测车</v>
          </cell>
          <cell r="F2279" t="str">
            <v>深圳市大鹏新区葵涌街道冠记餐馆</v>
          </cell>
          <cell r="G2279" t="str">
            <v>餐饮服务</v>
          </cell>
          <cell r="H2279" t="str">
            <v>深圳市大鹏新区葵涌街道三溪华强路110号一楼</v>
          </cell>
          <cell r="I2279">
            <v>45189</v>
          </cell>
          <cell r="J2279" t="str">
            <v>江宝加;张振威</v>
          </cell>
          <cell r="K2279">
            <v>3</v>
          </cell>
          <cell r="L2279">
            <v>0.13</v>
          </cell>
          <cell r="M2279" t="str">
            <v>克伦特罗</v>
          </cell>
          <cell r="N2279" t="str">
            <v>阴性</v>
          </cell>
        </row>
        <row r="2280">
          <cell r="B2280" t="str">
            <v>KCC230920012</v>
          </cell>
          <cell r="C2280" t="str">
            <v>鸡蛋</v>
          </cell>
          <cell r="D2280" t="str">
            <v>畜禽类</v>
          </cell>
          <cell r="E2280" t="str">
            <v>葵涌街道-检测车</v>
          </cell>
          <cell r="F2280" t="str">
            <v>深圳市大鹏新区葵涌街道冠记餐馆</v>
          </cell>
          <cell r="G2280" t="str">
            <v>餐饮服务</v>
          </cell>
          <cell r="H2280" t="str">
            <v>深圳市大鹏新区葵涌街道三溪华强路110号一楼</v>
          </cell>
          <cell r="I2280">
            <v>45189</v>
          </cell>
          <cell r="J2280" t="str">
            <v>江宝加;张振威</v>
          </cell>
          <cell r="K2280">
            <v>4</v>
          </cell>
          <cell r="L2280">
            <v>0.14</v>
          </cell>
          <cell r="M2280" t="str">
            <v>氟苯尼考</v>
          </cell>
          <cell r="N2280" t="str">
            <v>阴性</v>
          </cell>
        </row>
        <row r="2281">
          <cell r="B2281" t="str">
            <v>KCC230920013</v>
          </cell>
          <cell r="C2281" t="str">
            <v>青椒</v>
          </cell>
          <cell r="D2281" t="str">
            <v>蔬果类</v>
          </cell>
          <cell r="E2281" t="str">
            <v>葵涌街道-检测车</v>
          </cell>
          <cell r="F2281" t="str">
            <v>深圳市大鹏新区葵涌街道冠记餐馆</v>
          </cell>
          <cell r="G2281" t="str">
            <v>餐饮服务</v>
          </cell>
          <cell r="H2281" t="str">
            <v>深圳市大鹏新区葵涌街道三溪华强路110号一楼</v>
          </cell>
          <cell r="I2281">
            <v>45189</v>
          </cell>
          <cell r="J2281" t="str">
            <v>江宝加;张振威</v>
          </cell>
          <cell r="K2281">
            <v>3</v>
          </cell>
          <cell r="L2281">
            <v>0.12</v>
          </cell>
          <cell r="M2281" t="str">
            <v>有机磷和氨基甲酸酯类农药</v>
          </cell>
          <cell r="N2281" t="str">
            <v>阴性</v>
          </cell>
        </row>
        <row r="2282">
          <cell r="B2282" t="str">
            <v>KCC230920014</v>
          </cell>
          <cell r="C2282" t="str">
            <v>菜心</v>
          </cell>
          <cell r="D2282" t="str">
            <v>蔬果类</v>
          </cell>
          <cell r="E2282" t="str">
            <v>葵涌街道-检测车</v>
          </cell>
          <cell r="F2282" t="str">
            <v>深圳市大鹏新区葵涌街道冠记餐馆</v>
          </cell>
          <cell r="G2282" t="str">
            <v>餐饮服务</v>
          </cell>
          <cell r="H2282" t="str">
            <v>深圳市大鹏新区葵涌街道三溪华强路110号一楼</v>
          </cell>
          <cell r="I2282">
            <v>45189</v>
          </cell>
          <cell r="J2282" t="str">
            <v>江宝加;张振威</v>
          </cell>
          <cell r="K2282">
            <v>2</v>
          </cell>
          <cell r="L2282">
            <v>0.12</v>
          </cell>
          <cell r="M2282" t="str">
            <v>有机磷和氨基甲酸酯类农药</v>
          </cell>
          <cell r="N2282" t="str">
            <v>阴性</v>
          </cell>
        </row>
        <row r="2283">
          <cell r="B2283" t="str">
            <v>KCC230920015</v>
          </cell>
          <cell r="C2283" t="str">
            <v>四季豆</v>
          </cell>
          <cell r="D2283" t="str">
            <v>蔬果类</v>
          </cell>
          <cell r="E2283" t="str">
            <v>葵涌街道-检测车</v>
          </cell>
          <cell r="F2283" t="str">
            <v>深圳市大鹏新区葵涌街道冠记餐馆</v>
          </cell>
          <cell r="G2283" t="str">
            <v>餐饮服务</v>
          </cell>
          <cell r="H2283" t="str">
            <v>深圳市大鹏新区葵涌街道三溪华强路110号一楼</v>
          </cell>
          <cell r="I2283">
            <v>45189</v>
          </cell>
          <cell r="J2283" t="str">
            <v>江宝加;张振威</v>
          </cell>
          <cell r="K2283">
            <v>4</v>
          </cell>
          <cell r="L2283">
            <v>0.13</v>
          </cell>
          <cell r="M2283" t="str">
            <v>有机磷和氨基甲酸酯类农药</v>
          </cell>
          <cell r="N2283" t="str">
            <v>阴性</v>
          </cell>
        </row>
        <row r="2284">
          <cell r="B2284" t="str">
            <v>KCC230920016</v>
          </cell>
          <cell r="C2284" t="str">
            <v>鸡蛋</v>
          </cell>
          <cell r="D2284" t="str">
            <v>畜禽类</v>
          </cell>
          <cell r="E2284" t="str">
            <v>葵涌街道-检测车</v>
          </cell>
          <cell r="F2284" t="str">
            <v>深圳市大鹏新区群莹小吃店</v>
          </cell>
          <cell r="G2284" t="str">
            <v>餐饮服务</v>
          </cell>
          <cell r="H2284" t="str">
            <v>深圳市大鹏新区葵涌街道三溪社区华强路47-2号</v>
          </cell>
          <cell r="I2284">
            <v>45189</v>
          </cell>
          <cell r="J2284" t="str">
            <v>江宝加;张振威</v>
          </cell>
          <cell r="K2284">
            <v>10</v>
          </cell>
          <cell r="L2284">
            <v>0.14</v>
          </cell>
          <cell r="M2284" t="str">
            <v>氟苯尼考</v>
          </cell>
          <cell r="N2284" t="str">
            <v>阴性</v>
          </cell>
        </row>
        <row r="2285">
          <cell r="B2285" t="str">
            <v>KCC230920017</v>
          </cell>
          <cell r="C2285" t="str">
            <v>苦瓜</v>
          </cell>
          <cell r="D2285" t="str">
            <v>蔬果类</v>
          </cell>
          <cell r="E2285" t="str">
            <v>葵涌街道-检测车</v>
          </cell>
          <cell r="F2285" t="str">
            <v>深圳市大鹏新区群莹小吃店</v>
          </cell>
          <cell r="G2285" t="str">
            <v>餐饮服务</v>
          </cell>
          <cell r="H2285" t="str">
            <v>深圳市大鹏新区葵涌街道三溪社区华强路47-2号</v>
          </cell>
          <cell r="I2285">
            <v>45189</v>
          </cell>
          <cell r="J2285" t="str">
            <v>江宝加;张振威</v>
          </cell>
          <cell r="K2285">
            <v>2</v>
          </cell>
          <cell r="L2285">
            <v>0.13</v>
          </cell>
          <cell r="M2285" t="str">
            <v>有机磷和氨基甲酸酯类农药</v>
          </cell>
          <cell r="N2285" t="str">
            <v>阴性</v>
          </cell>
        </row>
        <row r="2286">
          <cell r="B2286" t="str">
            <v>KCC230920018</v>
          </cell>
          <cell r="C2286" t="str">
            <v>西葫瓜</v>
          </cell>
          <cell r="D2286" t="str">
            <v>蔬果类</v>
          </cell>
          <cell r="E2286" t="str">
            <v>葵涌街道-检测车</v>
          </cell>
          <cell r="F2286" t="str">
            <v>深圳市大鹏新区群莹小吃店</v>
          </cell>
          <cell r="G2286" t="str">
            <v>餐饮服务</v>
          </cell>
          <cell r="H2286" t="str">
            <v>深圳市大鹏新区葵涌街道三溪社区华强路47-2号</v>
          </cell>
          <cell r="I2286">
            <v>45189</v>
          </cell>
          <cell r="J2286" t="str">
            <v>江宝加;张振威</v>
          </cell>
          <cell r="K2286">
            <v>2</v>
          </cell>
          <cell r="L2286">
            <v>0.13</v>
          </cell>
          <cell r="M2286" t="str">
            <v>有机磷和氨基甲酸酯类农药</v>
          </cell>
          <cell r="N2286" t="str">
            <v>阴性</v>
          </cell>
        </row>
        <row r="2287">
          <cell r="B2287" t="str">
            <v>KCC230920019</v>
          </cell>
          <cell r="C2287" t="str">
            <v>青椒</v>
          </cell>
          <cell r="D2287" t="str">
            <v>蔬果类</v>
          </cell>
          <cell r="E2287" t="str">
            <v>葵涌街道-检测车</v>
          </cell>
          <cell r="F2287" t="str">
            <v>深圳市大鹏新区群莹小吃店</v>
          </cell>
          <cell r="G2287" t="str">
            <v>餐饮服务</v>
          </cell>
          <cell r="H2287" t="str">
            <v>深圳市大鹏新区葵涌街道三溪社区华强路47-2号</v>
          </cell>
          <cell r="I2287">
            <v>45189</v>
          </cell>
          <cell r="J2287" t="str">
            <v>江宝加;张振威</v>
          </cell>
          <cell r="K2287">
            <v>1</v>
          </cell>
          <cell r="L2287">
            <v>0.11</v>
          </cell>
          <cell r="M2287" t="str">
            <v>有机磷和氨基甲酸酯类农药</v>
          </cell>
          <cell r="N2287" t="str">
            <v>阴性</v>
          </cell>
        </row>
        <row r="2288">
          <cell r="B2288" t="str">
            <v>KCC230920020</v>
          </cell>
          <cell r="C2288" t="str">
            <v>茄子</v>
          </cell>
          <cell r="D2288" t="str">
            <v>蔬果类</v>
          </cell>
          <cell r="E2288" t="str">
            <v>葵涌街道-检测车</v>
          </cell>
          <cell r="F2288" t="str">
            <v>深圳市大鹏新区群莹小吃店</v>
          </cell>
          <cell r="G2288" t="str">
            <v>餐饮服务</v>
          </cell>
          <cell r="H2288" t="str">
            <v>深圳市大鹏新区葵涌街道三溪社区华强路47-2号</v>
          </cell>
          <cell r="I2288">
            <v>45189</v>
          </cell>
          <cell r="J2288" t="str">
            <v>江宝加;张振威</v>
          </cell>
          <cell r="K2288">
            <v>1</v>
          </cell>
          <cell r="L2288">
            <v>0.12</v>
          </cell>
          <cell r="M2288" t="str">
            <v>有机磷和氨基甲酸酯类农药</v>
          </cell>
          <cell r="N2288" t="str">
            <v>阴性</v>
          </cell>
        </row>
        <row r="2289">
          <cell r="B2289" t="str">
            <v>KCC230920021</v>
          </cell>
          <cell r="C2289" t="str">
            <v>鸡蛋</v>
          </cell>
          <cell r="D2289" t="str">
            <v>畜禽类</v>
          </cell>
          <cell r="E2289" t="str">
            <v>葵涌街道-检测车</v>
          </cell>
          <cell r="F2289" t="str">
            <v>深圳市大鹏新区青姐小吃店</v>
          </cell>
          <cell r="G2289" t="str">
            <v>餐饮服务</v>
          </cell>
          <cell r="H2289" t="str">
            <v>深圳市大鹏新区葵涌街道三溪社区华强路52-1号</v>
          </cell>
          <cell r="I2289">
            <v>45189</v>
          </cell>
          <cell r="J2289" t="str">
            <v>江宝加;张振威</v>
          </cell>
          <cell r="K2289">
            <v>2</v>
          </cell>
          <cell r="L2289">
            <v>0.14</v>
          </cell>
          <cell r="M2289" t="str">
            <v>氟苯尼考</v>
          </cell>
          <cell r="N2289" t="str">
            <v>阴性</v>
          </cell>
        </row>
        <row r="2290">
          <cell r="B2290" t="str">
            <v>KCC230920022</v>
          </cell>
          <cell r="C2290" t="str">
            <v>云吞皮</v>
          </cell>
          <cell r="D2290" t="str">
            <v>食品类</v>
          </cell>
          <cell r="E2290" t="str">
            <v>葵涌街道-检测车</v>
          </cell>
          <cell r="F2290" t="str">
            <v>深圳市大鹏新区青姐小吃店</v>
          </cell>
          <cell r="G2290" t="str">
            <v>餐饮服务</v>
          </cell>
          <cell r="H2290" t="str">
            <v>深圳市大鹏新区葵涌街道三溪社区华强路52-1号</v>
          </cell>
          <cell r="I2290">
            <v>45189</v>
          </cell>
          <cell r="J2290" t="str">
            <v>江宝加;张振威</v>
          </cell>
          <cell r="K2290">
            <v>1</v>
          </cell>
          <cell r="L2290">
            <v>0.12</v>
          </cell>
          <cell r="M2290" t="str">
            <v>二氧化硫</v>
          </cell>
          <cell r="N2290" t="str">
            <v>阴性</v>
          </cell>
        </row>
        <row r="2291">
          <cell r="B2291" t="str">
            <v>KCC230920023</v>
          </cell>
          <cell r="C2291" t="str">
            <v>韭菜</v>
          </cell>
          <cell r="D2291" t="str">
            <v>蔬果类</v>
          </cell>
          <cell r="E2291" t="str">
            <v>葵涌街道-检测车</v>
          </cell>
          <cell r="F2291" t="str">
            <v>深圳市大鹏新区青姐小吃店</v>
          </cell>
          <cell r="G2291" t="str">
            <v>餐饮服务</v>
          </cell>
          <cell r="H2291" t="str">
            <v>深圳市大鹏新区葵涌街道三溪社区华强路52-1号</v>
          </cell>
          <cell r="I2291">
            <v>45189</v>
          </cell>
          <cell r="J2291" t="str">
            <v>江宝加;张振威</v>
          </cell>
          <cell r="K2291">
            <v>1</v>
          </cell>
          <cell r="L2291">
            <v>0.1</v>
          </cell>
          <cell r="M2291" t="str">
            <v>有机磷和氨基甲酸酯类农药</v>
          </cell>
          <cell r="N2291" t="str">
            <v>阴性</v>
          </cell>
        </row>
        <row r="2292">
          <cell r="B2292" t="str">
            <v>KCC230920024</v>
          </cell>
          <cell r="C2292" t="str">
            <v>生菜</v>
          </cell>
          <cell r="D2292" t="str">
            <v>蔬果类</v>
          </cell>
          <cell r="E2292" t="str">
            <v>葵涌街道-检测车</v>
          </cell>
          <cell r="F2292" t="str">
            <v>深圳市大鹏新区青姐小吃店</v>
          </cell>
          <cell r="G2292" t="str">
            <v>餐饮服务</v>
          </cell>
          <cell r="H2292" t="str">
            <v>深圳市大鹏新区葵涌街道三溪社区华强路52-1号</v>
          </cell>
          <cell r="I2292">
            <v>45189</v>
          </cell>
          <cell r="J2292" t="str">
            <v>江宝加;张振威</v>
          </cell>
          <cell r="K2292">
            <v>1</v>
          </cell>
          <cell r="L2292">
            <v>0.11</v>
          </cell>
          <cell r="M2292" t="str">
            <v>有机磷和氨基甲酸酯类农药</v>
          </cell>
          <cell r="N2292" t="str">
            <v>阴性</v>
          </cell>
        </row>
        <row r="2293">
          <cell r="B2293" t="str">
            <v>KCC230920025</v>
          </cell>
          <cell r="C2293" t="str">
            <v>青瓜</v>
          </cell>
          <cell r="D2293" t="str">
            <v>蔬果类</v>
          </cell>
          <cell r="E2293" t="str">
            <v>葵涌街道-检测车</v>
          </cell>
          <cell r="F2293" t="str">
            <v>深圳市大鹏新区青姐小吃店</v>
          </cell>
          <cell r="G2293" t="str">
            <v>餐饮服务</v>
          </cell>
          <cell r="H2293" t="str">
            <v>深圳市大鹏新区葵涌街道三溪社区华强路52-1号</v>
          </cell>
          <cell r="I2293">
            <v>45189</v>
          </cell>
          <cell r="J2293" t="str">
            <v>江宝加;张振威</v>
          </cell>
          <cell r="K2293">
            <v>2</v>
          </cell>
          <cell r="L2293">
            <v>0.13</v>
          </cell>
          <cell r="M2293" t="str">
            <v>有机磷和氨基甲酸酯类农药</v>
          </cell>
          <cell r="N2293" t="str">
            <v>阴性</v>
          </cell>
        </row>
        <row r="2294">
          <cell r="B2294" t="str">
            <v>KCCS230920001</v>
          </cell>
          <cell r="C2294" t="str">
            <v>韭菜</v>
          </cell>
          <cell r="D2294" t="str">
            <v>蔬果类</v>
          </cell>
          <cell r="E2294" t="str">
            <v>葵涌街道-检测车</v>
          </cell>
          <cell r="F2294" t="str">
            <v>市民送检</v>
          </cell>
        </row>
        <row r="2294">
          <cell r="I2294">
            <v>45189</v>
          </cell>
          <cell r="J2294" t="str">
            <v>江宝加</v>
          </cell>
        </row>
        <row r="2294">
          <cell r="M2294" t="str">
            <v>有机磷和氨基甲酸酯类农药</v>
          </cell>
          <cell r="N2294" t="str">
            <v>阴性</v>
          </cell>
        </row>
        <row r="2295">
          <cell r="B2295" t="str">
            <v>KCCS230920002</v>
          </cell>
          <cell r="C2295" t="str">
            <v>小白菜</v>
          </cell>
          <cell r="D2295" t="str">
            <v>蔬果类</v>
          </cell>
          <cell r="E2295" t="str">
            <v>葵涌街道-检测车</v>
          </cell>
          <cell r="F2295" t="str">
            <v>市民送检</v>
          </cell>
        </row>
        <row r="2295">
          <cell r="I2295">
            <v>45189</v>
          </cell>
          <cell r="J2295" t="str">
            <v>江宝加</v>
          </cell>
        </row>
        <row r="2295">
          <cell r="M2295" t="str">
            <v>有机磷和氨基甲酸酯类农药</v>
          </cell>
          <cell r="N2295" t="str">
            <v>阴性</v>
          </cell>
        </row>
        <row r="2296">
          <cell r="B2296" t="str">
            <v>KCCS230920003</v>
          </cell>
          <cell r="C2296" t="str">
            <v>胡萝卜</v>
          </cell>
          <cell r="D2296" t="str">
            <v>蔬果类</v>
          </cell>
          <cell r="E2296" t="str">
            <v>葵涌街道-检测车</v>
          </cell>
          <cell r="F2296" t="str">
            <v>市民送检</v>
          </cell>
        </row>
        <row r="2296">
          <cell r="I2296">
            <v>45189</v>
          </cell>
          <cell r="J2296" t="str">
            <v>江宝加</v>
          </cell>
        </row>
        <row r="2296">
          <cell r="M2296" t="str">
            <v>有机磷和氨基甲酸酯类农药</v>
          </cell>
          <cell r="N2296" t="str">
            <v>阴性</v>
          </cell>
        </row>
        <row r="2297">
          <cell r="B2297" t="str">
            <v>KCCS230920004</v>
          </cell>
          <cell r="C2297" t="str">
            <v>番茄</v>
          </cell>
          <cell r="D2297" t="str">
            <v>蔬果类</v>
          </cell>
          <cell r="E2297" t="str">
            <v>葵涌街道-检测车</v>
          </cell>
          <cell r="F2297" t="str">
            <v>市民送检</v>
          </cell>
        </row>
        <row r="2297">
          <cell r="I2297">
            <v>45189</v>
          </cell>
          <cell r="J2297" t="str">
            <v>江宝加</v>
          </cell>
        </row>
        <row r="2297">
          <cell r="M2297" t="str">
            <v>有机磷和氨基甲酸酯类农药</v>
          </cell>
          <cell r="N2297" t="str">
            <v>阴性</v>
          </cell>
        </row>
        <row r="2298">
          <cell r="B2298" t="str">
            <v>KCCS230920005</v>
          </cell>
          <cell r="C2298" t="str">
            <v>淮山</v>
          </cell>
          <cell r="D2298" t="str">
            <v>蔬果类</v>
          </cell>
          <cell r="E2298" t="str">
            <v>葵涌街道-检测车</v>
          </cell>
          <cell r="F2298" t="str">
            <v>市民送检</v>
          </cell>
        </row>
        <row r="2298">
          <cell r="I2298">
            <v>45189</v>
          </cell>
          <cell r="J2298" t="str">
            <v>江宝加</v>
          </cell>
        </row>
        <row r="2298">
          <cell r="M2298" t="str">
            <v>有机磷和氨基甲酸酯类农药</v>
          </cell>
          <cell r="N2298" t="str">
            <v>阴性</v>
          </cell>
        </row>
        <row r="2299">
          <cell r="B2299" t="str">
            <v>KCS230921001</v>
          </cell>
          <cell r="C2299" t="str">
            <v>扇贝</v>
          </cell>
          <cell r="D2299" t="str">
            <v>水产类</v>
          </cell>
          <cell r="E2299" t="str">
            <v>葵涌街道-检测室</v>
          </cell>
          <cell r="F2299" t="str">
            <v>深圳市大鹏新区景丰海鲜档</v>
          </cell>
          <cell r="G2299" t="str">
            <v>集贸市场</v>
          </cell>
          <cell r="H2299" t="str">
            <v>深圳市大鹏新区葵涌街道三溪社区围布路29号105</v>
          </cell>
          <cell r="I2299">
            <v>45190</v>
          </cell>
          <cell r="J2299" t="str">
            <v>江宝加;张振威</v>
          </cell>
          <cell r="K2299">
            <v>4</v>
          </cell>
          <cell r="L2299">
            <v>0.15</v>
          </cell>
          <cell r="M2299" t="str">
            <v>氯霉素</v>
          </cell>
          <cell r="N2299" t="str">
            <v>阴性</v>
          </cell>
        </row>
        <row r="2300">
          <cell r="B2300" t="str">
            <v>KCS230921002</v>
          </cell>
          <cell r="C2300" t="str">
            <v>沙甲</v>
          </cell>
          <cell r="D2300" t="str">
            <v>水产类</v>
          </cell>
          <cell r="E2300" t="str">
            <v>葵涌街道-检测室</v>
          </cell>
          <cell r="F2300" t="str">
            <v>深圳市大鹏新区景丰海鲜档</v>
          </cell>
          <cell r="G2300" t="str">
            <v>集贸市场</v>
          </cell>
          <cell r="H2300" t="str">
            <v>深圳市大鹏新区葵涌街道三溪社区围布路29号105</v>
          </cell>
          <cell r="I2300">
            <v>45190</v>
          </cell>
          <cell r="J2300" t="str">
            <v>江宝加;张振威</v>
          </cell>
          <cell r="K2300">
            <v>5</v>
          </cell>
          <cell r="L2300">
            <v>0.14</v>
          </cell>
          <cell r="M2300" t="str">
            <v>氯霉素</v>
          </cell>
          <cell r="N2300" t="str">
            <v>阴性</v>
          </cell>
        </row>
        <row r="2301">
          <cell r="B2301" t="str">
            <v>KCS230921003</v>
          </cell>
          <cell r="C2301" t="str">
            <v>沙白</v>
          </cell>
          <cell r="D2301" t="str">
            <v>水产类</v>
          </cell>
          <cell r="E2301" t="str">
            <v>葵涌街道-检测室</v>
          </cell>
          <cell r="F2301" t="str">
            <v>深圳市大鹏新区景丰海鲜档</v>
          </cell>
          <cell r="G2301" t="str">
            <v>集贸市场</v>
          </cell>
          <cell r="H2301" t="str">
            <v>深圳市大鹏新区葵涌街道三溪社区围布路29号105</v>
          </cell>
          <cell r="I2301">
            <v>45190</v>
          </cell>
          <cell r="J2301" t="str">
            <v>江宝加;张振威</v>
          </cell>
          <cell r="K2301">
            <v>7</v>
          </cell>
          <cell r="L2301">
            <v>0.15</v>
          </cell>
          <cell r="M2301" t="str">
            <v>氯霉素</v>
          </cell>
          <cell r="N2301" t="str">
            <v>阴性</v>
          </cell>
        </row>
        <row r="2302">
          <cell r="B2302" t="str">
            <v>KCS230921004</v>
          </cell>
          <cell r="C2302" t="str">
            <v>毛甲</v>
          </cell>
          <cell r="D2302" t="str">
            <v>水产类</v>
          </cell>
          <cell r="E2302" t="str">
            <v>葵涌街道-检测室</v>
          </cell>
          <cell r="F2302" t="str">
            <v>深圳市大鹏新区景丰海鲜档</v>
          </cell>
          <cell r="G2302" t="str">
            <v>集贸市场</v>
          </cell>
          <cell r="H2302" t="str">
            <v>深圳市大鹏新区葵涌街道三溪社区围布路29号105</v>
          </cell>
          <cell r="I2302">
            <v>45190</v>
          </cell>
          <cell r="J2302" t="str">
            <v>江宝加;张振威</v>
          </cell>
          <cell r="K2302">
            <v>6</v>
          </cell>
          <cell r="L2302">
            <v>0.16</v>
          </cell>
          <cell r="M2302" t="str">
            <v>氯霉素</v>
          </cell>
          <cell r="N2302" t="str">
            <v>阴性</v>
          </cell>
        </row>
        <row r="2303">
          <cell r="B2303" t="str">
            <v>KCS230921005</v>
          </cell>
          <cell r="C2303" t="str">
            <v>青口</v>
          </cell>
          <cell r="D2303" t="str">
            <v>水产类</v>
          </cell>
          <cell r="E2303" t="str">
            <v>葵涌街道-检测室</v>
          </cell>
          <cell r="F2303" t="str">
            <v>深圳市大鹏新区景丰海鲜档</v>
          </cell>
          <cell r="G2303" t="str">
            <v>集贸市场</v>
          </cell>
          <cell r="H2303" t="str">
            <v>深圳市大鹏新区葵涌街道三溪社区围布路29号105</v>
          </cell>
          <cell r="I2303">
            <v>45190</v>
          </cell>
          <cell r="J2303" t="str">
            <v>江宝加;张振威</v>
          </cell>
          <cell r="K2303">
            <v>6</v>
          </cell>
          <cell r="L2303">
            <v>0.16</v>
          </cell>
          <cell r="M2303" t="str">
            <v>氯霉素</v>
          </cell>
          <cell r="N2303" t="str">
            <v>阴性</v>
          </cell>
        </row>
        <row r="2304">
          <cell r="B2304" t="str">
            <v>KCS230921006</v>
          </cell>
          <cell r="C2304" t="str">
            <v>猪肉</v>
          </cell>
          <cell r="D2304" t="str">
            <v>畜禽类</v>
          </cell>
          <cell r="E2304" t="str">
            <v>葵涌街道-检测室</v>
          </cell>
          <cell r="F2304" t="str">
            <v>深圳市大鹏新区惠家福百货店</v>
          </cell>
          <cell r="G2304" t="str">
            <v>超市商场</v>
          </cell>
          <cell r="H2304" t="str">
            <v>深圳市大鹏新区葵涌街道三溪社区华强路11号1-2楼</v>
          </cell>
          <cell r="I2304">
            <v>45190</v>
          </cell>
          <cell r="J2304" t="str">
            <v>江宝加;张振威</v>
          </cell>
          <cell r="K2304">
            <v>55</v>
          </cell>
          <cell r="L2304">
            <v>0.14</v>
          </cell>
          <cell r="M2304" t="str">
            <v>莱克多巴胺</v>
          </cell>
          <cell r="N2304" t="str">
            <v>阴性</v>
          </cell>
        </row>
        <row r="2305">
          <cell r="B2305" t="str">
            <v>KCS230921007</v>
          </cell>
          <cell r="C2305" t="str">
            <v>牛肉</v>
          </cell>
          <cell r="D2305" t="str">
            <v>畜禽类</v>
          </cell>
          <cell r="E2305" t="str">
            <v>葵涌街道-检测室</v>
          </cell>
          <cell r="F2305" t="str">
            <v>深圳市大鹏新区惠家福百货店</v>
          </cell>
          <cell r="G2305" t="str">
            <v>超市商场</v>
          </cell>
          <cell r="H2305" t="str">
            <v>深圳市大鹏新区葵涌街道三溪社区华强路11号1-2楼</v>
          </cell>
          <cell r="I2305">
            <v>45190</v>
          </cell>
          <cell r="J2305" t="str">
            <v>江宝加;张振威</v>
          </cell>
          <cell r="K2305">
            <v>30</v>
          </cell>
          <cell r="L2305">
            <v>0.16</v>
          </cell>
          <cell r="M2305" t="str">
            <v>莱克多巴胺</v>
          </cell>
          <cell r="N2305" t="str">
            <v>阴性</v>
          </cell>
        </row>
        <row r="2306">
          <cell r="B2306" t="str">
            <v>KCS230921008</v>
          </cell>
          <cell r="C2306" t="str">
            <v>鸡蛋</v>
          </cell>
          <cell r="D2306" t="str">
            <v>畜禽类</v>
          </cell>
          <cell r="E2306" t="str">
            <v>葵涌街道-检测室</v>
          </cell>
          <cell r="F2306" t="str">
            <v>深圳市大鹏新区惠家福百货店</v>
          </cell>
          <cell r="G2306" t="str">
            <v>超市商场</v>
          </cell>
          <cell r="H2306" t="str">
            <v>深圳市大鹏新区葵涌街道三溪社区华强路11号1-2楼</v>
          </cell>
          <cell r="I2306">
            <v>45190</v>
          </cell>
          <cell r="J2306" t="str">
            <v>江宝加;张振威</v>
          </cell>
          <cell r="K2306">
            <v>70</v>
          </cell>
          <cell r="L2306">
            <v>0.14</v>
          </cell>
          <cell r="M2306" t="str">
            <v>氟苯尼考</v>
          </cell>
          <cell r="N2306" t="str">
            <v>阴性</v>
          </cell>
        </row>
        <row r="2307">
          <cell r="B2307" t="str">
            <v>KCS230921009</v>
          </cell>
          <cell r="C2307" t="str">
            <v>小白菜</v>
          </cell>
          <cell r="D2307" t="str">
            <v>蔬果类</v>
          </cell>
          <cell r="E2307" t="str">
            <v>葵涌街道-检测室</v>
          </cell>
          <cell r="F2307" t="str">
            <v>深圳市大鹏新区惠家福百货店</v>
          </cell>
          <cell r="G2307" t="str">
            <v>超市商场</v>
          </cell>
          <cell r="H2307" t="str">
            <v>深圳市大鹏新区葵涌街道三溪社区华强路11号1-2楼</v>
          </cell>
          <cell r="I2307">
            <v>45190</v>
          </cell>
          <cell r="J2307" t="str">
            <v>江宝加;张振威</v>
          </cell>
          <cell r="K2307">
            <v>25</v>
          </cell>
          <cell r="L2307">
            <v>0.13</v>
          </cell>
          <cell r="M2307" t="str">
            <v>阿维菌素</v>
          </cell>
          <cell r="N2307" t="str">
            <v>阴性</v>
          </cell>
        </row>
        <row r="2308">
          <cell r="B2308" t="str">
            <v>KCS230921010</v>
          </cell>
          <cell r="C2308" t="str">
            <v>菜心</v>
          </cell>
          <cell r="D2308" t="str">
            <v>蔬果类</v>
          </cell>
          <cell r="E2308" t="str">
            <v>葵涌街道-检测室</v>
          </cell>
          <cell r="F2308" t="str">
            <v>深圳市大鹏新区惠家福百货店</v>
          </cell>
          <cell r="G2308" t="str">
            <v>超市商场</v>
          </cell>
          <cell r="H2308" t="str">
            <v>深圳市大鹏新区葵涌街道三溪社区华强路11号1-2楼</v>
          </cell>
          <cell r="I2308">
            <v>45190</v>
          </cell>
          <cell r="J2308" t="str">
            <v>江宝加;张振威</v>
          </cell>
          <cell r="K2308">
            <v>20</v>
          </cell>
          <cell r="L2308">
            <v>0.13</v>
          </cell>
          <cell r="M2308" t="str">
            <v>阿维菌素</v>
          </cell>
          <cell r="N2308" t="str">
            <v>阴性</v>
          </cell>
        </row>
        <row r="2309">
          <cell r="B2309" t="str">
            <v>KCS230921011</v>
          </cell>
          <cell r="C2309" t="str">
            <v>猪肉</v>
          </cell>
          <cell r="D2309" t="str">
            <v>畜禽类</v>
          </cell>
          <cell r="E2309" t="str">
            <v>葵涌街道-检测室</v>
          </cell>
          <cell r="F2309" t="str">
            <v>深圳市乐兴万家百货有限公司</v>
          </cell>
          <cell r="G2309" t="str">
            <v>超市商场</v>
          </cell>
          <cell r="H2309" t="str">
            <v>深圳市大鹏新区葵涌街道葵民路15号</v>
          </cell>
          <cell r="I2309">
            <v>45190</v>
          </cell>
          <cell r="J2309" t="str">
            <v>江宝加;张振威</v>
          </cell>
          <cell r="K2309">
            <v>50</v>
          </cell>
          <cell r="L2309">
            <v>0.13</v>
          </cell>
          <cell r="M2309" t="str">
            <v>莱克多巴胺</v>
          </cell>
          <cell r="N2309" t="str">
            <v>阴性</v>
          </cell>
        </row>
        <row r="2310">
          <cell r="B2310" t="str">
            <v>KCS230921012</v>
          </cell>
          <cell r="C2310" t="str">
            <v>牛肉</v>
          </cell>
          <cell r="D2310" t="str">
            <v>畜禽类</v>
          </cell>
          <cell r="E2310" t="str">
            <v>葵涌街道-检测室</v>
          </cell>
          <cell r="F2310" t="str">
            <v>深圳市乐兴万家百货有限公司</v>
          </cell>
          <cell r="G2310" t="str">
            <v>超市商场</v>
          </cell>
          <cell r="H2310" t="str">
            <v>深圳市大鹏新区葵涌街道葵民路15号</v>
          </cell>
          <cell r="I2310">
            <v>45190</v>
          </cell>
          <cell r="J2310" t="str">
            <v>江宝加;张振威</v>
          </cell>
          <cell r="K2310">
            <v>30</v>
          </cell>
          <cell r="L2310">
            <v>0.14</v>
          </cell>
          <cell r="M2310" t="str">
            <v>莱克多巴胺</v>
          </cell>
          <cell r="N2310" t="str">
            <v>阴性</v>
          </cell>
        </row>
        <row r="2311">
          <cell r="B2311" t="str">
            <v>KCS230921013</v>
          </cell>
          <cell r="C2311" t="str">
            <v>鸡蛋</v>
          </cell>
          <cell r="D2311" t="str">
            <v>畜禽类</v>
          </cell>
          <cell r="E2311" t="str">
            <v>葵涌街道-检测室</v>
          </cell>
          <cell r="F2311" t="str">
            <v>深圳市乐兴万家百货有限公司</v>
          </cell>
          <cell r="G2311" t="str">
            <v>超市商场</v>
          </cell>
          <cell r="H2311" t="str">
            <v>深圳市大鹏新区葵涌街道葵民路15号</v>
          </cell>
          <cell r="I2311">
            <v>45190</v>
          </cell>
          <cell r="J2311" t="str">
            <v>江宝加;张振威</v>
          </cell>
          <cell r="K2311">
            <v>60</v>
          </cell>
          <cell r="L2311">
            <v>0.14</v>
          </cell>
          <cell r="M2311" t="str">
            <v>氟苯尼考</v>
          </cell>
          <cell r="N2311" t="str">
            <v>阴性</v>
          </cell>
        </row>
        <row r="2312">
          <cell r="B2312" t="str">
            <v>KCS230921014</v>
          </cell>
          <cell r="C2312" t="str">
            <v>沙甲</v>
          </cell>
          <cell r="D2312" t="str">
            <v>水产类</v>
          </cell>
          <cell r="E2312" t="str">
            <v>葵涌街道-检测室</v>
          </cell>
          <cell r="F2312" t="str">
            <v>深圳市乐兴万家百货有限公司</v>
          </cell>
          <cell r="G2312" t="str">
            <v>超市商场</v>
          </cell>
          <cell r="H2312" t="str">
            <v>深圳市大鹏新区葵涌街道葵民路15号</v>
          </cell>
          <cell r="I2312">
            <v>45190</v>
          </cell>
          <cell r="J2312" t="str">
            <v>江宝加;张振威</v>
          </cell>
          <cell r="K2312">
            <v>20</v>
          </cell>
          <cell r="L2312">
            <v>0.12</v>
          </cell>
          <cell r="M2312" t="str">
            <v>氯霉素</v>
          </cell>
          <cell r="N2312" t="str">
            <v>阴性</v>
          </cell>
        </row>
        <row r="2313">
          <cell r="B2313" t="str">
            <v>KCS230921015</v>
          </cell>
          <cell r="C2313" t="str">
            <v>基围虾</v>
          </cell>
          <cell r="D2313" t="str">
            <v>水产类</v>
          </cell>
          <cell r="E2313" t="str">
            <v>葵涌街道-检测室</v>
          </cell>
          <cell r="F2313" t="str">
            <v>深圳市乐兴万家百货有限公司</v>
          </cell>
          <cell r="G2313" t="str">
            <v>超市商场</v>
          </cell>
          <cell r="H2313" t="str">
            <v>深圳市大鹏新区葵涌街道葵民路15号</v>
          </cell>
          <cell r="I2313">
            <v>45190</v>
          </cell>
          <cell r="J2313" t="str">
            <v>江宝加;张振威</v>
          </cell>
          <cell r="K2313">
            <v>25</v>
          </cell>
          <cell r="L2313">
            <v>0.13</v>
          </cell>
          <cell r="M2313" t="str">
            <v>呋喃唑酮代谢物</v>
          </cell>
          <cell r="N2313" t="str">
            <v>阴性</v>
          </cell>
        </row>
        <row r="2314">
          <cell r="B2314" t="str">
            <v>KCSS230921001</v>
          </cell>
          <cell r="C2314" t="str">
            <v>上海青</v>
          </cell>
          <cell r="D2314" t="str">
            <v>蔬果类</v>
          </cell>
          <cell r="E2314" t="str">
            <v>葵涌街道-检测室</v>
          </cell>
          <cell r="F2314" t="str">
            <v>市民送检</v>
          </cell>
        </row>
        <row r="2314">
          <cell r="I2314">
            <v>45190</v>
          </cell>
          <cell r="J2314" t="str">
            <v>江宝加</v>
          </cell>
        </row>
        <row r="2314">
          <cell r="M2314" t="str">
            <v>有机磷和氨基甲酸酯类农药</v>
          </cell>
          <cell r="N2314" t="str">
            <v>阴性</v>
          </cell>
        </row>
        <row r="2315">
          <cell r="B2315" t="str">
            <v>KCSS230921002</v>
          </cell>
          <cell r="C2315" t="str">
            <v>油麦菜</v>
          </cell>
          <cell r="D2315" t="str">
            <v>蔬果类</v>
          </cell>
          <cell r="E2315" t="str">
            <v>葵涌街道-检测室</v>
          </cell>
          <cell r="F2315" t="str">
            <v>市民送检</v>
          </cell>
        </row>
        <row r="2315">
          <cell r="I2315">
            <v>45190</v>
          </cell>
          <cell r="J2315" t="str">
            <v>江宝加</v>
          </cell>
        </row>
        <row r="2315">
          <cell r="M2315" t="str">
            <v>有机磷和氨基甲酸酯类农药</v>
          </cell>
          <cell r="N2315" t="str">
            <v>阴性</v>
          </cell>
        </row>
        <row r="2316">
          <cell r="B2316" t="str">
            <v>KCSS230921003</v>
          </cell>
          <cell r="C2316" t="str">
            <v>豇豆</v>
          </cell>
          <cell r="D2316" t="str">
            <v>蔬果类</v>
          </cell>
          <cell r="E2316" t="str">
            <v>葵涌街道-检测室</v>
          </cell>
          <cell r="F2316" t="str">
            <v>市民送检</v>
          </cell>
        </row>
        <row r="2316">
          <cell r="I2316">
            <v>45190</v>
          </cell>
          <cell r="J2316" t="str">
            <v>江宝加</v>
          </cell>
        </row>
        <row r="2316">
          <cell r="M2316" t="str">
            <v>有机磷和氨基甲酸酯类农药</v>
          </cell>
          <cell r="N2316" t="str">
            <v>阴性</v>
          </cell>
        </row>
        <row r="2317">
          <cell r="B2317" t="str">
            <v>KCSS230921004</v>
          </cell>
          <cell r="C2317" t="str">
            <v>茄子</v>
          </cell>
          <cell r="D2317" t="str">
            <v>蔬果类</v>
          </cell>
          <cell r="E2317" t="str">
            <v>葵涌街道-检测室</v>
          </cell>
          <cell r="F2317" t="str">
            <v>市民送检</v>
          </cell>
        </row>
        <row r="2317">
          <cell r="I2317">
            <v>45190</v>
          </cell>
          <cell r="J2317" t="str">
            <v>江宝加</v>
          </cell>
        </row>
        <row r="2317">
          <cell r="M2317" t="str">
            <v>有机磷和氨基甲酸酯类农药</v>
          </cell>
          <cell r="N2317" t="str">
            <v>阴性</v>
          </cell>
        </row>
        <row r="2318">
          <cell r="B2318" t="str">
            <v>KCC230922001</v>
          </cell>
          <cell r="C2318" t="str">
            <v>猪肉</v>
          </cell>
          <cell r="D2318" t="str">
            <v>畜禽类</v>
          </cell>
          <cell r="E2318" t="str">
            <v>葵涌街道-检测车</v>
          </cell>
          <cell r="F2318" t="str">
            <v>深圳市大鹏新区新惠民购物中心</v>
          </cell>
          <cell r="G2318" t="str">
            <v>超市商场</v>
          </cell>
          <cell r="H2318" t="str">
            <v>深圳市大鹏新区葵涌街道三溪社区葵新北路58号-3号101</v>
          </cell>
          <cell r="I2318">
            <v>45191</v>
          </cell>
          <cell r="J2318" t="str">
            <v>张锐;钟丽娜</v>
          </cell>
          <cell r="K2318">
            <v>100</v>
          </cell>
          <cell r="L2318">
            <v>0.14</v>
          </cell>
          <cell r="M2318" t="str">
            <v>沙丁胺醇</v>
          </cell>
          <cell r="N2318" t="str">
            <v>阴性</v>
          </cell>
        </row>
        <row r="2319">
          <cell r="B2319" t="str">
            <v>KCC230922002</v>
          </cell>
          <cell r="C2319" t="str">
            <v>牛肉</v>
          </cell>
          <cell r="D2319" t="str">
            <v>畜禽类</v>
          </cell>
          <cell r="E2319" t="str">
            <v>葵涌街道-检测车</v>
          </cell>
          <cell r="F2319" t="str">
            <v>深圳市大鹏新区新惠民购物中心</v>
          </cell>
          <cell r="G2319" t="str">
            <v>超市商场</v>
          </cell>
          <cell r="H2319" t="str">
            <v>深圳市大鹏新区葵涌街道三溪社区葵新北路58号-3号101</v>
          </cell>
          <cell r="I2319">
            <v>45191</v>
          </cell>
          <cell r="J2319" t="str">
            <v>张锐;钟丽娜</v>
          </cell>
          <cell r="K2319">
            <v>50</v>
          </cell>
          <cell r="L2319">
            <v>0.11</v>
          </cell>
          <cell r="M2319" t="str">
            <v>沙丁胺醇</v>
          </cell>
          <cell r="N2319" t="str">
            <v>阴性</v>
          </cell>
        </row>
        <row r="2320">
          <cell r="B2320" t="str">
            <v>KCC230922003</v>
          </cell>
          <cell r="C2320" t="str">
            <v>白豆角</v>
          </cell>
          <cell r="D2320" t="str">
            <v>蔬果类</v>
          </cell>
          <cell r="E2320" t="str">
            <v>葵涌街道-检测车</v>
          </cell>
          <cell r="F2320" t="str">
            <v>深圳市大鹏新区新惠民购物中心</v>
          </cell>
          <cell r="G2320" t="str">
            <v>超市商场</v>
          </cell>
          <cell r="H2320" t="str">
            <v>深圳市大鹏新区葵涌街道三溪社区葵新北路58号-3号101</v>
          </cell>
          <cell r="I2320">
            <v>45191</v>
          </cell>
          <cell r="J2320" t="str">
            <v>张锐;钟丽娜</v>
          </cell>
          <cell r="K2320">
            <v>30</v>
          </cell>
          <cell r="L2320">
            <v>0.23</v>
          </cell>
          <cell r="M2320" t="str">
            <v>阿维菌素</v>
          </cell>
          <cell r="N2320" t="str">
            <v>阴性</v>
          </cell>
        </row>
        <row r="2321">
          <cell r="B2321" t="str">
            <v>KCC230922004</v>
          </cell>
          <cell r="C2321" t="str">
            <v>草鱼</v>
          </cell>
          <cell r="D2321" t="str">
            <v>水产类</v>
          </cell>
          <cell r="E2321" t="str">
            <v>葵涌街道-检测车</v>
          </cell>
          <cell r="F2321" t="str">
            <v>深圳市大鹏新区新惠民购物中心</v>
          </cell>
          <cell r="G2321" t="str">
            <v>超市商场</v>
          </cell>
          <cell r="H2321" t="str">
            <v>深圳市大鹏新区葵涌街道三溪社区葵新北路58号-3号101</v>
          </cell>
          <cell r="I2321">
            <v>45191</v>
          </cell>
          <cell r="J2321" t="str">
            <v>张锐;钟丽娜</v>
          </cell>
          <cell r="K2321">
            <v>10</v>
          </cell>
          <cell r="L2321">
            <v>0.5</v>
          </cell>
          <cell r="M2321" t="str">
            <v>呋喃唑酮代谢物</v>
          </cell>
          <cell r="N2321" t="str">
            <v>阴性</v>
          </cell>
        </row>
        <row r="2322">
          <cell r="B2322" t="str">
            <v>KCC230922005</v>
          </cell>
          <cell r="C2322" t="str">
            <v>土鸡蛋</v>
          </cell>
          <cell r="D2322" t="str">
            <v>畜禽类</v>
          </cell>
          <cell r="E2322" t="str">
            <v>葵涌街道-检测车</v>
          </cell>
          <cell r="F2322" t="str">
            <v>深圳市大鹏新区新惠民购物中心</v>
          </cell>
          <cell r="G2322" t="str">
            <v>超市商场</v>
          </cell>
          <cell r="H2322" t="str">
            <v>深圳市大鹏新区葵涌街道三溪社区葵新北路58号-3号101</v>
          </cell>
          <cell r="I2322">
            <v>45191</v>
          </cell>
          <cell r="J2322" t="str">
            <v>张锐;钟丽娜</v>
          </cell>
          <cell r="K2322">
            <v>30</v>
          </cell>
          <cell r="L2322">
            <v>0.22</v>
          </cell>
          <cell r="M2322" t="str">
            <v>氟苯尼考</v>
          </cell>
          <cell r="N2322" t="str">
            <v>阴性</v>
          </cell>
        </row>
        <row r="2323">
          <cell r="B2323" t="str">
            <v>KCC230922006</v>
          </cell>
          <cell r="C2323" t="str">
            <v>花甲</v>
          </cell>
          <cell r="D2323" t="str">
            <v>水产类</v>
          </cell>
          <cell r="E2323" t="str">
            <v>葵涌街道-检测车</v>
          </cell>
          <cell r="F2323" t="str">
            <v>深圳市大鹏新区家欢海鲜店</v>
          </cell>
          <cell r="G2323" t="str">
            <v>集贸市场</v>
          </cell>
          <cell r="H2323" t="str">
            <v>深圳市大鹏新区葵涌街道三溪社区葵新北路58号101惠民综合市场A-136号</v>
          </cell>
          <cell r="I2323">
            <v>45191</v>
          </cell>
          <cell r="J2323" t="str">
            <v>张锐;钟丽娜</v>
          </cell>
          <cell r="K2323">
            <v>20</v>
          </cell>
          <cell r="L2323">
            <v>0.24</v>
          </cell>
          <cell r="M2323" t="str">
            <v>氯霉素</v>
          </cell>
          <cell r="N2323" t="str">
            <v>阴性</v>
          </cell>
        </row>
        <row r="2324">
          <cell r="B2324" t="str">
            <v>KCC230922007</v>
          </cell>
          <cell r="C2324" t="str">
            <v>基围虾</v>
          </cell>
          <cell r="D2324" t="str">
            <v>水产类</v>
          </cell>
          <cell r="E2324" t="str">
            <v>葵涌街道-检测车</v>
          </cell>
          <cell r="F2324" t="str">
            <v>深圳市大鹏新区家欢海鲜店</v>
          </cell>
          <cell r="G2324" t="str">
            <v>集贸市场</v>
          </cell>
          <cell r="H2324" t="str">
            <v>深圳市大鹏新区葵涌街道三溪社区葵新北路58号101惠民综合市场A-136号</v>
          </cell>
          <cell r="I2324">
            <v>45191</v>
          </cell>
          <cell r="J2324" t="str">
            <v>张锐;钟丽娜</v>
          </cell>
          <cell r="K2324">
            <v>10</v>
          </cell>
          <cell r="L2324">
            <v>0.26</v>
          </cell>
          <cell r="M2324" t="str">
            <v>呋喃唑酮代谢物</v>
          </cell>
          <cell r="N2324" t="str">
            <v>阴性</v>
          </cell>
        </row>
        <row r="2325">
          <cell r="B2325" t="str">
            <v>KCC230922008</v>
          </cell>
          <cell r="C2325" t="str">
            <v>青口</v>
          </cell>
          <cell r="D2325" t="str">
            <v>水产类</v>
          </cell>
          <cell r="E2325" t="str">
            <v>葵涌街道-检测车</v>
          </cell>
          <cell r="F2325" t="str">
            <v>深圳市大鹏新区家欢海鲜店</v>
          </cell>
          <cell r="G2325" t="str">
            <v>集贸市场</v>
          </cell>
          <cell r="H2325" t="str">
            <v>深圳市大鹏新区葵涌街道三溪社区葵新北路58号101惠民综合市场A-136号</v>
          </cell>
          <cell r="I2325">
            <v>45191</v>
          </cell>
          <cell r="J2325" t="str">
            <v>张锐;钟丽娜</v>
          </cell>
          <cell r="K2325">
            <v>30</v>
          </cell>
          <cell r="L2325">
            <v>0.25</v>
          </cell>
          <cell r="M2325" t="str">
            <v>氯霉素</v>
          </cell>
          <cell r="N2325" t="str">
            <v>阴性</v>
          </cell>
        </row>
        <row r="2326">
          <cell r="B2326" t="str">
            <v>KCC230922009</v>
          </cell>
          <cell r="C2326" t="str">
            <v>沙甲</v>
          </cell>
          <cell r="D2326" t="str">
            <v>水产类</v>
          </cell>
          <cell r="E2326" t="str">
            <v>葵涌街道-检测车</v>
          </cell>
          <cell r="F2326" t="str">
            <v>深圳市大鹏新区家欢海鲜店</v>
          </cell>
          <cell r="G2326" t="str">
            <v>集贸市场</v>
          </cell>
          <cell r="H2326" t="str">
            <v>深圳市大鹏新区葵涌街道三溪社区葵新北路58号101惠民综合市场A-136号</v>
          </cell>
          <cell r="I2326">
            <v>45191</v>
          </cell>
          <cell r="J2326" t="str">
            <v>张锐;钟丽娜</v>
          </cell>
          <cell r="K2326">
            <v>30</v>
          </cell>
          <cell r="L2326">
            <v>0.2</v>
          </cell>
          <cell r="M2326" t="str">
            <v>氯霉素</v>
          </cell>
          <cell r="N2326" t="str">
            <v>阴性</v>
          </cell>
        </row>
        <row r="2327">
          <cell r="B2327" t="str">
            <v>KCC230922010</v>
          </cell>
          <cell r="C2327" t="str">
            <v>扇贝</v>
          </cell>
          <cell r="D2327" t="str">
            <v>水产类</v>
          </cell>
          <cell r="E2327" t="str">
            <v>葵涌街道-检测车</v>
          </cell>
          <cell r="F2327" t="str">
            <v>深圳市大鹏新区家欢海鲜店</v>
          </cell>
          <cell r="G2327" t="str">
            <v>集贸市场</v>
          </cell>
          <cell r="H2327" t="str">
            <v>深圳市大鹏新区葵涌街道三溪社区葵新北路58号101惠民综合市场A-136号</v>
          </cell>
          <cell r="I2327">
            <v>45191</v>
          </cell>
          <cell r="J2327" t="str">
            <v>张锐;钟丽娜</v>
          </cell>
          <cell r="K2327">
            <v>30</v>
          </cell>
          <cell r="L2327">
            <v>0.23</v>
          </cell>
          <cell r="M2327" t="str">
            <v>氯霉素</v>
          </cell>
          <cell r="N2327" t="str">
            <v>阴性</v>
          </cell>
        </row>
        <row r="2328">
          <cell r="B2328" t="str">
            <v>KCSS230922001</v>
          </cell>
          <cell r="C2328" t="str">
            <v>苦瓜</v>
          </cell>
          <cell r="D2328" t="str">
            <v>蔬果类</v>
          </cell>
          <cell r="E2328" t="str">
            <v>葵涌街道-检测车</v>
          </cell>
          <cell r="F2328" t="str">
            <v>市民送检</v>
          </cell>
        </row>
        <row r="2328">
          <cell r="I2328">
            <v>45191</v>
          </cell>
          <cell r="J2328" t="str">
            <v>张锐</v>
          </cell>
        </row>
        <row r="2328">
          <cell r="M2328" t="str">
            <v>有机磷和氨基甲酸酯类农药</v>
          </cell>
          <cell r="N2328" t="str">
            <v>阴性</v>
          </cell>
        </row>
        <row r="2329">
          <cell r="B2329" t="str">
            <v>KCSS230922002</v>
          </cell>
          <cell r="C2329" t="str">
            <v>西红柿</v>
          </cell>
          <cell r="D2329" t="str">
            <v>蔬果类</v>
          </cell>
          <cell r="E2329" t="str">
            <v>葵涌街道-检测车</v>
          </cell>
          <cell r="F2329" t="str">
            <v>市民送检</v>
          </cell>
        </row>
        <row r="2329">
          <cell r="I2329">
            <v>45191</v>
          </cell>
          <cell r="J2329" t="str">
            <v>张锐</v>
          </cell>
        </row>
        <row r="2329">
          <cell r="M2329" t="str">
            <v>有机磷和氨基甲酸酯类农药</v>
          </cell>
          <cell r="N2329" t="str">
            <v>阴性</v>
          </cell>
        </row>
        <row r="2330">
          <cell r="B2330" t="str">
            <v>KCSS230922003</v>
          </cell>
          <cell r="C2330" t="str">
            <v>白花菜</v>
          </cell>
          <cell r="D2330" t="str">
            <v>蔬果类</v>
          </cell>
          <cell r="E2330" t="str">
            <v>葵涌街道-检测车</v>
          </cell>
          <cell r="F2330" t="str">
            <v>市民送检</v>
          </cell>
        </row>
        <row r="2330">
          <cell r="I2330">
            <v>45191</v>
          </cell>
          <cell r="J2330" t="str">
            <v>张锐</v>
          </cell>
        </row>
        <row r="2330">
          <cell r="M2330" t="str">
            <v>有机磷和氨基甲酸酯类农药</v>
          </cell>
          <cell r="N2330" t="str">
            <v>阴性</v>
          </cell>
        </row>
        <row r="2331">
          <cell r="B2331" t="str">
            <v>KCSS230922004</v>
          </cell>
          <cell r="C2331" t="str">
            <v>小白菜</v>
          </cell>
          <cell r="D2331" t="str">
            <v>蔬果类</v>
          </cell>
          <cell r="E2331" t="str">
            <v>葵涌街道-检测车</v>
          </cell>
          <cell r="F2331" t="str">
            <v>市民送检</v>
          </cell>
        </row>
        <row r="2331">
          <cell r="I2331">
            <v>45191</v>
          </cell>
          <cell r="J2331" t="str">
            <v>张锐</v>
          </cell>
        </row>
        <row r="2331">
          <cell r="M2331" t="str">
            <v>有机磷和氨基甲酸酯类农药</v>
          </cell>
          <cell r="N2331" t="str">
            <v>阴性</v>
          </cell>
        </row>
        <row r="2332">
          <cell r="B2332" t="str">
            <v>KCC230924001</v>
          </cell>
          <cell r="C2332" t="str">
            <v>沙白</v>
          </cell>
          <cell r="D2332" t="str">
            <v>水产类</v>
          </cell>
          <cell r="E2332" t="str">
            <v>葵涌街道-检测车</v>
          </cell>
          <cell r="F2332" t="str">
            <v>深圳市大鹏新区观海餐厅</v>
          </cell>
          <cell r="G2332" t="str">
            <v>餐饮服务</v>
          </cell>
          <cell r="H2332" t="str">
            <v>深圳市大鹏新区葵涌办事处官湖社区官湖西路6号</v>
          </cell>
          <cell r="I2332">
            <v>45193</v>
          </cell>
          <cell r="J2332" t="str">
            <v>江宝加;张振威</v>
          </cell>
          <cell r="K2332">
            <v>5</v>
          </cell>
          <cell r="L2332">
            <v>0.15</v>
          </cell>
          <cell r="M2332" t="str">
            <v>氯霉素</v>
          </cell>
          <cell r="N2332" t="str">
            <v>阴性</v>
          </cell>
        </row>
        <row r="2333">
          <cell r="B2333" t="str">
            <v>KCC230924002</v>
          </cell>
          <cell r="C2333" t="str">
            <v>花甲</v>
          </cell>
          <cell r="D2333" t="str">
            <v>水产类</v>
          </cell>
          <cell r="E2333" t="str">
            <v>葵涌街道-检测车</v>
          </cell>
          <cell r="F2333" t="str">
            <v>深圳市大鹏新区观海餐厅</v>
          </cell>
          <cell r="G2333" t="str">
            <v>餐饮服务</v>
          </cell>
          <cell r="H2333" t="str">
            <v>深圳市大鹏新区葵涌办事处官湖社区官湖西路6号</v>
          </cell>
          <cell r="I2333">
            <v>45193</v>
          </cell>
          <cell r="J2333" t="str">
            <v>江宝加;张振威</v>
          </cell>
          <cell r="K2333">
            <v>4</v>
          </cell>
          <cell r="L2333">
            <v>0.14</v>
          </cell>
          <cell r="M2333" t="str">
            <v>氯霉素</v>
          </cell>
          <cell r="N2333" t="str">
            <v>阴性</v>
          </cell>
        </row>
        <row r="2334">
          <cell r="B2334" t="str">
            <v>KCC230924003</v>
          </cell>
          <cell r="C2334" t="str">
            <v>沙甲</v>
          </cell>
          <cell r="D2334" t="str">
            <v>水产类</v>
          </cell>
          <cell r="E2334" t="str">
            <v>葵涌街道-检测车</v>
          </cell>
          <cell r="F2334" t="str">
            <v>深圳市大鹏新区观海餐厅</v>
          </cell>
          <cell r="G2334" t="str">
            <v>餐饮服务</v>
          </cell>
          <cell r="H2334" t="str">
            <v>深圳市大鹏新区葵涌办事处官湖社区官湖西路6号</v>
          </cell>
          <cell r="I2334">
            <v>45193</v>
          </cell>
          <cell r="J2334" t="str">
            <v>江宝加;张振威</v>
          </cell>
          <cell r="K2334">
            <v>4</v>
          </cell>
          <cell r="L2334">
            <v>0.14</v>
          </cell>
          <cell r="M2334" t="str">
            <v>氯霉素</v>
          </cell>
          <cell r="N2334" t="str">
            <v>阴性</v>
          </cell>
        </row>
        <row r="2335">
          <cell r="B2335" t="str">
            <v>KCC230924004</v>
          </cell>
          <cell r="C2335" t="str">
            <v>扇贝</v>
          </cell>
          <cell r="D2335" t="str">
            <v>水产类</v>
          </cell>
          <cell r="E2335" t="str">
            <v>葵涌街道-检测车</v>
          </cell>
          <cell r="F2335" t="str">
            <v>深圳市大鹏新区观海餐厅</v>
          </cell>
          <cell r="G2335" t="str">
            <v>餐饮服务</v>
          </cell>
          <cell r="H2335" t="str">
            <v>深圳市大鹏新区葵涌办事处官湖社区官湖西路6号</v>
          </cell>
          <cell r="I2335">
            <v>45193</v>
          </cell>
          <cell r="J2335" t="str">
            <v>江宝加;张振威</v>
          </cell>
          <cell r="K2335">
            <v>5</v>
          </cell>
          <cell r="L2335">
            <v>0.13</v>
          </cell>
          <cell r="M2335" t="str">
            <v>氯霉素</v>
          </cell>
          <cell r="N2335" t="str">
            <v>阴性</v>
          </cell>
        </row>
        <row r="2336">
          <cell r="B2336" t="str">
            <v>KCC230924005</v>
          </cell>
          <cell r="C2336" t="str">
            <v>基围虾</v>
          </cell>
          <cell r="D2336" t="str">
            <v>水产类</v>
          </cell>
          <cell r="E2336" t="str">
            <v>葵涌街道-检测车</v>
          </cell>
          <cell r="F2336" t="str">
            <v>深圳市大鹏新区观海餐厅</v>
          </cell>
          <cell r="G2336" t="str">
            <v>餐饮服务</v>
          </cell>
          <cell r="H2336" t="str">
            <v>深圳市大鹏新区葵涌办事处官湖社区官湖西路6号</v>
          </cell>
          <cell r="I2336">
            <v>45193</v>
          </cell>
          <cell r="J2336" t="str">
            <v>江宝加;张振威</v>
          </cell>
          <cell r="K2336">
            <v>5</v>
          </cell>
          <cell r="L2336">
            <v>0.13</v>
          </cell>
          <cell r="M2336" t="str">
            <v>呋喃唑酮代谢物</v>
          </cell>
          <cell r="N2336" t="str">
            <v>阴性</v>
          </cell>
        </row>
        <row r="2337">
          <cell r="B2337" t="str">
            <v>KCC230924006</v>
          </cell>
          <cell r="C2337" t="str">
            <v>肥甲</v>
          </cell>
          <cell r="D2337" t="str">
            <v>水产类</v>
          </cell>
          <cell r="E2337" t="str">
            <v>葵涌街道-检测车</v>
          </cell>
          <cell r="F2337" t="str">
            <v>深圳市大鹏新区渔家港湾民宿</v>
          </cell>
          <cell r="G2337" t="str">
            <v>餐饮服务</v>
          </cell>
          <cell r="H2337" t="str">
            <v>深圳市大鹏新区葵涌街道官湖社区官湖中路34号101</v>
          </cell>
          <cell r="I2337">
            <v>45193</v>
          </cell>
          <cell r="J2337" t="str">
            <v>江宝加;张振威</v>
          </cell>
          <cell r="K2337">
            <v>6</v>
          </cell>
          <cell r="L2337">
            <v>0.15</v>
          </cell>
          <cell r="M2337" t="str">
            <v>氯霉素</v>
          </cell>
          <cell r="N2337" t="str">
            <v>阴性</v>
          </cell>
        </row>
        <row r="2338">
          <cell r="B2338" t="str">
            <v>KCC230924007</v>
          </cell>
          <cell r="C2338" t="str">
            <v>沙甲</v>
          </cell>
          <cell r="D2338" t="str">
            <v>水产类</v>
          </cell>
          <cell r="E2338" t="str">
            <v>葵涌街道-检测车</v>
          </cell>
          <cell r="F2338" t="str">
            <v>深圳市大鹏新区渔家港湾民宿</v>
          </cell>
          <cell r="G2338" t="str">
            <v>餐饮服务</v>
          </cell>
          <cell r="H2338" t="str">
            <v>深圳市大鹏新区葵涌街道官湖社区官湖中路34号101</v>
          </cell>
          <cell r="I2338">
            <v>45193</v>
          </cell>
          <cell r="J2338" t="str">
            <v>江宝加;张振威</v>
          </cell>
          <cell r="K2338">
            <v>5</v>
          </cell>
          <cell r="L2338">
            <v>0.14</v>
          </cell>
          <cell r="M2338" t="str">
            <v>氯霉素</v>
          </cell>
          <cell r="N2338" t="str">
            <v>阴性</v>
          </cell>
        </row>
        <row r="2339">
          <cell r="B2339" t="str">
            <v>KCC230924008</v>
          </cell>
          <cell r="C2339" t="str">
            <v>扇贝</v>
          </cell>
          <cell r="D2339" t="str">
            <v>水产类</v>
          </cell>
          <cell r="E2339" t="str">
            <v>葵涌街道-检测车</v>
          </cell>
          <cell r="F2339" t="str">
            <v>深圳市大鹏新区渔家港湾民宿</v>
          </cell>
          <cell r="G2339" t="str">
            <v>餐饮服务</v>
          </cell>
          <cell r="H2339" t="str">
            <v>深圳市大鹏新区葵涌街道官湖社区官湖中路34号101</v>
          </cell>
          <cell r="I2339">
            <v>45193</v>
          </cell>
          <cell r="J2339" t="str">
            <v>江宝加;张振威</v>
          </cell>
          <cell r="K2339">
            <v>3</v>
          </cell>
          <cell r="L2339">
            <v>0.13</v>
          </cell>
          <cell r="M2339" t="str">
            <v>氯霉素</v>
          </cell>
          <cell r="N2339" t="str">
            <v>阴性</v>
          </cell>
        </row>
        <row r="2340">
          <cell r="B2340" t="str">
            <v>KCC230924009</v>
          </cell>
          <cell r="C2340" t="str">
            <v>青口</v>
          </cell>
          <cell r="D2340" t="str">
            <v>水产类</v>
          </cell>
          <cell r="E2340" t="str">
            <v>葵涌街道-检测车</v>
          </cell>
          <cell r="F2340" t="str">
            <v>深圳市大鹏新区渔家港湾民宿</v>
          </cell>
          <cell r="G2340" t="str">
            <v>餐饮服务</v>
          </cell>
          <cell r="H2340" t="str">
            <v>深圳市大鹏新区葵涌街道官湖社区官湖中路34号101</v>
          </cell>
          <cell r="I2340">
            <v>45193</v>
          </cell>
          <cell r="J2340" t="str">
            <v>江宝加;张振威</v>
          </cell>
          <cell r="K2340">
            <v>4</v>
          </cell>
          <cell r="L2340">
            <v>0.13</v>
          </cell>
          <cell r="M2340" t="str">
            <v>氯霉素</v>
          </cell>
          <cell r="N2340" t="str">
            <v>阴性</v>
          </cell>
        </row>
        <row r="2341">
          <cell r="B2341" t="str">
            <v>KCC230924010</v>
          </cell>
          <cell r="C2341" t="str">
            <v>基围虾</v>
          </cell>
          <cell r="D2341" t="str">
            <v>水产类</v>
          </cell>
          <cell r="E2341" t="str">
            <v>葵涌街道-检测车</v>
          </cell>
          <cell r="F2341" t="str">
            <v>深圳市大鹏新区渔家港湾民宿</v>
          </cell>
          <cell r="G2341" t="str">
            <v>餐饮服务</v>
          </cell>
          <cell r="H2341" t="str">
            <v>深圳市大鹏新区葵涌街道官湖社区官湖中路34号101</v>
          </cell>
          <cell r="I2341">
            <v>45193</v>
          </cell>
          <cell r="J2341" t="str">
            <v>江宝加;张振威</v>
          </cell>
          <cell r="K2341">
            <v>5</v>
          </cell>
          <cell r="L2341">
            <v>0.14</v>
          </cell>
          <cell r="M2341" t="str">
            <v>呋喃唑酮代谢物</v>
          </cell>
          <cell r="N2341" t="str">
            <v>阴性</v>
          </cell>
        </row>
        <row r="2342">
          <cell r="B2342" t="str">
            <v>KCC230924011</v>
          </cell>
          <cell r="C2342" t="str">
            <v>沙白</v>
          </cell>
          <cell r="D2342" t="str">
            <v>水产类</v>
          </cell>
          <cell r="E2342" t="str">
            <v>葵涌街道-检测车</v>
          </cell>
          <cell r="F2342" t="str">
            <v>深圳市大鹏新区山海渔港海鲜餐厅</v>
          </cell>
          <cell r="G2342" t="str">
            <v>餐饮服务</v>
          </cell>
          <cell r="H2342" t="str">
            <v>深圳市大鹏新区葵涌街道官湖社区湖滨路26-1号101</v>
          </cell>
          <cell r="I2342">
            <v>45193</v>
          </cell>
          <cell r="J2342" t="str">
            <v>江宝加;张振威</v>
          </cell>
          <cell r="K2342">
            <v>4</v>
          </cell>
          <cell r="L2342">
            <v>0.13</v>
          </cell>
          <cell r="M2342" t="str">
            <v>氯霉素</v>
          </cell>
          <cell r="N2342" t="str">
            <v>阴性</v>
          </cell>
        </row>
        <row r="2343">
          <cell r="B2343" t="str">
            <v>KCC230924012</v>
          </cell>
          <cell r="C2343" t="str">
            <v>沙甲</v>
          </cell>
          <cell r="D2343" t="str">
            <v>水产类</v>
          </cell>
          <cell r="E2343" t="str">
            <v>葵涌街道-检测车</v>
          </cell>
          <cell r="F2343" t="str">
            <v>深圳市大鹏新区山海渔港海鲜餐厅</v>
          </cell>
          <cell r="G2343" t="str">
            <v>餐饮服务</v>
          </cell>
          <cell r="H2343" t="str">
            <v>深圳市大鹏新区葵涌街道官湖社区湖滨路26-1号101</v>
          </cell>
          <cell r="I2343">
            <v>45193</v>
          </cell>
          <cell r="J2343" t="str">
            <v>江宝加;张振威</v>
          </cell>
          <cell r="K2343">
            <v>4</v>
          </cell>
          <cell r="L2343">
            <v>0.13</v>
          </cell>
          <cell r="M2343" t="str">
            <v>氯霉素</v>
          </cell>
          <cell r="N2343" t="str">
            <v>阴性</v>
          </cell>
        </row>
        <row r="2344">
          <cell r="B2344" t="str">
            <v>KCC230924013</v>
          </cell>
          <cell r="C2344" t="str">
            <v>基围虾</v>
          </cell>
          <cell r="D2344" t="str">
            <v>水产类</v>
          </cell>
          <cell r="E2344" t="str">
            <v>葵涌街道-检测车</v>
          </cell>
          <cell r="F2344" t="str">
            <v>深圳市大鹏新区山海渔港海鲜餐厅</v>
          </cell>
          <cell r="G2344" t="str">
            <v>餐饮服务</v>
          </cell>
          <cell r="H2344" t="str">
            <v>深圳市大鹏新区葵涌街道官湖社区湖滨路26-1号101</v>
          </cell>
          <cell r="I2344">
            <v>45193</v>
          </cell>
          <cell r="J2344" t="str">
            <v>江宝加;张振威</v>
          </cell>
          <cell r="K2344">
            <v>5</v>
          </cell>
          <cell r="L2344">
            <v>0.14</v>
          </cell>
          <cell r="M2344" t="str">
            <v>呋喃唑酮代谢物</v>
          </cell>
          <cell r="N2344" t="str">
            <v>阴性</v>
          </cell>
        </row>
        <row r="2345">
          <cell r="B2345" t="str">
            <v>KCC230924014</v>
          </cell>
          <cell r="C2345" t="str">
            <v>皮皮虾</v>
          </cell>
          <cell r="D2345" t="str">
            <v>水产类</v>
          </cell>
          <cell r="E2345" t="str">
            <v>葵涌街道-检测车</v>
          </cell>
          <cell r="F2345" t="str">
            <v>深圳市大鹏新区山海渔港海鲜餐厅</v>
          </cell>
          <cell r="G2345" t="str">
            <v>餐饮服务</v>
          </cell>
          <cell r="H2345" t="str">
            <v>深圳市大鹏新区葵涌街道官湖社区湖滨路26-1号101</v>
          </cell>
          <cell r="I2345">
            <v>45193</v>
          </cell>
          <cell r="J2345" t="str">
            <v>江宝加;张振威</v>
          </cell>
          <cell r="K2345">
            <v>5</v>
          </cell>
          <cell r="L2345">
            <v>0.12</v>
          </cell>
          <cell r="M2345" t="str">
            <v>呋喃唑酮代谢物</v>
          </cell>
          <cell r="N2345" t="str">
            <v>阴性</v>
          </cell>
        </row>
        <row r="2346">
          <cell r="B2346" t="str">
            <v>KCC230924015</v>
          </cell>
          <cell r="C2346" t="str">
            <v>鸡蛋</v>
          </cell>
          <cell r="D2346" t="str">
            <v>畜禽类</v>
          </cell>
          <cell r="E2346" t="str">
            <v>葵涌街道-检测车</v>
          </cell>
          <cell r="F2346" t="str">
            <v>深圳市大鹏新区山海渔港海鲜餐厅</v>
          </cell>
          <cell r="G2346" t="str">
            <v>餐饮服务</v>
          </cell>
          <cell r="H2346" t="str">
            <v>深圳市大鹏新区葵涌街道官湖社区湖滨路26-1号101</v>
          </cell>
          <cell r="I2346">
            <v>45193</v>
          </cell>
          <cell r="J2346" t="str">
            <v>江宝加;张振威</v>
          </cell>
          <cell r="K2346">
            <v>3</v>
          </cell>
          <cell r="L2346">
            <v>0.13</v>
          </cell>
          <cell r="M2346" t="str">
            <v>氟苯尼考</v>
          </cell>
          <cell r="N2346" t="str">
            <v>阴性</v>
          </cell>
        </row>
        <row r="2347">
          <cell r="B2347" t="str">
            <v>KCC230924016</v>
          </cell>
          <cell r="C2347" t="str">
            <v>沙白</v>
          </cell>
          <cell r="D2347" t="str">
            <v>水产类</v>
          </cell>
          <cell r="E2347" t="str">
            <v>葵涌街道-检测车</v>
          </cell>
          <cell r="F2347" t="str">
            <v>深圳市大鹏新区诗远海景民宿</v>
          </cell>
          <cell r="G2347" t="str">
            <v>餐饮服务</v>
          </cell>
          <cell r="H2347" t="str">
            <v>深圳市大鹏新区葵涌街道官湖社区湖龙一巷3号101</v>
          </cell>
          <cell r="I2347">
            <v>45193</v>
          </cell>
          <cell r="J2347" t="str">
            <v>江宝加;张振威</v>
          </cell>
          <cell r="K2347">
            <v>4</v>
          </cell>
          <cell r="L2347">
            <v>0.14</v>
          </cell>
          <cell r="M2347" t="str">
            <v>氯霉素</v>
          </cell>
          <cell r="N2347" t="str">
            <v>阴性</v>
          </cell>
        </row>
        <row r="2348">
          <cell r="B2348" t="str">
            <v>KCC230924017</v>
          </cell>
          <cell r="C2348" t="str">
            <v>肥甲</v>
          </cell>
          <cell r="D2348" t="str">
            <v>水产类</v>
          </cell>
          <cell r="E2348" t="str">
            <v>葵涌街道-检测车</v>
          </cell>
          <cell r="F2348" t="str">
            <v>深圳市大鹏新区诗远海景民宿</v>
          </cell>
          <cell r="G2348" t="str">
            <v>餐饮服务</v>
          </cell>
          <cell r="H2348" t="str">
            <v>深圳市大鹏新区葵涌街道官湖社区湖龙一巷3号101</v>
          </cell>
          <cell r="I2348">
            <v>45193</v>
          </cell>
          <cell r="J2348" t="str">
            <v>江宝加;张振威</v>
          </cell>
          <cell r="K2348">
            <v>5</v>
          </cell>
          <cell r="L2348">
            <v>0.15</v>
          </cell>
          <cell r="M2348" t="str">
            <v>氯霉素</v>
          </cell>
          <cell r="N2348" t="str">
            <v>阴性</v>
          </cell>
        </row>
        <row r="2349">
          <cell r="B2349" t="str">
            <v>KCC230924018</v>
          </cell>
          <cell r="C2349" t="str">
            <v>沙甲</v>
          </cell>
          <cell r="D2349" t="str">
            <v>水产类</v>
          </cell>
          <cell r="E2349" t="str">
            <v>葵涌街道-检测车</v>
          </cell>
          <cell r="F2349" t="str">
            <v>深圳市大鹏新区诗远海景民宿</v>
          </cell>
          <cell r="G2349" t="str">
            <v>餐饮服务</v>
          </cell>
          <cell r="H2349" t="str">
            <v>深圳市大鹏新区葵涌街道官湖社区湖龙一巷3号101</v>
          </cell>
          <cell r="I2349">
            <v>45193</v>
          </cell>
          <cell r="J2349" t="str">
            <v>江宝加;张振威</v>
          </cell>
          <cell r="K2349">
            <v>4</v>
          </cell>
          <cell r="L2349">
            <v>0.12</v>
          </cell>
          <cell r="M2349" t="str">
            <v>氯霉素</v>
          </cell>
          <cell r="N2349" t="str">
            <v>阴性</v>
          </cell>
        </row>
        <row r="2350">
          <cell r="B2350" t="str">
            <v>KCC230924019</v>
          </cell>
          <cell r="C2350" t="str">
            <v>基围虾</v>
          </cell>
          <cell r="D2350" t="str">
            <v>水产类</v>
          </cell>
          <cell r="E2350" t="str">
            <v>葵涌街道-检测车</v>
          </cell>
          <cell r="F2350" t="str">
            <v>深圳市大鹏新区诗远海景民宿</v>
          </cell>
          <cell r="G2350" t="str">
            <v>餐饮服务</v>
          </cell>
          <cell r="H2350" t="str">
            <v>深圳市大鹏新区葵涌街道官湖社区湖龙一巷3号101</v>
          </cell>
          <cell r="I2350">
            <v>45193</v>
          </cell>
          <cell r="J2350" t="str">
            <v>江宝加;张振威</v>
          </cell>
          <cell r="K2350">
            <v>3</v>
          </cell>
          <cell r="L2350">
            <v>0.12</v>
          </cell>
          <cell r="M2350" t="str">
            <v>呋喃唑酮代谢物</v>
          </cell>
          <cell r="N2350" t="str">
            <v>阴性</v>
          </cell>
        </row>
        <row r="2351">
          <cell r="B2351" t="str">
            <v>KCC230924020</v>
          </cell>
          <cell r="C2351" t="str">
            <v>鸡蛋</v>
          </cell>
          <cell r="D2351" t="str">
            <v>畜禽类</v>
          </cell>
          <cell r="E2351" t="str">
            <v>葵涌街道-检测车</v>
          </cell>
          <cell r="F2351" t="str">
            <v>深圳市大鹏新区诗远海景民宿</v>
          </cell>
          <cell r="G2351" t="str">
            <v>餐饮服务</v>
          </cell>
          <cell r="H2351" t="str">
            <v>深圳市大鹏新区葵涌街道官湖社区湖龙一巷3号101</v>
          </cell>
          <cell r="I2351">
            <v>45193</v>
          </cell>
          <cell r="J2351" t="str">
            <v>江宝加;张振威</v>
          </cell>
          <cell r="K2351">
            <v>5</v>
          </cell>
          <cell r="L2351">
            <v>0.13</v>
          </cell>
          <cell r="M2351" t="str">
            <v>氟苯尼考</v>
          </cell>
          <cell r="N2351" t="str">
            <v>阴性</v>
          </cell>
        </row>
        <row r="2352">
          <cell r="B2352" t="str">
            <v>KCS230925001</v>
          </cell>
          <cell r="C2352" t="str">
            <v>扇贝</v>
          </cell>
          <cell r="D2352" t="str">
            <v>水产类</v>
          </cell>
          <cell r="E2352" t="str">
            <v>葵涌街道-检测室</v>
          </cell>
          <cell r="F2352" t="str">
            <v>深圳市大鹏新区龙溪餐厅</v>
          </cell>
          <cell r="G2352" t="str">
            <v>餐饮服务</v>
          </cell>
          <cell r="H2352" t="str">
            <v>深圳市大鹏新区葵涌街道溪涌社区深葵路1035号101、201</v>
          </cell>
          <cell r="I2352">
            <v>45194</v>
          </cell>
          <cell r="J2352" t="str">
            <v>江宝加;张振威</v>
          </cell>
          <cell r="K2352">
            <v>4</v>
          </cell>
          <cell r="L2352">
            <v>0.13</v>
          </cell>
          <cell r="M2352" t="str">
            <v>氯霉素</v>
          </cell>
          <cell r="N2352" t="str">
            <v>阴性</v>
          </cell>
        </row>
        <row r="2353">
          <cell r="B2353" t="str">
            <v>KCS230925002</v>
          </cell>
          <cell r="C2353" t="str">
            <v>沙白</v>
          </cell>
          <cell r="D2353" t="str">
            <v>水产类</v>
          </cell>
          <cell r="E2353" t="str">
            <v>葵涌街道-检测室</v>
          </cell>
          <cell r="F2353" t="str">
            <v>深圳市大鹏新区龙溪餐厅</v>
          </cell>
          <cell r="G2353" t="str">
            <v>餐饮服务</v>
          </cell>
          <cell r="H2353" t="str">
            <v>深圳市大鹏新区葵涌街道溪涌社区深葵路1035号101、201</v>
          </cell>
          <cell r="I2353">
            <v>45194</v>
          </cell>
          <cell r="J2353" t="str">
            <v>江宝加;张振威</v>
          </cell>
          <cell r="K2353">
            <v>7</v>
          </cell>
          <cell r="L2353">
            <v>0.14</v>
          </cell>
          <cell r="M2353" t="str">
            <v>氯霉素</v>
          </cell>
          <cell r="N2353" t="str">
            <v>阴性</v>
          </cell>
        </row>
        <row r="2354">
          <cell r="B2354" t="str">
            <v>KCS230925003</v>
          </cell>
          <cell r="C2354" t="str">
            <v>沙甲</v>
          </cell>
          <cell r="D2354" t="str">
            <v>水产类</v>
          </cell>
          <cell r="E2354" t="str">
            <v>葵涌街道-检测室</v>
          </cell>
          <cell r="F2354" t="str">
            <v>深圳市大鹏新区龙溪餐厅</v>
          </cell>
          <cell r="G2354" t="str">
            <v>餐饮服务</v>
          </cell>
          <cell r="H2354" t="str">
            <v>深圳市大鹏新区葵涌街道溪涌社区深葵路1035号101、201</v>
          </cell>
          <cell r="I2354">
            <v>45194</v>
          </cell>
          <cell r="J2354" t="str">
            <v>江宝加;张振威</v>
          </cell>
          <cell r="K2354">
            <v>6</v>
          </cell>
          <cell r="L2354">
            <v>0.13</v>
          </cell>
          <cell r="M2354" t="str">
            <v>氯霉素</v>
          </cell>
          <cell r="N2354" t="str">
            <v>阴性</v>
          </cell>
        </row>
        <row r="2355">
          <cell r="B2355" t="str">
            <v>KCS230925004</v>
          </cell>
          <cell r="C2355" t="str">
            <v>花甲</v>
          </cell>
          <cell r="D2355" t="str">
            <v>水产类</v>
          </cell>
          <cell r="E2355" t="str">
            <v>葵涌街道-检测室</v>
          </cell>
          <cell r="F2355" t="str">
            <v>深圳市大鹏新区龙溪餐厅</v>
          </cell>
          <cell r="G2355" t="str">
            <v>餐饮服务</v>
          </cell>
          <cell r="H2355" t="str">
            <v>深圳市大鹏新区葵涌街道溪涌社区深葵路1035号101、201</v>
          </cell>
          <cell r="I2355">
            <v>45194</v>
          </cell>
          <cell r="J2355" t="str">
            <v>江宝加;张振威</v>
          </cell>
          <cell r="K2355">
            <v>6</v>
          </cell>
          <cell r="L2355">
            <v>0.13</v>
          </cell>
          <cell r="M2355" t="str">
            <v>氯霉素</v>
          </cell>
          <cell r="N2355" t="str">
            <v>阴性</v>
          </cell>
        </row>
        <row r="2356">
          <cell r="B2356" t="str">
            <v>KCS230925005</v>
          </cell>
          <cell r="C2356" t="str">
            <v>基围虾</v>
          </cell>
          <cell r="D2356" t="str">
            <v>水产类</v>
          </cell>
          <cell r="E2356" t="str">
            <v>葵涌街道-检测室</v>
          </cell>
          <cell r="F2356" t="str">
            <v>深圳市大鹏新区龙溪餐厅</v>
          </cell>
          <cell r="G2356" t="str">
            <v>餐饮服务</v>
          </cell>
          <cell r="H2356" t="str">
            <v>深圳市大鹏新区葵涌街道溪涌社区深葵路1035号101、201</v>
          </cell>
          <cell r="I2356">
            <v>45194</v>
          </cell>
          <cell r="J2356" t="str">
            <v>江宝加;张振威</v>
          </cell>
          <cell r="K2356">
            <v>5</v>
          </cell>
          <cell r="L2356">
            <v>0.12</v>
          </cell>
          <cell r="M2356" t="str">
            <v>呋喃唑酮代谢物</v>
          </cell>
          <cell r="N2356" t="str">
            <v>阴性</v>
          </cell>
        </row>
        <row r="2357">
          <cell r="B2357" t="str">
            <v>KCS230925006</v>
          </cell>
          <cell r="C2357" t="str">
            <v>扇贝</v>
          </cell>
          <cell r="D2357" t="str">
            <v>水产类</v>
          </cell>
          <cell r="E2357" t="str">
            <v>葵涌街道-检测室</v>
          </cell>
          <cell r="F2357" t="str">
            <v>深圳市大鹏新区金海沙海鲜餐厅</v>
          </cell>
          <cell r="G2357" t="str">
            <v>餐饮服务</v>
          </cell>
          <cell r="H2357" t="str">
            <v>深圳市大鹏新区葵涌街道深葵路1037号一楼</v>
          </cell>
          <cell r="I2357">
            <v>45194</v>
          </cell>
          <cell r="J2357" t="str">
            <v>江宝加;张振威</v>
          </cell>
          <cell r="K2357">
            <v>3</v>
          </cell>
          <cell r="L2357">
            <v>0.13</v>
          </cell>
          <cell r="M2357" t="str">
            <v>氯霉素</v>
          </cell>
          <cell r="N2357" t="str">
            <v>阴性</v>
          </cell>
        </row>
        <row r="2358">
          <cell r="B2358" t="str">
            <v>KCS230925007</v>
          </cell>
          <cell r="C2358" t="str">
            <v>花甲</v>
          </cell>
          <cell r="D2358" t="str">
            <v>水产类</v>
          </cell>
          <cell r="E2358" t="str">
            <v>葵涌街道-检测室</v>
          </cell>
          <cell r="F2358" t="str">
            <v>深圳市大鹏新区金海沙海鲜餐厅</v>
          </cell>
          <cell r="G2358" t="str">
            <v>餐饮服务</v>
          </cell>
          <cell r="H2358" t="str">
            <v>深圳市大鹏新区葵涌街道深葵路1037号一楼</v>
          </cell>
          <cell r="I2358">
            <v>45194</v>
          </cell>
          <cell r="J2358" t="str">
            <v>江宝加;张振威</v>
          </cell>
          <cell r="K2358">
            <v>4</v>
          </cell>
          <cell r="L2358">
            <v>0.13</v>
          </cell>
          <cell r="M2358" t="str">
            <v>氯霉素</v>
          </cell>
          <cell r="N2358" t="str">
            <v>阴性</v>
          </cell>
        </row>
        <row r="2359">
          <cell r="B2359" t="str">
            <v>KCS230925008</v>
          </cell>
          <cell r="C2359" t="str">
            <v>沙白</v>
          </cell>
          <cell r="D2359" t="str">
            <v>水产类</v>
          </cell>
          <cell r="E2359" t="str">
            <v>葵涌街道-检测室</v>
          </cell>
          <cell r="F2359" t="str">
            <v>深圳市大鹏新区金海沙海鲜餐厅</v>
          </cell>
          <cell r="G2359" t="str">
            <v>餐饮服务</v>
          </cell>
          <cell r="H2359" t="str">
            <v>深圳市大鹏新区葵涌街道深葵路1037号一楼</v>
          </cell>
          <cell r="I2359">
            <v>45194</v>
          </cell>
          <cell r="J2359" t="str">
            <v>江宝加;张振威</v>
          </cell>
          <cell r="K2359">
            <v>4</v>
          </cell>
          <cell r="L2359">
            <v>0.14</v>
          </cell>
          <cell r="M2359" t="str">
            <v>氯霉素</v>
          </cell>
          <cell r="N2359" t="str">
            <v>阴性</v>
          </cell>
        </row>
        <row r="2360">
          <cell r="B2360" t="str">
            <v>KCS230925009</v>
          </cell>
          <cell r="C2360" t="str">
            <v>基围虾</v>
          </cell>
          <cell r="D2360" t="str">
            <v>水产类</v>
          </cell>
          <cell r="E2360" t="str">
            <v>葵涌街道-检测室</v>
          </cell>
          <cell r="F2360" t="str">
            <v>深圳市大鹏新区金海沙海鲜餐厅</v>
          </cell>
          <cell r="G2360" t="str">
            <v>餐饮服务</v>
          </cell>
          <cell r="H2360" t="str">
            <v>深圳市大鹏新区葵涌街道深葵路1037号一楼</v>
          </cell>
          <cell r="I2360">
            <v>45194</v>
          </cell>
          <cell r="J2360" t="str">
            <v>江宝加;张振威</v>
          </cell>
          <cell r="K2360">
            <v>6</v>
          </cell>
          <cell r="L2360">
            <v>0.12</v>
          </cell>
          <cell r="M2360" t="str">
            <v>呋喃唑酮代谢物</v>
          </cell>
          <cell r="N2360" t="str">
            <v>阴性</v>
          </cell>
        </row>
        <row r="2361">
          <cell r="B2361" t="str">
            <v>KCS230925010</v>
          </cell>
          <cell r="C2361" t="str">
            <v>泥猛</v>
          </cell>
          <cell r="D2361" t="str">
            <v>水产类</v>
          </cell>
          <cell r="E2361" t="str">
            <v>葵涌街道-检测室</v>
          </cell>
          <cell r="F2361" t="str">
            <v>深圳市大鹏新区金海沙海鲜餐厅</v>
          </cell>
          <cell r="G2361" t="str">
            <v>餐饮服务</v>
          </cell>
          <cell r="H2361" t="str">
            <v>深圳市大鹏新区葵涌街道深葵路1037号一楼</v>
          </cell>
          <cell r="I2361">
            <v>45194</v>
          </cell>
          <cell r="J2361" t="str">
            <v>江宝加;张振威</v>
          </cell>
          <cell r="K2361">
            <v>5</v>
          </cell>
          <cell r="L2361">
            <v>0.12</v>
          </cell>
          <cell r="M2361" t="str">
            <v>呋喃唑酮代谢物</v>
          </cell>
          <cell r="N2361" t="str">
            <v>阴性</v>
          </cell>
        </row>
        <row r="2362">
          <cell r="B2362" t="str">
            <v>KCS230925011</v>
          </cell>
          <cell r="C2362" t="str">
            <v>花甲</v>
          </cell>
          <cell r="D2362" t="str">
            <v>水产类</v>
          </cell>
          <cell r="E2362" t="str">
            <v>葵涌街道-检测室</v>
          </cell>
          <cell r="F2362" t="str">
            <v>深圳市大鹏新区溪通餐厅</v>
          </cell>
          <cell r="G2362" t="str">
            <v>餐饮服务</v>
          </cell>
          <cell r="H2362" t="str">
            <v>深圳市大鹏新区葵涌街道溪涌沙头1059号一楼</v>
          </cell>
          <cell r="I2362">
            <v>45194</v>
          </cell>
          <cell r="J2362" t="str">
            <v>江宝加;张振威</v>
          </cell>
          <cell r="K2362">
            <v>4</v>
          </cell>
          <cell r="L2362">
            <v>0.12</v>
          </cell>
          <cell r="M2362" t="str">
            <v>氯霉素</v>
          </cell>
          <cell r="N2362" t="str">
            <v>阴性</v>
          </cell>
        </row>
        <row r="2363">
          <cell r="B2363" t="str">
            <v>KCS230925012</v>
          </cell>
          <cell r="C2363" t="str">
            <v>青口</v>
          </cell>
          <cell r="D2363" t="str">
            <v>水产类</v>
          </cell>
          <cell r="E2363" t="str">
            <v>葵涌街道-检测室</v>
          </cell>
          <cell r="F2363" t="str">
            <v>深圳市大鹏新区溪通餐厅</v>
          </cell>
          <cell r="G2363" t="str">
            <v>餐饮服务</v>
          </cell>
          <cell r="H2363" t="str">
            <v>深圳市大鹏新区葵涌街道溪涌沙头1059号一楼</v>
          </cell>
          <cell r="I2363">
            <v>45194</v>
          </cell>
          <cell r="J2363" t="str">
            <v>江宝加;张振威</v>
          </cell>
          <cell r="K2363">
            <v>5</v>
          </cell>
          <cell r="L2363">
            <v>0.13</v>
          </cell>
          <cell r="M2363" t="str">
            <v>氯霉素</v>
          </cell>
          <cell r="N2363" t="str">
            <v>阴性</v>
          </cell>
        </row>
        <row r="2364">
          <cell r="B2364" t="str">
            <v>KCS230925013</v>
          </cell>
          <cell r="C2364" t="str">
            <v>沙白</v>
          </cell>
          <cell r="D2364" t="str">
            <v>水产类</v>
          </cell>
          <cell r="E2364" t="str">
            <v>葵涌街道-检测室</v>
          </cell>
          <cell r="F2364" t="str">
            <v>深圳市大鹏新区溪通餐厅</v>
          </cell>
          <cell r="G2364" t="str">
            <v>餐饮服务</v>
          </cell>
          <cell r="H2364" t="str">
            <v>深圳市大鹏新区葵涌街道溪涌沙头1059号一楼</v>
          </cell>
          <cell r="I2364">
            <v>45194</v>
          </cell>
          <cell r="J2364" t="str">
            <v>江宝加;张振威</v>
          </cell>
          <cell r="K2364">
            <v>5</v>
          </cell>
          <cell r="L2364">
            <v>0.13</v>
          </cell>
          <cell r="M2364" t="str">
            <v>氯霉素</v>
          </cell>
          <cell r="N2364" t="str">
            <v>阴性</v>
          </cell>
        </row>
        <row r="2365">
          <cell r="B2365" t="str">
            <v>KCS230925014</v>
          </cell>
          <cell r="C2365" t="str">
            <v>扇贝</v>
          </cell>
          <cell r="D2365" t="str">
            <v>水产类</v>
          </cell>
          <cell r="E2365" t="str">
            <v>葵涌街道-检测室</v>
          </cell>
          <cell r="F2365" t="str">
            <v>深圳市大鹏新区溪通餐厅</v>
          </cell>
          <cell r="G2365" t="str">
            <v>餐饮服务</v>
          </cell>
          <cell r="H2365" t="str">
            <v>深圳市大鹏新区葵涌街道溪涌沙头1059号一楼</v>
          </cell>
          <cell r="I2365">
            <v>45194</v>
          </cell>
          <cell r="J2365" t="str">
            <v>江宝加;张振威</v>
          </cell>
          <cell r="K2365">
            <v>2</v>
          </cell>
          <cell r="L2365">
            <v>0.12</v>
          </cell>
          <cell r="M2365" t="str">
            <v>氯霉素</v>
          </cell>
          <cell r="N2365" t="str">
            <v>阴性</v>
          </cell>
        </row>
        <row r="2366">
          <cell r="B2366" t="str">
            <v>KCS230925015</v>
          </cell>
          <cell r="C2366" t="str">
            <v>基围虾</v>
          </cell>
          <cell r="D2366" t="str">
            <v>水产类</v>
          </cell>
          <cell r="E2366" t="str">
            <v>葵涌街道-检测室</v>
          </cell>
          <cell r="F2366" t="str">
            <v>深圳市大鹏新区溪通餐厅</v>
          </cell>
          <cell r="G2366" t="str">
            <v>餐饮服务</v>
          </cell>
          <cell r="H2366" t="str">
            <v>深圳市大鹏新区葵涌街道溪涌沙头1059号一楼</v>
          </cell>
          <cell r="I2366">
            <v>45194</v>
          </cell>
          <cell r="J2366" t="str">
            <v>江宝加;张振威</v>
          </cell>
          <cell r="K2366">
            <v>5</v>
          </cell>
          <cell r="L2366">
            <v>0.12</v>
          </cell>
          <cell r="M2366" t="str">
            <v>呋喃唑酮代谢物</v>
          </cell>
          <cell r="N2366" t="str">
            <v>阴性</v>
          </cell>
        </row>
        <row r="2367">
          <cell r="B2367" t="str">
            <v>KCS230925016</v>
          </cell>
          <cell r="C2367" t="str">
            <v>扇贝</v>
          </cell>
          <cell r="D2367" t="str">
            <v>水产类</v>
          </cell>
          <cell r="E2367" t="str">
            <v>葵涌街道-检测室</v>
          </cell>
          <cell r="F2367" t="str">
            <v>深圳市大鹏新区景隆海鲜餐厅</v>
          </cell>
          <cell r="G2367" t="str">
            <v>餐饮服务</v>
          </cell>
          <cell r="H2367" t="str">
            <v>深圳市大鹏新区葵涌街道溪涌社区深葵路1081号</v>
          </cell>
          <cell r="I2367">
            <v>45194</v>
          </cell>
          <cell r="J2367" t="str">
            <v>江宝加;张振威</v>
          </cell>
          <cell r="K2367">
            <v>2</v>
          </cell>
          <cell r="L2367">
            <v>0.13</v>
          </cell>
          <cell r="M2367" t="str">
            <v>氯霉素</v>
          </cell>
          <cell r="N2367" t="str">
            <v>阴性</v>
          </cell>
        </row>
        <row r="2368">
          <cell r="B2368" t="str">
            <v>KCS230925017</v>
          </cell>
          <cell r="C2368" t="str">
            <v>沙白</v>
          </cell>
          <cell r="D2368" t="str">
            <v>水产类</v>
          </cell>
          <cell r="E2368" t="str">
            <v>葵涌街道-检测室</v>
          </cell>
          <cell r="F2368" t="str">
            <v>深圳市大鹏新区景隆海鲜餐厅</v>
          </cell>
          <cell r="G2368" t="str">
            <v>餐饮服务</v>
          </cell>
          <cell r="H2368" t="str">
            <v>深圳市大鹏新区葵涌街道溪涌社区深葵路1081号</v>
          </cell>
          <cell r="I2368">
            <v>45194</v>
          </cell>
          <cell r="J2368" t="str">
            <v>江宝加;张振威</v>
          </cell>
          <cell r="K2368">
            <v>3</v>
          </cell>
          <cell r="L2368">
            <v>0.12</v>
          </cell>
          <cell r="M2368" t="str">
            <v>氯霉素</v>
          </cell>
          <cell r="N2368" t="str">
            <v>阴性</v>
          </cell>
        </row>
        <row r="2369">
          <cell r="B2369" t="str">
            <v>KCS230925018</v>
          </cell>
          <cell r="C2369" t="str">
            <v>花甲</v>
          </cell>
          <cell r="D2369" t="str">
            <v>水产类</v>
          </cell>
          <cell r="E2369" t="str">
            <v>葵涌街道-检测室</v>
          </cell>
          <cell r="F2369" t="str">
            <v>深圳市大鹏新区景隆海鲜餐厅</v>
          </cell>
          <cell r="G2369" t="str">
            <v>餐饮服务</v>
          </cell>
          <cell r="H2369" t="str">
            <v>深圳市大鹏新区葵涌街道溪涌社区深葵路1081号</v>
          </cell>
          <cell r="I2369">
            <v>45194</v>
          </cell>
          <cell r="J2369" t="str">
            <v>江宝加;张振威</v>
          </cell>
          <cell r="K2369">
            <v>3</v>
          </cell>
          <cell r="L2369">
            <v>0.13</v>
          </cell>
          <cell r="M2369" t="str">
            <v>氯霉素</v>
          </cell>
          <cell r="N2369" t="str">
            <v>阴性</v>
          </cell>
        </row>
        <row r="2370">
          <cell r="B2370" t="str">
            <v>KCS230925019</v>
          </cell>
          <cell r="C2370" t="str">
            <v>基围虾</v>
          </cell>
          <cell r="D2370" t="str">
            <v>水产类</v>
          </cell>
          <cell r="E2370" t="str">
            <v>葵涌街道-检测室</v>
          </cell>
          <cell r="F2370" t="str">
            <v>深圳市大鹏新区景隆海鲜餐厅</v>
          </cell>
          <cell r="G2370" t="str">
            <v>餐饮服务</v>
          </cell>
          <cell r="H2370" t="str">
            <v>深圳市大鹏新区葵涌街道溪涌社区深葵路1081号</v>
          </cell>
          <cell r="I2370">
            <v>45194</v>
          </cell>
          <cell r="J2370" t="str">
            <v>江宝加;张振威</v>
          </cell>
          <cell r="K2370">
            <v>2</v>
          </cell>
          <cell r="L2370">
            <v>0.12</v>
          </cell>
          <cell r="M2370" t="str">
            <v>呋喃唑酮代谢物</v>
          </cell>
          <cell r="N2370" t="str">
            <v>阴性</v>
          </cell>
        </row>
        <row r="2371">
          <cell r="B2371" t="str">
            <v>KCS230925020</v>
          </cell>
          <cell r="C2371" t="str">
            <v>皮皮虾</v>
          </cell>
          <cell r="D2371" t="str">
            <v>水产类</v>
          </cell>
          <cell r="E2371" t="str">
            <v>葵涌街道-检测室</v>
          </cell>
          <cell r="F2371" t="str">
            <v>深圳市大鹏新区景隆海鲜餐厅</v>
          </cell>
          <cell r="G2371" t="str">
            <v>餐饮服务</v>
          </cell>
          <cell r="H2371" t="str">
            <v>深圳市大鹏新区葵涌街道溪涌社区深葵路1081号</v>
          </cell>
          <cell r="I2371">
            <v>45194</v>
          </cell>
          <cell r="J2371" t="str">
            <v>江宝加;张振威</v>
          </cell>
          <cell r="K2371">
            <v>2</v>
          </cell>
          <cell r="L2371">
            <v>0.12</v>
          </cell>
          <cell r="M2371" t="str">
            <v>呋喃唑酮代谢物</v>
          </cell>
          <cell r="N2371" t="str">
            <v>阴性</v>
          </cell>
        </row>
        <row r="2372">
          <cell r="B2372" t="str">
            <v>KCSS230925001</v>
          </cell>
          <cell r="C2372" t="str">
            <v>生菜</v>
          </cell>
          <cell r="D2372" t="str">
            <v>蔬果类</v>
          </cell>
          <cell r="E2372" t="str">
            <v>葵涌街道-检测室</v>
          </cell>
          <cell r="F2372" t="str">
            <v>市民送检</v>
          </cell>
        </row>
        <row r="2372">
          <cell r="I2372">
            <v>45194</v>
          </cell>
          <cell r="J2372" t="str">
            <v>江宝加</v>
          </cell>
        </row>
        <row r="2372">
          <cell r="M2372" t="str">
            <v>有机磷和氨基甲酸酯类农药</v>
          </cell>
          <cell r="N2372" t="str">
            <v>阴性</v>
          </cell>
        </row>
        <row r="2373">
          <cell r="B2373" t="str">
            <v>KCSS230925002</v>
          </cell>
          <cell r="C2373" t="str">
            <v>油麦菜</v>
          </cell>
          <cell r="D2373" t="str">
            <v>蔬果类</v>
          </cell>
          <cell r="E2373" t="str">
            <v>葵涌街道-检测室</v>
          </cell>
          <cell r="F2373" t="str">
            <v>市民送检</v>
          </cell>
        </row>
        <row r="2373">
          <cell r="I2373">
            <v>45194</v>
          </cell>
          <cell r="J2373" t="str">
            <v>江宝加</v>
          </cell>
        </row>
        <row r="2373">
          <cell r="M2373" t="str">
            <v>有机磷和氨基甲酸酯类农药</v>
          </cell>
          <cell r="N2373" t="str">
            <v>阴性</v>
          </cell>
        </row>
        <row r="2374">
          <cell r="B2374" t="str">
            <v>KCSS230925003</v>
          </cell>
          <cell r="C2374" t="str">
            <v>西兰花</v>
          </cell>
          <cell r="D2374" t="str">
            <v>蔬果类</v>
          </cell>
          <cell r="E2374" t="str">
            <v>葵涌街道-检测室</v>
          </cell>
          <cell r="F2374" t="str">
            <v>市民送检</v>
          </cell>
        </row>
        <row r="2374">
          <cell r="I2374">
            <v>45194</v>
          </cell>
          <cell r="J2374" t="str">
            <v>江宝加</v>
          </cell>
        </row>
        <row r="2374">
          <cell r="M2374" t="str">
            <v>有机磷和氨基甲酸酯类农药</v>
          </cell>
          <cell r="N2374" t="str">
            <v>阴性</v>
          </cell>
        </row>
        <row r="2375">
          <cell r="B2375" t="str">
            <v>KCSS230925004</v>
          </cell>
          <cell r="C2375" t="str">
            <v>豇豆</v>
          </cell>
          <cell r="D2375" t="str">
            <v>蔬果类</v>
          </cell>
          <cell r="E2375" t="str">
            <v>葵涌街道-检测室</v>
          </cell>
          <cell r="F2375" t="str">
            <v>市民送检</v>
          </cell>
        </row>
        <row r="2375">
          <cell r="I2375">
            <v>45194</v>
          </cell>
          <cell r="J2375" t="str">
            <v>江宝加</v>
          </cell>
        </row>
        <row r="2375">
          <cell r="M2375" t="str">
            <v>有机磷和氨基甲酸酯类农药</v>
          </cell>
          <cell r="N2375" t="str">
            <v>阴性</v>
          </cell>
        </row>
        <row r="2376">
          <cell r="B2376" t="str">
            <v>KCSS230925005</v>
          </cell>
          <cell r="C2376" t="str">
            <v>茄子</v>
          </cell>
          <cell r="D2376" t="str">
            <v>蔬果类</v>
          </cell>
          <cell r="E2376" t="str">
            <v>葵涌街道-检测室</v>
          </cell>
          <cell r="F2376" t="str">
            <v>市民送检</v>
          </cell>
        </row>
        <row r="2376">
          <cell r="I2376">
            <v>45194</v>
          </cell>
          <cell r="J2376" t="str">
            <v>江宝加</v>
          </cell>
        </row>
        <row r="2376">
          <cell r="M2376" t="str">
            <v>有机磷和氨基甲酸酯类农药</v>
          </cell>
          <cell r="N2376" t="str">
            <v>阴性</v>
          </cell>
        </row>
        <row r="2377">
          <cell r="B2377" t="str">
            <v>KCS230926001</v>
          </cell>
          <cell r="C2377" t="str">
            <v>四季豆</v>
          </cell>
          <cell r="D2377" t="str">
            <v>蔬果类</v>
          </cell>
          <cell r="E2377" t="str">
            <v>葵涌街道-检测室</v>
          </cell>
          <cell r="F2377" t="str">
            <v>深圳市大鹏新区林贤鹏青菜档</v>
          </cell>
          <cell r="G2377" t="str">
            <v>集贸市场</v>
          </cell>
          <cell r="H2377" t="str">
            <v>深圳市大鹏新区葵涌街道土洋社区土洋新市场第39、40号档</v>
          </cell>
          <cell r="I2377">
            <v>45195</v>
          </cell>
          <cell r="J2377" t="str">
            <v>江宝加;张振威</v>
          </cell>
          <cell r="K2377">
            <v>3</v>
          </cell>
          <cell r="L2377">
            <v>0.11</v>
          </cell>
          <cell r="M2377" t="str">
            <v>阿维菌素</v>
          </cell>
          <cell r="N2377" t="str">
            <v>阴性</v>
          </cell>
        </row>
        <row r="2378">
          <cell r="B2378" t="str">
            <v>KCS230926002</v>
          </cell>
          <cell r="C2378" t="str">
            <v>菜心</v>
          </cell>
          <cell r="D2378" t="str">
            <v>蔬果类</v>
          </cell>
          <cell r="E2378" t="str">
            <v>葵涌街道-检测室</v>
          </cell>
          <cell r="F2378" t="str">
            <v>深圳市大鹏新区林贤鹏青菜档</v>
          </cell>
          <cell r="G2378" t="str">
            <v>集贸市场</v>
          </cell>
          <cell r="H2378" t="str">
            <v>深圳市大鹏新区葵涌街道土洋社区土洋新市场第39、40号档</v>
          </cell>
          <cell r="I2378">
            <v>45195</v>
          </cell>
          <cell r="J2378" t="str">
            <v>江宝加;张振威</v>
          </cell>
          <cell r="K2378">
            <v>3</v>
          </cell>
          <cell r="L2378">
            <v>0.12</v>
          </cell>
          <cell r="M2378" t="str">
            <v>阿维菌素</v>
          </cell>
          <cell r="N2378" t="str">
            <v>阴性</v>
          </cell>
        </row>
        <row r="2379">
          <cell r="B2379" t="str">
            <v>KCS230926003</v>
          </cell>
          <cell r="C2379" t="str">
            <v>小白菜</v>
          </cell>
          <cell r="D2379" t="str">
            <v>蔬果类</v>
          </cell>
          <cell r="E2379" t="str">
            <v>葵涌街道-检测室</v>
          </cell>
          <cell r="F2379" t="str">
            <v>深圳市大鹏新区林贤鹏青菜档</v>
          </cell>
          <cell r="G2379" t="str">
            <v>集贸市场</v>
          </cell>
          <cell r="H2379" t="str">
            <v>深圳市大鹏新区葵涌街道土洋社区土洋新市场第39、40号档</v>
          </cell>
          <cell r="I2379">
            <v>45195</v>
          </cell>
          <cell r="J2379" t="str">
            <v>江宝加;张振威</v>
          </cell>
          <cell r="K2379">
            <v>2</v>
          </cell>
          <cell r="L2379">
            <v>0.12</v>
          </cell>
          <cell r="M2379" t="str">
            <v>阿维菌素</v>
          </cell>
          <cell r="N2379" t="str">
            <v>阴性</v>
          </cell>
        </row>
        <row r="2380">
          <cell r="B2380" t="str">
            <v>KCS230926004</v>
          </cell>
          <cell r="C2380" t="str">
            <v>番茄</v>
          </cell>
          <cell r="D2380" t="str">
            <v>蔬果类</v>
          </cell>
          <cell r="E2380" t="str">
            <v>葵涌街道-检测室</v>
          </cell>
          <cell r="F2380" t="str">
            <v>深圳市大鹏新区林贤鹏青菜档</v>
          </cell>
          <cell r="G2380" t="str">
            <v>集贸市场</v>
          </cell>
          <cell r="H2380" t="str">
            <v>深圳市大鹏新区葵涌街道土洋社区土洋新市场第39、40号档</v>
          </cell>
          <cell r="I2380">
            <v>45195</v>
          </cell>
          <cell r="J2380" t="str">
            <v>江宝加;张振威</v>
          </cell>
          <cell r="K2380">
            <v>4</v>
          </cell>
          <cell r="L2380">
            <v>0.13</v>
          </cell>
          <cell r="M2380" t="str">
            <v>阿维菌素</v>
          </cell>
          <cell r="N2380" t="str">
            <v>阴性</v>
          </cell>
        </row>
        <row r="2381">
          <cell r="B2381" t="str">
            <v>KCS230926005</v>
          </cell>
          <cell r="C2381" t="str">
            <v>鸡蛋</v>
          </cell>
          <cell r="D2381" t="str">
            <v>畜禽类</v>
          </cell>
          <cell r="E2381" t="str">
            <v>葵涌街道-检测室</v>
          </cell>
          <cell r="F2381" t="str">
            <v>深圳市大鹏新区林贤鹏青菜档</v>
          </cell>
          <cell r="G2381" t="str">
            <v>集贸市场</v>
          </cell>
          <cell r="H2381" t="str">
            <v>深圳市大鹏新区葵涌街道土洋社区土洋新市场第39、40号档</v>
          </cell>
          <cell r="I2381">
            <v>45195</v>
          </cell>
          <cell r="J2381" t="str">
            <v>江宝加;张振威</v>
          </cell>
          <cell r="K2381">
            <v>5</v>
          </cell>
          <cell r="L2381">
            <v>0.14</v>
          </cell>
          <cell r="M2381" t="str">
            <v>氟苯尼考</v>
          </cell>
          <cell r="N2381" t="str">
            <v>阴性</v>
          </cell>
        </row>
        <row r="2382">
          <cell r="B2382" t="str">
            <v>KCS230926006</v>
          </cell>
          <cell r="C2382" t="str">
            <v>基围虾</v>
          </cell>
          <cell r="D2382" t="str">
            <v>水产类</v>
          </cell>
          <cell r="E2382" t="str">
            <v>葵涌街道-检测室</v>
          </cell>
          <cell r="F2382" t="str">
            <v>深圳市大鹏新区润达百货商场</v>
          </cell>
          <cell r="G2382" t="str">
            <v>超市商场</v>
          </cell>
          <cell r="H2382" t="str">
            <v>深圳市大鹏新区葵涌街道土洋村洋业一路1-1</v>
          </cell>
          <cell r="I2382">
            <v>45195</v>
          </cell>
          <cell r="J2382" t="str">
            <v>江宝加;张振威</v>
          </cell>
          <cell r="K2382">
            <v>6</v>
          </cell>
          <cell r="L2382">
            <v>0.14</v>
          </cell>
          <cell r="M2382" t="str">
            <v>呋喃唑酮代谢物</v>
          </cell>
          <cell r="N2382" t="str">
            <v>阴性</v>
          </cell>
        </row>
        <row r="2383">
          <cell r="B2383" t="str">
            <v>KCS230926007</v>
          </cell>
          <cell r="C2383" t="str">
            <v>猪肉</v>
          </cell>
          <cell r="D2383" t="str">
            <v>畜禽类</v>
          </cell>
          <cell r="E2383" t="str">
            <v>葵涌街道-检测室</v>
          </cell>
          <cell r="F2383" t="str">
            <v>深圳市大鹏新区润达百货商场</v>
          </cell>
          <cell r="G2383" t="str">
            <v>超市商场</v>
          </cell>
          <cell r="H2383" t="str">
            <v>深圳市大鹏新区葵涌街道土洋村洋业一路1-1</v>
          </cell>
          <cell r="I2383">
            <v>45195</v>
          </cell>
          <cell r="J2383" t="str">
            <v>江宝加;张振威</v>
          </cell>
          <cell r="K2383">
            <v>50</v>
          </cell>
          <cell r="L2383">
            <v>0.15</v>
          </cell>
          <cell r="M2383" t="str">
            <v>克伦特罗</v>
          </cell>
          <cell r="N2383" t="str">
            <v>阴性</v>
          </cell>
        </row>
        <row r="2384">
          <cell r="B2384" t="str">
            <v>KCS230926008</v>
          </cell>
          <cell r="C2384" t="str">
            <v>五谷蛋</v>
          </cell>
          <cell r="D2384" t="str">
            <v>畜禽类</v>
          </cell>
          <cell r="E2384" t="str">
            <v>葵涌街道-检测室</v>
          </cell>
          <cell r="F2384" t="str">
            <v>深圳市大鹏新区润达百货商场</v>
          </cell>
          <cell r="G2384" t="str">
            <v>超市商场</v>
          </cell>
          <cell r="H2384" t="str">
            <v>深圳市大鹏新区葵涌街道土洋村洋业一路1-1</v>
          </cell>
          <cell r="I2384">
            <v>45195</v>
          </cell>
          <cell r="J2384" t="str">
            <v>江宝加;张振威</v>
          </cell>
          <cell r="K2384">
            <v>50</v>
          </cell>
          <cell r="L2384">
            <v>0.14</v>
          </cell>
          <cell r="M2384" t="str">
            <v>氟苯尼考</v>
          </cell>
          <cell r="N2384" t="str">
            <v>阴性</v>
          </cell>
        </row>
        <row r="2385">
          <cell r="B2385" t="str">
            <v>KCS230926009</v>
          </cell>
          <cell r="C2385" t="str">
            <v>土鸡蛋</v>
          </cell>
          <cell r="D2385" t="str">
            <v>畜禽类</v>
          </cell>
          <cell r="E2385" t="str">
            <v>葵涌街道-检测室</v>
          </cell>
          <cell r="F2385" t="str">
            <v>深圳市大鹏新区润达百货商场</v>
          </cell>
          <cell r="G2385" t="str">
            <v>超市商场</v>
          </cell>
          <cell r="H2385" t="str">
            <v>深圳市大鹏新区葵涌街道土洋村洋业一路1-1</v>
          </cell>
          <cell r="I2385">
            <v>45195</v>
          </cell>
          <cell r="J2385" t="str">
            <v>江宝加;张振威</v>
          </cell>
          <cell r="K2385">
            <v>45</v>
          </cell>
          <cell r="L2385">
            <v>0.13</v>
          </cell>
          <cell r="M2385" t="str">
            <v>氟苯尼考</v>
          </cell>
          <cell r="N2385" t="str">
            <v>阴性</v>
          </cell>
        </row>
        <row r="2386">
          <cell r="B2386" t="str">
            <v>KCS230926010</v>
          </cell>
          <cell r="C2386" t="str">
            <v>玉米蛋</v>
          </cell>
          <cell r="D2386" t="str">
            <v>畜禽类</v>
          </cell>
          <cell r="E2386" t="str">
            <v>葵涌街道-检测室</v>
          </cell>
          <cell r="F2386" t="str">
            <v>深圳市大鹏新区润达百货商场</v>
          </cell>
          <cell r="G2386" t="str">
            <v>超市商场</v>
          </cell>
          <cell r="H2386" t="str">
            <v>深圳市大鹏新区葵涌街道土洋村洋业一路1-1</v>
          </cell>
          <cell r="I2386">
            <v>45195</v>
          </cell>
          <cell r="J2386" t="str">
            <v>江宝加;张振威</v>
          </cell>
          <cell r="K2386">
            <v>30</v>
          </cell>
          <cell r="L2386">
            <v>0.14</v>
          </cell>
          <cell r="M2386" t="str">
            <v>氟苯尼考</v>
          </cell>
          <cell r="N2386" t="str">
            <v>阴性</v>
          </cell>
        </row>
        <row r="2387">
          <cell r="B2387" t="str">
            <v>KCS230926011</v>
          </cell>
          <cell r="C2387" t="str">
            <v>扇贝</v>
          </cell>
          <cell r="D2387" t="str">
            <v>水产类</v>
          </cell>
          <cell r="E2387" t="str">
            <v>葵涌街道-检测室</v>
          </cell>
          <cell r="F2387" t="str">
            <v>深圳市大鹏新区金辉海鲜餐厅</v>
          </cell>
          <cell r="G2387" t="str">
            <v>餐饮服务</v>
          </cell>
          <cell r="H2387" t="str">
            <v>深圳市大鹏新区葵涌街道土洋东路6号</v>
          </cell>
          <cell r="I2387">
            <v>45195</v>
          </cell>
          <cell r="J2387" t="str">
            <v>江宝加;张振威</v>
          </cell>
          <cell r="K2387">
            <v>5</v>
          </cell>
          <cell r="L2387">
            <v>0.16</v>
          </cell>
          <cell r="M2387" t="str">
            <v>氯霉素</v>
          </cell>
          <cell r="N2387" t="str">
            <v>阴性</v>
          </cell>
        </row>
        <row r="2388">
          <cell r="B2388" t="str">
            <v>KCS230926012</v>
          </cell>
          <cell r="C2388" t="str">
            <v>花甲</v>
          </cell>
          <cell r="D2388" t="str">
            <v>水产类</v>
          </cell>
          <cell r="E2388" t="str">
            <v>葵涌街道-检测室</v>
          </cell>
          <cell r="F2388" t="str">
            <v>深圳市大鹏新区金辉海鲜餐厅</v>
          </cell>
          <cell r="G2388" t="str">
            <v>餐饮服务</v>
          </cell>
          <cell r="H2388" t="str">
            <v>深圳市大鹏新区葵涌街道土洋东路6号</v>
          </cell>
          <cell r="I2388">
            <v>45195</v>
          </cell>
          <cell r="J2388" t="str">
            <v>江宝加;张振威</v>
          </cell>
          <cell r="K2388">
            <v>7</v>
          </cell>
          <cell r="L2388">
            <v>0.15</v>
          </cell>
          <cell r="M2388" t="str">
            <v>氯霉素</v>
          </cell>
          <cell r="N2388" t="str">
            <v>阴性</v>
          </cell>
        </row>
        <row r="2389">
          <cell r="B2389" t="str">
            <v>KCS230926013</v>
          </cell>
          <cell r="C2389" t="str">
            <v>沙白</v>
          </cell>
          <cell r="D2389" t="str">
            <v>水产类</v>
          </cell>
          <cell r="E2389" t="str">
            <v>葵涌街道-检测室</v>
          </cell>
          <cell r="F2389" t="str">
            <v>深圳市大鹏新区金辉海鲜餐厅</v>
          </cell>
          <cell r="G2389" t="str">
            <v>餐饮服务</v>
          </cell>
          <cell r="H2389" t="str">
            <v>深圳市大鹏新区葵涌街道土洋东路6号</v>
          </cell>
          <cell r="I2389">
            <v>45195</v>
          </cell>
          <cell r="J2389" t="str">
            <v>江宝加;张振威</v>
          </cell>
          <cell r="K2389">
            <v>6</v>
          </cell>
          <cell r="L2389">
            <v>0.15</v>
          </cell>
          <cell r="M2389" t="str">
            <v>氯霉素</v>
          </cell>
          <cell r="N2389" t="str">
            <v>阴性</v>
          </cell>
        </row>
        <row r="2390">
          <cell r="B2390" t="str">
            <v>KCS230926014</v>
          </cell>
          <cell r="C2390" t="str">
            <v>红虾仔</v>
          </cell>
          <cell r="D2390" t="str">
            <v>水产类</v>
          </cell>
          <cell r="E2390" t="str">
            <v>葵涌街道-检测室</v>
          </cell>
          <cell r="F2390" t="str">
            <v>深圳市大鹏新区金辉海鲜餐厅</v>
          </cell>
          <cell r="G2390" t="str">
            <v>餐饮服务</v>
          </cell>
          <cell r="H2390" t="str">
            <v>深圳市大鹏新区葵涌街道土洋东路6号</v>
          </cell>
          <cell r="I2390">
            <v>45195</v>
          </cell>
          <cell r="J2390" t="str">
            <v>江宝加;张振威</v>
          </cell>
          <cell r="K2390">
            <v>10</v>
          </cell>
          <cell r="L2390">
            <v>0.14</v>
          </cell>
          <cell r="M2390" t="str">
            <v>呋喃唑酮代谢物</v>
          </cell>
          <cell r="N2390" t="str">
            <v>阴性</v>
          </cell>
        </row>
        <row r="2391">
          <cell r="B2391" t="str">
            <v>KCS230926015</v>
          </cell>
          <cell r="C2391" t="str">
            <v>泥猛</v>
          </cell>
          <cell r="D2391" t="str">
            <v>水产类</v>
          </cell>
          <cell r="E2391" t="str">
            <v>葵涌街道-检测室</v>
          </cell>
          <cell r="F2391" t="str">
            <v>深圳市大鹏新区金辉海鲜餐厅</v>
          </cell>
          <cell r="G2391" t="str">
            <v>餐饮服务</v>
          </cell>
          <cell r="H2391" t="str">
            <v>深圳市大鹏新区葵涌街道土洋东路6号</v>
          </cell>
          <cell r="I2391">
            <v>45195</v>
          </cell>
          <cell r="J2391" t="str">
            <v>江宝加;张振威</v>
          </cell>
          <cell r="K2391">
            <v>10</v>
          </cell>
          <cell r="L2391">
            <v>0.14</v>
          </cell>
          <cell r="M2391" t="str">
            <v>呋喃唑酮代谢物</v>
          </cell>
          <cell r="N2391" t="str">
            <v>阴性</v>
          </cell>
        </row>
        <row r="2392">
          <cell r="B2392" t="str">
            <v>KCSS230926001</v>
          </cell>
          <cell r="C2392" t="str">
            <v>菜心</v>
          </cell>
          <cell r="D2392" t="str">
            <v>蔬果类</v>
          </cell>
          <cell r="E2392" t="str">
            <v>葵涌街道-检测室</v>
          </cell>
          <cell r="F2392" t="str">
            <v>市民送检</v>
          </cell>
        </row>
        <row r="2392">
          <cell r="I2392">
            <v>45195</v>
          </cell>
          <cell r="J2392" t="str">
            <v>江宝加</v>
          </cell>
        </row>
        <row r="2392">
          <cell r="M2392" t="str">
            <v>阿维菌素</v>
          </cell>
          <cell r="N2392" t="str">
            <v>阴性</v>
          </cell>
        </row>
        <row r="2393">
          <cell r="B2393" t="str">
            <v>KCSS230926002</v>
          </cell>
          <cell r="C2393" t="str">
            <v>小白菜</v>
          </cell>
          <cell r="D2393" t="str">
            <v>蔬果类</v>
          </cell>
          <cell r="E2393" t="str">
            <v>葵涌街道-检测室</v>
          </cell>
          <cell r="F2393" t="str">
            <v>市民送检</v>
          </cell>
        </row>
        <row r="2393">
          <cell r="I2393">
            <v>45195</v>
          </cell>
          <cell r="J2393" t="str">
            <v>江宝加</v>
          </cell>
        </row>
        <row r="2393">
          <cell r="M2393" t="str">
            <v>阿维菌素</v>
          </cell>
          <cell r="N2393" t="str">
            <v>阴性</v>
          </cell>
        </row>
        <row r="2394">
          <cell r="B2394" t="str">
            <v>KCSS230926003</v>
          </cell>
          <cell r="C2394" t="str">
            <v>荷兰豆</v>
          </cell>
          <cell r="D2394" t="str">
            <v>蔬果类</v>
          </cell>
          <cell r="E2394" t="str">
            <v>葵涌街道-检测室</v>
          </cell>
          <cell r="F2394" t="str">
            <v>市民送检</v>
          </cell>
        </row>
        <row r="2394">
          <cell r="I2394">
            <v>45195</v>
          </cell>
          <cell r="J2394" t="str">
            <v>江宝加</v>
          </cell>
        </row>
        <row r="2394">
          <cell r="M2394" t="str">
            <v>阿维菌素</v>
          </cell>
          <cell r="N2394" t="str">
            <v>阴性</v>
          </cell>
        </row>
        <row r="2395">
          <cell r="B2395" t="str">
            <v>KCSS230926004</v>
          </cell>
          <cell r="C2395" t="str">
            <v>苦瓜</v>
          </cell>
          <cell r="D2395" t="str">
            <v>蔬果类</v>
          </cell>
          <cell r="E2395" t="str">
            <v>葵涌街道-检测室</v>
          </cell>
          <cell r="F2395" t="str">
            <v>市民送检</v>
          </cell>
        </row>
        <row r="2395">
          <cell r="I2395">
            <v>45195</v>
          </cell>
          <cell r="J2395" t="str">
            <v>江宝加</v>
          </cell>
        </row>
        <row r="2395">
          <cell r="M2395" t="str">
            <v>阿维菌素</v>
          </cell>
          <cell r="N2395" t="str">
            <v>阴性</v>
          </cell>
        </row>
        <row r="2396">
          <cell r="B2396" t="str">
            <v>KCSS230926005</v>
          </cell>
          <cell r="C2396" t="str">
            <v>番茄</v>
          </cell>
          <cell r="D2396" t="str">
            <v>蔬果类</v>
          </cell>
          <cell r="E2396" t="str">
            <v>葵涌街道-检测室</v>
          </cell>
          <cell r="F2396" t="str">
            <v>市民送检</v>
          </cell>
        </row>
        <row r="2396">
          <cell r="I2396">
            <v>45195</v>
          </cell>
          <cell r="J2396" t="str">
            <v>江宝加</v>
          </cell>
        </row>
        <row r="2396">
          <cell r="M2396" t="str">
            <v>阿维菌素</v>
          </cell>
          <cell r="N2396" t="str">
            <v>阴性</v>
          </cell>
        </row>
        <row r="2397">
          <cell r="B2397" t="str">
            <v>KCC230927001</v>
          </cell>
          <cell r="C2397" t="str">
            <v>红壳蛋</v>
          </cell>
          <cell r="D2397" t="str">
            <v>畜禽类</v>
          </cell>
          <cell r="E2397" t="str">
            <v>葵涌街道-检测车</v>
          </cell>
          <cell r="F2397" t="str">
            <v>深圳市大鹏新区鹏兴发蔬菜配送批发行</v>
          </cell>
          <cell r="G2397" t="str">
            <v>集贸市场</v>
          </cell>
          <cell r="H2397" t="str">
            <v>深圳市大鹏新区葵涌街道三溪围布路29号洪发市场</v>
          </cell>
          <cell r="I2397">
            <v>45196</v>
          </cell>
          <cell r="J2397" t="str">
            <v>江宝加;张振威</v>
          </cell>
          <cell r="K2397">
            <v>6</v>
          </cell>
          <cell r="L2397">
            <v>0.14</v>
          </cell>
          <cell r="M2397" t="str">
            <v>氟苯尼考</v>
          </cell>
          <cell r="N2397" t="str">
            <v>阴性</v>
          </cell>
        </row>
        <row r="2398">
          <cell r="B2398" t="str">
            <v>KCC230927002</v>
          </cell>
          <cell r="C2398" t="str">
            <v>土鸡蛋</v>
          </cell>
          <cell r="D2398" t="str">
            <v>畜禽类</v>
          </cell>
          <cell r="E2398" t="str">
            <v>葵涌街道-检测车</v>
          </cell>
          <cell r="F2398" t="str">
            <v>深圳市大鹏新区鹏兴发蔬菜配送批发行</v>
          </cell>
          <cell r="G2398" t="str">
            <v>集贸市场</v>
          </cell>
          <cell r="H2398" t="str">
            <v>深圳市大鹏新区葵涌街道三溪围布路29号洪发市场</v>
          </cell>
          <cell r="I2398">
            <v>45196</v>
          </cell>
          <cell r="J2398" t="str">
            <v>江宝加;张振威</v>
          </cell>
          <cell r="K2398">
            <v>5</v>
          </cell>
          <cell r="L2398">
            <v>0.13</v>
          </cell>
          <cell r="M2398" t="str">
            <v>氟苯尼考</v>
          </cell>
          <cell r="N2398" t="str">
            <v>阴性</v>
          </cell>
        </row>
        <row r="2399">
          <cell r="B2399" t="str">
            <v>KCC230927003</v>
          </cell>
          <cell r="C2399" t="str">
            <v>五谷蛋</v>
          </cell>
          <cell r="D2399" t="str">
            <v>畜禽类</v>
          </cell>
          <cell r="E2399" t="str">
            <v>葵涌街道-检测车</v>
          </cell>
          <cell r="F2399" t="str">
            <v>深圳市大鹏新区鹏兴发蔬菜配送批发行</v>
          </cell>
          <cell r="G2399" t="str">
            <v>集贸市场</v>
          </cell>
          <cell r="H2399" t="str">
            <v>深圳市大鹏新区葵涌街道三溪围布路29号洪发市场</v>
          </cell>
          <cell r="I2399">
            <v>45196</v>
          </cell>
          <cell r="J2399" t="str">
            <v>江宝加;张振威</v>
          </cell>
          <cell r="K2399">
            <v>5</v>
          </cell>
          <cell r="L2399">
            <v>0.14</v>
          </cell>
          <cell r="M2399" t="str">
            <v>氟苯尼考</v>
          </cell>
          <cell r="N2399" t="str">
            <v>阴性</v>
          </cell>
        </row>
        <row r="2400">
          <cell r="B2400" t="str">
            <v>KCC230927004</v>
          </cell>
          <cell r="C2400" t="str">
            <v>小白菜</v>
          </cell>
          <cell r="D2400" t="str">
            <v>蔬果类</v>
          </cell>
          <cell r="E2400" t="str">
            <v>葵涌街道-检测车</v>
          </cell>
          <cell r="F2400" t="str">
            <v>深圳市大鹏新区鹏兴发蔬菜配送批发行</v>
          </cell>
          <cell r="G2400" t="str">
            <v>集贸市场</v>
          </cell>
          <cell r="H2400" t="str">
            <v>深圳市大鹏新区葵涌街道三溪围布路29号洪发市场</v>
          </cell>
          <cell r="I2400">
            <v>45196</v>
          </cell>
          <cell r="J2400" t="str">
            <v>江宝加;张振威</v>
          </cell>
          <cell r="K2400">
            <v>4</v>
          </cell>
          <cell r="L2400">
            <v>0.12</v>
          </cell>
          <cell r="M2400" t="str">
            <v>有机磷和氨基甲酸酯类农药</v>
          </cell>
          <cell r="N2400" t="str">
            <v>阴性</v>
          </cell>
        </row>
        <row r="2401">
          <cell r="B2401" t="str">
            <v>KCC230927005</v>
          </cell>
          <cell r="C2401" t="str">
            <v>四季豆</v>
          </cell>
          <cell r="D2401" t="str">
            <v>蔬果类</v>
          </cell>
          <cell r="E2401" t="str">
            <v>葵涌街道-检测车</v>
          </cell>
          <cell r="F2401" t="str">
            <v>深圳市大鹏新区鹏兴发蔬菜配送批发行</v>
          </cell>
          <cell r="G2401" t="str">
            <v>集贸市场</v>
          </cell>
          <cell r="H2401" t="str">
            <v>深圳市大鹏新区葵涌街道三溪围布路29号洪发市场</v>
          </cell>
          <cell r="I2401">
            <v>45196</v>
          </cell>
          <cell r="J2401" t="str">
            <v>江宝加;张振威</v>
          </cell>
          <cell r="K2401">
            <v>6</v>
          </cell>
          <cell r="L2401">
            <v>0.13</v>
          </cell>
          <cell r="M2401" t="str">
            <v>有机磷和氨基甲酸酯类农药</v>
          </cell>
          <cell r="N2401" t="str">
            <v>阴性</v>
          </cell>
        </row>
        <row r="2402">
          <cell r="B2402" t="str">
            <v>KCC230927006</v>
          </cell>
          <cell r="C2402" t="str">
            <v>鸡蛋</v>
          </cell>
          <cell r="D2402" t="str">
            <v>畜禽类</v>
          </cell>
          <cell r="E2402" t="str">
            <v>葵涌街道-检测车</v>
          </cell>
          <cell r="F2402" t="str">
            <v>深圳市大鹏新区杰兴食品配送铺</v>
          </cell>
          <cell r="G2402" t="str">
            <v>集贸市场</v>
          </cell>
          <cell r="H2402" t="str">
            <v>深圳市大鹏新区葵涌街道洪发综合批发市场5号铺</v>
          </cell>
          <cell r="I2402">
            <v>45196</v>
          </cell>
          <cell r="J2402" t="str">
            <v>江宝加;张振威</v>
          </cell>
          <cell r="K2402">
            <v>5</v>
          </cell>
          <cell r="L2402">
            <v>0.14</v>
          </cell>
          <cell r="M2402" t="str">
            <v>氟苯尼考</v>
          </cell>
          <cell r="N2402" t="str">
            <v>阴性</v>
          </cell>
        </row>
        <row r="2403">
          <cell r="B2403" t="str">
            <v>KCC230927007</v>
          </cell>
          <cell r="C2403" t="str">
            <v>菜心</v>
          </cell>
          <cell r="D2403" t="str">
            <v>蔬果类</v>
          </cell>
          <cell r="E2403" t="str">
            <v>葵涌街道-检测车</v>
          </cell>
          <cell r="F2403" t="str">
            <v>深圳市大鹏新区杰兴食品配送铺</v>
          </cell>
          <cell r="G2403" t="str">
            <v>集贸市场</v>
          </cell>
          <cell r="H2403" t="str">
            <v>深圳市大鹏新区葵涌街道洪发综合批发市场5号铺</v>
          </cell>
          <cell r="I2403">
            <v>45196</v>
          </cell>
          <cell r="J2403" t="str">
            <v>江宝加;张振威</v>
          </cell>
          <cell r="K2403">
            <v>4</v>
          </cell>
          <cell r="L2403">
            <v>0.12</v>
          </cell>
          <cell r="M2403" t="str">
            <v>有机磷和氨基甲酸酯类农药</v>
          </cell>
          <cell r="N2403" t="str">
            <v>阴性</v>
          </cell>
        </row>
        <row r="2404">
          <cell r="B2404" t="str">
            <v>KCC230927008</v>
          </cell>
          <cell r="C2404" t="str">
            <v>生菜</v>
          </cell>
          <cell r="D2404" t="str">
            <v>蔬果类</v>
          </cell>
          <cell r="E2404" t="str">
            <v>葵涌街道-检测车</v>
          </cell>
          <cell r="F2404" t="str">
            <v>深圳市大鹏新区杰兴食品配送铺</v>
          </cell>
          <cell r="G2404" t="str">
            <v>集贸市场</v>
          </cell>
          <cell r="H2404" t="str">
            <v>深圳市大鹏新区葵涌街道洪发综合批发市场5号铺</v>
          </cell>
          <cell r="I2404">
            <v>45196</v>
          </cell>
          <cell r="J2404" t="str">
            <v>江宝加;张振威</v>
          </cell>
          <cell r="K2404">
            <v>3</v>
          </cell>
          <cell r="L2404">
            <v>0.12</v>
          </cell>
          <cell r="M2404" t="str">
            <v>有机磷和氨基甲酸酯类农药</v>
          </cell>
          <cell r="N2404" t="str">
            <v>阴性</v>
          </cell>
        </row>
        <row r="2405">
          <cell r="B2405" t="str">
            <v>KCC230927009</v>
          </cell>
          <cell r="C2405" t="str">
            <v>春菜</v>
          </cell>
          <cell r="D2405" t="str">
            <v>蔬果类</v>
          </cell>
          <cell r="E2405" t="str">
            <v>葵涌街道-检测车</v>
          </cell>
          <cell r="F2405" t="str">
            <v>深圳市大鹏新区杰兴食品配送铺</v>
          </cell>
          <cell r="G2405" t="str">
            <v>集贸市场</v>
          </cell>
          <cell r="H2405" t="str">
            <v>深圳市大鹏新区葵涌街道洪发综合批发市场5号铺</v>
          </cell>
          <cell r="I2405">
            <v>45196</v>
          </cell>
          <cell r="J2405" t="str">
            <v>江宝加;张振威</v>
          </cell>
          <cell r="K2405">
            <v>3</v>
          </cell>
          <cell r="L2405">
            <v>0.11</v>
          </cell>
          <cell r="M2405" t="str">
            <v>有机磷和氨基甲酸酯类农药</v>
          </cell>
          <cell r="N2405" t="str">
            <v>阴性</v>
          </cell>
        </row>
        <row r="2406">
          <cell r="B2406" t="str">
            <v>KCC230927010</v>
          </cell>
          <cell r="C2406" t="str">
            <v>荷兰豆</v>
          </cell>
          <cell r="D2406" t="str">
            <v>蔬果类</v>
          </cell>
          <cell r="E2406" t="str">
            <v>葵涌街道-检测车</v>
          </cell>
          <cell r="F2406" t="str">
            <v>深圳市大鹏新区杰兴食品配送铺</v>
          </cell>
          <cell r="G2406" t="str">
            <v>集贸市场</v>
          </cell>
          <cell r="H2406" t="str">
            <v>深圳市大鹏新区葵涌街道洪发综合批发市场5号铺</v>
          </cell>
          <cell r="I2406">
            <v>45196</v>
          </cell>
          <cell r="J2406" t="str">
            <v>江宝加;张振威</v>
          </cell>
          <cell r="K2406">
            <v>5</v>
          </cell>
          <cell r="L2406">
            <v>0.12</v>
          </cell>
          <cell r="M2406" t="str">
            <v>有机磷和氨基甲酸酯类农药</v>
          </cell>
          <cell r="N2406" t="str">
            <v>阴性</v>
          </cell>
        </row>
        <row r="2407">
          <cell r="B2407" t="str">
            <v>KCC230927011</v>
          </cell>
          <cell r="C2407" t="str">
            <v>鸡蛋</v>
          </cell>
          <cell r="D2407" t="str">
            <v>畜禽类</v>
          </cell>
          <cell r="E2407" t="str">
            <v>葵涌街道-检测车</v>
          </cell>
          <cell r="F2407" t="str">
            <v>深圳市大鹏新区采珠蔬菜档</v>
          </cell>
          <cell r="G2407" t="str">
            <v>集贸市场</v>
          </cell>
          <cell r="H2407" t="str">
            <v>深圳市大鹏新区葵涌街道洪发综合批发市场22号档</v>
          </cell>
          <cell r="I2407">
            <v>45196</v>
          </cell>
          <cell r="J2407" t="str">
            <v>江宝加;张振威</v>
          </cell>
          <cell r="K2407">
            <v>5</v>
          </cell>
          <cell r="L2407">
            <v>0.13</v>
          </cell>
          <cell r="M2407" t="str">
            <v>氟苯尼考</v>
          </cell>
          <cell r="N2407" t="str">
            <v>阴性</v>
          </cell>
        </row>
        <row r="2408">
          <cell r="B2408" t="str">
            <v>KCC230927012</v>
          </cell>
          <cell r="C2408" t="str">
            <v>小米椒</v>
          </cell>
          <cell r="D2408" t="str">
            <v>蔬果类</v>
          </cell>
          <cell r="E2408" t="str">
            <v>葵涌街道-检测车</v>
          </cell>
          <cell r="F2408" t="str">
            <v>深圳市大鹏新区采珠蔬菜档</v>
          </cell>
          <cell r="G2408" t="str">
            <v>集贸市场</v>
          </cell>
          <cell r="H2408" t="str">
            <v>深圳市大鹏新区葵涌街道洪发综合批发市场22号档</v>
          </cell>
          <cell r="I2408">
            <v>45196</v>
          </cell>
          <cell r="J2408" t="str">
            <v>江宝加;张振威</v>
          </cell>
          <cell r="K2408">
            <v>4</v>
          </cell>
          <cell r="L2408">
            <v>0.12</v>
          </cell>
          <cell r="M2408" t="str">
            <v>有机磷和氨基甲酸酯类农药</v>
          </cell>
          <cell r="N2408" t="str">
            <v>阴性</v>
          </cell>
        </row>
        <row r="2409">
          <cell r="B2409" t="str">
            <v>KCC230927013</v>
          </cell>
          <cell r="C2409" t="str">
            <v>四季豆</v>
          </cell>
          <cell r="D2409" t="str">
            <v>蔬果类</v>
          </cell>
          <cell r="E2409" t="str">
            <v>葵涌街道-检测车</v>
          </cell>
          <cell r="F2409" t="str">
            <v>深圳市大鹏新区采珠蔬菜档</v>
          </cell>
          <cell r="G2409" t="str">
            <v>集贸市场</v>
          </cell>
          <cell r="H2409" t="str">
            <v>深圳市大鹏新区葵涌街道洪发综合批发市场22号档</v>
          </cell>
          <cell r="I2409">
            <v>45196</v>
          </cell>
          <cell r="J2409" t="str">
            <v>江宝加;张振威</v>
          </cell>
          <cell r="K2409">
            <v>6</v>
          </cell>
          <cell r="L2409">
            <v>0.13</v>
          </cell>
          <cell r="M2409" t="str">
            <v>有机磷和氨基甲酸酯类农药</v>
          </cell>
          <cell r="N2409" t="str">
            <v>阴性</v>
          </cell>
        </row>
        <row r="2410">
          <cell r="B2410" t="str">
            <v>KCC230927014</v>
          </cell>
          <cell r="C2410" t="str">
            <v>菜心</v>
          </cell>
          <cell r="D2410" t="str">
            <v>蔬果类</v>
          </cell>
          <cell r="E2410" t="str">
            <v>葵涌街道-检测车</v>
          </cell>
          <cell r="F2410" t="str">
            <v>深圳市大鹏新区采珠蔬菜档</v>
          </cell>
          <cell r="G2410" t="str">
            <v>集贸市场</v>
          </cell>
          <cell r="H2410" t="str">
            <v>深圳市大鹏新区葵涌街道洪发综合批发市场22号档</v>
          </cell>
          <cell r="I2410">
            <v>45196</v>
          </cell>
          <cell r="J2410" t="str">
            <v>江宝加;张振威</v>
          </cell>
          <cell r="K2410">
            <v>5</v>
          </cell>
          <cell r="L2410">
            <v>0.14</v>
          </cell>
          <cell r="M2410" t="str">
            <v>有机磷和氨基甲酸酯类农药</v>
          </cell>
          <cell r="N2410" t="str">
            <v>阴性</v>
          </cell>
        </row>
        <row r="2411">
          <cell r="B2411" t="str">
            <v>KCC230927015</v>
          </cell>
          <cell r="C2411" t="str">
            <v>生菜</v>
          </cell>
          <cell r="D2411" t="str">
            <v>蔬果类</v>
          </cell>
          <cell r="E2411" t="str">
            <v>葵涌街道-检测车</v>
          </cell>
          <cell r="F2411" t="str">
            <v>深圳市大鹏新区采珠蔬菜档</v>
          </cell>
          <cell r="G2411" t="str">
            <v>集贸市场</v>
          </cell>
          <cell r="H2411" t="str">
            <v>深圳市大鹏新区葵涌街道洪发综合批发市场22号档</v>
          </cell>
          <cell r="I2411">
            <v>45196</v>
          </cell>
          <cell r="J2411" t="str">
            <v>江宝加;张振威</v>
          </cell>
          <cell r="K2411">
            <v>3</v>
          </cell>
          <cell r="L2411">
            <v>0.12</v>
          </cell>
          <cell r="M2411" t="str">
            <v>有机磷和氨基甲酸酯类农药</v>
          </cell>
          <cell r="N2411" t="str">
            <v>阴性</v>
          </cell>
        </row>
        <row r="2412">
          <cell r="B2412" t="str">
            <v>KCC230927016</v>
          </cell>
          <cell r="C2412" t="str">
            <v>鸡蛋</v>
          </cell>
          <cell r="D2412" t="str">
            <v>畜禽类</v>
          </cell>
          <cell r="E2412" t="str">
            <v>葵涌街道-检测车</v>
          </cell>
          <cell r="F2412" t="str">
            <v>深圳市大鹏新区林葵龙蔬菜档</v>
          </cell>
          <cell r="G2412" t="str">
            <v>集贸市场</v>
          </cell>
          <cell r="H2412" t="str">
            <v>深圳市大鹏新区葵涌街道洪发批发市场24号</v>
          </cell>
          <cell r="I2412">
            <v>45196</v>
          </cell>
          <cell r="J2412" t="str">
            <v>江宝加;张振威</v>
          </cell>
          <cell r="K2412">
            <v>4</v>
          </cell>
          <cell r="L2412">
            <v>0.13</v>
          </cell>
          <cell r="M2412" t="str">
            <v>氟苯尼考</v>
          </cell>
          <cell r="N2412" t="str">
            <v>阴性</v>
          </cell>
        </row>
        <row r="2413">
          <cell r="B2413" t="str">
            <v>KCC230927017</v>
          </cell>
          <cell r="C2413" t="str">
            <v>四季豆</v>
          </cell>
          <cell r="D2413" t="str">
            <v>蔬果类</v>
          </cell>
          <cell r="E2413" t="str">
            <v>葵涌街道-检测车</v>
          </cell>
          <cell r="F2413" t="str">
            <v>深圳市大鹏新区林葵龙蔬菜档</v>
          </cell>
          <cell r="G2413" t="str">
            <v>集贸市场</v>
          </cell>
          <cell r="H2413" t="str">
            <v>深圳市大鹏新区葵涌街道洪发批发市场24号</v>
          </cell>
          <cell r="I2413">
            <v>45196</v>
          </cell>
          <cell r="J2413" t="str">
            <v>江宝加;张振威</v>
          </cell>
          <cell r="K2413">
            <v>5</v>
          </cell>
          <cell r="L2413">
            <v>0.14</v>
          </cell>
          <cell r="M2413" t="str">
            <v>有机磷和氨基甲酸酯类农药</v>
          </cell>
          <cell r="N2413" t="str">
            <v>阴性</v>
          </cell>
        </row>
        <row r="2414">
          <cell r="B2414" t="str">
            <v>KCC230927018</v>
          </cell>
          <cell r="C2414" t="str">
            <v>荷兰豆</v>
          </cell>
          <cell r="D2414" t="str">
            <v>蔬果类</v>
          </cell>
          <cell r="E2414" t="str">
            <v>葵涌街道-检测车</v>
          </cell>
          <cell r="F2414" t="str">
            <v>深圳市大鹏新区林葵龙蔬菜档</v>
          </cell>
          <cell r="G2414" t="str">
            <v>集贸市场</v>
          </cell>
          <cell r="H2414" t="str">
            <v>深圳市大鹏新区葵涌街道洪发批发市场24号</v>
          </cell>
          <cell r="I2414">
            <v>45196</v>
          </cell>
          <cell r="J2414" t="str">
            <v>江宝加;张振威</v>
          </cell>
          <cell r="K2414">
            <v>4</v>
          </cell>
          <cell r="L2414">
            <v>0.12</v>
          </cell>
          <cell r="M2414" t="str">
            <v>有机磷和氨基甲酸酯类农药</v>
          </cell>
          <cell r="N2414" t="str">
            <v>阴性</v>
          </cell>
        </row>
        <row r="2415">
          <cell r="B2415" t="str">
            <v>KCC230927019</v>
          </cell>
          <cell r="C2415" t="str">
            <v>青椒</v>
          </cell>
          <cell r="D2415" t="str">
            <v>蔬果类</v>
          </cell>
          <cell r="E2415" t="str">
            <v>葵涌街道-检测车</v>
          </cell>
          <cell r="F2415" t="str">
            <v>深圳市大鹏新区林葵龙蔬菜档</v>
          </cell>
          <cell r="G2415" t="str">
            <v>集贸市场</v>
          </cell>
          <cell r="H2415" t="str">
            <v>深圳市大鹏新区葵涌街道洪发批发市场24号</v>
          </cell>
          <cell r="I2415">
            <v>45196</v>
          </cell>
          <cell r="J2415" t="str">
            <v>江宝加;张振威</v>
          </cell>
          <cell r="K2415">
            <v>4</v>
          </cell>
          <cell r="L2415">
            <v>0.13</v>
          </cell>
          <cell r="M2415" t="str">
            <v>有机磷和氨基甲酸酯类农药</v>
          </cell>
          <cell r="N2415" t="str">
            <v>阴性</v>
          </cell>
        </row>
        <row r="2416">
          <cell r="B2416" t="str">
            <v>KCC230927020</v>
          </cell>
          <cell r="C2416" t="str">
            <v>油麦菜</v>
          </cell>
          <cell r="D2416" t="str">
            <v>蔬果类</v>
          </cell>
          <cell r="E2416" t="str">
            <v>葵涌街道-检测车</v>
          </cell>
          <cell r="F2416" t="str">
            <v>深圳市大鹏新区林葵龙蔬菜档</v>
          </cell>
          <cell r="G2416" t="str">
            <v>集贸市场</v>
          </cell>
          <cell r="H2416" t="str">
            <v>深圳市大鹏新区葵涌街道洪发批发市场24号</v>
          </cell>
          <cell r="I2416">
            <v>45196</v>
          </cell>
          <cell r="J2416" t="str">
            <v>江宝加;张振威</v>
          </cell>
          <cell r="K2416">
            <v>3</v>
          </cell>
          <cell r="L2416">
            <v>0.12</v>
          </cell>
          <cell r="M2416" t="str">
            <v>有机磷和氨基甲酸酯类农药</v>
          </cell>
          <cell r="N2416" t="str">
            <v>阴性</v>
          </cell>
        </row>
        <row r="2417">
          <cell r="B2417" t="str">
            <v>KCC230927021</v>
          </cell>
          <cell r="C2417" t="str">
            <v>鸡蛋</v>
          </cell>
          <cell r="D2417" t="str">
            <v>畜禽类</v>
          </cell>
          <cell r="E2417" t="str">
            <v>葵涌街道-检测车</v>
          </cell>
          <cell r="F2417" t="str">
            <v>深圳市大鹏新区发顺粮油店</v>
          </cell>
          <cell r="G2417" t="str">
            <v>集贸市场</v>
          </cell>
          <cell r="H2417" t="str">
            <v>深圳市大鹏新区葵涌街道三溪围布路29号三锐洪发市场118号铺</v>
          </cell>
          <cell r="I2417">
            <v>45196</v>
          </cell>
          <cell r="J2417" t="str">
            <v>江宝加;张振威</v>
          </cell>
          <cell r="K2417">
            <v>6</v>
          </cell>
          <cell r="L2417">
            <v>0.14</v>
          </cell>
          <cell r="M2417" t="str">
            <v>氟苯尼考</v>
          </cell>
          <cell r="N2417" t="str">
            <v>阴性</v>
          </cell>
        </row>
        <row r="2418">
          <cell r="B2418" t="str">
            <v>KCC230927022</v>
          </cell>
          <cell r="C2418" t="str">
            <v>米粉</v>
          </cell>
          <cell r="D2418" t="str">
            <v>食品类</v>
          </cell>
          <cell r="E2418" t="str">
            <v>葵涌街道-检测车</v>
          </cell>
          <cell r="F2418" t="str">
            <v>深圳市大鹏新区发顺粮油店</v>
          </cell>
          <cell r="G2418" t="str">
            <v>集贸市场</v>
          </cell>
          <cell r="H2418" t="str">
            <v>深圳市大鹏新区葵涌街道三溪围布路29号三锐洪发市场118号铺</v>
          </cell>
          <cell r="I2418">
            <v>45196</v>
          </cell>
          <cell r="J2418" t="str">
            <v>江宝加;张振威</v>
          </cell>
          <cell r="K2418">
            <v>10</v>
          </cell>
          <cell r="L2418">
            <v>0.14</v>
          </cell>
          <cell r="M2418" t="str">
            <v>硼砂</v>
          </cell>
          <cell r="N2418" t="str">
            <v>阴性</v>
          </cell>
        </row>
        <row r="2419">
          <cell r="B2419" t="str">
            <v>KCC230927023</v>
          </cell>
          <cell r="C2419" t="str">
            <v>排骨面</v>
          </cell>
          <cell r="D2419" t="str">
            <v>食品类</v>
          </cell>
          <cell r="E2419" t="str">
            <v>葵涌街道-检测车</v>
          </cell>
          <cell r="F2419" t="str">
            <v>深圳市大鹏新区发顺粮油店</v>
          </cell>
          <cell r="G2419" t="str">
            <v>集贸市场</v>
          </cell>
          <cell r="H2419" t="str">
            <v>深圳市大鹏新区葵涌街道三溪围布路29号三锐洪发市场118号铺</v>
          </cell>
          <cell r="I2419">
            <v>45196</v>
          </cell>
          <cell r="J2419" t="str">
            <v>江宝加;张振威</v>
          </cell>
          <cell r="K2419">
            <v>15</v>
          </cell>
          <cell r="L2419">
            <v>0.13</v>
          </cell>
          <cell r="M2419" t="str">
            <v>硼砂</v>
          </cell>
          <cell r="N2419" t="str">
            <v>阴性</v>
          </cell>
        </row>
        <row r="2420">
          <cell r="B2420" t="str">
            <v>KCC230927024</v>
          </cell>
          <cell r="C2420" t="str">
            <v>细挂面</v>
          </cell>
          <cell r="D2420" t="str">
            <v>食品类</v>
          </cell>
          <cell r="E2420" t="str">
            <v>葵涌街道-检测车</v>
          </cell>
          <cell r="F2420" t="str">
            <v>深圳市大鹏新区发顺粮油店</v>
          </cell>
          <cell r="G2420" t="str">
            <v>集贸市场</v>
          </cell>
          <cell r="H2420" t="str">
            <v>深圳市大鹏新区葵涌街道三溪围布路29号三锐洪发市场118号铺</v>
          </cell>
          <cell r="I2420">
            <v>45196</v>
          </cell>
          <cell r="J2420" t="str">
            <v>江宝加;张振威</v>
          </cell>
          <cell r="K2420">
            <v>8</v>
          </cell>
          <cell r="L2420">
            <v>0.12</v>
          </cell>
          <cell r="M2420" t="str">
            <v>硼砂</v>
          </cell>
          <cell r="N2420" t="str">
            <v>阴性</v>
          </cell>
        </row>
        <row r="2421">
          <cell r="B2421" t="str">
            <v>KCC230927025</v>
          </cell>
          <cell r="C2421" t="str">
            <v>挂面</v>
          </cell>
          <cell r="D2421" t="str">
            <v>食品类</v>
          </cell>
          <cell r="E2421" t="str">
            <v>葵涌街道-检测车</v>
          </cell>
          <cell r="F2421" t="str">
            <v>深圳市大鹏新区发顺粮油店</v>
          </cell>
          <cell r="G2421" t="str">
            <v>集贸市场</v>
          </cell>
          <cell r="H2421" t="str">
            <v>深圳市大鹏新区葵涌街道三溪围布路29号三锐洪发市场118号铺</v>
          </cell>
          <cell r="I2421">
            <v>45196</v>
          </cell>
          <cell r="J2421" t="str">
            <v>江宝加;张振威</v>
          </cell>
          <cell r="K2421">
            <v>8</v>
          </cell>
          <cell r="L2421">
            <v>0.12</v>
          </cell>
          <cell r="M2421" t="str">
            <v>硼砂</v>
          </cell>
          <cell r="N2421" t="str">
            <v>阴性</v>
          </cell>
        </row>
        <row r="2422">
          <cell r="B2422" t="str">
            <v>KCCS230927001</v>
          </cell>
          <cell r="C2422" t="str">
            <v>菜心</v>
          </cell>
          <cell r="D2422" t="str">
            <v>蔬果类</v>
          </cell>
          <cell r="E2422" t="str">
            <v>葵涌街道-检测车</v>
          </cell>
          <cell r="F2422" t="str">
            <v>市民送检</v>
          </cell>
        </row>
        <row r="2422">
          <cell r="I2422">
            <v>45196</v>
          </cell>
          <cell r="J2422" t="str">
            <v>江宝加</v>
          </cell>
        </row>
        <row r="2422">
          <cell r="M2422" t="str">
            <v>有机磷和氨基甲酸酯类农药</v>
          </cell>
          <cell r="N2422" t="str">
            <v>阴性</v>
          </cell>
        </row>
        <row r="2423">
          <cell r="B2423" t="str">
            <v>KCCS230927002</v>
          </cell>
          <cell r="C2423" t="str">
            <v>上海青</v>
          </cell>
          <cell r="D2423" t="str">
            <v>蔬果类</v>
          </cell>
          <cell r="E2423" t="str">
            <v>葵涌街道-检测车</v>
          </cell>
          <cell r="F2423" t="str">
            <v>市民送检</v>
          </cell>
        </row>
        <row r="2423">
          <cell r="I2423">
            <v>45196</v>
          </cell>
          <cell r="J2423" t="str">
            <v>江宝加</v>
          </cell>
        </row>
        <row r="2423">
          <cell r="M2423" t="str">
            <v>有机磷和氨基甲酸酯类农药</v>
          </cell>
          <cell r="N2423" t="str">
            <v>阴性</v>
          </cell>
        </row>
        <row r="2424">
          <cell r="B2424" t="str">
            <v>KCCS230927003</v>
          </cell>
          <cell r="C2424" t="str">
            <v>油麦菜</v>
          </cell>
          <cell r="D2424" t="str">
            <v>蔬果类</v>
          </cell>
          <cell r="E2424" t="str">
            <v>葵涌街道-检测车</v>
          </cell>
          <cell r="F2424" t="str">
            <v>市民送检</v>
          </cell>
        </row>
        <row r="2424">
          <cell r="I2424">
            <v>45196</v>
          </cell>
          <cell r="J2424" t="str">
            <v>江宝加</v>
          </cell>
        </row>
        <row r="2424">
          <cell r="M2424" t="str">
            <v>有机磷和氨基甲酸酯类农药</v>
          </cell>
          <cell r="N2424" t="str">
            <v>阴性</v>
          </cell>
        </row>
        <row r="2425">
          <cell r="B2425" t="str">
            <v>KCCS230927004</v>
          </cell>
          <cell r="C2425" t="str">
            <v>白花菜</v>
          </cell>
          <cell r="D2425" t="str">
            <v>蔬果类</v>
          </cell>
          <cell r="E2425" t="str">
            <v>葵涌街道-检测车</v>
          </cell>
          <cell r="F2425" t="str">
            <v>市民送检</v>
          </cell>
        </row>
        <row r="2425">
          <cell r="I2425">
            <v>45196</v>
          </cell>
          <cell r="J2425" t="str">
            <v>江宝加</v>
          </cell>
        </row>
        <row r="2425">
          <cell r="M2425" t="str">
            <v>有机磷和氨基甲酸酯类农药</v>
          </cell>
          <cell r="N2425" t="str">
            <v>阴性</v>
          </cell>
        </row>
        <row r="2426">
          <cell r="B2426" t="str">
            <v>KCCS230927005</v>
          </cell>
          <cell r="C2426" t="str">
            <v>豇豆</v>
          </cell>
          <cell r="D2426" t="str">
            <v>蔬果类</v>
          </cell>
          <cell r="E2426" t="str">
            <v>葵涌街道-检测车</v>
          </cell>
          <cell r="F2426" t="str">
            <v>市民送检</v>
          </cell>
        </row>
        <row r="2426">
          <cell r="I2426">
            <v>45196</v>
          </cell>
          <cell r="J2426" t="str">
            <v>江宝加</v>
          </cell>
        </row>
        <row r="2426">
          <cell r="M2426" t="str">
            <v>有机磷和氨基甲酸酯类农药</v>
          </cell>
          <cell r="N2426" t="str">
            <v>阴性</v>
          </cell>
        </row>
        <row r="2427">
          <cell r="B2427" t="str">
            <v>KCCS230927006</v>
          </cell>
          <cell r="C2427" t="str">
            <v>番茄</v>
          </cell>
          <cell r="D2427" t="str">
            <v>蔬果类</v>
          </cell>
          <cell r="E2427" t="str">
            <v>葵涌街道-检测车</v>
          </cell>
          <cell r="F2427" t="str">
            <v>市民送检</v>
          </cell>
        </row>
        <row r="2427">
          <cell r="I2427">
            <v>45196</v>
          </cell>
          <cell r="J2427" t="str">
            <v>江宝加</v>
          </cell>
        </row>
        <row r="2427">
          <cell r="M2427" t="str">
            <v>有机磷和氨基甲酸酯类农药</v>
          </cell>
          <cell r="N2427" t="str">
            <v>阴性</v>
          </cell>
        </row>
        <row r="2428">
          <cell r="B2428" t="str">
            <v>KCS230928001</v>
          </cell>
          <cell r="C2428" t="str">
            <v>猪肉</v>
          </cell>
          <cell r="D2428" t="str">
            <v>畜禽类</v>
          </cell>
          <cell r="E2428" t="str">
            <v>葵涌街道-检测室</v>
          </cell>
          <cell r="F2428" t="str">
            <v>深圳市天然谷餐饮管理有限公司</v>
          </cell>
          <cell r="G2428" t="str">
            <v>餐饮服务</v>
          </cell>
          <cell r="H2428" t="str">
            <v>广东省深圳市大鹏新区葵涌街道葵新社区葵鹏路39号101</v>
          </cell>
          <cell r="I2428">
            <v>45197</v>
          </cell>
          <cell r="J2428" t="str">
            <v>张锐;张振威</v>
          </cell>
          <cell r="K2428">
            <v>10</v>
          </cell>
          <cell r="L2428">
            <v>0.12</v>
          </cell>
          <cell r="M2428" t="str">
            <v>莱克多巴胺</v>
          </cell>
          <cell r="N2428" t="str">
            <v>阴性</v>
          </cell>
        </row>
        <row r="2429">
          <cell r="B2429" t="str">
            <v>KCS230928002</v>
          </cell>
          <cell r="C2429" t="str">
            <v>鲜鸡蛋</v>
          </cell>
          <cell r="D2429" t="str">
            <v>畜禽类</v>
          </cell>
          <cell r="E2429" t="str">
            <v>葵涌街道-检测室</v>
          </cell>
          <cell r="F2429" t="str">
            <v>深圳市天然谷餐饮管理有限公司</v>
          </cell>
          <cell r="G2429" t="str">
            <v>餐饮服务</v>
          </cell>
          <cell r="H2429" t="str">
            <v>广东省深圳市大鹏新区葵涌街道葵新社区葵鹏路39号101</v>
          </cell>
          <cell r="I2429">
            <v>45197</v>
          </cell>
          <cell r="J2429" t="str">
            <v>张锐;张振威</v>
          </cell>
          <cell r="K2429">
            <v>10</v>
          </cell>
          <cell r="L2429">
            <v>0.22</v>
          </cell>
          <cell r="M2429" t="str">
            <v>氟苯尼考</v>
          </cell>
          <cell r="N2429" t="str">
            <v>阴性</v>
          </cell>
        </row>
        <row r="2430">
          <cell r="B2430" t="str">
            <v>KCS230928003</v>
          </cell>
          <cell r="C2430" t="str">
            <v>青尖椒</v>
          </cell>
          <cell r="D2430" t="str">
            <v>蔬果类</v>
          </cell>
          <cell r="E2430" t="str">
            <v>葵涌街道-检测室</v>
          </cell>
          <cell r="F2430" t="str">
            <v>深圳市天然谷餐饮管理有限公司</v>
          </cell>
          <cell r="G2430" t="str">
            <v>餐饮服务</v>
          </cell>
          <cell r="H2430" t="str">
            <v>广东省深圳市大鹏新区葵涌街道葵新社区葵鹏路39号101</v>
          </cell>
          <cell r="I2430">
            <v>45197</v>
          </cell>
          <cell r="J2430" t="str">
            <v>张锐;张振威</v>
          </cell>
          <cell r="K2430">
            <v>5</v>
          </cell>
          <cell r="L2430">
            <v>0.16</v>
          </cell>
          <cell r="M2430" t="str">
            <v>有机磷和氨基甲酸酯类农药</v>
          </cell>
          <cell r="N2430" t="str">
            <v>阴性</v>
          </cell>
        </row>
        <row r="2431">
          <cell r="B2431" t="str">
            <v>KCS230928004</v>
          </cell>
          <cell r="C2431" t="str">
            <v>青瓜</v>
          </cell>
          <cell r="D2431" t="str">
            <v>蔬果类</v>
          </cell>
          <cell r="E2431" t="str">
            <v>葵涌街道-检测室</v>
          </cell>
          <cell r="F2431" t="str">
            <v>深圳市天然谷餐饮管理有限公司</v>
          </cell>
          <cell r="G2431" t="str">
            <v>餐饮服务</v>
          </cell>
          <cell r="H2431" t="str">
            <v>广东省深圳市大鹏新区葵涌街道葵新社区葵鹏路39号101</v>
          </cell>
          <cell r="I2431">
            <v>45197</v>
          </cell>
          <cell r="J2431" t="str">
            <v>张锐;张振威</v>
          </cell>
          <cell r="K2431">
            <v>8</v>
          </cell>
          <cell r="L2431">
            <v>0.21</v>
          </cell>
          <cell r="M2431" t="str">
            <v>有机磷和氨基甲酸酯类农药</v>
          </cell>
          <cell r="N2431" t="str">
            <v>阴性</v>
          </cell>
        </row>
        <row r="2432">
          <cell r="B2432" t="str">
            <v>KCS230928005</v>
          </cell>
          <cell r="C2432" t="str">
            <v>基围虾</v>
          </cell>
          <cell r="D2432" t="str">
            <v>水产类</v>
          </cell>
          <cell r="E2432" t="str">
            <v>葵涌街道-检测室</v>
          </cell>
          <cell r="F2432" t="str">
            <v>深圳市天然谷餐饮管理有限公司</v>
          </cell>
          <cell r="G2432" t="str">
            <v>餐饮服务</v>
          </cell>
          <cell r="H2432" t="str">
            <v>广东省深圳市大鹏新区葵涌街道葵新社区葵鹏路39号101</v>
          </cell>
          <cell r="I2432">
            <v>45197</v>
          </cell>
          <cell r="J2432" t="str">
            <v>张锐;张振威</v>
          </cell>
          <cell r="K2432">
            <v>10</v>
          </cell>
          <cell r="L2432">
            <v>0.14</v>
          </cell>
          <cell r="M2432" t="str">
            <v>呋喃唑酮代谢物</v>
          </cell>
          <cell r="N2432" t="str">
            <v>阴性</v>
          </cell>
        </row>
        <row r="2433">
          <cell r="B2433" t="str">
            <v>KCS230928006</v>
          </cell>
          <cell r="C2433" t="str">
            <v>猪肉</v>
          </cell>
          <cell r="D2433" t="str">
            <v>畜禽类</v>
          </cell>
          <cell r="E2433" t="str">
            <v>葵涌街道-检测室</v>
          </cell>
          <cell r="F2433" t="str">
            <v>深圳市大鹏新区瑞瑞餐厅</v>
          </cell>
          <cell r="G2433" t="str">
            <v>餐饮服务</v>
          </cell>
          <cell r="H2433" t="str">
            <v>深圳市大鹏新区葵涌街道葵新社区金业大道23号白一、白二综合大楼105</v>
          </cell>
          <cell r="I2433">
            <v>45197</v>
          </cell>
          <cell r="J2433" t="str">
            <v>张锐;张振威</v>
          </cell>
          <cell r="K2433">
            <v>10</v>
          </cell>
          <cell r="L2433">
            <v>0.11</v>
          </cell>
          <cell r="M2433" t="str">
            <v>莱克多巴胺</v>
          </cell>
          <cell r="N2433" t="str">
            <v>阴性</v>
          </cell>
        </row>
        <row r="2434">
          <cell r="B2434" t="str">
            <v>KCS230928007</v>
          </cell>
          <cell r="C2434" t="str">
            <v>鸭肉</v>
          </cell>
          <cell r="D2434" t="str">
            <v>畜禽类</v>
          </cell>
          <cell r="E2434" t="str">
            <v>葵涌街道-检测室</v>
          </cell>
          <cell r="F2434" t="str">
            <v>深圳市大鹏新区瑞瑞餐厅</v>
          </cell>
          <cell r="G2434" t="str">
            <v>餐饮服务</v>
          </cell>
          <cell r="H2434" t="str">
            <v>深圳市大鹏新区葵涌街道葵新社区金业大道23号白一、白二综合大楼105</v>
          </cell>
          <cell r="I2434">
            <v>45197</v>
          </cell>
          <cell r="J2434" t="str">
            <v>张锐;张振威</v>
          </cell>
          <cell r="K2434">
            <v>15</v>
          </cell>
          <cell r="L2434">
            <v>0.21</v>
          </cell>
          <cell r="M2434" t="str">
            <v>氯霉素</v>
          </cell>
          <cell r="N2434" t="str">
            <v>阴性</v>
          </cell>
        </row>
        <row r="2435">
          <cell r="B2435" t="str">
            <v>KCS230928008</v>
          </cell>
          <cell r="C2435" t="str">
            <v>鸡肉</v>
          </cell>
          <cell r="D2435" t="str">
            <v>畜禽类</v>
          </cell>
          <cell r="E2435" t="str">
            <v>葵涌街道-检测室</v>
          </cell>
          <cell r="F2435" t="str">
            <v>深圳市大鹏新区瑞瑞餐厅</v>
          </cell>
          <cell r="G2435" t="str">
            <v>餐饮服务</v>
          </cell>
          <cell r="H2435" t="str">
            <v>深圳市大鹏新区葵涌街道葵新社区金业大道23号白一、白二综合大楼105</v>
          </cell>
          <cell r="I2435">
            <v>45197</v>
          </cell>
          <cell r="J2435" t="str">
            <v>张锐;张振威</v>
          </cell>
          <cell r="K2435">
            <v>15</v>
          </cell>
          <cell r="L2435">
            <v>0.12</v>
          </cell>
          <cell r="M2435" t="str">
            <v>氯霉素</v>
          </cell>
          <cell r="N2435" t="str">
            <v>阴性</v>
          </cell>
        </row>
        <row r="2436">
          <cell r="B2436" t="str">
            <v>KCS230928009</v>
          </cell>
          <cell r="C2436" t="str">
            <v>绿豆角</v>
          </cell>
          <cell r="D2436" t="str">
            <v>蔬果类</v>
          </cell>
          <cell r="E2436" t="str">
            <v>葵涌街道-检测室</v>
          </cell>
          <cell r="F2436" t="str">
            <v>深圳市大鹏新区瑞瑞餐厅</v>
          </cell>
          <cell r="G2436" t="str">
            <v>餐饮服务</v>
          </cell>
          <cell r="H2436" t="str">
            <v>深圳市大鹏新区葵涌街道葵新社区金业大道23号白一、白二综合大楼105</v>
          </cell>
          <cell r="I2436">
            <v>45197</v>
          </cell>
          <cell r="J2436" t="str">
            <v>张锐;张振威</v>
          </cell>
          <cell r="K2436">
            <v>5</v>
          </cell>
          <cell r="L2436">
            <v>0.14</v>
          </cell>
          <cell r="M2436" t="str">
            <v>有机磷和氨基甲酸酯类农药</v>
          </cell>
          <cell r="N2436" t="str">
            <v>阴性</v>
          </cell>
        </row>
        <row r="2437">
          <cell r="B2437" t="str">
            <v>KCS230928010</v>
          </cell>
          <cell r="C2437" t="str">
            <v>细香葱（白葱）</v>
          </cell>
          <cell r="D2437" t="str">
            <v>蔬果类</v>
          </cell>
          <cell r="E2437" t="str">
            <v>葵涌街道-检测室</v>
          </cell>
          <cell r="F2437" t="str">
            <v>深圳市大鹏新区瑞瑞餐厅</v>
          </cell>
          <cell r="G2437" t="str">
            <v>餐饮服务</v>
          </cell>
          <cell r="H2437" t="str">
            <v>深圳市大鹏新区葵涌街道葵新社区金业大道23号白一、白二综合大楼105</v>
          </cell>
          <cell r="I2437">
            <v>45197</v>
          </cell>
          <cell r="J2437" t="str">
            <v>张锐;张振威</v>
          </cell>
          <cell r="K2437">
            <v>3</v>
          </cell>
          <cell r="L2437">
            <v>0.1</v>
          </cell>
          <cell r="M2437" t="str">
            <v>有机磷和氨基甲酸酯类农药</v>
          </cell>
          <cell r="N2437" t="str">
            <v>阴性</v>
          </cell>
        </row>
        <row r="2438">
          <cell r="B2438" t="str">
            <v>KCSS230928001</v>
          </cell>
          <cell r="C2438" t="str">
            <v>白菜心</v>
          </cell>
          <cell r="D2438" t="str">
            <v>蔬果类</v>
          </cell>
          <cell r="E2438" t="str">
            <v>葵涌街道-检测室</v>
          </cell>
          <cell r="F2438" t="str">
            <v>市民送检</v>
          </cell>
        </row>
        <row r="2438">
          <cell r="I2438">
            <v>45197</v>
          </cell>
          <cell r="J2438" t="str">
            <v>张锐</v>
          </cell>
        </row>
        <row r="2438">
          <cell r="M2438" t="str">
            <v>有机磷和氨基甲酸酯类农药</v>
          </cell>
          <cell r="N2438" t="str">
            <v>阴性</v>
          </cell>
        </row>
        <row r="2439">
          <cell r="B2439" t="str">
            <v>KCSS230928002</v>
          </cell>
          <cell r="C2439" t="str">
            <v>上海青</v>
          </cell>
          <cell r="D2439" t="str">
            <v>蔬果类</v>
          </cell>
          <cell r="E2439" t="str">
            <v>葵涌街道-检测室</v>
          </cell>
          <cell r="F2439" t="str">
            <v>市民送检</v>
          </cell>
        </row>
        <row r="2439">
          <cell r="I2439">
            <v>45197</v>
          </cell>
          <cell r="J2439" t="str">
            <v>张锐</v>
          </cell>
        </row>
        <row r="2439">
          <cell r="M2439" t="str">
            <v>有机磷和氨基甲酸酯类农药</v>
          </cell>
          <cell r="N2439" t="str">
            <v>阴性</v>
          </cell>
        </row>
        <row r="2440">
          <cell r="B2440" t="str">
            <v>KCSS230928003</v>
          </cell>
          <cell r="C2440" t="str">
            <v>根芹菜</v>
          </cell>
          <cell r="D2440" t="str">
            <v>蔬果类</v>
          </cell>
          <cell r="E2440" t="str">
            <v>葵涌街道-检测室</v>
          </cell>
          <cell r="F2440" t="str">
            <v>市民送检</v>
          </cell>
        </row>
        <row r="2440">
          <cell r="I2440">
            <v>45197</v>
          </cell>
          <cell r="J2440" t="str">
            <v>张锐</v>
          </cell>
        </row>
        <row r="2440">
          <cell r="M2440" t="str">
            <v>有机磷和氨基甲酸酯类农药</v>
          </cell>
          <cell r="N2440" t="str">
            <v>阴性</v>
          </cell>
        </row>
        <row r="2441">
          <cell r="B2441" t="str">
            <v>KCSS230928004</v>
          </cell>
          <cell r="C2441" t="str">
            <v>丝瓜</v>
          </cell>
          <cell r="D2441" t="str">
            <v>蔬果类</v>
          </cell>
          <cell r="E2441" t="str">
            <v>葵涌街道-检测室</v>
          </cell>
          <cell r="F2441" t="str">
            <v>市民送检</v>
          </cell>
        </row>
        <row r="2441">
          <cell r="I2441">
            <v>45197</v>
          </cell>
          <cell r="J2441" t="str">
            <v>张锐</v>
          </cell>
        </row>
        <row r="2441">
          <cell r="M2441" t="str">
            <v>有机磷和氨基甲酸酯类农药</v>
          </cell>
          <cell r="N2441" t="str">
            <v>阴性</v>
          </cell>
        </row>
        <row r="2442">
          <cell r="B2442" t="str">
            <v>KCC231007001</v>
          </cell>
          <cell r="C2442" t="str">
            <v>米粉</v>
          </cell>
          <cell r="D2442" t="str">
            <v>食品类</v>
          </cell>
          <cell r="E2442" t="str">
            <v>葵涌街道-检测车</v>
          </cell>
          <cell r="F2442" t="str">
            <v>深圳市大鹏新区长峰盛休闲美食中心</v>
          </cell>
          <cell r="G2442" t="str">
            <v>餐饮服务</v>
          </cell>
          <cell r="H2442" t="str">
            <v>广东省深圳市大鹏新区葵涌街道葵丰社区丰树山东路12号102</v>
          </cell>
          <cell r="I2442">
            <v>45206</v>
          </cell>
          <cell r="J2442" t="str">
            <v>江宝加;张振威</v>
          </cell>
          <cell r="K2442">
            <v>2</v>
          </cell>
          <cell r="L2442">
            <v>0.14</v>
          </cell>
          <cell r="M2442" t="str">
            <v>硼砂</v>
          </cell>
          <cell r="N2442" t="str">
            <v>阴性</v>
          </cell>
        </row>
        <row r="2443">
          <cell r="B2443" t="str">
            <v>KCC231007002</v>
          </cell>
          <cell r="C2443" t="str">
            <v>河粉</v>
          </cell>
          <cell r="D2443" t="str">
            <v>食品类</v>
          </cell>
          <cell r="E2443" t="str">
            <v>葵涌街道-检测车</v>
          </cell>
          <cell r="F2443" t="str">
            <v>深圳市大鹏新区长峰盛休闲美食中心</v>
          </cell>
          <cell r="G2443" t="str">
            <v>餐饮服务</v>
          </cell>
          <cell r="H2443" t="str">
            <v>广东省深圳市大鹏新区葵涌街道葵丰社区丰树山东路12号102</v>
          </cell>
          <cell r="I2443">
            <v>45206</v>
          </cell>
          <cell r="J2443" t="str">
            <v>江宝加;张振威</v>
          </cell>
          <cell r="K2443">
            <v>2</v>
          </cell>
          <cell r="L2443">
            <v>0.13</v>
          </cell>
          <cell r="M2443" t="str">
            <v>硼砂</v>
          </cell>
          <cell r="N2443" t="str">
            <v>阴性</v>
          </cell>
        </row>
        <row r="2444">
          <cell r="B2444" t="str">
            <v>KCC231007003</v>
          </cell>
          <cell r="C2444" t="str">
            <v>面条</v>
          </cell>
          <cell r="D2444" t="str">
            <v>食品类</v>
          </cell>
          <cell r="E2444" t="str">
            <v>葵涌街道-检测车</v>
          </cell>
          <cell r="F2444" t="str">
            <v>深圳市大鹏新区长峰盛休闲美食中心</v>
          </cell>
          <cell r="G2444" t="str">
            <v>餐饮服务</v>
          </cell>
          <cell r="H2444" t="str">
            <v>广东省深圳市大鹏新区葵涌街道葵丰社区丰树山东路12号102</v>
          </cell>
          <cell r="I2444">
            <v>45206</v>
          </cell>
          <cell r="J2444" t="str">
            <v>江宝加;张振威</v>
          </cell>
          <cell r="K2444">
            <v>3</v>
          </cell>
          <cell r="L2444">
            <v>0.13</v>
          </cell>
          <cell r="M2444" t="str">
            <v>硼砂</v>
          </cell>
          <cell r="N2444" t="str">
            <v>阴性</v>
          </cell>
        </row>
        <row r="2445">
          <cell r="B2445" t="str">
            <v>KCC231007004</v>
          </cell>
          <cell r="C2445" t="str">
            <v>鸡蛋面</v>
          </cell>
          <cell r="D2445" t="str">
            <v>食品类</v>
          </cell>
          <cell r="E2445" t="str">
            <v>葵涌街道-检测车</v>
          </cell>
          <cell r="F2445" t="str">
            <v>深圳市大鹏新区长峰盛休闲美食中心</v>
          </cell>
          <cell r="G2445" t="str">
            <v>餐饮服务</v>
          </cell>
          <cell r="H2445" t="str">
            <v>广东省深圳市大鹏新区葵涌街道葵丰社区丰树山东路12号102</v>
          </cell>
          <cell r="I2445">
            <v>45206</v>
          </cell>
          <cell r="J2445" t="str">
            <v>江宝加;张振威</v>
          </cell>
          <cell r="K2445">
            <v>2</v>
          </cell>
          <cell r="L2445">
            <v>0.12</v>
          </cell>
          <cell r="M2445" t="str">
            <v>硼砂</v>
          </cell>
          <cell r="N2445" t="str">
            <v>阴性</v>
          </cell>
        </row>
        <row r="2446">
          <cell r="B2446" t="str">
            <v>KCC231007005</v>
          </cell>
          <cell r="C2446" t="str">
            <v>鸡蛋</v>
          </cell>
          <cell r="D2446" t="str">
            <v>畜禽类</v>
          </cell>
          <cell r="E2446" t="str">
            <v>葵涌街道-检测车</v>
          </cell>
          <cell r="F2446" t="str">
            <v>深圳市大鹏新区长峰盛休闲美食中心</v>
          </cell>
          <cell r="G2446" t="str">
            <v>餐饮服务</v>
          </cell>
          <cell r="H2446" t="str">
            <v>广东省深圳市大鹏新区葵涌街道葵丰社区丰树山东路12号102</v>
          </cell>
          <cell r="I2446">
            <v>45206</v>
          </cell>
          <cell r="J2446" t="str">
            <v>江宝加;张振威</v>
          </cell>
          <cell r="K2446">
            <v>4</v>
          </cell>
          <cell r="L2446">
            <v>0.14</v>
          </cell>
          <cell r="M2446" t="str">
            <v>氟苯尼考</v>
          </cell>
          <cell r="N2446" t="str">
            <v>阴性</v>
          </cell>
        </row>
        <row r="2447">
          <cell r="B2447" t="str">
            <v>KCC231007006</v>
          </cell>
          <cell r="C2447" t="str">
            <v>米粉</v>
          </cell>
          <cell r="D2447" t="str">
            <v>食品类</v>
          </cell>
          <cell r="E2447" t="str">
            <v>葵涌街道-检测车</v>
          </cell>
          <cell r="F2447" t="str">
            <v>深圳市大鹏新区葵涌街道乐记石磨肠粉店</v>
          </cell>
          <cell r="G2447" t="str">
            <v>餐饮服务</v>
          </cell>
          <cell r="H2447" t="str">
            <v>深圳市大鹏新区葵涌街道丰树山东路34号3号铺</v>
          </cell>
          <cell r="I2447">
            <v>45206</v>
          </cell>
          <cell r="J2447" t="str">
            <v>江宝加;张振威</v>
          </cell>
          <cell r="K2447">
            <v>2</v>
          </cell>
          <cell r="L2447">
            <v>0.13</v>
          </cell>
          <cell r="M2447" t="str">
            <v>硼砂</v>
          </cell>
          <cell r="N2447" t="str">
            <v>阴性</v>
          </cell>
        </row>
        <row r="2448">
          <cell r="B2448" t="str">
            <v>KCC231007007</v>
          </cell>
          <cell r="C2448" t="str">
            <v>鸡蛋</v>
          </cell>
          <cell r="D2448" t="str">
            <v>畜禽类</v>
          </cell>
          <cell r="E2448" t="str">
            <v>葵涌街道-检测车</v>
          </cell>
          <cell r="F2448" t="str">
            <v>深圳市大鹏新区葵涌街道乐记石磨肠粉店</v>
          </cell>
          <cell r="G2448" t="str">
            <v>餐饮服务</v>
          </cell>
          <cell r="H2448" t="str">
            <v>深圳市大鹏新区葵涌街道丰树山东路34号3号铺</v>
          </cell>
          <cell r="I2448">
            <v>45206</v>
          </cell>
          <cell r="J2448" t="str">
            <v>江宝加;张振威</v>
          </cell>
          <cell r="K2448">
            <v>3</v>
          </cell>
          <cell r="L2448">
            <v>0.14</v>
          </cell>
          <cell r="M2448" t="str">
            <v>氟苯尼考</v>
          </cell>
          <cell r="N2448" t="str">
            <v>阴性</v>
          </cell>
        </row>
        <row r="2449">
          <cell r="B2449" t="str">
            <v>KCC231007008</v>
          </cell>
          <cell r="C2449" t="str">
            <v>红壳蛋</v>
          </cell>
          <cell r="D2449" t="str">
            <v>畜禽类</v>
          </cell>
          <cell r="E2449" t="str">
            <v>葵涌街道-检测车</v>
          </cell>
          <cell r="F2449" t="str">
            <v>深圳市大鹏新区葵涌街道乐记石磨肠粉店</v>
          </cell>
          <cell r="G2449" t="str">
            <v>餐饮服务</v>
          </cell>
          <cell r="H2449" t="str">
            <v>深圳市大鹏新区葵涌街道丰树山东路34号3号铺</v>
          </cell>
          <cell r="I2449">
            <v>45206</v>
          </cell>
          <cell r="J2449" t="str">
            <v>江宝加;张振威</v>
          </cell>
          <cell r="K2449">
            <v>4</v>
          </cell>
          <cell r="L2449">
            <v>0.14</v>
          </cell>
          <cell r="M2449" t="str">
            <v>氟苯尼考</v>
          </cell>
          <cell r="N2449" t="str">
            <v>阴性</v>
          </cell>
        </row>
        <row r="2450">
          <cell r="B2450" t="str">
            <v>KCC231007009</v>
          </cell>
          <cell r="C2450" t="str">
            <v>生菜</v>
          </cell>
          <cell r="D2450" t="str">
            <v>蔬果类</v>
          </cell>
          <cell r="E2450" t="str">
            <v>葵涌街道-检测车</v>
          </cell>
          <cell r="F2450" t="str">
            <v>深圳市大鹏新区葵涌街道乐记石磨肠粉店</v>
          </cell>
          <cell r="G2450" t="str">
            <v>餐饮服务</v>
          </cell>
          <cell r="H2450" t="str">
            <v>深圳市大鹏新区葵涌街道丰树山东路34号3号铺</v>
          </cell>
          <cell r="I2450">
            <v>45206</v>
          </cell>
          <cell r="J2450" t="str">
            <v>江宝加;张振威</v>
          </cell>
          <cell r="K2450">
            <v>1</v>
          </cell>
          <cell r="L2450">
            <v>0.11</v>
          </cell>
          <cell r="M2450" t="str">
            <v>有机磷和氨基甲酸酯类农药</v>
          </cell>
          <cell r="N2450" t="str">
            <v>阴性</v>
          </cell>
        </row>
        <row r="2451">
          <cell r="B2451" t="str">
            <v>KCC231007010</v>
          </cell>
          <cell r="C2451" t="str">
            <v>河粉</v>
          </cell>
          <cell r="D2451" t="str">
            <v>食品类</v>
          </cell>
          <cell r="E2451" t="str">
            <v>葵涌街道-检测车</v>
          </cell>
          <cell r="F2451" t="str">
            <v>深圳市大鹏新区葵涌街道乐记石磨肠粉店</v>
          </cell>
          <cell r="G2451" t="str">
            <v>餐饮服务</v>
          </cell>
          <cell r="H2451" t="str">
            <v>深圳市大鹏新区葵涌街道丰树山东路34号3号铺</v>
          </cell>
          <cell r="I2451">
            <v>45206</v>
          </cell>
          <cell r="J2451" t="str">
            <v>江宝加;张振威</v>
          </cell>
          <cell r="K2451">
            <v>1</v>
          </cell>
          <cell r="L2451">
            <v>0.12</v>
          </cell>
          <cell r="M2451" t="str">
            <v>硼砂</v>
          </cell>
          <cell r="N2451" t="str">
            <v>阴性</v>
          </cell>
        </row>
        <row r="2452">
          <cell r="B2452" t="str">
            <v>KCC231007011</v>
          </cell>
          <cell r="C2452" t="str">
            <v>猪肉</v>
          </cell>
          <cell r="D2452" t="str">
            <v>畜禽类</v>
          </cell>
          <cell r="E2452" t="str">
            <v>葵涌街道-检测车</v>
          </cell>
          <cell r="F2452" t="str">
            <v>深圳市大鹏新区达记小吃店</v>
          </cell>
          <cell r="G2452" t="str">
            <v>餐饮服务</v>
          </cell>
          <cell r="H2452" t="str">
            <v>深圳市大鹏新区葵涌街道丰树山石场南村4号</v>
          </cell>
          <cell r="I2452">
            <v>45206</v>
          </cell>
          <cell r="J2452" t="str">
            <v>江宝加;张振威</v>
          </cell>
          <cell r="K2452">
            <v>3</v>
          </cell>
          <cell r="L2452">
            <v>0.13</v>
          </cell>
          <cell r="M2452" t="str">
            <v>沙丁胺醇</v>
          </cell>
          <cell r="N2452" t="str">
            <v>阴性</v>
          </cell>
        </row>
        <row r="2453">
          <cell r="B2453" t="str">
            <v>KCC231007012</v>
          </cell>
          <cell r="C2453" t="str">
            <v>鸡蛋</v>
          </cell>
          <cell r="D2453" t="str">
            <v>畜禽类</v>
          </cell>
          <cell r="E2453" t="str">
            <v>葵涌街道-检测车</v>
          </cell>
          <cell r="F2453" t="str">
            <v>深圳市大鹏新区达记小吃店</v>
          </cell>
          <cell r="G2453" t="str">
            <v>餐饮服务</v>
          </cell>
          <cell r="H2453" t="str">
            <v>深圳市大鹏新区葵涌街道丰树山石场南村4号</v>
          </cell>
          <cell r="I2453">
            <v>45206</v>
          </cell>
          <cell r="J2453" t="str">
            <v>江宝加;张振威</v>
          </cell>
          <cell r="K2453">
            <v>4</v>
          </cell>
          <cell r="L2453">
            <v>0.14</v>
          </cell>
          <cell r="M2453" t="str">
            <v>氟苯尼考</v>
          </cell>
          <cell r="N2453" t="str">
            <v>阴性</v>
          </cell>
        </row>
        <row r="2454">
          <cell r="B2454" t="str">
            <v>KCC231007013</v>
          </cell>
          <cell r="C2454" t="str">
            <v>油麦菜</v>
          </cell>
          <cell r="D2454" t="str">
            <v>蔬果类</v>
          </cell>
          <cell r="E2454" t="str">
            <v>葵涌街道-检测车</v>
          </cell>
          <cell r="F2454" t="str">
            <v>深圳市大鹏新区达记小吃店</v>
          </cell>
          <cell r="G2454" t="str">
            <v>餐饮服务</v>
          </cell>
          <cell r="H2454" t="str">
            <v>深圳市大鹏新区葵涌街道丰树山石场南村4号</v>
          </cell>
          <cell r="I2454">
            <v>45206</v>
          </cell>
          <cell r="J2454" t="str">
            <v>江宝加;张振威</v>
          </cell>
          <cell r="K2454">
            <v>1</v>
          </cell>
          <cell r="L2454">
            <v>0.1</v>
          </cell>
          <cell r="M2454" t="str">
            <v>有机磷和氨基甲酸酯类农药</v>
          </cell>
          <cell r="N2454" t="str">
            <v>阴性</v>
          </cell>
        </row>
        <row r="2455">
          <cell r="B2455" t="str">
            <v>KCC231007014</v>
          </cell>
          <cell r="C2455" t="str">
            <v>番薯叶</v>
          </cell>
          <cell r="D2455" t="str">
            <v>蔬果类</v>
          </cell>
          <cell r="E2455" t="str">
            <v>葵涌街道-检测车</v>
          </cell>
          <cell r="F2455" t="str">
            <v>深圳市大鹏新区达记小吃店</v>
          </cell>
          <cell r="G2455" t="str">
            <v>餐饮服务</v>
          </cell>
          <cell r="H2455" t="str">
            <v>深圳市大鹏新区葵涌街道丰树山石场南村4号</v>
          </cell>
          <cell r="I2455">
            <v>45206</v>
          </cell>
          <cell r="J2455" t="str">
            <v>江宝加;张振威</v>
          </cell>
          <cell r="K2455">
            <v>1</v>
          </cell>
          <cell r="L2455">
            <v>0.1</v>
          </cell>
          <cell r="M2455" t="str">
            <v>有机磷和氨基甲酸酯类农药</v>
          </cell>
          <cell r="N2455" t="str">
            <v>阴性</v>
          </cell>
        </row>
        <row r="2456">
          <cell r="B2456" t="str">
            <v>KCC231007015</v>
          </cell>
          <cell r="C2456" t="str">
            <v>米粉</v>
          </cell>
          <cell r="D2456" t="str">
            <v>食品类</v>
          </cell>
          <cell r="E2456" t="str">
            <v>葵涌街道-检测车</v>
          </cell>
          <cell r="F2456" t="str">
            <v>深圳市大鹏新区达记小吃店</v>
          </cell>
          <cell r="G2456" t="str">
            <v>餐饮服务</v>
          </cell>
          <cell r="H2456" t="str">
            <v>深圳市大鹏新区葵涌街道丰树山石场南村4号</v>
          </cell>
          <cell r="I2456">
            <v>45206</v>
          </cell>
          <cell r="J2456" t="str">
            <v>江宝加;张振威</v>
          </cell>
          <cell r="K2456">
            <v>1</v>
          </cell>
          <cell r="L2456">
            <v>0.11</v>
          </cell>
          <cell r="M2456" t="str">
            <v>硼砂</v>
          </cell>
          <cell r="N2456" t="str">
            <v>阴性</v>
          </cell>
        </row>
        <row r="2457">
          <cell r="B2457" t="str">
            <v>KCCS231007001</v>
          </cell>
          <cell r="C2457" t="str">
            <v>番薯叶</v>
          </cell>
          <cell r="D2457" t="str">
            <v>蔬果类</v>
          </cell>
          <cell r="E2457" t="str">
            <v>葵涌街道-检测车</v>
          </cell>
          <cell r="F2457" t="str">
            <v>市民送检</v>
          </cell>
        </row>
        <row r="2457">
          <cell r="I2457">
            <v>45206</v>
          </cell>
          <cell r="J2457" t="str">
            <v>江宝加</v>
          </cell>
        </row>
        <row r="2457">
          <cell r="M2457" t="str">
            <v>有机磷和氨基甲酸酯类农药</v>
          </cell>
          <cell r="N2457" t="str">
            <v>阴性</v>
          </cell>
        </row>
        <row r="2458">
          <cell r="B2458" t="str">
            <v>KCCS231007002</v>
          </cell>
          <cell r="C2458" t="str">
            <v>蒜苔</v>
          </cell>
          <cell r="D2458" t="str">
            <v>蔬果类</v>
          </cell>
          <cell r="E2458" t="str">
            <v>葵涌街道-检测车</v>
          </cell>
          <cell r="F2458" t="str">
            <v>市民送检</v>
          </cell>
        </row>
        <row r="2458">
          <cell r="I2458">
            <v>45206</v>
          </cell>
          <cell r="J2458" t="str">
            <v>江宝加</v>
          </cell>
        </row>
        <row r="2458">
          <cell r="M2458" t="str">
            <v>有机磷和氨基甲酸酯类农药</v>
          </cell>
          <cell r="N2458" t="str">
            <v>阴性</v>
          </cell>
        </row>
        <row r="2459">
          <cell r="B2459" t="str">
            <v>KCCS231007003</v>
          </cell>
          <cell r="C2459" t="str">
            <v>包菜</v>
          </cell>
          <cell r="D2459" t="str">
            <v>蔬果类</v>
          </cell>
          <cell r="E2459" t="str">
            <v>葵涌街道-检测车</v>
          </cell>
          <cell r="F2459" t="str">
            <v>市民送检</v>
          </cell>
        </row>
        <row r="2459">
          <cell r="I2459">
            <v>45206</v>
          </cell>
          <cell r="J2459" t="str">
            <v>江宝加</v>
          </cell>
        </row>
        <row r="2459">
          <cell r="M2459" t="str">
            <v>有机磷和氨基甲酸酯类农药</v>
          </cell>
          <cell r="N2459" t="str">
            <v>阴性</v>
          </cell>
        </row>
        <row r="2460">
          <cell r="B2460" t="str">
            <v>KCCS231007004</v>
          </cell>
          <cell r="C2460" t="str">
            <v>淮山</v>
          </cell>
          <cell r="D2460" t="str">
            <v>蔬果类</v>
          </cell>
          <cell r="E2460" t="str">
            <v>葵涌街道-检测车</v>
          </cell>
          <cell r="F2460" t="str">
            <v>市民送检</v>
          </cell>
        </row>
        <row r="2460">
          <cell r="I2460">
            <v>45206</v>
          </cell>
          <cell r="J2460" t="str">
            <v>江宝加</v>
          </cell>
        </row>
        <row r="2460">
          <cell r="M2460" t="str">
            <v>有机磷和氨基甲酸酯类农药</v>
          </cell>
          <cell r="N2460" t="str">
            <v>阴性</v>
          </cell>
        </row>
        <row r="2461">
          <cell r="B2461" t="str">
            <v>KCS231008001</v>
          </cell>
          <cell r="C2461" t="str">
            <v>基围虾</v>
          </cell>
          <cell r="D2461" t="str">
            <v>水产类</v>
          </cell>
          <cell r="E2461" t="str">
            <v>葵涌街道-检测室</v>
          </cell>
          <cell r="F2461" t="str">
            <v>深圳市大鹏新区想点就点茶点蒸菜餐厅</v>
          </cell>
          <cell r="G2461" t="str">
            <v>餐饮服务</v>
          </cell>
          <cell r="H2461" t="str">
            <v>深圳市大鹏新区葵涌街道丰树山路东侧坝光新村东区BGD-09号</v>
          </cell>
          <cell r="I2461">
            <v>45207</v>
          </cell>
          <cell r="J2461" t="str">
            <v>江宝加;张振威</v>
          </cell>
          <cell r="K2461">
            <v>3</v>
          </cell>
          <cell r="L2461">
            <v>0.12</v>
          </cell>
          <cell r="M2461" t="str">
            <v>氯霉素</v>
          </cell>
          <cell r="N2461" t="str">
            <v>阴性</v>
          </cell>
        </row>
        <row r="2462">
          <cell r="B2462" t="str">
            <v>KCS231008002</v>
          </cell>
          <cell r="C2462" t="str">
            <v>泥猛</v>
          </cell>
          <cell r="D2462" t="str">
            <v>水产类</v>
          </cell>
          <cell r="E2462" t="str">
            <v>葵涌街道-检测室</v>
          </cell>
          <cell r="F2462" t="str">
            <v>深圳市大鹏新区想点就点茶点蒸菜餐厅</v>
          </cell>
          <cell r="G2462" t="str">
            <v>餐饮服务</v>
          </cell>
          <cell r="H2462" t="str">
            <v>深圳市大鹏新区葵涌街道丰树山路东侧坝光新村东区BGD-09号</v>
          </cell>
          <cell r="I2462">
            <v>45207</v>
          </cell>
          <cell r="J2462" t="str">
            <v>江宝加;张振威</v>
          </cell>
          <cell r="K2462">
            <v>4</v>
          </cell>
          <cell r="L2462">
            <v>0.13</v>
          </cell>
          <cell r="M2462" t="str">
            <v>氯霉素</v>
          </cell>
          <cell r="N2462" t="str">
            <v>阴性</v>
          </cell>
        </row>
        <row r="2463">
          <cell r="B2463" t="str">
            <v>KCS231008003</v>
          </cell>
          <cell r="C2463" t="str">
            <v>猪肉</v>
          </cell>
          <cell r="D2463" t="str">
            <v>畜禽类</v>
          </cell>
          <cell r="E2463" t="str">
            <v>葵涌街道-检测室</v>
          </cell>
          <cell r="F2463" t="str">
            <v>深圳市大鹏新区想点就点茶点蒸菜餐厅</v>
          </cell>
          <cell r="G2463" t="str">
            <v>餐饮服务</v>
          </cell>
          <cell r="H2463" t="str">
            <v>深圳市大鹏新区葵涌街道丰树山路东侧坝光新村东区BGD-09号</v>
          </cell>
          <cell r="I2463">
            <v>45207</v>
          </cell>
          <cell r="J2463" t="str">
            <v>江宝加;张振威</v>
          </cell>
          <cell r="K2463">
            <v>3</v>
          </cell>
          <cell r="L2463">
            <v>0.14</v>
          </cell>
          <cell r="M2463" t="str">
            <v>莱克多巴胺</v>
          </cell>
          <cell r="N2463" t="str">
            <v>阴性</v>
          </cell>
        </row>
        <row r="2464">
          <cell r="B2464" t="str">
            <v>KCS231008004</v>
          </cell>
          <cell r="C2464" t="str">
            <v>鸡蛋</v>
          </cell>
          <cell r="D2464" t="str">
            <v>畜禽类</v>
          </cell>
          <cell r="E2464" t="str">
            <v>葵涌街道-检测室</v>
          </cell>
          <cell r="F2464" t="str">
            <v>深圳市大鹏新区想点就点茶点蒸菜餐厅</v>
          </cell>
          <cell r="G2464" t="str">
            <v>餐饮服务</v>
          </cell>
          <cell r="H2464" t="str">
            <v>深圳市大鹏新区葵涌街道丰树山路东侧坝光新村东区BGD-09号</v>
          </cell>
          <cell r="I2464">
            <v>45207</v>
          </cell>
          <cell r="J2464" t="str">
            <v>江宝加;张振威</v>
          </cell>
          <cell r="K2464">
            <v>2</v>
          </cell>
          <cell r="L2464">
            <v>0.14</v>
          </cell>
          <cell r="M2464" t="str">
            <v>氟苯尼考</v>
          </cell>
          <cell r="N2464" t="str">
            <v>阴性</v>
          </cell>
        </row>
        <row r="2465">
          <cell r="B2465" t="str">
            <v>KCS231008005</v>
          </cell>
          <cell r="C2465" t="str">
            <v>菜心</v>
          </cell>
          <cell r="D2465" t="str">
            <v>蔬果类</v>
          </cell>
          <cell r="E2465" t="str">
            <v>葵涌街道-检测室</v>
          </cell>
          <cell r="F2465" t="str">
            <v>深圳市大鹏新区想点就点茶点蒸菜餐厅</v>
          </cell>
          <cell r="G2465" t="str">
            <v>餐饮服务</v>
          </cell>
          <cell r="H2465" t="str">
            <v>深圳市大鹏新区葵涌街道丰树山路东侧坝光新村东区BGD-09号</v>
          </cell>
          <cell r="I2465">
            <v>45207</v>
          </cell>
          <cell r="J2465" t="str">
            <v>江宝加;张振威</v>
          </cell>
          <cell r="K2465">
            <v>2</v>
          </cell>
          <cell r="L2465">
            <v>0.11</v>
          </cell>
          <cell r="M2465" t="str">
            <v>有机磷和氨基甲酸酯类农药</v>
          </cell>
          <cell r="N2465" t="str">
            <v>阴性</v>
          </cell>
        </row>
        <row r="2466">
          <cell r="B2466" t="str">
            <v>KCS231008006</v>
          </cell>
          <cell r="C2466" t="str">
            <v>猪肉</v>
          </cell>
          <cell r="D2466" t="str">
            <v>畜禽类</v>
          </cell>
          <cell r="E2466" t="str">
            <v>葵涌街道-检测室</v>
          </cell>
          <cell r="F2466" t="str">
            <v>深圳市大鹏新区葵涌街道参壹捌餐室餐饮店</v>
          </cell>
          <cell r="G2466" t="str">
            <v>餐饮服务</v>
          </cell>
          <cell r="H2466" t="str">
            <v>深圳市大鹏新区葵涌街道坝光社区丰树山路1号坝光新村东区8号楼117</v>
          </cell>
          <cell r="I2466">
            <v>45207</v>
          </cell>
          <cell r="J2466" t="str">
            <v>江宝加;张振威</v>
          </cell>
          <cell r="K2466">
            <v>2</v>
          </cell>
          <cell r="L2466">
            <v>0.13</v>
          </cell>
          <cell r="M2466" t="str">
            <v>莱克多巴胺</v>
          </cell>
          <cell r="N2466" t="str">
            <v>阴性</v>
          </cell>
        </row>
        <row r="2467">
          <cell r="B2467" t="str">
            <v>KCS231008007</v>
          </cell>
          <cell r="C2467" t="str">
            <v>鸡蛋</v>
          </cell>
          <cell r="D2467" t="str">
            <v>畜禽类</v>
          </cell>
          <cell r="E2467" t="str">
            <v>葵涌街道-检测室</v>
          </cell>
          <cell r="F2467" t="str">
            <v>深圳市大鹏新区葵涌街道参壹捌餐室餐饮店</v>
          </cell>
          <cell r="G2467" t="str">
            <v>餐饮服务</v>
          </cell>
          <cell r="H2467" t="str">
            <v>深圳市大鹏新区葵涌街道坝光社区丰树山路1号坝光新村东区8号楼117</v>
          </cell>
          <cell r="I2467">
            <v>45207</v>
          </cell>
          <cell r="J2467" t="str">
            <v>江宝加;张振威</v>
          </cell>
          <cell r="K2467">
            <v>2</v>
          </cell>
          <cell r="L2467">
            <v>0.14</v>
          </cell>
          <cell r="M2467" t="str">
            <v>氟苯尼考</v>
          </cell>
          <cell r="N2467" t="str">
            <v>阴性</v>
          </cell>
        </row>
        <row r="2468">
          <cell r="B2468" t="str">
            <v>KCS231008008</v>
          </cell>
          <cell r="C2468" t="str">
            <v>菜心</v>
          </cell>
          <cell r="D2468" t="str">
            <v>蔬果类</v>
          </cell>
          <cell r="E2468" t="str">
            <v>葵涌街道-检测室</v>
          </cell>
          <cell r="F2468" t="str">
            <v>深圳市大鹏新区葵涌街道参壹捌餐室餐饮店</v>
          </cell>
          <cell r="G2468" t="str">
            <v>餐饮服务</v>
          </cell>
          <cell r="H2468" t="str">
            <v>深圳市大鹏新区葵涌街道坝光社区丰树山路1号坝光新村东区8号楼117</v>
          </cell>
          <cell r="I2468">
            <v>45207</v>
          </cell>
          <cell r="J2468" t="str">
            <v>江宝加;张振威</v>
          </cell>
          <cell r="K2468">
            <v>1</v>
          </cell>
          <cell r="L2468">
            <v>0.11</v>
          </cell>
          <cell r="M2468" t="str">
            <v>有机磷和氨基甲酸酯类农药</v>
          </cell>
          <cell r="N2468" t="str">
            <v>阴性</v>
          </cell>
        </row>
        <row r="2469">
          <cell r="B2469" t="str">
            <v>KCS231008009</v>
          </cell>
          <cell r="C2469" t="str">
            <v>生菜</v>
          </cell>
          <cell r="D2469" t="str">
            <v>蔬果类</v>
          </cell>
          <cell r="E2469" t="str">
            <v>葵涌街道-检测室</v>
          </cell>
          <cell r="F2469" t="str">
            <v>深圳市大鹏新区葵涌街道参壹捌餐室餐饮店</v>
          </cell>
          <cell r="G2469" t="str">
            <v>餐饮服务</v>
          </cell>
          <cell r="H2469" t="str">
            <v>深圳市大鹏新区葵涌街道坝光社区丰树山路1号坝光新村东区8号楼117</v>
          </cell>
          <cell r="I2469">
            <v>45207</v>
          </cell>
          <cell r="J2469" t="str">
            <v>江宝加;张振威</v>
          </cell>
          <cell r="K2469">
            <v>1</v>
          </cell>
          <cell r="L2469">
            <v>0.12</v>
          </cell>
          <cell r="M2469" t="str">
            <v>有机磷和氨基甲酸酯类农药</v>
          </cell>
          <cell r="N2469" t="str">
            <v>阴性</v>
          </cell>
        </row>
        <row r="2470">
          <cell r="B2470" t="str">
            <v>KCS231008010</v>
          </cell>
          <cell r="C2470" t="str">
            <v>枸杞叶</v>
          </cell>
          <cell r="D2470" t="str">
            <v>蔬果类</v>
          </cell>
          <cell r="E2470" t="str">
            <v>葵涌街道-检测室</v>
          </cell>
          <cell r="F2470" t="str">
            <v>深圳市大鹏新区葵涌街道参壹捌餐室餐饮店</v>
          </cell>
          <cell r="G2470" t="str">
            <v>餐饮服务</v>
          </cell>
          <cell r="H2470" t="str">
            <v>深圳市大鹏新区葵涌街道坝光社区丰树山路1号坝光新村东区8号楼117</v>
          </cell>
          <cell r="I2470">
            <v>45207</v>
          </cell>
          <cell r="J2470" t="str">
            <v>江宝加;张振威</v>
          </cell>
          <cell r="K2470">
            <v>1</v>
          </cell>
          <cell r="L2470">
            <v>0.1</v>
          </cell>
          <cell r="M2470" t="str">
            <v>有机磷和氨基甲酸酯类农药</v>
          </cell>
          <cell r="N2470" t="str">
            <v>阴性</v>
          </cell>
        </row>
        <row r="2471">
          <cell r="B2471" t="str">
            <v>KCS231008011</v>
          </cell>
          <cell r="C2471" t="str">
            <v>鸡蛋</v>
          </cell>
          <cell r="D2471" t="str">
            <v>畜禽类</v>
          </cell>
          <cell r="E2471" t="str">
            <v>葵涌街道-检测室</v>
          </cell>
          <cell r="F2471" t="str">
            <v>深圳市大鹏新区润发餐饮店</v>
          </cell>
          <cell r="G2471" t="str">
            <v>餐饮服务</v>
          </cell>
          <cell r="H2471" t="str">
            <v>深圳市大鹏新区葵涌街道坝光社区丰树山路1号坝光新村东区8号楼119</v>
          </cell>
          <cell r="I2471">
            <v>45207</v>
          </cell>
          <cell r="J2471" t="str">
            <v>江宝加;张振威</v>
          </cell>
          <cell r="K2471">
            <v>2</v>
          </cell>
          <cell r="L2471">
            <v>0.14</v>
          </cell>
          <cell r="M2471" t="str">
            <v>氟苯尼考</v>
          </cell>
          <cell r="N2471" t="str">
            <v>阴性</v>
          </cell>
        </row>
        <row r="2472">
          <cell r="B2472" t="str">
            <v>KCS231008012</v>
          </cell>
          <cell r="C2472" t="str">
            <v>青椒</v>
          </cell>
          <cell r="D2472" t="str">
            <v>蔬果类</v>
          </cell>
          <cell r="E2472" t="str">
            <v>葵涌街道-检测室</v>
          </cell>
          <cell r="F2472" t="str">
            <v>深圳市大鹏新区润发餐饮店</v>
          </cell>
          <cell r="G2472" t="str">
            <v>餐饮服务</v>
          </cell>
          <cell r="H2472" t="str">
            <v>深圳市大鹏新区葵涌街道坝光社区丰树山路1号坝光新村东区8号楼119</v>
          </cell>
          <cell r="I2472">
            <v>45207</v>
          </cell>
          <cell r="J2472" t="str">
            <v>江宝加;张振威</v>
          </cell>
          <cell r="K2472">
            <v>1</v>
          </cell>
          <cell r="L2472">
            <v>0.11</v>
          </cell>
          <cell r="M2472" t="str">
            <v>有机磷和氨基甲酸酯类农药</v>
          </cell>
          <cell r="N2472" t="str">
            <v>阴性</v>
          </cell>
        </row>
        <row r="2473">
          <cell r="B2473" t="str">
            <v>KCS231008013</v>
          </cell>
          <cell r="C2473" t="str">
            <v>茄子</v>
          </cell>
          <cell r="D2473" t="str">
            <v>蔬果类</v>
          </cell>
          <cell r="E2473" t="str">
            <v>葵涌街道-检测室</v>
          </cell>
          <cell r="F2473" t="str">
            <v>深圳市大鹏新区润发餐饮店</v>
          </cell>
          <cell r="G2473" t="str">
            <v>餐饮服务</v>
          </cell>
          <cell r="H2473" t="str">
            <v>深圳市大鹏新区葵涌街道坝光社区丰树山路1号坝光新村东区8号楼119</v>
          </cell>
          <cell r="I2473">
            <v>45207</v>
          </cell>
          <cell r="J2473" t="str">
            <v>江宝加;张振威</v>
          </cell>
          <cell r="K2473">
            <v>2</v>
          </cell>
          <cell r="L2473">
            <v>0.12</v>
          </cell>
          <cell r="M2473" t="str">
            <v>有机磷和氨基甲酸酯类农药</v>
          </cell>
          <cell r="N2473" t="str">
            <v>阴性</v>
          </cell>
        </row>
        <row r="2474">
          <cell r="B2474" t="str">
            <v>KCS231008014</v>
          </cell>
          <cell r="C2474" t="str">
            <v>香菜</v>
          </cell>
          <cell r="D2474" t="str">
            <v>蔬果类</v>
          </cell>
          <cell r="E2474" t="str">
            <v>葵涌街道-检测室</v>
          </cell>
          <cell r="F2474" t="str">
            <v>深圳市大鹏新区润发餐饮店</v>
          </cell>
          <cell r="G2474" t="str">
            <v>餐饮服务</v>
          </cell>
          <cell r="H2474" t="str">
            <v>深圳市大鹏新区葵涌街道坝光社区丰树山路1号坝光新村东区8号楼119</v>
          </cell>
          <cell r="I2474">
            <v>45207</v>
          </cell>
          <cell r="J2474" t="str">
            <v>江宝加;张振威</v>
          </cell>
          <cell r="K2474">
            <v>1</v>
          </cell>
          <cell r="L2474">
            <v>0.1</v>
          </cell>
          <cell r="M2474" t="str">
            <v>有机磷和氨基甲酸酯类农药</v>
          </cell>
          <cell r="N2474" t="str">
            <v>阴性</v>
          </cell>
        </row>
        <row r="2475">
          <cell r="B2475" t="str">
            <v>KCS231008015</v>
          </cell>
          <cell r="C2475" t="str">
            <v>小米椒</v>
          </cell>
          <cell r="D2475" t="str">
            <v>蔬果类</v>
          </cell>
          <cell r="E2475" t="str">
            <v>葵涌街道-检测室</v>
          </cell>
          <cell r="F2475" t="str">
            <v>深圳市大鹏新区润发餐饮店</v>
          </cell>
          <cell r="G2475" t="str">
            <v>餐饮服务</v>
          </cell>
          <cell r="H2475" t="str">
            <v>深圳市大鹏新区葵涌街道坝光社区丰树山路1号坝光新村东区8号楼119</v>
          </cell>
          <cell r="I2475">
            <v>45207</v>
          </cell>
          <cell r="J2475" t="str">
            <v>江宝加;张振威</v>
          </cell>
          <cell r="K2475">
            <v>1</v>
          </cell>
          <cell r="L2475">
            <v>0.1</v>
          </cell>
          <cell r="M2475" t="str">
            <v>有机磷和氨基甲酸酯类农药</v>
          </cell>
          <cell r="N2475" t="str">
            <v>阴性</v>
          </cell>
        </row>
        <row r="2476">
          <cell r="B2476" t="str">
            <v>KCSS231008001</v>
          </cell>
          <cell r="C2476" t="str">
            <v>菜心</v>
          </cell>
          <cell r="D2476" t="str">
            <v>蔬果类</v>
          </cell>
          <cell r="E2476" t="str">
            <v>葵涌街道-检测室</v>
          </cell>
          <cell r="F2476" t="str">
            <v>市民送检</v>
          </cell>
        </row>
        <row r="2476">
          <cell r="I2476">
            <v>45207</v>
          </cell>
          <cell r="J2476" t="str">
            <v>江宝加</v>
          </cell>
        </row>
        <row r="2476">
          <cell r="M2476" t="str">
            <v>有机磷和氨基甲酸酯类农药</v>
          </cell>
          <cell r="N2476" t="str">
            <v>阴性</v>
          </cell>
        </row>
        <row r="2477">
          <cell r="B2477" t="str">
            <v>KCSS231008002</v>
          </cell>
          <cell r="C2477" t="str">
            <v>油麦菜</v>
          </cell>
          <cell r="D2477" t="str">
            <v>蔬果类</v>
          </cell>
          <cell r="E2477" t="str">
            <v>葵涌街道-检测室</v>
          </cell>
          <cell r="F2477" t="str">
            <v>市民送检</v>
          </cell>
        </row>
        <row r="2477">
          <cell r="I2477">
            <v>45207</v>
          </cell>
          <cell r="J2477" t="str">
            <v>江宝加</v>
          </cell>
        </row>
        <row r="2477">
          <cell r="M2477" t="str">
            <v>有机磷和氨基甲酸酯类农药</v>
          </cell>
          <cell r="N2477" t="str">
            <v>阴性</v>
          </cell>
        </row>
        <row r="2478">
          <cell r="B2478" t="str">
            <v>KCSS231008003</v>
          </cell>
          <cell r="C2478" t="str">
            <v>白花菜</v>
          </cell>
          <cell r="D2478" t="str">
            <v>蔬果类</v>
          </cell>
          <cell r="E2478" t="str">
            <v>葵涌街道-检测室</v>
          </cell>
          <cell r="F2478" t="str">
            <v>市民送检</v>
          </cell>
        </row>
        <row r="2478">
          <cell r="I2478">
            <v>45207</v>
          </cell>
          <cell r="J2478" t="str">
            <v>江宝加</v>
          </cell>
        </row>
        <row r="2478">
          <cell r="M2478" t="str">
            <v>有机磷和氨基甲酸酯类农药</v>
          </cell>
          <cell r="N2478" t="str">
            <v>阴性</v>
          </cell>
        </row>
        <row r="2479">
          <cell r="B2479" t="str">
            <v>KCSS231008004</v>
          </cell>
          <cell r="C2479" t="str">
            <v>莴笋</v>
          </cell>
          <cell r="D2479" t="str">
            <v>蔬果类</v>
          </cell>
          <cell r="E2479" t="str">
            <v>葵涌街道-检测室</v>
          </cell>
          <cell r="F2479" t="str">
            <v>市民送检</v>
          </cell>
        </row>
        <row r="2479">
          <cell r="I2479">
            <v>45207</v>
          </cell>
          <cell r="J2479" t="str">
            <v>江宝加</v>
          </cell>
        </row>
        <row r="2479">
          <cell r="M2479" t="str">
            <v>有机磷和氨基甲酸酯类农药</v>
          </cell>
          <cell r="N2479" t="str">
            <v>阴性</v>
          </cell>
        </row>
        <row r="2480">
          <cell r="B2480" t="str">
            <v>KCSS231008005</v>
          </cell>
          <cell r="C2480" t="str">
            <v>姜</v>
          </cell>
          <cell r="D2480" t="str">
            <v>蔬果类</v>
          </cell>
          <cell r="E2480" t="str">
            <v>葵涌街道-检测室</v>
          </cell>
          <cell r="F2480" t="str">
            <v>市民送检</v>
          </cell>
        </row>
        <row r="2480">
          <cell r="I2480">
            <v>45207</v>
          </cell>
          <cell r="J2480" t="str">
            <v>江宝加</v>
          </cell>
        </row>
        <row r="2480">
          <cell r="M2480" t="str">
            <v>有机磷和氨基甲酸酯类农药</v>
          </cell>
          <cell r="N2480" t="str">
            <v>阴性</v>
          </cell>
        </row>
        <row r="2481">
          <cell r="B2481" t="str">
            <v>KCSS231008006</v>
          </cell>
          <cell r="C2481" t="str">
            <v>番茄</v>
          </cell>
          <cell r="D2481" t="str">
            <v>蔬果类</v>
          </cell>
          <cell r="E2481" t="str">
            <v>葵涌街道-检测室</v>
          </cell>
          <cell r="F2481" t="str">
            <v>市民送检</v>
          </cell>
        </row>
        <row r="2481">
          <cell r="I2481">
            <v>45207</v>
          </cell>
          <cell r="J2481" t="str">
            <v>江宝加</v>
          </cell>
        </row>
        <row r="2481">
          <cell r="M2481" t="str">
            <v>有机磷和氨基甲酸酯类农药</v>
          </cell>
          <cell r="N2481" t="str">
            <v>阴性</v>
          </cell>
        </row>
        <row r="2482">
          <cell r="B2482" t="str">
            <v>KCSS231008007</v>
          </cell>
          <cell r="C2482" t="str">
            <v>土豆</v>
          </cell>
          <cell r="D2482" t="str">
            <v>蔬果类</v>
          </cell>
          <cell r="E2482" t="str">
            <v>葵涌街道-检测室</v>
          </cell>
          <cell r="F2482" t="str">
            <v>市民送检</v>
          </cell>
        </row>
        <row r="2482">
          <cell r="I2482">
            <v>45207</v>
          </cell>
          <cell r="J2482" t="str">
            <v>江宝加</v>
          </cell>
        </row>
        <row r="2482">
          <cell r="M2482" t="str">
            <v>有机磷和氨基甲酸酯类农药</v>
          </cell>
          <cell r="N2482" t="str">
            <v>阴性</v>
          </cell>
        </row>
        <row r="2483">
          <cell r="B2483" t="str">
            <v>KCSS231008008</v>
          </cell>
          <cell r="C2483" t="str">
            <v>猪肉</v>
          </cell>
          <cell r="D2483" t="str">
            <v>畜禽类</v>
          </cell>
          <cell r="E2483" t="str">
            <v>葵涌街道-检测室</v>
          </cell>
          <cell r="F2483" t="str">
            <v>市民送检</v>
          </cell>
        </row>
        <row r="2483">
          <cell r="I2483">
            <v>45207</v>
          </cell>
          <cell r="J2483" t="str">
            <v>江宝加</v>
          </cell>
        </row>
        <row r="2483">
          <cell r="M2483" t="str">
            <v>莱克多巴胺</v>
          </cell>
          <cell r="N2483" t="str">
            <v>阴性</v>
          </cell>
        </row>
        <row r="2484">
          <cell r="B2484" t="str">
            <v>KCC231009001</v>
          </cell>
          <cell r="C2484" t="str">
            <v>猪肉</v>
          </cell>
          <cell r="D2484" t="str">
            <v>畜禽类</v>
          </cell>
          <cell r="E2484" t="str">
            <v>葵涌街道-检测车</v>
          </cell>
          <cell r="F2484" t="str">
            <v>深圳市大鹏新区美惠生鲜超市</v>
          </cell>
          <cell r="G2484" t="str">
            <v>超市商场</v>
          </cell>
          <cell r="H2484" t="str">
            <v>深圳市大鹏新区葵涌街道坝光社区坝光新村西区2、3、4、5、6号楼负二商铺101</v>
          </cell>
          <cell r="I2484">
            <v>45208</v>
          </cell>
          <cell r="J2484" t="str">
            <v>江宝加;张振威</v>
          </cell>
          <cell r="K2484">
            <v>30</v>
          </cell>
          <cell r="L2484">
            <v>0.14</v>
          </cell>
          <cell r="M2484" t="str">
            <v>克伦特罗</v>
          </cell>
          <cell r="N2484" t="str">
            <v>阴性</v>
          </cell>
        </row>
        <row r="2485">
          <cell r="B2485" t="str">
            <v>KCC231009002</v>
          </cell>
          <cell r="C2485" t="str">
            <v>鸡蛋</v>
          </cell>
          <cell r="D2485" t="str">
            <v>畜禽类</v>
          </cell>
          <cell r="E2485" t="str">
            <v>葵涌街道-检测车</v>
          </cell>
          <cell r="F2485" t="str">
            <v>深圳市大鹏新区美惠生鲜超市</v>
          </cell>
          <cell r="G2485" t="str">
            <v>超市商场</v>
          </cell>
          <cell r="H2485" t="str">
            <v>深圳市大鹏新区葵涌街道坝光社区坝光新村西区2、3、4、5、6号楼负二商铺101</v>
          </cell>
          <cell r="I2485">
            <v>45208</v>
          </cell>
          <cell r="J2485" t="str">
            <v>江宝加;张振威</v>
          </cell>
          <cell r="K2485">
            <v>25</v>
          </cell>
          <cell r="L2485">
            <v>0.14</v>
          </cell>
          <cell r="M2485" t="str">
            <v>氟苯尼考</v>
          </cell>
          <cell r="N2485" t="str">
            <v>阴性</v>
          </cell>
        </row>
        <row r="2486">
          <cell r="B2486" t="str">
            <v>KCC231009003</v>
          </cell>
          <cell r="C2486" t="str">
            <v>玉米蛋</v>
          </cell>
          <cell r="D2486" t="str">
            <v>畜禽类</v>
          </cell>
          <cell r="E2486" t="str">
            <v>葵涌街道-检测车</v>
          </cell>
          <cell r="F2486" t="str">
            <v>深圳市大鹏新区美惠生鲜超市</v>
          </cell>
          <cell r="G2486" t="str">
            <v>超市商场</v>
          </cell>
          <cell r="H2486" t="str">
            <v>深圳市大鹏新区葵涌街道坝光社区坝光新村西区2、3、4、5、6号楼负二商铺101</v>
          </cell>
          <cell r="I2486">
            <v>45208</v>
          </cell>
          <cell r="J2486" t="str">
            <v>江宝加;张振威</v>
          </cell>
          <cell r="K2486">
            <v>25</v>
          </cell>
          <cell r="L2486">
            <v>0.13</v>
          </cell>
          <cell r="M2486" t="str">
            <v>氟苯尼考</v>
          </cell>
          <cell r="N2486" t="str">
            <v>阴性</v>
          </cell>
        </row>
        <row r="2487">
          <cell r="B2487" t="str">
            <v>KCC231009004</v>
          </cell>
          <cell r="C2487" t="str">
            <v>青豆角</v>
          </cell>
          <cell r="D2487" t="str">
            <v>蔬果类</v>
          </cell>
          <cell r="E2487" t="str">
            <v>葵涌街道-检测车</v>
          </cell>
          <cell r="F2487" t="str">
            <v>深圳市大鹏新区美惠生鲜超市</v>
          </cell>
          <cell r="G2487" t="str">
            <v>超市商场</v>
          </cell>
          <cell r="H2487" t="str">
            <v>深圳市大鹏新区葵涌街道坝光社区坝光新村西区2、3、4、5、6号楼负二商铺101</v>
          </cell>
          <cell r="I2487">
            <v>45208</v>
          </cell>
          <cell r="J2487" t="str">
            <v>江宝加;张振威</v>
          </cell>
          <cell r="K2487">
            <v>3</v>
          </cell>
          <cell r="L2487">
            <v>0.12</v>
          </cell>
          <cell r="M2487" t="str">
            <v>有机磷和氨基甲酸酯类农药</v>
          </cell>
          <cell r="N2487" t="str">
            <v>阴性</v>
          </cell>
        </row>
        <row r="2488">
          <cell r="B2488" t="str">
            <v>KCC231009005</v>
          </cell>
          <cell r="C2488" t="str">
            <v>青椒</v>
          </cell>
          <cell r="D2488" t="str">
            <v>蔬果类</v>
          </cell>
          <cell r="E2488" t="str">
            <v>葵涌街道-检测车</v>
          </cell>
          <cell r="F2488" t="str">
            <v>深圳市大鹏新区美惠生鲜超市</v>
          </cell>
          <cell r="G2488" t="str">
            <v>超市商场</v>
          </cell>
          <cell r="H2488" t="str">
            <v>深圳市大鹏新区葵涌街道坝光社区坝光新村西区2、3、4、5、6号楼负二商铺101</v>
          </cell>
          <cell r="I2488">
            <v>45208</v>
          </cell>
          <cell r="J2488" t="str">
            <v>江宝加;张振威</v>
          </cell>
          <cell r="K2488">
            <v>2</v>
          </cell>
          <cell r="L2488">
            <v>0.12</v>
          </cell>
          <cell r="M2488" t="str">
            <v>有机磷和氨基甲酸酯类农药</v>
          </cell>
          <cell r="N2488" t="str">
            <v>阴性</v>
          </cell>
        </row>
        <row r="2489">
          <cell r="B2489" t="str">
            <v>KCC231009006</v>
          </cell>
          <cell r="C2489" t="str">
            <v>猪肉</v>
          </cell>
          <cell r="D2489" t="str">
            <v>畜禽类</v>
          </cell>
          <cell r="E2489" t="str">
            <v>葵涌街道-检测车</v>
          </cell>
          <cell r="F2489" t="str">
            <v>深圳市大鹏新区百宜百货店</v>
          </cell>
          <cell r="G2489" t="str">
            <v>门店</v>
          </cell>
          <cell r="H2489" t="str">
            <v>深圳市大鹏新区葵涌街道坝光社区丰树山路2号坝光新村西区负二商铺1501</v>
          </cell>
          <cell r="I2489">
            <v>45208</v>
          </cell>
          <cell r="J2489" t="str">
            <v>江宝加;张振威</v>
          </cell>
          <cell r="K2489">
            <v>45</v>
          </cell>
          <cell r="L2489">
            <v>0.14</v>
          </cell>
          <cell r="M2489" t="str">
            <v>克伦特罗</v>
          </cell>
          <cell r="N2489" t="str">
            <v>阴性</v>
          </cell>
        </row>
        <row r="2490">
          <cell r="B2490" t="str">
            <v>KCC231009007</v>
          </cell>
          <cell r="C2490" t="str">
            <v>牛肉</v>
          </cell>
          <cell r="D2490" t="str">
            <v>畜禽类</v>
          </cell>
          <cell r="E2490" t="str">
            <v>葵涌街道-检测车</v>
          </cell>
          <cell r="F2490" t="str">
            <v>深圳市大鹏新区百宜百货店</v>
          </cell>
          <cell r="G2490" t="str">
            <v>门店</v>
          </cell>
          <cell r="H2490" t="str">
            <v>深圳市大鹏新区葵涌街道坝光社区丰树山路2号坝光新村西区负二商铺1501</v>
          </cell>
          <cell r="I2490">
            <v>45208</v>
          </cell>
          <cell r="J2490" t="str">
            <v>江宝加;张振威</v>
          </cell>
          <cell r="K2490">
            <v>20</v>
          </cell>
          <cell r="L2490">
            <v>0.13</v>
          </cell>
          <cell r="M2490" t="str">
            <v>克伦特罗</v>
          </cell>
          <cell r="N2490" t="str">
            <v>阴性</v>
          </cell>
        </row>
        <row r="2491">
          <cell r="B2491" t="str">
            <v>KCC231009008</v>
          </cell>
          <cell r="C2491" t="str">
            <v>五谷蛋</v>
          </cell>
          <cell r="D2491" t="str">
            <v>畜禽类</v>
          </cell>
          <cell r="E2491" t="str">
            <v>葵涌街道-检测车</v>
          </cell>
          <cell r="F2491" t="str">
            <v>深圳市大鹏新区百宜百货店</v>
          </cell>
          <cell r="G2491" t="str">
            <v>门店</v>
          </cell>
          <cell r="H2491" t="str">
            <v>深圳市大鹏新区葵涌街道坝光社区丰树山路2号坝光新村西区负二商铺1501</v>
          </cell>
          <cell r="I2491">
            <v>45208</v>
          </cell>
          <cell r="J2491" t="str">
            <v>江宝加;张振威</v>
          </cell>
          <cell r="K2491">
            <v>35</v>
          </cell>
          <cell r="L2491">
            <v>0.14</v>
          </cell>
          <cell r="M2491" t="str">
            <v>氟苯尼考</v>
          </cell>
          <cell r="N2491" t="str">
            <v>阴性</v>
          </cell>
        </row>
        <row r="2492">
          <cell r="B2492" t="str">
            <v>KCC231009009</v>
          </cell>
          <cell r="C2492" t="str">
            <v>生菜</v>
          </cell>
          <cell r="D2492" t="str">
            <v>蔬果类</v>
          </cell>
          <cell r="E2492" t="str">
            <v>葵涌街道-检测车</v>
          </cell>
          <cell r="F2492" t="str">
            <v>深圳市大鹏新区百宜百货店</v>
          </cell>
          <cell r="G2492" t="str">
            <v>门店</v>
          </cell>
          <cell r="H2492" t="str">
            <v>深圳市大鹏新区葵涌街道坝光社区丰树山路2号坝光新村西区负二商铺1501</v>
          </cell>
          <cell r="I2492">
            <v>45208</v>
          </cell>
          <cell r="J2492" t="str">
            <v>江宝加;张振威</v>
          </cell>
          <cell r="K2492">
            <v>4</v>
          </cell>
          <cell r="L2492">
            <v>0.12</v>
          </cell>
          <cell r="M2492" t="str">
            <v>有机磷和氨基甲酸酯类农药</v>
          </cell>
          <cell r="N2492" t="str">
            <v>阴性</v>
          </cell>
        </row>
        <row r="2493">
          <cell r="B2493" t="str">
            <v>KCC231009010</v>
          </cell>
          <cell r="C2493" t="str">
            <v>菜心</v>
          </cell>
          <cell r="D2493" t="str">
            <v>蔬果类</v>
          </cell>
          <cell r="E2493" t="str">
            <v>葵涌街道-检测车</v>
          </cell>
          <cell r="F2493" t="str">
            <v>深圳市大鹏新区百宜百货店</v>
          </cell>
          <cell r="G2493" t="str">
            <v>门店</v>
          </cell>
          <cell r="H2493" t="str">
            <v>深圳市大鹏新区葵涌街道坝光社区丰树山路2号坝光新村西区负二商铺1501</v>
          </cell>
          <cell r="I2493">
            <v>45208</v>
          </cell>
          <cell r="J2493" t="str">
            <v>江宝加;张振威</v>
          </cell>
          <cell r="K2493">
            <v>4</v>
          </cell>
          <cell r="L2493">
            <v>0.11</v>
          </cell>
          <cell r="M2493" t="str">
            <v>有机磷和氨基甲酸酯类农药</v>
          </cell>
          <cell r="N2493" t="str">
            <v>阴性</v>
          </cell>
        </row>
        <row r="2494">
          <cell r="B2494" t="str">
            <v>KCC231009011</v>
          </cell>
          <cell r="C2494" t="str">
            <v>猪肉</v>
          </cell>
          <cell r="D2494" t="str">
            <v>畜禽类</v>
          </cell>
          <cell r="E2494" t="str">
            <v>葵涌街道-检测车</v>
          </cell>
          <cell r="F2494" t="str">
            <v>深圳市众新百货有限公司</v>
          </cell>
          <cell r="G2494" t="str">
            <v>超市商场</v>
          </cell>
          <cell r="H2494" t="str">
            <v>深圳市大鹏新区葵涌街道葵丰社区丰树山西路60号102</v>
          </cell>
          <cell r="I2494">
            <v>45208</v>
          </cell>
          <cell r="J2494" t="str">
            <v>江宝加;张振威</v>
          </cell>
          <cell r="K2494">
            <v>35</v>
          </cell>
          <cell r="L2494">
            <v>0.14</v>
          </cell>
          <cell r="M2494" t="str">
            <v>克伦特罗</v>
          </cell>
          <cell r="N2494" t="str">
            <v>阴性</v>
          </cell>
        </row>
        <row r="2495">
          <cell r="B2495" t="str">
            <v>KCC231009012</v>
          </cell>
          <cell r="C2495" t="str">
            <v>牛肉</v>
          </cell>
          <cell r="D2495" t="str">
            <v>畜禽类</v>
          </cell>
          <cell r="E2495" t="str">
            <v>葵涌街道-检测车</v>
          </cell>
          <cell r="F2495" t="str">
            <v>深圳市众新百货有限公司</v>
          </cell>
          <cell r="G2495" t="str">
            <v>超市商场</v>
          </cell>
          <cell r="H2495" t="str">
            <v>深圳市大鹏新区葵涌街道葵丰社区丰树山西路60号102</v>
          </cell>
          <cell r="I2495">
            <v>45208</v>
          </cell>
          <cell r="J2495" t="str">
            <v>江宝加;张振威</v>
          </cell>
          <cell r="K2495">
            <v>30</v>
          </cell>
          <cell r="L2495">
            <v>0.13</v>
          </cell>
          <cell r="M2495" t="str">
            <v>克伦特罗</v>
          </cell>
          <cell r="N2495" t="str">
            <v>阴性</v>
          </cell>
        </row>
        <row r="2496">
          <cell r="B2496" t="str">
            <v>KCC231009013</v>
          </cell>
          <cell r="C2496" t="str">
            <v>土鸡蛋</v>
          </cell>
          <cell r="D2496" t="str">
            <v>畜禽类</v>
          </cell>
          <cell r="E2496" t="str">
            <v>葵涌街道-检测车</v>
          </cell>
          <cell r="F2496" t="str">
            <v>深圳市众新百货有限公司</v>
          </cell>
          <cell r="G2496" t="str">
            <v>超市商场</v>
          </cell>
          <cell r="H2496" t="str">
            <v>深圳市大鹏新区葵涌街道葵丰社区丰树山西路60号102</v>
          </cell>
          <cell r="I2496">
            <v>45208</v>
          </cell>
          <cell r="J2496" t="str">
            <v>江宝加;张振威</v>
          </cell>
          <cell r="K2496">
            <v>30</v>
          </cell>
          <cell r="L2496">
            <v>0.14</v>
          </cell>
          <cell r="M2496" t="str">
            <v>氟苯尼考</v>
          </cell>
          <cell r="N2496" t="str">
            <v>阴性</v>
          </cell>
        </row>
        <row r="2497">
          <cell r="B2497" t="str">
            <v>KCC231009014</v>
          </cell>
          <cell r="C2497" t="str">
            <v>五谷蛋</v>
          </cell>
          <cell r="D2497" t="str">
            <v>畜禽类</v>
          </cell>
          <cell r="E2497" t="str">
            <v>葵涌街道-检测车</v>
          </cell>
          <cell r="F2497" t="str">
            <v>深圳市众新百货有限公司</v>
          </cell>
          <cell r="G2497" t="str">
            <v>超市商场</v>
          </cell>
          <cell r="H2497" t="str">
            <v>深圳市大鹏新区葵涌街道葵丰社区丰树山西路60号102</v>
          </cell>
          <cell r="I2497">
            <v>45208</v>
          </cell>
          <cell r="J2497" t="str">
            <v>江宝加;张振威</v>
          </cell>
          <cell r="K2497">
            <v>40</v>
          </cell>
          <cell r="L2497">
            <v>0.15</v>
          </cell>
          <cell r="M2497" t="str">
            <v>氟苯尼考</v>
          </cell>
          <cell r="N2497" t="str">
            <v>阴性</v>
          </cell>
        </row>
        <row r="2498">
          <cell r="B2498" t="str">
            <v>KCC231009015</v>
          </cell>
          <cell r="C2498" t="str">
            <v>初生蛋</v>
          </cell>
          <cell r="D2498" t="str">
            <v>畜禽类</v>
          </cell>
          <cell r="E2498" t="str">
            <v>葵涌街道-检测车</v>
          </cell>
          <cell r="F2498" t="str">
            <v>深圳市众新百货有限公司</v>
          </cell>
          <cell r="G2498" t="str">
            <v>超市商场</v>
          </cell>
          <cell r="H2498" t="str">
            <v>深圳市大鹏新区葵涌街道葵丰社区丰树山西路60号102</v>
          </cell>
          <cell r="I2498">
            <v>45208</v>
          </cell>
          <cell r="J2498" t="str">
            <v>江宝加;张振威</v>
          </cell>
          <cell r="K2498">
            <v>25</v>
          </cell>
          <cell r="L2498">
            <v>0.13</v>
          </cell>
          <cell r="M2498" t="str">
            <v>氟苯尼考</v>
          </cell>
          <cell r="N2498" t="str">
            <v>阴性</v>
          </cell>
        </row>
        <row r="2499">
          <cell r="B2499" t="str">
            <v>KCCS231009001</v>
          </cell>
          <cell r="C2499" t="str">
            <v>小白菜</v>
          </cell>
          <cell r="D2499" t="str">
            <v>蔬果类</v>
          </cell>
          <cell r="E2499" t="str">
            <v>葵涌街道-检测车</v>
          </cell>
          <cell r="F2499" t="str">
            <v>市民送检</v>
          </cell>
        </row>
        <row r="2499">
          <cell r="I2499">
            <v>45208</v>
          </cell>
          <cell r="J2499" t="str">
            <v>江宝加</v>
          </cell>
        </row>
        <row r="2499">
          <cell r="M2499" t="str">
            <v>有机磷和氨基甲酸酯类农药</v>
          </cell>
          <cell r="N2499" t="str">
            <v>阴性</v>
          </cell>
        </row>
        <row r="2500">
          <cell r="B2500" t="str">
            <v>KCCS231009002</v>
          </cell>
          <cell r="C2500" t="str">
            <v>番薯叶</v>
          </cell>
          <cell r="D2500" t="str">
            <v>蔬果类</v>
          </cell>
          <cell r="E2500" t="str">
            <v>葵涌街道-检测车</v>
          </cell>
          <cell r="F2500" t="str">
            <v>市民送检</v>
          </cell>
        </row>
        <row r="2500">
          <cell r="I2500">
            <v>45208</v>
          </cell>
          <cell r="J2500" t="str">
            <v>江宝加</v>
          </cell>
        </row>
        <row r="2500">
          <cell r="M2500" t="str">
            <v>有机磷和氨基甲酸酯类农药</v>
          </cell>
          <cell r="N2500" t="str">
            <v>阴性</v>
          </cell>
        </row>
        <row r="2501">
          <cell r="B2501" t="str">
            <v>KCCS231009003</v>
          </cell>
          <cell r="C2501" t="str">
            <v>白头葱</v>
          </cell>
          <cell r="D2501" t="str">
            <v>蔬果类</v>
          </cell>
          <cell r="E2501" t="str">
            <v>葵涌街道-检测车</v>
          </cell>
          <cell r="F2501" t="str">
            <v>市民送检</v>
          </cell>
        </row>
        <row r="2501">
          <cell r="I2501">
            <v>45208</v>
          </cell>
          <cell r="J2501" t="str">
            <v>江宝加</v>
          </cell>
        </row>
        <row r="2501">
          <cell r="M2501" t="str">
            <v>有机磷和氨基甲酸酯类农药</v>
          </cell>
          <cell r="N2501" t="str">
            <v>阴性</v>
          </cell>
        </row>
        <row r="2502">
          <cell r="B2502" t="str">
            <v>KCCS231009004</v>
          </cell>
          <cell r="C2502" t="str">
            <v>青椒</v>
          </cell>
          <cell r="D2502" t="str">
            <v>蔬果类</v>
          </cell>
          <cell r="E2502" t="str">
            <v>葵涌街道-检测车</v>
          </cell>
          <cell r="F2502" t="str">
            <v>市民送检</v>
          </cell>
        </row>
        <row r="2502">
          <cell r="I2502">
            <v>45208</v>
          </cell>
          <cell r="J2502" t="str">
            <v>江宝加</v>
          </cell>
        </row>
        <row r="2502">
          <cell r="M2502" t="str">
            <v>有机磷和氨基甲酸酯类农药</v>
          </cell>
          <cell r="N2502" t="str">
            <v>阴性</v>
          </cell>
        </row>
        <row r="2503">
          <cell r="B2503" t="str">
            <v>KCCS231009005</v>
          </cell>
          <cell r="C2503" t="str">
            <v>丝瓜</v>
          </cell>
          <cell r="D2503" t="str">
            <v>蔬果类</v>
          </cell>
          <cell r="E2503" t="str">
            <v>葵涌街道-检测车</v>
          </cell>
          <cell r="F2503" t="str">
            <v>市民送检</v>
          </cell>
        </row>
        <row r="2503">
          <cell r="I2503">
            <v>45208</v>
          </cell>
          <cell r="J2503" t="str">
            <v>江宝加</v>
          </cell>
        </row>
        <row r="2503">
          <cell r="M2503" t="str">
            <v>有机磷和氨基甲酸酯类农药</v>
          </cell>
          <cell r="N2503" t="str">
            <v>阴性</v>
          </cell>
        </row>
        <row r="2504">
          <cell r="B2504" t="str">
            <v>KCS231010001</v>
          </cell>
          <cell r="C2504" t="str">
            <v>鸡蛋</v>
          </cell>
          <cell r="D2504" t="str">
            <v>畜禽类</v>
          </cell>
          <cell r="E2504" t="str">
            <v>葵涌街道-检测室</v>
          </cell>
          <cell r="F2504" t="str">
            <v>深圳市大鹏新区晨记饭店</v>
          </cell>
          <cell r="G2504" t="str">
            <v>餐饮服务</v>
          </cell>
          <cell r="H2504" t="str">
            <v>广东省深圳市大鹏新区葵涌街道葵新社区金葵西路1号家天下花园（二期）5栋181</v>
          </cell>
          <cell r="I2504">
            <v>45209</v>
          </cell>
          <cell r="J2504" t="str">
            <v>江宝加;张振威</v>
          </cell>
          <cell r="K2504">
            <v>3</v>
          </cell>
          <cell r="L2504">
            <v>0.14</v>
          </cell>
          <cell r="M2504" t="str">
            <v>氟苯尼考</v>
          </cell>
          <cell r="N2504" t="str">
            <v>阴性</v>
          </cell>
        </row>
        <row r="2505">
          <cell r="B2505" t="str">
            <v>KCS231010002</v>
          </cell>
          <cell r="C2505" t="str">
            <v>大豆油</v>
          </cell>
          <cell r="D2505" t="str">
            <v>食品类</v>
          </cell>
          <cell r="E2505" t="str">
            <v>葵涌街道-检测室</v>
          </cell>
          <cell r="F2505" t="str">
            <v>深圳市大鹏新区晨记饭店</v>
          </cell>
          <cell r="G2505" t="str">
            <v>餐饮服务</v>
          </cell>
          <cell r="H2505" t="str">
            <v>广东省深圳市大鹏新区葵涌街道葵新社区金葵西路1号家天下花园（二期）5栋181</v>
          </cell>
          <cell r="I2505">
            <v>45209</v>
          </cell>
          <cell r="J2505" t="str">
            <v>江宝加;张振威</v>
          </cell>
          <cell r="K2505">
            <v>2</v>
          </cell>
          <cell r="L2505">
            <v>0.12</v>
          </cell>
          <cell r="M2505" t="str">
            <v>黄曲霉毒素B1</v>
          </cell>
          <cell r="N2505" t="str">
            <v>阴性</v>
          </cell>
        </row>
        <row r="2506">
          <cell r="B2506" t="str">
            <v>KCS231010003</v>
          </cell>
          <cell r="C2506" t="str">
            <v>花生油</v>
          </cell>
          <cell r="D2506" t="str">
            <v>食品类</v>
          </cell>
          <cell r="E2506" t="str">
            <v>葵涌街道-检测室</v>
          </cell>
          <cell r="F2506" t="str">
            <v>深圳市大鹏新区晨记饭店</v>
          </cell>
          <cell r="G2506" t="str">
            <v>餐饮服务</v>
          </cell>
          <cell r="H2506" t="str">
            <v>广东省深圳市大鹏新区葵涌街道葵新社区金葵西路1号家天下花园（二期）5栋181</v>
          </cell>
          <cell r="I2506">
            <v>45209</v>
          </cell>
          <cell r="J2506" t="str">
            <v>江宝加;张振威</v>
          </cell>
          <cell r="K2506">
            <v>2</v>
          </cell>
          <cell r="L2506">
            <v>0.12</v>
          </cell>
          <cell r="M2506" t="str">
            <v>黄曲霉毒素B1</v>
          </cell>
          <cell r="N2506" t="str">
            <v>阴性</v>
          </cell>
        </row>
        <row r="2507">
          <cell r="B2507" t="str">
            <v>KCS231010004</v>
          </cell>
          <cell r="C2507" t="str">
            <v>青椒</v>
          </cell>
          <cell r="D2507" t="str">
            <v>蔬果类</v>
          </cell>
          <cell r="E2507" t="str">
            <v>葵涌街道-检测室</v>
          </cell>
          <cell r="F2507" t="str">
            <v>深圳市大鹏新区晨记饭店</v>
          </cell>
          <cell r="G2507" t="str">
            <v>餐饮服务</v>
          </cell>
          <cell r="H2507" t="str">
            <v>广东省深圳市大鹏新区葵涌街道葵新社区金葵西路1号家天下花园（二期）5栋181</v>
          </cell>
          <cell r="I2507">
            <v>45209</v>
          </cell>
          <cell r="J2507" t="str">
            <v>江宝加;张振威</v>
          </cell>
          <cell r="K2507">
            <v>1</v>
          </cell>
          <cell r="L2507">
            <v>0.11</v>
          </cell>
          <cell r="M2507" t="str">
            <v>有机磷和氨基甲酸酯类农药</v>
          </cell>
          <cell r="N2507" t="str">
            <v>阴性</v>
          </cell>
        </row>
        <row r="2508">
          <cell r="B2508" t="str">
            <v>KCS231010005</v>
          </cell>
          <cell r="C2508" t="str">
            <v>生菜</v>
          </cell>
          <cell r="D2508" t="str">
            <v>蔬果类</v>
          </cell>
          <cell r="E2508" t="str">
            <v>葵涌街道-检测室</v>
          </cell>
          <cell r="F2508" t="str">
            <v>深圳市大鹏新区晨记饭店</v>
          </cell>
          <cell r="G2508" t="str">
            <v>餐饮服务</v>
          </cell>
          <cell r="H2508" t="str">
            <v>广东省深圳市大鹏新区葵涌街道葵新社区金葵西路1号家天下花园（二期）5栋181</v>
          </cell>
          <cell r="I2508">
            <v>45209</v>
          </cell>
          <cell r="J2508" t="str">
            <v>江宝加;张振威</v>
          </cell>
          <cell r="K2508">
            <v>1</v>
          </cell>
          <cell r="L2508">
            <v>0.1</v>
          </cell>
          <cell r="M2508" t="str">
            <v>有机磷和氨基甲酸酯类农药</v>
          </cell>
          <cell r="N2508" t="str">
            <v>阴性</v>
          </cell>
        </row>
        <row r="2509">
          <cell r="B2509" t="str">
            <v>KCS231010006</v>
          </cell>
          <cell r="C2509" t="str">
            <v>猪肉</v>
          </cell>
          <cell r="D2509" t="str">
            <v>畜禽类</v>
          </cell>
          <cell r="E2509" t="str">
            <v>葵涌街道-检测室</v>
          </cell>
          <cell r="F2509" t="str">
            <v>深圳市大鹏新区潮味日日鲜卤鹅饭店</v>
          </cell>
          <cell r="G2509" t="str">
            <v>餐饮服务</v>
          </cell>
          <cell r="H2509" t="str">
            <v>深圳市大鹏新区葵涌街道葵新社区金葵西路1号家天下花园（二期）5栋178号L1-045</v>
          </cell>
          <cell r="I2509">
            <v>45209</v>
          </cell>
          <cell r="J2509" t="str">
            <v>江宝加;张振威</v>
          </cell>
          <cell r="K2509">
            <v>2</v>
          </cell>
          <cell r="L2509">
            <v>0.13</v>
          </cell>
          <cell r="M2509" t="str">
            <v>莱克多巴胺</v>
          </cell>
          <cell r="N2509" t="str">
            <v>阴性</v>
          </cell>
        </row>
        <row r="2510">
          <cell r="B2510" t="str">
            <v>KCS231010007</v>
          </cell>
          <cell r="C2510" t="str">
            <v>鸡蛋</v>
          </cell>
          <cell r="D2510" t="str">
            <v>畜禽类</v>
          </cell>
          <cell r="E2510" t="str">
            <v>葵涌街道-检测室</v>
          </cell>
          <cell r="F2510" t="str">
            <v>深圳市大鹏新区潮味日日鲜卤鹅饭店</v>
          </cell>
          <cell r="G2510" t="str">
            <v>餐饮服务</v>
          </cell>
          <cell r="H2510" t="str">
            <v>深圳市大鹏新区葵涌街道葵新社区金葵西路1号家天下花园（二期）5栋178号L1-045</v>
          </cell>
          <cell r="I2510">
            <v>45209</v>
          </cell>
          <cell r="J2510" t="str">
            <v>江宝加;张振威</v>
          </cell>
          <cell r="K2510">
            <v>4</v>
          </cell>
          <cell r="L2510">
            <v>0.14</v>
          </cell>
          <cell r="M2510" t="str">
            <v>氟苯尼考</v>
          </cell>
          <cell r="N2510" t="str">
            <v>阴性</v>
          </cell>
        </row>
        <row r="2511">
          <cell r="B2511" t="str">
            <v>KCS231010008</v>
          </cell>
          <cell r="C2511" t="str">
            <v>芥蓝</v>
          </cell>
          <cell r="D2511" t="str">
            <v>蔬果类</v>
          </cell>
          <cell r="E2511" t="str">
            <v>葵涌街道-检测室</v>
          </cell>
          <cell r="F2511" t="str">
            <v>深圳市大鹏新区潮味日日鲜卤鹅饭店</v>
          </cell>
          <cell r="G2511" t="str">
            <v>餐饮服务</v>
          </cell>
          <cell r="H2511" t="str">
            <v>深圳市大鹏新区葵涌街道葵新社区金葵西路1号家天下花园（二期）5栋178号L1-045</v>
          </cell>
          <cell r="I2511">
            <v>45209</v>
          </cell>
          <cell r="J2511" t="str">
            <v>江宝加;张振威</v>
          </cell>
          <cell r="K2511">
            <v>3</v>
          </cell>
          <cell r="L2511">
            <v>0.12</v>
          </cell>
          <cell r="M2511" t="str">
            <v>有机磷和氨基甲酸酯类农药</v>
          </cell>
          <cell r="N2511" t="str">
            <v>阴性</v>
          </cell>
        </row>
        <row r="2512">
          <cell r="B2512" t="str">
            <v>KCS231010009</v>
          </cell>
          <cell r="C2512" t="str">
            <v>菜心</v>
          </cell>
          <cell r="D2512" t="str">
            <v>蔬果类</v>
          </cell>
          <cell r="E2512" t="str">
            <v>葵涌街道-检测室</v>
          </cell>
          <cell r="F2512" t="str">
            <v>深圳市大鹏新区潮味日日鲜卤鹅饭店</v>
          </cell>
          <cell r="G2512" t="str">
            <v>餐饮服务</v>
          </cell>
          <cell r="H2512" t="str">
            <v>深圳市大鹏新区葵涌街道葵新社区金葵西路1号家天下花园（二期）5栋178号L1-045</v>
          </cell>
          <cell r="I2512">
            <v>45209</v>
          </cell>
          <cell r="J2512" t="str">
            <v>江宝加;张振威</v>
          </cell>
          <cell r="K2512">
            <v>3</v>
          </cell>
          <cell r="L2512">
            <v>0.12</v>
          </cell>
          <cell r="M2512" t="str">
            <v>有机磷和氨基甲酸酯类农药</v>
          </cell>
          <cell r="N2512" t="str">
            <v>阴性</v>
          </cell>
        </row>
        <row r="2513">
          <cell r="B2513" t="str">
            <v>KCS231010010</v>
          </cell>
          <cell r="C2513" t="str">
            <v>生菜</v>
          </cell>
          <cell r="D2513" t="str">
            <v>蔬果类</v>
          </cell>
          <cell r="E2513" t="str">
            <v>葵涌街道-检测室</v>
          </cell>
          <cell r="F2513" t="str">
            <v>深圳市大鹏新区潮味日日鲜卤鹅饭店</v>
          </cell>
          <cell r="G2513" t="str">
            <v>餐饮服务</v>
          </cell>
          <cell r="H2513" t="str">
            <v>深圳市大鹏新区葵涌街道葵新社区金葵西路1号家天下花园（二期）5栋178号L1-045</v>
          </cell>
          <cell r="I2513">
            <v>45209</v>
          </cell>
          <cell r="J2513" t="str">
            <v>江宝加;张振威</v>
          </cell>
          <cell r="K2513">
            <v>2</v>
          </cell>
          <cell r="L2513">
            <v>0.11</v>
          </cell>
          <cell r="M2513" t="str">
            <v>有机磷和氨基甲酸酯类农药</v>
          </cell>
          <cell r="N2513" t="str">
            <v>阴性</v>
          </cell>
        </row>
        <row r="2514">
          <cell r="B2514" t="str">
            <v>KCS231010011</v>
          </cell>
          <cell r="C2514" t="str">
            <v>鸡蛋</v>
          </cell>
          <cell r="D2514" t="str">
            <v>畜禽类</v>
          </cell>
          <cell r="E2514" t="str">
            <v>葵涌街道-检测室</v>
          </cell>
          <cell r="F2514" t="str">
            <v>深圳市牛族餐饮连锁有限公司</v>
          </cell>
          <cell r="G2514" t="str">
            <v>餐饮服务</v>
          </cell>
          <cell r="H2514" t="str">
            <v>深圳市大鹏新区葵涌街道葵新社区金葵西路1号家天下花园（二期）5栋122</v>
          </cell>
          <cell r="I2514">
            <v>45209</v>
          </cell>
          <cell r="J2514" t="str">
            <v>江宝加;张振威</v>
          </cell>
          <cell r="K2514">
            <v>2</v>
          </cell>
          <cell r="L2514">
            <v>0.14</v>
          </cell>
          <cell r="M2514" t="str">
            <v>氟苯尼考</v>
          </cell>
          <cell r="N2514" t="str">
            <v>阴性</v>
          </cell>
        </row>
        <row r="2515">
          <cell r="B2515" t="str">
            <v>KCS231010012</v>
          </cell>
          <cell r="C2515" t="str">
            <v>生菜</v>
          </cell>
          <cell r="D2515" t="str">
            <v>蔬果类</v>
          </cell>
          <cell r="E2515" t="str">
            <v>葵涌街道-检测室</v>
          </cell>
          <cell r="F2515" t="str">
            <v>深圳市牛族餐饮连锁有限公司</v>
          </cell>
          <cell r="G2515" t="str">
            <v>餐饮服务</v>
          </cell>
          <cell r="H2515" t="str">
            <v>深圳市大鹏新区葵涌街道葵新社区金葵西路1号家天下花园（二期）5栋122</v>
          </cell>
          <cell r="I2515">
            <v>45209</v>
          </cell>
          <cell r="J2515" t="str">
            <v>江宝加;张振威</v>
          </cell>
          <cell r="K2515">
            <v>2</v>
          </cell>
          <cell r="L2515">
            <v>0.13</v>
          </cell>
          <cell r="M2515" t="str">
            <v>有机磷和氨基甲酸酯类农药</v>
          </cell>
          <cell r="N2515" t="str">
            <v>阴性</v>
          </cell>
        </row>
        <row r="2516">
          <cell r="B2516" t="str">
            <v>KCS231010013</v>
          </cell>
          <cell r="C2516" t="str">
            <v>上海青</v>
          </cell>
          <cell r="D2516" t="str">
            <v>蔬果类</v>
          </cell>
          <cell r="E2516" t="str">
            <v>葵涌街道-检测室</v>
          </cell>
          <cell r="F2516" t="str">
            <v>深圳市牛族餐饮连锁有限公司</v>
          </cell>
          <cell r="G2516" t="str">
            <v>餐饮服务</v>
          </cell>
          <cell r="H2516" t="str">
            <v>深圳市大鹏新区葵涌街道葵新社区金葵西路1号家天下花园（二期）5栋122</v>
          </cell>
          <cell r="I2516">
            <v>45209</v>
          </cell>
          <cell r="J2516" t="str">
            <v>江宝加;张振威</v>
          </cell>
          <cell r="K2516">
            <v>3</v>
          </cell>
          <cell r="L2516">
            <v>0.12</v>
          </cell>
          <cell r="M2516" t="str">
            <v>有机磷和氨基甲酸酯类农药</v>
          </cell>
          <cell r="N2516" t="str">
            <v>阴性</v>
          </cell>
        </row>
        <row r="2517">
          <cell r="B2517" t="str">
            <v>KCS231010014</v>
          </cell>
          <cell r="C2517" t="str">
            <v>茄子</v>
          </cell>
          <cell r="D2517" t="str">
            <v>蔬果类</v>
          </cell>
          <cell r="E2517" t="str">
            <v>葵涌街道-检测室</v>
          </cell>
          <cell r="F2517" t="str">
            <v>深圳市牛族餐饮连锁有限公司</v>
          </cell>
          <cell r="G2517" t="str">
            <v>餐饮服务</v>
          </cell>
          <cell r="H2517" t="str">
            <v>深圳市大鹏新区葵涌街道葵新社区金葵西路1号家天下花园（二期）5栋122</v>
          </cell>
          <cell r="I2517">
            <v>45209</v>
          </cell>
          <cell r="J2517" t="str">
            <v>江宝加;张振威</v>
          </cell>
          <cell r="K2517">
            <v>3</v>
          </cell>
          <cell r="L2517">
            <v>0.13</v>
          </cell>
          <cell r="M2517" t="str">
            <v>有机磷和氨基甲酸酯类农药</v>
          </cell>
          <cell r="N2517" t="str">
            <v>阴性</v>
          </cell>
        </row>
        <row r="2518">
          <cell r="B2518" t="str">
            <v>KCS231010015</v>
          </cell>
          <cell r="C2518" t="str">
            <v>菜心</v>
          </cell>
          <cell r="D2518" t="str">
            <v>蔬果类</v>
          </cell>
          <cell r="E2518" t="str">
            <v>葵涌街道-检测室</v>
          </cell>
          <cell r="F2518" t="str">
            <v>深圳市牛族餐饮连锁有限公司</v>
          </cell>
          <cell r="G2518" t="str">
            <v>餐饮服务</v>
          </cell>
          <cell r="H2518" t="str">
            <v>深圳市大鹏新区葵涌街道葵新社区金葵西路1号家天下花园（二期）5栋122</v>
          </cell>
          <cell r="I2518">
            <v>45209</v>
          </cell>
          <cell r="J2518" t="str">
            <v>江宝加;张振威</v>
          </cell>
          <cell r="K2518">
            <v>2</v>
          </cell>
          <cell r="L2518">
            <v>0.12</v>
          </cell>
          <cell r="M2518" t="str">
            <v>有机磷和氨基甲酸酯类农药</v>
          </cell>
          <cell r="N2518" t="str">
            <v>阴性</v>
          </cell>
        </row>
        <row r="2519">
          <cell r="B2519" t="str">
            <v>KCS231010016</v>
          </cell>
          <cell r="C2519" t="str">
            <v>猪肉</v>
          </cell>
          <cell r="D2519" t="str">
            <v>畜禽类</v>
          </cell>
          <cell r="E2519" t="str">
            <v>葵涌街道-检测室</v>
          </cell>
          <cell r="F2519" t="str">
            <v>深圳市大鹏新区德旺众叹茶楼</v>
          </cell>
          <cell r="G2519" t="str">
            <v>餐饮服务</v>
          </cell>
          <cell r="H2519" t="str">
            <v>广东省深圳市大鹏新区葵涌街道葵新社区金葵西路1号家天下花园（二期）5栋130、131</v>
          </cell>
          <cell r="I2519">
            <v>45209</v>
          </cell>
          <cell r="J2519" t="str">
            <v>江宝加;张振威</v>
          </cell>
          <cell r="K2519">
            <v>4</v>
          </cell>
          <cell r="L2519">
            <v>0.13</v>
          </cell>
          <cell r="M2519" t="str">
            <v>莱克多巴胺</v>
          </cell>
          <cell r="N2519" t="str">
            <v>阴性</v>
          </cell>
        </row>
        <row r="2520">
          <cell r="B2520" t="str">
            <v>KCS231010017</v>
          </cell>
          <cell r="C2520" t="str">
            <v>鸡蛋</v>
          </cell>
          <cell r="D2520" t="str">
            <v>畜禽类</v>
          </cell>
          <cell r="E2520" t="str">
            <v>葵涌街道-检测室</v>
          </cell>
          <cell r="F2520" t="str">
            <v>深圳市大鹏新区德旺众叹茶楼</v>
          </cell>
          <cell r="G2520" t="str">
            <v>餐饮服务</v>
          </cell>
          <cell r="H2520" t="str">
            <v>广东省深圳市大鹏新区葵涌街道葵新社区金葵西路1号家天下花园（二期）5栋130、131</v>
          </cell>
          <cell r="I2520">
            <v>45209</v>
          </cell>
          <cell r="J2520" t="str">
            <v>江宝加;张振威</v>
          </cell>
          <cell r="K2520">
            <v>5</v>
          </cell>
          <cell r="L2520">
            <v>0.14</v>
          </cell>
          <cell r="M2520" t="str">
            <v>氟苯尼考</v>
          </cell>
          <cell r="N2520" t="str">
            <v>阴性</v>
          </cell>
        </row>
        <row r="2521">
          <cell r="B2521" t="str">
            <v>KCS231010018</v>
          </cell>
          <cell r="C2521" t="str">
            <v>扇贝</v>
          </cell>
          <cell r="D2521" t="str">
            <v>水产类</v>
          </cell>
          <cell r="E2521" t="str">
            <v>葵涌街道-检测室</v>
          </cell>
          <cell r="F2521" t="str">
            <v>深圳市大鹏新区德旺众叹茶楼</v>
          </cell>
          <cell r="G2521" t="str">
            <v>餐饮服务</v>
          </cell>
          <cell r="H2521" t="str">
            <v>广东省深圳市大鹏新区葵涌街道葵新社区金葵西路1号家天下花园（二期）5栋130、131</v>
          </cell>
          <cell r="I2521">
            <v>45209</v>
          </cell>
          <cell r="J2521" t="str">
            <v>江宝加;张振威</v>
          </cell>
          <cell r="K2521">
            <v>2</v>
          </cell>
          <cell r="L2521">
            <v>0.12</v>
          </cell>
          <cell r="M2521" t="str">
            <v>氯霉素</v>
          </cell>
          <cell r="N2521" t="str">
            <v>阴性</v>
          </cell>
        </row>
        <row r="2522">
          <cell r="B2522" t="str">
            <v>KCS231010019</v>
          </cell>
          <cell r="C2522" t="str">
            <v>生菜</v>
          </cell>
          <cell r="D2522" t="str">
            <v>蔬果类</v>
          </cell>
          <cell r="E2522" t="str">
            <v>葵涌街道-检测室</v>
          </cell>
          <cell r="F2522" t="str">
            <v>深圳市大鹏新区德旺众叹茶楼</v>
          </cell>
          <cell r="G2522" t="str">
            <v>餐饮服务</v>
          </cell>
          <cell r="H2522" t="str">
            <v>广东省深圳市大鹏新区葵涌街道葵新社区金葵西路1号家天下花园（二期）5栋130、131</v>
          </cell>
          <cell r="I2522">
            <v>45209</v>
          </cell>
          <cell r="J2522" t="str">
            <v>江宝加;张振威</v>
          </cell>
          <cell r="K2522">
            <v>2</v>
          </cell>
          <cell r="L2522">
            <v>0.11</v>
          </cell>
          <cell r="M2522" t="str">
            <v>有机磷和氨基甲酸酯类农药</v>
          </cell>
          <cell r="N2522" t="str">
            <v>阴性</v>
          </cell>
        </row>
        <row r="2523">
          <cell r="B2523" t="str">
            <v>KCS231010020</v>
          </cell>
          <cell r="C2523" t="str">
            <v>菜心</v>
          </cell>
          <cell r="D2523" t="str">
            <v>蔬果类</v>
          </cell>
          <cell r="E2523" t="str">
            <v>葵涌街道-检测室</v>
          </cell>
          <cell r="F2523" t="str">
            <v>深圳市大鹏新区德旺众叹茶楼</v>
          </cell>
          <cell r="G2523" t="str">
            <v>餐饮服务</v>
          </cell>
          <cell r="H2523" t="str">
            <v>广东省深圳市大鹏新区葵涌街道葵新社区金葵西路1号家天下花园（二期）5栋130、131</v>
          </cell>
          <cell r="I2523">
            <v>45209</v>
          </cell>
          <cell r="J2523" t="str">
            <v>江宝加;张振威</v>
          </cell>
          <cell r="K2523">
            <v>4</v>
          </cell>
          <cell r="L2523">
            <v>0.12</v>
          </cell>
          <cell r="M2523" t="str">
            <v>有机磷和氨基甲酸酯类农药</v>
          </cell>
          <cell r="N2523" t="str">
            <v>阴性</v>
          </cell>
        </row>
        <row r="2524">
          <cell r="B2524" t="str">
            <v>KCSS231010001</v>
          </cell>
          <cell r="C2524" t="str">
            <v>娃娃菜</v>
          </cell>
          <cell r="D2524" t="str">
            <v>蔬果类</v>
          </cell>
          <cell r="E2524" t="str">
            <v>葵涌街道-检测室</v>
          </cell>
          <cell r="F2524" t="str">
            <v>市民送检</v>
          </cell>
        </row>
        <row r="2524">
          <cell r="I2524">
            <v>45209</v>
          </cell>
          <cell r="J2524" t="str">
            <v>江宝加</v>
          </cell>
        </row>
        <row r="2524">
          <cell r="M2524" t="str">
            <v>有机磷和氨基甲酸酯类农药</v>
          </cell>
          <cell r="N2524" t="str">
            <v>阴性</v>
          </cell>
        </row>
        <row r="2525">
          <cell r="B2525" t="str">
            <v>KCSS231010002</v>
          </cell>
          <cell r="C2525" t="str">
            <v>生菜</v>
          </cell>
          <cell r="D2525" t="str">
            <v>蔬果类</v>
          </cell>
          <cell r="E2525" t="str">
            <v>葵涌街道-检测室</v>
          </cell>
          <cell r="F2525" t="str">
            <v>市民送检</v>
          </cell>
        </row>
        <row r="2525">
          <cell r="I2525">
            <v>45209</v>
          </cell>
          <cell r="J2525" t="str">
            <v>江宝加</v>
          </cell>
        </row>
        <row r="2525">
          <cell r="M2525" t="str">
            <v>有机磷和氨基甲酸酯类农药</v>
          </cell>
          <cell r="N2525" t="str">
            <v>阴性</v>
          </cell>
        </row>
        <row r="2526">
          <cell r="B2526" t="str">
            <v>KCSS231010003</v>
          </cell>
          <cell r="C2526" t="str">
            <v>奶白菜</v>
          </cell>
          <cell r="D2526" t="str">
            <v>蔬果类</v>
          </cell>
          <cell r="E2526" t="str">
            <v>葵涌街道-检测室</v>
          </cell>
          <cell r="F2526" t="str">
            <v>市民送检</v>
          </cell>
        </row>
        <row r="2526">
          <cell r="I2526">
            <v>45209</v>
          </cell>
          <cell r="J2526" t="str">
            <v>江宝加</v>
          </cell>
        </row>
        <row r="2526">
          <cell r="M2526" t="str">
            <v>有机磷和氨基甲酸酯类农药</v>
          </cell>
          <cell r="N2526" t="str">
            <v>阴性</v>
          </cell>
        </row>
        <row r="2527">
          <cell r="B2527" t="str">
            <v>KCSS231010004</v>
          </cell>
          <cell r="C2527" t="str">
            <v>豇豆</v>
          </cell>
          <cell r="D2527" t="str">
            <v>蔬果类</v>
          </cell>
          <cell r="E2527" t="str">
            <v>葵涌街道-检测室</v>
          </cell>
          <cell r="F2527" t="str">
            <v>市民送检</v>
          </cell>
        </row>
        <row r="2527">
          <cell r="I2527">
            <v>45209</v>
          </cell>
          <cell r="J2527" t="str">
            <v>江宝加</v>
          </cell>
        </row>
        <row r="2527">
          <cell r="M2527" t="str">
            <v>有机磷和氨基甲酸酯类农药</v>
          </cell>
          <cell r="N2527" t="str">
            <v>阴性</v>
          </cell>
        </row>
        <row r="2528">
          <cell r="B2528" t="str">
            <v>KCSS231010005</v>
          </cell>
          <cell r="C2528" t="str">
            <v>苦瓜</v>
          </cell>
          <cell r="D2528" t="str">
            <v>蔬果类</v>
          </cell>
          <cell r="E2528" t="str">
            <v>葵涌街道-检测室</v>
          </cell>
          <cell r="F2528" t="str">
            <v>市民送检</v>
          </cell>
        </row>
        <row r="2528">
          <cell r="I2528">
            <v>45209</v>
          </cell>
          <cell r="J2528" t="str">
            <v>江宝加</v>
          </cell>
        </row>
        <row r="2528">
          <cell r="M2528" t="str">
            <v>有机磷和氨基甲酸酯类农药</v>
          </cell>
          <cell r="N2528" t="str">
            <v>阴性</v>
          </cell>
        </row>
        <row r="2529">
          <cell r="B2529" t="str">
            <v>KCSS231010006</v>
          </cell>
          <cell r="C2529" t="str">
            <v>西芹</v>
          </cell>
          <cell r="D2529" t="str">
            <v>蔬果类</v>
          </cell>
          <cell r="E2529" t="str">
            <v>葵涌街道-检测室</v>
          </cell>
          <cell r="F2529" t="str">
            <v>市民送检</v>
          </cell>
        </row>
        <row r="2529">
          <cell r="I2529">
            <v>45209</v>
          </cell>
          <cell r="J2529" t="str">
            <v>江宝加</v>
          </cell>
        </row>
        <row r="2529">
          <cell r="M2529" t="str">
            <v>有机磷和氨基甲酸酯类农药</v>
          </cell>
          <cell r="N2529" t="str">
            <v>阴性</v>
          </cell>
        </row>
        <row r="2530">
          <cell r="B2530" t="str">
            <v>KCC231011001</v>
          </cell>
          <cell r="C2530" t="str">
            <v>猪肉</v>
          </cell>
          <cell r="D2530" t="str">
            <v>畜禽类</v>
          </cell>
          <cell r="E2530" t="str">
            <v>葵涌街道-检测车</v>
          </cell>
          <cell r="F2530" t="str">
            <v>深圳市大鹏新区海莉川渝饭店</v>
          </cell>
          <cell r="G2530" t="str">
            <v>餐饮服务</v>
          </cell>
          <cell r="H2530" t="str">
            <v>广东省深圳市大鹏新区葵涌街道高源社区高源路38号56</v>
          </cell>
          <cell r="I2530">
            <v>45210</v>
          </cell>
          <cell r="J2530" t="str">
            <v>江宝加;张振威</v>
          </cell>
          <cell r="K2530">
            <v>2</v>
          </cell>
          <cell r="L2530">
            <v>0.13</v>
          </cell>
          <cell r="M2530" t="str">
            <v>沙丁胺醇</v>
          </cell>
          <cell r="N2530" t="str">
            <v>阴性</v>
          </cell>
        </row>
        <row r="2531">
          <cell r="B2531" t="str">
            <v>KCC231011002</v>
          </cell>
          <cell r="C2531" t="str">
            <v>鸡蛋</v>
          </cell>
          <cell r="D2531" t="str">
            <v>畜禽类</v>
          </cell>
          <cell r="E2531" t="str">
            <v>葵涌街道-检测车</v>
          </cell>
          <cell r="F2531" t="str">
            <v>深圳市大鹏新区海莉川渝饭店</v>
          </cell>
          <cell r="G2531" t="str">
            <v>餐饮服务</v>
          </cell>
          <cell r="H2531" t="str">
            <v>广东省深圳市大鹏新区葵涌街道高源社区高源路38号56</v>
          </cell>
          <cell r="I2531">
            <v>45210</v>
          </cell>
          <cell r="J2531" t="str">
            <v>江宝加;张振威</v>
          </cell>
          <cell r="K2531">
            <v>3</v>
          </cell>
          <cell r="L2531">
            <v>0.14</v>
          </cell>
          <cell r="M2531" t="str">
            <v>氟苯尼考</v>
          </cell>
          <cell r="N2531" t="str">
            <v>阴性</v>
          </cell>
        </row>
        <row r="2532">
          <cell r="B2532" t="str">
            <v>KCC231011003</v>
          </cell>
          <cell r="C2532" t="str">
            <v>生菜</v>
          </cell>
          <cell r="D2532" t="str">
            <v>蔬果类</v>
          </cell>
          <cell r="E2532" t="str">
            <v>葵涌街道-检测车</v>
          </cell>
          <cell r="F2532" t="str">
            <v>深圳市大鹏新区海莉川渝饭店</v>
          </cell>
          <cell r="G2532" t="str">
            <v>餐饮服务</v>
          </cell>
          <cell r="H2532" t="str">
            <v>广东省深圳市大鹏新区葵涌街道高源社区高源路38号56</v>
          </cell>
          <cell r="I2532">
            <v>45210</v>
          </cell>
          <cell r="J2532" t="str">
            <v>江宝加;张振威</v>
          </cell>
          <cell r="K2532">
            <v>1</v>
          </cell>
          <cell r="L2532">
            <v>0.12</v>
          </cell>
          <cell r="M2532" t="str">
            <v>有机磷和氨基甲酸酯类农药</v>
          </cell>
          <cell r="N2532" t="str">
            <v>阴性</v>
          </cell>
        </row>
        <row r="2533">
          <cell r="B2533" t="str">
            <v>KCC231011004</v>
          </cell>
          <cell r="C2533" t="str">
            <v>油麦菜</v>
          </cell>
          <cell r="D2533" t="str">
            <v>蔬果类</v>
          </cell>
          <cell r="E2533" t="str">
            <v>葵涌街道-检测车</v>
          </cell>
          <cell r="F2533" t="str">
            <v>深圳市大鹏新区海莉川渝饭店</v>
          </cell>
          <cell r="G2533" t="str">
            <v>餐饮服务</v>
          </cell>
          <cell r="H2533" t="str">
            <v>广东省深圳市大鹏新区葵涌街道高源社区高源路38号56</v>
          </cell>
          <cell r="I2533">
            <v>45210</v>
          </cell>
          <cell r="J2533" t="str">
            <v>江宝加;张振威</v>
          </cell>
          <cell r="K2533">
            <v>2</v>
          </cell>
          <cell r="L2533">
            <v>0.12</v>
          </cell>
          <cell r="M2533" t="str">
            <v>有机磷和氨基甲酸酯类农药</v>
          </cell>
          <cell r="N2533" t="str">
            <v>阴性</v>
          </cell>
        </row>
        <row r="2534">
          <cell r="B2534" t="str">
            <v>KCC231011005</v>
          </cell>
          <cell r="C2534" t="str">
            <v>青豆角</v>
          </cell>
          <cell r="D2534" t="str">
            <v>蔬果类</v>
          </cell>
          <cell r="E2534" t="str">
            <v>葵涌街道-检测车</v>
          </cell>
          <cell r="F2534" t="str">
            <v>深圳市大鹏新区海莉川渝饭店</v>
          </cell>
          <cell r="G2534" t="str">
            <v>餐饮服务</v>
          </cell>
          <cell r="H2534" t="str">
            <v>广东省深圳市大鹏新区葵涌街道高源社区高源路38号56</v>
          </cell>
          <cell r="I2534">
            <v>45210</v>
          </cell>
          <cell r="J2534" t="str">
            <v>江宝加;张振威</v>
          </cell>
          <cell r="K2534">
            <v>2</v>
          </cell>
          <cell r="L2534">
            <v>0.11</v>
          </cell>
          <cell r="M2534" t="str">
            <v>有机磷和氨基甲酸酯类农药</v>
          </cell>
          <cell r="N2534" t="str">
            <v>阴性</v>
          </cell>
        </row>
        <row r="2535">
          <cell r="B2535" t="str">
            <v>KCC231011006</v>
          </cell>
          <cell r="C2535" t="str">
            <v>猪肉</v>
          </cell>
          <cell r="D2535" t="str">
            <v>畜禽类</v>
          </cell>
          <cell r="E2535" t="str">
            <v>葵涌街道-检测车</v>
          </cell>
          <cell r="F2535" t="str">
            <v>深圳市大鹏新区杨和湘湘菜小馆</v>
          </cell>
          <cell r="G2535" t="str">
            <v>餐饮服务</v>
          </cell>
          <cell r="H2535" t="str">
            <v>深圳市大鹏新区葵涌街道高源社区高源路62号</v>
          </cell>
          <cell r="I2535">
            <v>45210</v>
          </cell>
          <cell r="J2535" t="str">
            <v>江宝加;张振威</v>
          </cell>
          <cell r="K2535">
            <v>5</v>
          </cell>
          <cell r="L2535">
            <v>0.14</v>
          </cell>
          <cell r="M2535" t="str">
            <v>沙丁胺醇</v>
          </cell>
          <cell r="N2535" t="str">
            <v>阴性</v>
          </cell>
        </row>
        <row r="2536">
          <cell r="B2536" t="str">
            <v>KCC231011007</v>
          </cell>
          <cell r="C2536" t="str">
            <v>鸡蛋</v>
          </cell>
          <cell r="D2536" t="str">
            <v>畜禽类</v>
          </cell>
          <cell r="E2536" t="str">
            <v>葵涌街道-检测车</v>
          </cell>
          <cell r="F2536" t="str">
            <v>深圳市大鹏新区杨和湘湘菜小馆</v>
          </cell>
          <cell r="G2536" t="str">
            <v>餐饮服务</v>
          </cell>
          <cell r="H2536" t="str">
            <v>深圳市大鹏新区葵涌街道高源社区高源路62号</v>
          </cell>
          <cell r="I2536">
            <v>45210</v>
          </cell>
          <cell r="J2536" t="str">
            <v>江宝加;张振威</v>
          </cell>
          <cell r="K2536">
            <v>2</v>
          </cell>
          <cell r="L2536">
            <v>0.14</v>
          </cell>
          <cell r="M2536" t="str">
            <v>氟苯尼考</v>
          </cell>
          <cell r="N2536" t="str">
            <v>阴性</v>
          </cell>
        </row>
        <row r="2537">
          <cell r="B2537" t="str">
            <v>KCC231011008</v>
          </cell>
          <cell r="C2537" t="str">
            <v>四季豆</v>
          </cell>
          <cell r="D2537" t="str">
            <v>蔬果类</v>
          </cell>
          <cell r="E2537" t="str">
            <v>葵涌街道-检测车</v>
          </cell>
          <cell r="F2537" t="str">
            <v>深圳市大鹏新区杨和湘湘菜小馆</v>
          </cell>
          <cell r="G2537" t="str">
            <v>餐饮服务</v>
          </cell>
          <cell r="H2537" t="str">
            <v>深圳市大鹏新区葵涌街道高源社区高源路62号</v>
          </cell>
          <cell r="I2537">
            <v>45210</v>
          </cell>
          <cell r="J2537" t="str">
            <v>江宝加;张振威</v>
          </cell>
          <cell r="K2537">
            <v>2</v>
          </cell>
          <cell r="L2537">
            <v>0.13</v>
          </cell>
          <cell r="M2537" t="str">
            <v>有机磷和氨基甲酸酯类农药</v>
          </cell>
          <cell r="N2537" t="str">
            <v>阴性</v>
          </cell>
        </row>
        <row r="2538">
          <cell r="B2538" t="str">
            <v>KCC231011009</v>
          </cell>
          <cell r="C2538" t="str">
            <v>青豆角</v>
          </cell>
          <cell r="D2538" t="str">
            <v>蔬果类</v>
          </cell>
          <cell r="E2538" t="str">
            <v>葵涌街道-检测车</v>
          </cell>
          <cell r="F2538" t="str">
            <v>深圳市大鹏新区杨和湘湘菜小馆</v>
          </cell>
          <cell r="G2538" t="str">
            <v>餐饮服务</v>
          </cell>
          <cell r="H2538" t="str">
            <v>深圳市大鹏新区葵涌街道高源社区高源路62号</v>
          </cell>
          <cell r="I2538">
            <v>45210</v>
          </cell>
          <cell r="J2538" t="str">
            <v>江宝加;张振威</v>
          </cell>
          <cell r="K2538">
            <v>1</v>
          </cell>
          <cell r="L2538">
            <v>0.13</v>
          </cell>
          <cell r="M2538" t="str">
            <v>有机磷和氨基甲酸酯类农药</v>
          </cell>
          <cell r="N2538" t="str">
            <v>阴性</v>
          </cell>
        </row>
        <row r="2539">
          <cell r="B2539" t="str">
            <v>KCC231011010</v>
          </cell>
          <cell r="C2539" t="str">
            <v>番薯叶</v>
          </cell>
          <cell r="D2539" t="str">
            <v>蔬果类</v>
          </cell>
          <cell r="E2539" t="str">
            <v>葵涌街道-检测车</v>
          </cell>
          <cell r="F2539" t="str">
            <v>深圳市大鹏新区杨和湘湘菜小馆</v>
          </cell>
          <cell r="G2539" t="str">
            <v>餐饮服务</v>
          </cell>
          <cell r="H2539" t="str">
            <v>深圳市大鹏新区葵涌街道高源社区高源路62号</v>
          </cell>
          <cell r="I2539">
            <v>45210</v>
          </cell>
          <cell r="J2539" t="str">
            <v>江宝加;张振威</v>
          </cell>
          <cell r="K2539">
            <v>1</v>
          </cell>
          <cell r="L2539">
            <v>0.1</v>
          </cell>
          <cell r="M2539" t="str">
            <v>有机磷和氨基甲酸酯类农药</v>
          </cell>
          <cell r="N2539" t="str">
            <v>阴性</v>
          </cell>
        </row>
        <row r="2540">
          <cell r="B2540" t="str">
            <v>KCC231011011</v>
          </cell>
          <cell r="C2540" t="str">
            <v>鸡蛋</v>
          </cell>
          <cell r="D2540" t="str">
            <v>畜禽类</v>
          </cell>
          <cell r="E2540" t="str">
            <v>葵涌街道-检测车</v>
          </cell>
          <cell r="F2540" t="str">
            <v>深圳市大鹏新区湘开小灶餐厅</v>
          </cell>
          <cell r="G2540" t="str">
            <v>餐饮服务</v>
          </cell>
          <cell r="H2540" t="str">
            <v>广东省深圳市大鹏新区葵涌街道高源社区高源路38号64</v>
          </cell>
          <cell r="I2540">
            <v>45210</v>
          </cell>
          <cell r="J2540" t="str">
            <v>江宝加;张振威</v>
          </cell>
          <cell r="K2540">
            <v>3</v>
          </cell>
          <cell r="L2540">
            <v>0.14</v>
          </cell>
          <cell r="M2540" t="str">
            <v>氟苯尼考</v>
          </cell>
          <cell r="N2540" t="str">
            <v>阴性</v>
          </cell>
        </row>
        <row r="2541">
          <cell r="B2541" t="str">
            <v>KCC231011012</v>
          </cell>
          <cell r="C2541" t="str">
            <v>青椒</v>
          </cell>
          <cell r="D2541" t="str">
            <v>蔬果类</v>
          </cell>
          <cell r="E2541" t="str">
            <v>葵涌街道-检测车</v>
          </cell>
          <cell r="F2541" t="str">
            <v>深圳市大鹏新区湘开小灶餐厅</v>
          </cell>
          <cell r="G2541" t="str">
            <v>餐饮服务</v>
          </cell>
          <cell r="H2541" t="str">
            <v>广东省深圳市大鹏新区葵涌街道高源社区高源路38号64</v>
          </cell>
          <cell r="I2541">
            <v>45210</v>
          </cell>
          <cell r="J2541" t="str">
            <v>江宝加;张振威</v>
          </cell>
          <cell r="K2541">
            <v>2</v>
          </cell>
          <cell r="L2541">
            <v>0.12</v>
          </cell>
          <cell r="M2541" t="str">
            <v>有机磷和氨基甲酸酯类农药</v>
          </cell>
          <cell r="N2541" t="str">
            <v>阴性</v>
          </cell>
        </row>
        <row r="2542">
          <cell r="B2542" t="str">
            <v>KCC231011013</v>
          </cell>
          <cell r="C2542" t="str">
            <v>四季豆</v>
          </cell>
          <cell r="D2542" t="str">
            <v>蔬果类</v>
          </cell>
          <cell r="E2542" t="str">
            <v>葵涌街道-检测车</v>
          </cell>
          <cell r="F2542" t="str">
            <v>深圳市大鹏新区湘开小灶餐厅</v>
          </cell>
          <cell r="G2542" t="str">
            <v>餐饮服务</v>
          </cell>
          <cell r="H2542" t="str">
            <v>广东省深圳市大鹏新区葵涌街道高源社区高源路38号64</v>
          </cell>
          <cell r="I2542">
            <v>45210</v>
          </cell>
          <cell r="J2542" t="str">
            <v>江宝加;张振威</v>
          </cell>
          <cell r="K2542">
            <v>2</v>
          </cell>
          <cell r="L2542">
            <v>0.12</v>
          </cell>
          <cell r="M2542" t="str">
            <v>有机磷和氨基甲酸酯类农药</v>
          </cell>
          <cell r="N2542" t="str">
            <v>阴性</v>
          </cell>
        </row>
        <row r="2543">
          <cell r="B2543" t="str">
            <v>KCC231011014</v>
          </cell>
          <cell r="C2543" t="str">
            <v>青豆角</v>
          </cell>
          <cell r="D2543" t="str">
            <v>蔬果类</v>
          </cell>
          <cell r="E2543" t="str">
            <v>葵涌街道-检测车</v>
          </cell>
          <cell r="F2543" t="str">
            <v>深圳市大鹏新区湘开小灶餐厅</v>
          </cell>
          <cell r="G2543" t="str">
            <v>餐饮服务</v>
          </cell>
          <cell r="H2543" t="str">
            <v>广东省深圳市大鹏新区葵涌街道高源社区高源路38号64</v>
          </cell>
          <cell r="I2543">
            <v>45210</v>
          </cell>
          <cell r="J2543" t="str">
            <v>江宝加;张振威</v>
          </cell>
          <cell r="K2543">
            <v>3</v>
          </cell>
          <cell r="L2543">
            <v>0.13</v>
          </cell>
          <cell r="M2543" t="str">
            <v>有机磷和氨基甲酸酯类农药</v>
          </cell>
          <cell r="N2543" t="str">
            <v>阴性</v>
          </cell>
        </row>
        <row r="2544">
          <cell r="B2544" t="str">
            <v>KCC231011015</v>
          </cell>
          <cell r="C2544" t="str">
            <v>菜心</v>
          </cell>
          <cell r="D2544" t="str">
            <v>蔬果类</v>
          </cell>
          <cell r="E2544" t="str">
            <v>葵涌街道-检测车</v>
          </cell>
          <cell r="F2544" t="str">
            <v>深圳市大鹏新区湘开小灶餐厅</v>
          </cell>
          <cell r="G2544" t="str">
            <v>餐饮服务</v>
          </cell>
          <cell r="H2544" t="str">
            <v>广东省深圳市大鹏新区葵涌街道高源社区高源路38号64</v>
          </cell>
          <cell r="I2544">
            <v>45210</v>
          </cell>
          <cell r="J2544" t="str">
            <v>江宝加;张振威</v>
          </cell>
          <cell r="K2544">
            <v>2</v>
          </cell>
          <cell r="L2544">
            <v>0.12</v>
          </cell>
          <cell r="M2544" t="str">
            <v>有机磷和氨基甲酸酯类农药</v>
          </cell>
          <cell r="N2544" t="str">
            <v>阴性</v>
          </cell>
        </row>
        <row r="2545">
          <cell r="B2545" t="str">
            <v>KCC231011016</v>
          </cell>
          <cell r="C2545" t="str">
            <v>鸡蛋</v>
          </cell>
          <cell r="D2545" t="str">
            <v>畜禽类</v>
          </cell>
          <cell r="E2545" t="str">
            <v>葵涌街道-检测车</v>
          </cell>
          <cell r="F2545" t="str">
            <v>深圳市大鹏新区哲家大盘鸡店</v>
          </cell>
          <cell r="G2545" t="str">
            <v>餐饮服务</v>
          </cell>
          <cell r="H2545" t="str">
            <v>深圳市大鹏新区葵涌街道高原村高原路74号</v>
          </cell>
          <cell r="I2545">
            <v>45210</v>
          </cell>
          <cell r="J2545" t="str">
            <v>江宝加;张振威</v>
          </cell>
          <cell r="K2545">
            <v>2</v>
          </cell>
          <cell r="L2545">
            <v>0.14</v>
          </cell>
          <cell r="M2545" t="str">
            <v>氟苯尼考</v>
          </cell>
          <cell r="N2545" t="str">
            <v>阴性</v>
          </cell>
        </row>
        <row r="2546">
          <cell r="B2546" t="str">
            <v>KCC231011017</v>
          </cell>
          <cell r="C2546" t="str">
            <v>青椒</v>
          </cell>
          <cell r="D2546" t="str">
            <v>蔬果类</v>
          </cell>
          <cell r="E2546" t="str">
            <v>葵涌街道-检测车</v>
          </cell>
          <cell r="F2546" t="str">
            <v>深圳市大鹏新区哲家大盘鸡店</v>
          </cell>
          <cell r="G2546" t="str">
            <v>餐饮服务</v>
          </cell>
          <cell r="H2546" t="str">
            <v>深圳市大鹏新区葵涌街道高原村高原路74号</v>
          </cell>
          <cell r="I2546">
            <v>45210</v>
          </cell>
          <cell r="J2546" t="str">
            <v>江宝加;张振威</v>
          </cell>
          <cell r="K2546">
            <v>1</v>
          </cell>
          <cell r="L2546">
            <v>0.12</v>
          </cell>
          <cell r="M2546" t="str">
            <v>有机磷和氨基甲酸酯类农药</v>
          </cell>
          <cell r="N2546" t="str">
            <v>阴性</v>
          </cell>
        </row>
        <row r="2547">
          <cell r="B2547" t="str">
            <v>KCC231011018</v>
          </cell>
          <cell r="C2547" t="str">
            <v>青瓜</v>
          </cell>
          <cell r="D2547" t="str">
            <v>蔬果类</v>
          </cell>
          <cell r="E2547" t="str">
            <v>葵涌街道-检测车</v>
          </cell>
          <cell r="F2547" t="str">
            <v>深圳市大鹏新区哲家大盘鸡店</v>
          </cell>
          <cell r="G2547" t="str">
            <v>餐饮服务</v>
          </cell>
          <cell r="H2547" t="str">
            <v>深圳市大鹏新区葵涌街道高原村高原路74号</v>
          </cell>
          <cell r="I2547">
            <v>45210</v>
          </cell>
          <cell r="J2547" t="str">
            <v>江宝加;张振威</v>
          </cell>
          <cell r="K2547">
            <v>1</v>
          </cell>
          <cell r="L2547">
            <v>0.12</v>
          </cell>
          <cell r="M2547" t="str">
            <v>有机磷和氨基甲酸酯类农药</v>
          </cell>
          <cell r="N2547" t="str">
            <v>阴性</v>
          </cell>
        </row>
        <row r="2548">
          <cell r="B2548" t="str">
            <v>KCC231011019</v>
          </cell>
          <cell r="C2548" t="str">
            <v>青茄</v>
          </cell>
          <cell r="D2548" t="str">
            <v>蔬果类</v>
          </cell>
          <cell r="E2548" t="str">
            <v>葵涌街道-检测车</v>
          </cell>
          <cell r="F2548" t="str">
            <v>深圳市大鹏新区哲家大盘鸡店</v>
          </cell>
          <cell r="G2548" t="str">
            <v>餐饮服务</v>
          </cell>
          <cell r="H2548" t="str">
            <v>深圳市大鹏新区葵涌街道高原村高原路74号</v>
          </cell>
          <cell r="I2548">
            <v>45210</v>
          </cell>
          <cell r="J2548" t="str">
            <v>江宝加;张振威</v>
          </cell>
          <cell r="K2548">
            <v>2</v>
          </cell>
          <cell r="L2548">
            <v>0.13</v>
          </cell>
          <cell r="M2548" t="str">
            <v>有机磷和氨基甲酸酯类农药</v>
          </cell>
          <cell r="N2548" t="str">
            <v>阴性</v>
          </cell>
        </row>
        <row r="2549">
          <cell r="B2549" t="str">
            <v>KCC231011020</v>
          </cell>
          <cell r="C2549" t="str">
            <v>洋葱</v>
          </cell>
          <cell r="D2549" t="str">
            <v>蔬果类</v>
          </cell>
          <cell r="E2549" t="str">
            <v>葵涌街道-检测车</v>
          </cell>
          <cell r="F2549" t="str">
            <v>深圳市大鹏新区哲家大盘鸡店</v>
          </cell>
          <cell r="G2549" t="str">
            <v>餐饮服务</v>
          </cell>
          <cell r="H2549" t="str">
            <v>深圳市大鹏新区葵涌街道高原村高原路74号</v>
          </cell>
          <cell r="I2549">
            <v>45210</v>
          </cell>
          <cell r="J2549" t="str">
            <v>江宝加;张振威</v>
          </cell>
          <cell r="K2549">
            <v>2</v>
          </cell>
          <cell r="L2549">
            <v>0.12</v>
          </cell>
          <cell r="M2549" t="str">
            <v>有机磷和氨基甲酸酯类农药</v>
          </cell>
          <cell r="N2549" t="str">
            <v>阴性</v>
          </cell>
        </row>
        <row r="2550">
          <cell r="B2550" t="str">
            <v>KCCS231011001</v>
          </cell>
          <cell r="C2550" t="str">
            <v>莴笋</v>
          </cell>
          <cell r="D2550" t="str">
            <v>蔬果类</v>
          </cell>
          <cell r="E2550" t="str">
            <v>葵涌街道-检测车</v>
          </cell>
          <cell r="F2550" t="str">
            <v>市民送检</v>
          </cell>
        </row>
        <row r="2550">
          <cell r="I2550">
            <v>45210</v>
          </cell>
          <cell r="J2550" t="str">
            <v>江宝加</v>
          </cell>
        </row>
        <row r="2550">
          <cell r="M2550" t="str">
            <v>有机磷和氨基甲酸酯类农药</v>
          </cell>
          <cell r="N2550" t="str">
            <v>阴性</v>
          </cell>
        </row>
        <row r="2551">
          <cell r="B2551" t="str">
            <v>KCCS231011002</v>
          </cell>
          <cell r="C2551" t="str">
            <v>小白菜</v>
          </cell>
          <cell r="D2551" t="str">
            <v>蔬果类</v>
          </cell>
          <cell r="E2551" t="str">
            <v>葵涌街道-检测车</v>
          </cell>
          <cell r="F2551" t="str">
            <v>市民送检</v>
          </cell>
        </row>
        <row r="2551">
          <cell r="I2551">
            <v>45210</v>
          </cell>
          <cell r="J2551" t="str">
            <v>江宝加</v>
          </cell>
        </row>
        <row r="2551">
          <cell r="M2551" t="str">
            <v>有机磷和氨基甲酸酯类农药</v>
          </cell>
          <cell r="N2551" t="str">
            <v>阴性</v>
          </cell>
        </row>
        <row r="2552">
          <cell r="B2552" t="str">
            <v>KCCS231011003</v>
          </cell>
          <cell r="C2552" t="str">
            <v>油麦菜</v>
          </cell>
          <cell r="D2552" t="str">
            <v>蔬果类</v>
          </cell>
          <cell r="E2552" t="str">
            <v>葵涌街道-检测车</v>
          </cell>
          <cell r="F2552" t="str">
            <v>市民送检</v>
          </cell>
        </row>
        <row r="2552">
          <cell r="I2552">
            <v>45210</v>
          </cell>
          <cell r="J2552" t="str">
            <v>江宝加</v>
          </cell>
        </row>
        <row r="2552">
          <cell r="M2552" t="str">
            <v>有机磷和氨基甲酸酯类农药</v>
          </cell>
          <cell r="N2552" t="str">
            <v>阴性</v>
          </cell>
        </row>
        <row r="2553">
          <cell r="B2553" t="str">
            <v>KCS231012001</v>
          </cell>
          <cell r="C2553" t="str">
            <v>猪脚肉</v>
          </cell>
          <cell r="D2553" t="str">
            <v>畜禽类</v>
          </cell>
          <cell r="E2553" t="str">
            <v>葵涌街道-检测室</v>
          </cell>
          <cell r="F2553" t="str">
            <v>深圳市东部公共交通有限公司四分公司食堂</v>
          </cell>
          <cell r="G2553" t="str">
            <v>集体食堂</v>
          </cell>
          <cell r="H2553" t="str">
            <v>深圳市大鹏新区葵涌街道葵涌社区同富裕工业区6号101</v>
          </cell>
          <cell r="I2553">
            <v>45211</v>
          </cell>
          <cell r="J2553" t="str">
            <v>江宝加;张振威</v>
          </cell>
          <cell r="K2553">
            <v>6</v>
          </cell>
          <cell r="L2553">
            <v>0.13</v>
          </cell>
          <cell r="M2553" t="str">
            <v>克伦特罗</v>
          </cell>
          <cell r="N2553" t="str">
            <v>阴性</v>
          </cell>
        </row>
        <row r="2554">
          <cell r="B2554" t="str">
            <v>KCS231012002</v>
          </cell>
          <cell r="C2554" t="str">
            <v>鸡蛋</v>
          </cell>
          <cell r="D2554" t="str">
            <v>畜禽类</v>
          </cell>
          <cell r="E2554" t="str">
            <v>葵涌街道-检测室</v>
          </cell>
          <cell r="F2554" t="str">
            <v>深圳市东部公共交通有限公司四分公司食堂</v>
          </cell>
          <cell r="G2554" t="str">
            <v>集体食堂</v>
          </cell>
          <cell r="H2554" t="str">
            <v>深圳市大鹏新区葵涌街道葵涌社区同富裕工业区6号101</v>
          </cell>
          <cell r="I2554">
            <v>45211</v>
          </cell>
          <cell r="J2554" t="str">
            <v>江宝加;张振威</v>
          </cell>
          <cell r="K2554">
            <v>4</v>
          </cell>
          <cell r="L2554">
            <v>0.14</v>
          </cell>
          <cell r="M2554" t="str">
            <v>氟苯尼考</v>
          </cell>
          <cell r="N2554" t="str">
            <v>阴性</v>
          </cell>
        </row>
        <row r="2555">
          <cell r="B2555" t="str">
            <v>KCS231012003</v>
          </cell>
          <cell r="C2555" t="str">
            <v>油麦菜</v>
          </cell>
          <cell r="D2555" t="str">
            <v>蔬果类</v>
          </cell>
          <cell r="E2555" t="str">
            <v>葵涌街道-检测室</v>
          </cell>
          <cell r="F2555" t="str">
            <v>深圳市东部公共交通有限公司四分公司食堂</v>
          </cell>
          <cell r="G2555" t="str">
            <v>集体食堂</v>
          </cell>
          <cell r="H2555" t="str">
            <v>深圳市大鹏新区葵涌街道葵涌社区同富裕工业区6号101</v>
          </cell>
          <cell r="I2555">
            <v>45211</v>
          </cell>
          <cell r="J2555" t="str">
            <v>江宝加;张振威</v>
          </cell>
          <cell r="K2555">
            <v>3</v>
          </cell>
          <cell r="L2555">
            <v>0.12</v>
          </cell>
          <cell r="M2555" t="str">
            <v>有机磷和氨基甲酸酯类农药</v>
          </cell>
          <cell r="N2555" t="str">
            <v>阴性</v>
          </cell>
        </row>
        <row r="2556">
          <cell r="B2556" t="str">
            <v>KCS231012004</v>
          </cell>
          <cell r="C2556" t="str">
            <v>白头葱</v>
          </cell>
          <cell r="D2556" t="str">
            <v>蔬果类</v>
          </cell>
          <cell r="E2556" t="str">
            <v>葵涌街道-检测室</v>
          </cell>
          <cell r="F2556" t="str">
            <v>深圳市东部公共交通有限公司四分公司食堂</v>
          </cell>
          <cell r="G2556" t="str">
            <v>集体食堂</v>
          </cell>
          <cell r="H2556" t="str">
            <v>深圳市大鹏新区葵涌街道葵涌社区同富裕工业区6号101</v>
          </cell>
          <cell r="I2556">
            <v>45211</v>
          </cell>
          <cell r="J2556" t="str">
            <v>江宝加;张振威</v>
          </cell>
          <cell r="K2556">
            <v>1</v>
          </cell>
          <cell r="L2556">
            <v>0.11</v>
          </cell>
          <cell r="M2556" t="str">
            <v>有机磷和氨基甲酸酯类农药</v>
          </cell>
          <cell r="N2556" t="str">
            <v>阴性</v>
          </cell>
        </row>
        <row r="2557">
          <cell r="B2557" t="str">
            <v>KCS231012005</v>
          </cell>
          <cell r="C2557" t="str">
            <v>蒜苗</v>
          </cell>
          <cell r="D2557" t="str">
            <v>蔬果类</v>
          </cell>
          <cell r="E2557" t="str">
            <v>葵涌街道-检测室</v>
          </cell>
          <cell r="F2557" t="str">
            <v>深圳市东部公共交通有限公司四分公司食堂</v>
          </cell>
          <cell r="G2557" t="str">
            <v>集体食堂</v>
          </cell>
          <cell r="H2557" t="str">
            <v>深圳市大鹏新区葵涌街道葵涌社区同富裕工业区6号101</v>
          </cell>
          <cell r="I2557">
            <v>45211</v>
          </cell>
          <cell r="J2557" t="str">
            <v>江宝加;张振威</v>
          </cell>
          <cell r="K2557">
            <v>1</v>
          </cell>
          <cell r="L2557">
            <v>0.1</v>
          </cell>
          <cell r="M2557" t="str">
            <v>有机磷和氨基甲酸酯类农药</v>
          </cell>
          <cell r="N2557" t="str">
            <v>阴性</v>
          </cell>
        </row>
        <row r="2558">
          <cell r="B2558" t="str">
            <v>KCS231012006</v>
          </cell>
          <cell r="C2558" t="str">
            <v>猪肉</v>
          </cell>
          <cell r="D2558" t="str">
            <v>畜禽类</v>
          </cell>
          <cell r="E2558" t="str">
            <v>葵涌街道-检测室</v>
          </cell>
          <cell r="F2558" t="str">
            <v>深圳市大鹏新区葵涌阳海龙湘川菜馆餐饮</v>
          </cell>
          <cell r="G2558" t="str">
            <v>餐饮服务</v>
          </cell>
          <cell r="H2558" t="str">
            <v>深圳市大鹏新区葵涌街道高源社区高源路38-108号（62-108）80</v>
          </cell>
          <cell r="I2558">
            <v>45211</v>
          </cell>
          <cell r="J2558" t="str">
            <v>江宝加;张振威</v>
          </cell>
          <cell r="K2558">
            <v>5</v>
          </cell>
          <cell r="L2558">
            <v>0.13</v>
          </cell>
          <cell r="M2558" t="str">
            <v>克伦特罗</v>
          </cell>
          <cell r="N2558" t="str">
            <v>阴性</v>
          </cell>
        </row>
        <row r="2559">
          <cell r="B2559" t="str">
            <v>KCS231012007</v>
          </cell>
          <cell r="C2559" t="str">
            <v>鸡蛋</v>
          </cell>
          <cell r="D2559" t="str">
            <v>畜禽类</v>
          </cell>
          <cell r="E2559" t="str">
            <v>葵涌街道-检测室</v>
          </cell>
          <cell r="F2559" t="str">
            <v>深圳市大鹏新区葵涌阳海龙湘川菜馆餐饮</v>
          </cell>
          <cell r="G2559" t="str">
            <v>餐饮服务</v>
          </cell>
          <cell r="H2559" t="str">
            <v>深圳市大鹏新区葵涌街道高源社区高源路38-108号（62-108）80</v>
          </cell>
          <cell r="I2559">
            <v>45211</v>
          </cell>
          <cell r="J2559" t="str">
            <v>江宝加;张振威</v>
          </cell>
          <cell r="K2559">
            <v>4</v>
          </cell>
          <cell r="L2559">
            <v>0.14</v>
          </cell>
          <cell r="M2559" t="str">
            <v>氟苯尼考</v>
          </cell>
          <cell r="N2559" t="str">
            <v>阴性</v>
          </cell>
        </row>
        <row r="2560">
          <cell r="B2560" t="str">
            <v>KCS231012008</v>
          </cell>
          <cell r="C2560" t="str">
            <v>湖南椒</v>
          </cell>
          <cell r="D2560" t="str">
            <v>蔬果类</v>
          </cell>
          <cell r="E2560" t="str">
            <v>葵涌街道-检测室</v>
          </cell>
          <cell r="F2560" t="str">
            <v>深圳市大鹏新区葵涌阳海龙湘川菜馆餐饮</v>
          </cell>
          <cell r="G2560" t="str">
            <v>餐饮服务</v>
          </cell>
          <cell r="H2560" t="str">
            <v>深圳市大鹏新区葵涌街道高源社区高源路38-108号（62-108）80</v>
          </cell>
          <cell r="I2560">
            <v>45211</v>
          </cell>
          <cell r="J2560" t="str">
            <v>江宝加;张振威</v>
          </cell>
          <cell r="K2560">
            <v>3</v>
          </cell>
          <cell r="L2560">
            <v>0.13</v>
          </cell>
          <cell r="M2560" t="str">
            <v>有机磷和氨基甲酸酯类农药</v>
          </cell>
          <cell r="N2560" t="str">
            <v>阴性</v>
          </cell>
        </row>
        <row r="2561">
          <cell r="B2561" t="str">
            <v>KCS231012009</v>
          </cell>
          <cell r="C2561" t="str">
            <v>蒜苗</v>
          </cell>
          <cell r="D2561" t="str">
            <v>蔬果类</v>
          </cell>
          <cell r="E2561" t="str">
            <v>葵涌街道-检测室</v>
          </cell>
          <cell r="F2561" t="str">
            <v>深圳市大鹏新区葵涌阳海龙湘川菜馆餐饮</v>
          </cell>
          <cell r="G2561" t="str">
            <v>餐饮服务</v>
          </cell>
          <cell r="H2561" t="str">
            <v>深圳市大鹏新区葵涌街道高源社区高源路38-108号（62-108）80</v>
          </cell>
          <cell r="I2561">
            <v>45211</v>
          </cell>
          <cell r="J2561" t="str">
            <v>江宝加;张振威</v>
          </cell>
          <cell r="K2561">
            <v>1</v>
          </cell>
          <cell r="L2561">
            <v>0.11</v>
          </cell>
          <cell r="M2561" t="str">
            <v>有机磷和氨基甲酸酯类农药</v>
          </cell>
          <cell r="N2561" t="str">
            <v>阴性</v>
          </cell>
        </row>
        <row r="2562">
          <cell r="B2562" t="str">
            <v>KCS231012010</v>
          </cell>
          <cell r="C2562" t="str">
            <v>香菜</v>
          </cell>
          <cell r="D2562" t="str">
            <v>蔬果类</v>
          </cell>
          <cell r="E2562" t="str">
            <v>葵涌街道-检测室</v>
          </cell>
          <cell r="F2562" t="str">
            <v>深圳市大鹏新区葵涌阳海龙湘川菜馆餐饮</v>
          </cell>
          <cell r="G2562" t="str">
            <v>餐饮服务</v>
          </cell>
          <cell r="H2562" t="str">
            <v>深圳市大鹏新区葵涌街道高源社区高源路38-108号（62-108）80</v>
          </cell>
          <cell r="I2562">
            <v>45211</v>
          </cell>
          <cell r="J2562" t="str">
            <v>江宝加;张振威</v>
          </cell>
          <cell r="K2562">
            <v>1</v>
          </cell>
          <cell r="L2562">
            <v>0.1</v>
          </cell>
          <cell r="M2562" t="str">
            <v>有机磷和氨基甲酸酯类农药</v>
          </cell>
          <cell r="N2562" t="str">
            <v>阴性</v>
          </cell>
        </row>
        <row r="2563">
          <cell r="B2563" t="str">
            <v>KCS231012011</v>
          </cell>
          <cell r="C2563" t="str">
            <v>猪肉</v>
          </cell>
          <cell r="D2563" t="str">
            <v>畜禽类</v>
          </cell>
          <cell r="E2563" t="str">
            <v>葵涌街道-检测室</v>
          </cell>
          <cell r="F2563" t="str">
            <v>深圳市大鹏新区葵涌街道胖子碗碗香餐饮店</v>
          </cell>
          <cell r="G2563" t="str">
            <v>餐饮服务</v>
          </cell>
          <cell r="H2563" t="str">
            <v>深圳市大鹏新区葵涌街道高源社区高源路38号84</v>
          </cell>
          <cell r="I2563">
            <v>45211</v>
          </cell>
          <cell r="J2563" t="str">
            <v>江宝加;张振威</v>
          </cell>
          <cell r="K2563">
            <v>7</v>
          </cell>
          <cell r="L2563">
            <v>0.13</v>
          </cell>
          <cell r="M2563" t="str">
            <v>克伦特罗</v>
          </cell>
          <cell r="N2563" t="str">
            <v>阴性</v>
          </cell>
        </row>
        <row r="2564">
          <cell r="B2564" t="str">
            <v>KCS231012012</v>
          </cell>
          <cell r="C2564" t="str">
            <v>鸡蛋</v>
          </cell>
          <cell r="D2564" t="str">
            <v>畜禽类</v>
          </cell>
          <cell r="E2564" t="str">
            <v>葵涌街道-检测室</v>
          </cell>
          <cell r="F2564" t="str">
            <v>深圳市大鹏新区葵涌街道胖子碗碗香餐饮店</v>
          </cell>
          <cell r="G2564" t="str">
            <v>餐饮服务</v>
          </cell>
          <cell r="H2564" t="str">
            <v>深圳市大鹏新区葵涌街道高源社区高源路38号84</v>
          </cell>
          <cell r="I2564">
            <v>45211</v>
          </cell>
          <cell r="J2564" t="str">
            <v>江宝加;张振威</v>
          </cell>
          <cell r="K2564">
            <v>4</v>
          </cell>
          <cell r="L2564">
            <v>0.14</v>
          </cell>
          <cell r="M2564" t="str">
            <v>氟苯尼考</v>
          </cell>
          <cell r="N2564" t="str">
            <v>阴性</v>
          </cell>
        </row>
        <row r="2565">
          <cell r="B2565" t="str">
            <v>KCS231012013</v>
          </cell>
          <cell r="C2565" t="str">
            <v>青椒</v>
          </cell>
          <cell r="D2565" t="str">
            <v>蔬果类</v>
          </cell>
          <cell r="E2565" t="str">
            <v>葵涌街道-检测室</v>
          </cell>
          <cell r="F2565" t="str">
            <v>深圳市大鹏新区葵涌街道胖子碗碗香餐饮店</v>
          </cell>
          <cell r="G2565" t="str">
            <v>餐饮服务</v>
          </cell>
          <cell r="H2565" t="str">
            <v>深圳市大鹏新区葵涌街道高源社区高源路38号84</v>
          </cell>
          <cell r="I2565">
            <v>45211</v>
          </cell>
          <cell r="J2565" t="str">
            <v>江宝加;张振威</v>
          </cell>
          <cell r="K2565">
            <v>4</v>
          </cell>
          <cell r="L2565">
            <v>0.13</v>
          </cell>
          <cell r="M2565" t="str">
            <v>有机磷和氨基甲酸酯类农药</v>
          </cell>
          <cell r="N2565" t="str">
            <v>阴性</v>
          </cell>
        </row>
        <row r="2566">
          <cell r="B2566" t="str">
            <v>KCS231012014</v>
          </cell>
          <cell r="C2566" t="str">
            <v>油麦菜</v>
          </cell>
          <cell r="D2566" t="str">
            <v>蔬果类</v>
          </cell>
          <cell r="E2566" t="str">
            <v>葵涌街道-检测室</v>
          </cell>
          <cell r="F2566" t="str">
            <v>深圳市大鹏新区葵涌街道胖子碗碗香餐饮店</v>
          </cell>
          <cell r="G2566" t="str">
            <v>餐饮服务</v>
          </cell>
          <cell r="H2566" t="str">
            <v>深圳市大鹏新区葵涌街道高源社区高源路38号84</v>
          </cell>
          <cell r="I2566">
            <v>45211</v>
          </cell>
          <cell r="J2566" t="str">
            <v>江宝加;张振威</v>
          </cell>
          <cell r="K2566">
            <v>5</v>
          </cell>
          <cell r="L2566">
            <v>0.12</v>
          </cell>
          <cell r="M2566" t="str">
            <v>有机磷和氨基甲酸酯类农药</v>
          </cell>
          <cell r="N2566" t="str">
            <v>阴性</v>
          </cell>
        </row>
        <row r="2567">
          <cell r="B2567" t="str">
            <v>KCS231012015</v>
          </cell>
          <cell r="C2567" t="str">
            <v>包菜</v>
          </cell>
          <cell r="D2567" t="str">
            <v>蔬果类</v>
          </cell>
          <cell r="E2567" t="str">
            <v>葵涌街道-检测室</v>
          </cell>
          <cell r="F2567" t="str">
            <v>深圳市大鹏新区葵涌街道胖子碗碗香餐饮店</v>
          </cell>
          <cell r="G2567" t="str">
            <v>餐饮服务</v>
          </cell>
          <cell r="H2567" t="str">
            <v>深圳市大鹏新区葵涌街道高源社区高源路38号84</v>
          </cell>
          <cell r="I2567">
            <v>45211</v>
          </cell>
          <cell r="J2567" t="str">
            <v>江宝加;张振威</v>
          </cell>
          <cell r="K2567">
            <v>3</v>
          </cell>
          <cell r="L2567">
            <v>0.12</v>
          </cell>
          <cell r="M2567" t="str">
            <v>有机磷和氨基甲酸酯类农药</v>
          </cell>
          <cell r="N2567" t="str">
            <v>阴性</v>
          </cell>
        </row>
        <row r="2568">
          <cell r="B2568" t="str">
            <v>KCS231012016</v>
          </cell>
          <cell r="C2568" t="str">
            <v>鸡蛋</v>
          </cell>
          <cell r="D2568" t="str">
            <v>畜禽类</v>
          </cell>
          <cell r="E2568" t="str">
            <v>葵涌街道-检测室</v>
          </cell>
          <cell r="F2568" t="str">
            <v>深圳市大鹏新区葵涌广伟小吃店</v>
          </cell>
          <cell r="G2568" t="str">
            <v>餐饮服务</v>
          </cell>
          <cell r="H2568" t="str">
            <v>深圳市大鹏新区葵涌街道高源社区高源路92号</v>
          </cell>
          <cell r="I2568">
            <v>45211</v>
          </cell>
          <cell r="J2568" t="str">
            <v>江宝加;张振威</v>
          </cell>
          <cell r="K2568">
            <v>6</v>
          </cell>
          <cell r="L2568">
            <v>0.14</v>
          </cell>
          <cell r="M2568" t="str">
            <v>氟苯尼考</v>
          </cell>
          <cell r="N2568" t="str">
            <v>阴性</v>
          </cell>
        </row>
        <row r="2569">
          <cell r="B2569" t="str">
            <v>KCS231012017</v>
          </cell>
          <cell r="C2569" t="str">
            <v>包菜</v>
          </cell>
          <cell r="D2569" t="str">
            <v>蔬果类</v>
          </cell>
          <cell r="E2569" t="str">
            <v>葵涌街道-检测室</v>
          </cell>
          <cell r="F2569" t="str">
            <v>深圳市大鹏新区葵涌广伟小吃店</v>
          </cell>
          <cell r="G2569" t="str">
            <v>餐饮服务</v>
          </cell>
          <cell r="H2569" t="str">
            <v>深圳市大鹏新区葵涌街道高源社区高源路92号</v>
          </cell>
          <cell r="I2569">
            <v>45211</v>
          </cell>
          <cell r="J2569" t="str">
            <v>江宝加;张振威</v>
          </cell>
          <cell r="K2569">
            <v>4</v>
          </cell>
          <cell r="L2569">
            <v>0.12</v>
          </cell>
          <cell r="M2569" t="str">
            <v>有机磷和氨基甲酸酯类农药</v>
          </cell>
          <cell r="N2569" t="str">
            <v>阴性</v>
          </cell>
        </row>
        <row r="2570">
          <cell r="B2570" t="str">
            <v>KCS231012018</v>
          </cell>
          <cell r="C2570" t="str">
            <v>上海青</v>
          </cell>
          <cell r="D2570" t="str">
            <v>蔬果类</v>
          </cell>
          <cell r="E2570" t="str">
            <v>葵涌街道-检测室</v>
          </cell>
          <cell r="F2570" t="str">
            <v>深圳市大鹏新区葵涌广伟小吃店</v>
          </cell>
          <cell r="G2570" t="str">
            <v>餐饮服务</v>
          </cell>
          <cell r="H2570" t="str">
            <v>深圳市大鹏新区葵涌街道高源社区高源路92号</v>
          </cell>
          <cell r="I2570">
            <v>45211</v>
          </cell>
          <cell r="J2570" t="str">
            <v>江宝加;张振威</v>
          </cell>
          <cell r="K2570">
            <v>2</v>
          </cell>
          <cell r="L2570">
            <v>0.11</v>
          </cell>
          <cell r="M2570" t="str">
            <v>有机磷和氨基甲酸酯类农药</v>
          </cell>
          <cell r="N2570" t="str">
            <v>阴性</v>
          </cell>
        </row>
        <row r="2571">
          <cell r="B2571" t="str">
            <v>KCS231012019</v>
          </cell>
          <cell r="C2571" t="str">
            <v>茄子</v>
          </cell>
          <cell r="D2571" t="str">
            <v>蔬果类</v>
          </cell>
          <cell r="E2571" t="str">
            <v>葵涌街道-检测室</v>
          </cell>
          <cell r="F2571" t="str">
            <v>深圳市大鹏新区葵涌广伟小吃店</v>
          </cell>
          <cell r="G2571" t="str">
            <v>餐饮服务</v>
          </cell>
          <cell r="H2571" t="str">
            <v>深圳市大鹏新区葵涌街道高源社区高源路92号</v>
          </cell>
          <cell r="I2571">
            <v>45211</v>
          </cell>
          <cell r="J2571" t="str">
            <v>江宝加;张振威</v>
          </cell>
          <cell r="K2571">
            <v>5</v>
          </cell>
          <cell r="L2571">
            <v>0.12</v>
          </cell>
          <cell r="M2571" t="str">
            <v>有机磷和氨基甲酸酯类农药</v>
          </cell>
          <cell r="N2571" t="str">
            <v>阴性</v>
          </cell>
        </row>
        <row r="2572">
          <cell r="B2572" t="str">
            <v>KCS231012020</v>
          </cell>
          <cell r="C2572" t="str">
            <v>青椒</v>
          </cell>
          <cell r="D2572" t="str">
            <v>蔬果类</v>
          </cell>
          <cell r="E2572" t="str">
            <v>葵涌街道-检测室</v>
          </cell>
          <cell r="F2572" t="str">
            <v>深圳市大鹏新区葵涌广伟小吃店</v>
          </cell>
          <cell r="G2572" t="str">
            <v>餐饮服务</v>
          </cell>
          <cell r="H2572" t="str">
            <v>深圳市大鹏新区葵涌街道高源社区高源路92号</v>
          </cell>
          <cell r="I2572">
            <v>45211</v>
          </cell>
          <cell r="J2572" t="str">
            <v>江宝加;张振威</v>
          </cell>
          <cell r="K2572">
            <v>2</v>
          </cell>
          <cell r="L2572">
            <v>0.12</v>
          </cell>
          <cell r="M2572" t="str">
            <v>有机磷和氨基甲酸酯类农药</v>
          </cell>
          <cell r="N2572" t="str">
            <v>阴性</v>
          </cell>
        </row>
        <row r="2573">
          <cell r="B2573" t="str">
            <v>KCSS231012001</v>
          </cell>
          <cell r="C2573" t="str">
            <v>小白菜</v>
          </cell>
          <cell r="D2573" t="str">
            <v>蔬果类</v>
          </cell>
          <cell r="E2573" t="str">
            <v>葵涌街道-检测室</v>
          </cell>
          <cell r="F2573" t="str">
            <v>市民送检</v>
          </cell>
        </row>
        <row r="2573">
          <cell r="I2573">
            <v>45211</v>
          </cell>
          <cell r="J2573" t="str">
            <v>江宝加</v>
          </cell>
        </row>
        <row r="2573">
          <cell r="M2573" t="str">
            <v>有机磷和氨基甲酸酯类农药</v>
          </cell>
          <cell r="N2573" t="str">
            <v>阴性</v>
          </cell>
        </row>
        <row r="2574">
          <cell r="B2574" t="str">
            <v>KCSS231012002</v>
          </cell>
          <cell r="C2574" t="str">
            <v>番薯叶</v>
          </cell>
          <cell r="D2574" t="str">
            <v>蔬果类</v>
          </cell>
          <cell r="E2574" t="str">
            <v>葵涌街道-检测室</v>
          </cell>
          <cell r="F2574" t="str">
            <v>市民送检</v>
          </cell>
        </row>
        <row r="2574">
          <cell r="I2574">
            <v>45211</v>
          </cell>
          <cell r="J2574" t="str">
            <v>江宝加</v>
          </cell>
        </row>
        <row r="2574">
          <cell r="M2574" t="str">
            <v>有机磷和氨基甲酸酯类农药</v>
          </cell>
          <cell r="N2574" t="str">
            <v>阴性</v>
          </cell>
        </row>
        <row r="2575">
          <cell r="B2575" t="str">
            <v>KCSS231012003</v>
          </cell>
          <cell r="C2575" t="str">
            <v>白花菜</v>
          </cell>
          <cell r="D2575" t="str">
            <v>蔬果类</v>
          </cell>
          <cell r="E2575" t="str">
            <v>葵涌街道-检测室</v>
          </cell>
          <cell r="F2575" t="str">
            <v>市民送检</v>
          </cell>
        </row>
        <row r="2575">
          <cell r="I2575">
            <v>45211</v>
          </cell>
          <cell r="J2575" t="str">
            <v>江宝加</v>
          </cell>
        </row>
        <row r="2575">
          <cell r="M2575" t="str">
            <v>有机磷和氨基甲酸酯类农药</v>
          </cell>
          <cell r="N2575" t="str">
            <v>阴性</v>
          </cell>
        </row>
        <row r="2576">
          <cell r="B2576" t="str">
            <v>KCSS231012004</v>
          </cell>
          <cell r="C2576" t="str">
            <v>青豆角</v>
          </cell>
          <cell r="D2576" t="str">
            <v>蔬果类</v>
          </cell>
          <cell r="E2576" t="str">
            <v>葵涌街道-检测室</v>
          </cell>
          <cell r="F2576" t="str">
            <v>市民送检</v>
          </cell>
        </row>
        <row r="2576">
          <cell r="I2576">
            <v>45211</v>
          </cell>
          <cell r="J2576" t="str">
            <v>江宝加</v>
          </cell>
        </row>
        <row r="2576">
          <cell r="M2576" t="str">
            <v>有机磷和氨基甲酸酯类农药</v>
          </cell>
          <cell r="N2576" t="str">
            <v>阴性</v>
          </cell>
        </row>
        <row r="2577">
          <cell r="B2577" t="str">
            <v>KCSS231012005</v>
          </cell>
          <cell r="C2577" t="str">
            <v>茄子</v>
          </cell>
          <cell r="D2577" t="str">
            <v>蔬果类</v>
          </cell>
          <cell r="E2577" t="str">
            <v>葵涌街道-检测室</v>
          </cell>
          <cell r="F2577" t="str">
            <v>市民送检</v>
          </cell>
        </row>
        <row r="2577">
          <cell r="I2577">
            <v>45211</v>
          </cell>
          <cell r="J2577" t="str">
            <v>江宝加</v>
          </cell>
        </row>
        <row r="2577">
          <cell r="M2577" t="str">
            <v>有机磷和氨基甲酸酯类农药</v>
          </cell>
          <cell r="N2577" t="str">
            <v>阴性</v>
          </cell>
        </row>
        <row r="2578">
          <cell r="B2578" t="str">
            <v>KCCS231013001</v>
          </cell>
          <cell r="C2578" t="str">
            <v>包菜</v>
          </cell>
          <cell r="D2578" t="str">
            <v>蔬果类</v>
          </cell>
          <cell r="E2578" t="str">
            <v>葵涌街道-检测车</v>
          </cell>
          <cell r="F2578" t="str">
            <v>市民送检</v>
          </cell>
        </row>
        <row r="2578">
          <cell r="I2578">
            <v>45212</v>
          </cell>
          <cell r="J2578" t="str">
            <v>张锐</v>
          </cell>
        </row>
        <row r="2578">
          <cell r="M2578" t="str">
            <v>有机磷和氨基甲酸酯类农药</v>
          </cell>
          <cell r="N2578" t="str">
            <v>阴性</v>
          </cell>
        </row>
        <row r="2579">
          <cell r="B2579" t="str">
            <v>KCCS231013002</v>
          </cell>
          <cell r="C2579" t="str">
            <v>青花菜</v>
          </cell>
          <cell r="D2579" t="str">
            <v>蔬果类</v>
          </cell>
          <cell r="E2579" t="str">
            <v>葵涌街道-检测车</v>
          </cell>
          <cell r="F2579" t="str">
            <v>市民送检</v>
          </cell>
        </row>
        <row r="2579">
          <cell r="I2579">
            <v>45212</v>
          </cell>
          <cell r="J2579" t="str">
            <v>张锐</v>
          </cell>
        </row>
        <row r="2579">
          <cell r="M2579" t="str">
            <v>有机磷和氨基甲酸酯类农药</v>
          </cell>
          <cell r="N2579" t="str">
            <v>阴性</v>
          </cell>
        </row>
        <row r="2580">
          <cell r="B2580" t="str">
            <v>KCCS231013003</v>
          </cell>
          <cell r="C2580" t="str">
            <v>生菜</v>
          </cell>
          <cell r="D2580" t="str">
            <v>蔬果类</v>
          </cell>
          <cell r="E2580" t="str">
            <v>葵涌街道-检测车</v>
          </cell>
          <cell r="F2580" t="str">
            <v>市民送检</v>
          </cell>
        </row>
        <row r="2580">
          <cell r="I2580">
            <v>45212</v>
          </cell>
          <cell r="J2580" t="str">
            <v>张锐</v>
          </cell>
        </row>
        <row r="2580">
          <cell r="M2580" t="str">
            <v>有机磷和氨基甲酸酯类农药</v>
          </cell>
          <cell r="N2580" t="str">
            <v>阴性</v>
          </cell>
        </row>
        <row r="2581">
          <cell r="B2581" t="str">
            <v>KCCS231013004</v>
          </cell>
          <cell r="C2581" t="str">
            <v>苦瓜</v>
          </cell>
          <cell r="D2581" t="str">
            <v>蔬果类</v>
          </cell>
          <cell r="E2581" t="str">
            <v>葵涌街道-检测车</v>
          </cell>
          <cell r="F2581" t="str">
            <v>市民送检</v>
          </cell>
        </row>
        <row r="2581">
          <cell r="I2581">
            <v>45212</v>
          </cell>
          <cell r="J2581" t="str">
            <v>张锐</v>
          </cell>
        </row>
        <row r="2581">
          <cell r="M2581" t="str">
            <v>有机磷和氨基甲酸酯类农药</v>
          </cell>
          <cell r="N2581" t="str">
            <v>阴性</v>
          </cell>
        </row>
        <row r="2582">
          <cell r="B2582" t="str">
            <v>KCCS231013005</v>
          </cell>
          <cell r="C2582" t="str">
            <v>番茄</v>
          </cell>
          <cell r="D2582" t="str">
            <v>蔬果类</v>
          </cell>
          <cell r="E2582" t="str">
            <v>葵涌街道-检测车</v>
          </cell>
          <cell r="F2582" t="str">
            <v>市民送检</v>
          </cell>
        </row>
        <row r="2582">
          <cell r="I2582">
            <v>45212</v>
          </cell>
          <cell r="J2582" t="str">
            <v>张锐</v>
          </cell>
        </row>
        <row r="2582">
          <cell r="M2582" t="str">
            <v>有机磷和氨基甲酸酯类农药</v>
          </cell>
          <cell r="N2582" t="str">
            <v>阴性</v>
          </cell>
        </row>
        <row r="2583">
          <cell r="B2583" t="str">
            <v>KCCS231013006</v>
          </cell>
          <cell r="C2583" t="str">
            <v>鸡蛋</v>
          </cell>
          <cell r="D2583" t="str">
            <v>畜禽类</v>
          </cell>
          <cell r="E2583" t="str">
            <v>葵涌街道-检测车</v>
          </cell>
          <cell r="F2583" t="str">
            <v>市民送检</v>
          </cell>
        </row>
        <row r="2583">
          <cell r="I2583">
            <v>45212</v>
          </cell>
          <cell r="J2583" t="str">
            <v>张锐</v>
          </cell>
        </row>
        <row r="2583">
          <cell r="M2583" t="str">
            <v>氟苯尼考</v>
          </cell>
          <cell r="N2583" t="str">
            <v>阴性</v>
          </cell>
        </row>
        <row r="2584">
          <cell r="B2584" t="str">
            <v>KCC231015001</v>
          </cell>
          <cell r="C2584" t="str">
            <v>扇贝</v>
          </cell>
          <cell r="D2584" t="str">
            <v>水产类</v>
          </cell>
          <cell r="E2584" t="str">
            <v>葵涌街道-检测车</v>
          </cell>
          <cell r="F2584" t="str">
            <v>深圳市大鹏新区老樟树客家海鲜餐厅</v>
          </cell>
          <cell r="G2584" t="str">
            <v>餐饮服务</v>
          </cell>
          <cell r="H2584" t="str">
            <v>深圳市大鹏新区葵涌街道官湖社区官湖中路2号102</v>
          </cell>
          <cell r="I2584">
            <v>45214</v>
          </cell>
          <cell r="J2584" t="str">
            <v>江宝加;张振威</v>
          </cell>
          <cell r="K2584">
            <v>3</v>
          </cell>
          <cell r="L2584">
            <v>0.13</v>
          </cell>
          <cell r="M2584" t="str">
            <v>氯霉素</v>
          </cell>
          <cell r="N2584" t="str">
            <v>阴性</v>
          </cell>
        </row>
        <row r="2585">
          <cell r="B2585" t="str">
            <v>KCC231015002</v>
          </cell>
          <cell r="C2585" t="str">
            <v>沙白</v>
          </cell>
          <cell r="D2585" t="str">
            <v>水产类</v>
          </cell>
          <cell r="E2585" t="str">
            <v>葵涌街道-检测车</v>
          </cell>
          <cell r="F2585" t="str">
            <v>深圳市大鹏新区老樟树客家海鲜餐厅</v>
          </cell>
          <cell r="G2585" t="str">
            <v>餐饮服务</v>
          </cell>
          <cell r="H2585" t="str">
            <v>深圳市大鹏新区葵涌街道官湖社区官湖中路2号102</v>
          </cell>
          <cell r="I2585">
            <v>45214</v>
          </cell>
          <cell r="J2585" t="str">
            <v>江宝加;张振威</v>
          </cell>
          <cell r="K2585">
            <v>3</v>
          </cell>
          <cell r="L2585">
            <v>0.13</v>
          </cell>
          <cell r="M2585" t="str">
            <v>氯霉素</v>
          </cell>
          <cell r="N2585" t="str">
            <v>阴性</v>
          </cell>
        </row>
        <row r="2586">
          <cell r="B2586" t="str">
            <v>KCC231015003</v>
          </cell>
          <cell r="C2586" t="str">
            <v>九节虾</v>
          </cell>
          <cell r="D2586" t="str">
            <v>水产类</v>
          </cell>
          <cell r="E2586" t="str">
            <v>葵涌街道-检测车</v>
          </cell>
          <cell r="F2586" t="str">
            <v>深圳市大鹏新区老樟树客家海鲜餐厅</v>
          </cell>
          <cell r="G2586" t="str">
            <v>餐饮服务</v>
          </cell>
          <cell r="H2586" t="str">
            <v>深圳市大鹏新区葵涌街道官湖社区官湖中路2号102</v>
          </cell>
          <cell r="I2586">
            <v>45214</v>
          </cell>
          <cell r="J2586" t="str">
            <v>江宝加;张振威</v>
          </cell>
          <cell r="K2586">
            <v>2</v>
          </cell>
          <cell r="L2586">
            <v>0.12</v>
          </cell>
          <cell r="M2586" t="str">
            <v>呋喃唑酮代谢物</v>
          </cell>
          <cell r="N2586" t="str">
            <v>阴性</v>
          </cell>
        </row>
        <row r="2587">
          <cell r="B2587" t="str">
            <v>KCC231015004</v>
          </cell>
          <cell r="C2587" t="str">
            <v>基围虾</v>
          </cell>
          <cell r="D2587" t="str">
            <v>水产类</v>
          </cell>
          <cell r="E2587" t="str">
            <v>葵涌街道-检测车</v>
          </cell>
          <cell r="F2587" t="str">
            <v>深圳市大鹏新区老樟树客家海鲜餐厅</v>
          </cell>
          <cell r="G2587" t="str">
            <v>餐饮服务</v>
          </cell>
          <cell r="H2587" t="str">
            <v>深圳市大鹏新区葵涌街道官湖社区官湖中路2号102</v>
          </cell>
          <cell r="I2587">
            <v>45214</v>
          </cell>
          <cell r="J2587" t="str">
            <v>江宝加;张振威</v>
          </cell>
          <cell r="K2587">
            <v>2</v>
          </cell>
          <cell r="L2587">
            <v>0.12</v>
          </cell>
          <cell r="M2587" t="str">
            <v>呋喃唑酮代谢物</v>
          </cell>
          <cell r="N2587" t="str">
            <v>阴性</v>
          </cell>
        </row>
        <row r="2588">
          <cell r="B2588" t="str">
            <v>KCC231015005</v>
          </cell>
          <cell r="C2588" t="str">
            <v>皮皮虾</v>
          </cell>
          <cell r="D2588" t="str">
            <v>水产类</v>
          </cell>
          <cell r="E2588" t="str">
            <v>葵涌街道-检测车</v>
          </cell>
          <cell r="F2588" t="str">
            <v>深圳市大鹏新区老樟树客家海鲜餐厅</v>
          </cell>
          <cell r="G2588" t="str">
            <v>餐饮服务</v>
          </cell>
          <cell r="H2588" t="str">
            <v>深圳市大鹏新区葵涌街道官湖社区官湖中路2号102</v>
          </cell>
          <cell r="I2588">
            <v>45214</v>
          </cell>
          <cell r="J2588" t="str">
            <v>江宝加;张振威</v>
          </cell>
          <cell r="K2588">
            <v>2</v>
          </cell>
          <cell r="L2588">
            <v>0.11</v>
          </cell>
          <cell r="M2588" t="str">
            <v>呋喃唑酮代谢物</v>
          </cell>
          <cell r="N2588" t="str">
            <v>阴性</v>
          </cell>
        </row>
        <row r="2589">
          <cell r="B2589" t="str">
            <v>KCC231015006</v>
          </cell>
          <cell r="C2589" t="str">
            <v>基围虾</v>
          </cell>
          <cell r="D2589" t="str">
            <v>水产类</v>
          </cell>
          <cell r="E2589" t="str">
            <v>葵涌街道-检测车</v>
          </cell>
          <cell r="F2589" t="str">
            <v>深圳市大鹏新区邻海客家小厨</v>
          </cell>
          <cell r="G2589" t="str">
            <v>餐饮服务</v>
          </cell>
          <cell r="H2589" t="str">
            <v>深圳市大鹏新区葵涌街道官湖社区湖龙一巷4号-1</v>
          </cell>
          <cell r="I2589">
            <v>45214</v>
          </cell>
          <cell r="J2589" t="str">
            <v>江宝加;张振威</v>
          </cell>
          <cell r="K2589">
            <v>2</v>
          </cell>
          <cell r="L2589">
            <v>0.12</v>
          </cell>
          <cell r="M2589" t="str">
            <v>呋喃唑酮代谢物</v>
          </cell>
          <cell r="N2589" t="str">
            <v>阴性</v>
          </cell>
        </row>
        <row r="2590">
          <cell r="B2590" t="str">
            <v>KCC231015007</v>
          </cell>
          <cell r="C2590" t="str">
            <v>皮皮虾</v>
          </cell>
          <cell r="D2590" t="str">
            <v>水产类</v>
          </cell>
          <cell r="E2590" t="str">
            <v>葵涌街道-检测车</v>
          </cell>
          <cell r="F2590" t="str">
            <v>深圳市大鹏新区邻海客家小厨</v>
          </cell>
          <cell r="G2590" t="str">
            <v>餐饮服务</v>
          </cell>
          <cell r="H2590" t="str">
            <v>深圳市大鹏新区葵涌街道官湖社区湖龙一巷4号-1</v>
          </cell>
          <cell r="I2590">
            <v>45214</v>
          </cell>
          <cell r="J2590" t="str">
            <v>江宝加;张振威</v>
          </cell>
          <cell r="K2590">
            <v>4</v>
          </cell>
          <cell r="L2590">
            <v>0.13</v>
          </cell>
          <cell r="M2590" t="str">
            <v>呋喃唑酮代谢物</v>
          </cell>
          <cell r="N2590" t="str">
            <v>阴性</v>
          </cell>
        </row>
        <row r="2591">
          <cell r="B2591" t="str">
            <v>KCC231015008</v>
          </cell>
          <cell r="C2591" t="str">
            <v>沙白</v>
          </cell>
          <cell r="D2591" t="str">
            <v>水产类</v>
          </cell>
          <cell r="E2591" t="str">
            <v>葵涌街道-检测车</v>
          </cell>
          <cell r="F2591" t="str">
            <v>深圳市大鹏新区邻海客家小厨</v>
          </cell>
          <cell r="G2591" t="str">
            <v>餐饮服务</v>
          </cell>
          <cell r="H2591" t="str">
            <v>深圳市大鹏新区葵涌街道官湖社区湖龙一巷4号-1</v>
          </cell>
          <cell r="I2591">
            <v>45214</v>
          </cell>
          <cell r="J2591" t="str">
            <v>江宝加;张振威</v>
          </cell>
          <cell r="K2591">
            <v>3</v>
          </cell>
          <cell r="L2591">
            <v>0.12</v>
          </cell>
          <cell r="M2591" t="str">
            <v>氯霉素</v>
          </cell>
          <cell r="N2591" t="str">
            <v>阴性</v>
          </cell>
        </row>
        <row r="2592">
          <cell r="B2592" t="str">
            <v>KCC231015009</v>
          </cell>
          <cell r="C2592" t="str">
            <v>九节虾</v>
          </cell>
          <cell r="D2592" t="str">
            <v>水产类</v>
          </cell>
          <cell r="E2592" t="str">
            <v>葵涌街道-检测车</v>
          </cell>
          <cell r="F2592" t="str">
            <v>深圳市大鹏新区邻海客家小厨</v>
          </cell>
          <cell r="G2592" t="str">
            <v>餐饮服务</v>
          </cell>
          <cell r="H2592" t="str">
            <v>深圳市大鹏新区葵涌街道官湖社区湖龙一巷4号-1</v>
          </cell>
          <cell r="I2592">
            <v>45214</v>
          </cell>
          <cell r="J2592" t="str">
            <v>江宝加;张振威</v>
          </cell>
          <cell r="K2592">
            <v>1</v>
          </cell>
          <cell r="L2592">
            <v>0.12</v>
          </cell>
          <cell r="M2592" t="str">
            <v>呋喃唑酮代谢物</v>
          </cell>
          <cell r="N2592" t="str">
            <v>阴性</v>
          </cell>
        </row>
        <row r="2593">
          <cell r="B2593" t="str">
            <v>KCC231015010</v>
          </cell>
          <cell r="C2593" t="str">
            <v>沙甲</v>
          </cell>
          <cell r="D2593" t="str">
            <v>水产类</v>
          </cell>
          <cell r="E2593" t="str">
            <v>葵涌街道-检测车</v>
          </cell>
          <cell r="F2593" t="str">
            <v>深圳市大鹏新区邻海客家小厨</v>
          </cell>
          <cell r="G2593" t="str">
            <v>餐饮服务</v>
          </cell>
          <cell r="H2593" t="str">
            <v>深圳市大鹏新区葵涌街道官湖社区湖龙一巷4号-1</v>
          </cell>
          <cell r="I2593">
            <v>45214</v>
          </cell>
          <cell r="J2593" t="str">
            <v>江宝加;张振威</v>
          </cell>
          <cell r="K2593">
            <v>3</v>
          </cell>
          <cell r="L2593">
            <v>0.13</v>
          </cell>
          <cell r="M2593" t="str">
            <v>氯霉素</v>
          </cell>
          <cell r="N2593" t="str">
            <v>阴性</v>
          </cell>
        </row>
        <row r="2594">
          <cell r="B2594" t="str">
            <v>KCC231015011</v>
          </cell>
          <cell r="C2594" t="str">
            <v>肥甲</v>
          </cell>
          <cell r="D2594" t="str">
            <v>水产类</v>
          </cell>
          <cell r="E2594" t="str">
            <v>葵涌街道-检测车</v>
          </cell>
          <cell r="F2594" t="str">
            <v>深圳市大鹏新区陈华盛海鲜餐厅</v>
          </cell>
          <cell r="G2594" t="str">
            <v>餐饮服务</v>
          </cell>
          <cell r="H2594" t="str">
            <v>深圳市大鹏新区葵涌街道官湖社区湖龙一巷6号101-102</v>
          </cell>
          <cell r="I2594">
            <v>45214</v>
          </cell>
          <cell r="J2594" t="str">
            <v>江宝加;张振威</v>
          </cell>
          <cell r="K2594">
            <v>5</v>
          </cell>
          <cell r="L2594">
            <v>0.13</v>
          </cell>
          <cell r="M2594" t="str">
            <v>氯霉素</v>
          </cell>
          <cell r="N2594" t="str">
            <v>阴性</v>
          </cell>
        </row>
        <row r="2595">
          <cell r="B2595" t="str">
            <v>KCC231015012</v>
          </cell>
          <cell r="C2595" t="str">
            <v>沙白</v>
          </cell>
          <cell r="D2595" t="str">
            <v>水产类</v>
          </cell>
          <cell r="E2595" t="str">
            <v>葵涌街道-检测车</v>
          </cell>
          <cell r="F2595" t="str">
            <v>深圳市大鹏新区陈华盛海鲜餐厅</v>
          </cell>
          <cell r="G2595" t="str">
            <v>餐饮服务</v>
          </cell>
          <cell r="H2595" t="str">
            <v>深圳市大鹏新区葵涌街道官湖社区湖龙一巷6号101-102</v>
          </cell>
          <cell r="I2595">
            <v>45214</v>
          </cell>
          <cell r="J2595" t="str">
            <v>江宝加;张振威</v>
          </cell>
          <cell r="K2595">
            <v>6</v>
          </cell>
          <cell r="L2595">
            <v>0.12</v>
          </cell>
          <cell r="M2595" t="str">
            <v>氯霉素</v>
          </cell>
          <cell r="N2595" t="str">
            <v>阴性</v>
          </cell>
        </row>
        <row r="2596">
          <cell r="B2596" t="str">
            <v>KCC231015013</v>
          </cell>
          <cell r="C2596" t="str">
            <v>基围虾</v>
          </cell>
          <cell r="D2596" t="str">
            <v>水产类</v>
          </cell>
          <cell r="E2596" t="str">
            <v>葵涌街道-检测车</v>
          </cell>
          <cell r="F2596" t="str">
            <v>深圳市大鹏新区陈华盛海鲜餐厅</v>
          </cell>
          <cell r="G2596" t="str">
            <v>餐饮服务</v>
          </cell>
          <cell r="H2596" t="str">
            <v>深圳市大鹏新区葵涌街道官湖社区湖龙一巷6号101-102</v>
          </cell>
          <cell r="I2596">
            <v>45214</v>
          </cell>
          <cell r="J2596" t="str">
            <v>江宝加;张振威</v>
          </cell>
          <cell r="K2596">
            <v>3</v>
          </cell>
          <cell r="L2596">
            <v>0.12</v>
          </cell>
          <cell r="M2596" t="str">
            <v>呋喃唑酮代谢物</v>
          </cell>
          <cell r="N2596" t="str">
            <v>阴性</v>
          </cell>
        </row>
        <row r="2597">
          <cell r="B2597" t="str">
            <v>KCC231015014</v>
          </cell>
          <cell r="C2597" t="str">
            <v>皮皮虾</v>
          </cell>
          <cell r="D2597" t="str">
            <v>水产类</v>
          </cell>
          <cell r="E2597" t="str">
            <v>葵涌街道-检测车</v>
          </cell>
          <cell r="F2597" t="str">
            <v>深圳市大鹏新区陈华盛海鲜餐厅</v>
          </cell>
          <cell r="G2597" t="str">
            <v>餐饮服务</v>
          </cell>
          <cell r="H2597" t="str">
            <v>深圳市大鹏新区葵涌街道官湖社区湖龙一巷6号101-102</v>
          </cell>
          <cell r="I2597">
            <v>45214</v>
          </cell>
          <cell r="J2597" t="str">
            <v>江宝加;张振威</v>
          </cell>
          <cell r="K2597">
            <v>4</v>
          </cell>
          <cell r="L2597">
            <v>0.13</v>
          </cell>
          <cell r="M2597" t="str">
            <v>呋喃唑酮代谢物</v>
          </cell>
          <cell r="N2597" t="str">
            <v>阴性</v>
          </cell>
        </row>
        <row r="2598">
          <cell r="B2598" t="str">
            <v>KCC231015015</v>
          </cell>
          <cell r="C2598" t="str">
            <v>沙甲</v>
          </cell>
          <cell r="D2598" t="str">
            <v>水产类</v>
          </cell>
          <cell r="E2598" t="str">
            <v>葵涌街道-检测车</v>
          </cell>
          <cell r="F2598" t="str">
            <v>深圳市大鹏新区陈华盛海鲜餐厅</v>
          </cell>
          <cell r="G2598" t="str">
            <v>餐饮服务</v>
          </cell>
          <cell r="H2598" t="str">
            <v>深圳市大鹏新区葵涌街道官湖社区湖龙一巷6号101-102</v>
          </cell>
          <cell r="I2598">
            <v>45214</v>
          </cell>
          <cell r="J2598" t="str">
            <v>江宝加;张振威</v>
          </cell>
          <cell r="K2598">
            <v>5</v>
          </cell>
          <cell r="L2598">
            <v>0.12</v>
          </cell>
          <cell r="M2598" t="str">
            <v>氯霉素</v>
          </cell>
          <cell r="N2598" t="str">
            <v>阴性</v>
          </cell>
        </row>
        <row r="2599">
          <cell r="B2599" t="str">
            <v>KCC231015016</v>
          </cell>
          <cell r="C2599" t="str">
            <v>沙白</v>
          </cell>
          <cell r="D2599" t="str">
            <v>水产类</v>
          </cell>
          <cell r="E2599" t="str">
            <v>葵涌街道-检测车</v>
          </cell>
          <cell r="F2599" t="str">
            <v>深圳市大鹏新区官湖本地人海鲜餐厅</v>
          </cell>
          <cell r="G2599" t="str">
            <v>餐饮服务</v>
          </cell>
          <cell r="H2599" t="str">
            <v>深圳市大鹏新区葵涌街道官湖社区湖龙二巷7号</v>
          </cell>
          <cell r="I2599">
            <v>45214</v>
          </cell>
          <cell r="J2599" t="str">
            <v>江宝加;张振威</v>
          </cell>
          <cell r="K2599">
            <v>4</v>
          </cell>
          <cell r="L2599">
            <v>0.13</v>
          </cell>
          <cell r="M2599" t="str">
            <v>氯霉素</v>
          </cell>
          <cell r="N2599" t="str">
            <v>阴性</v>
          </cell>
        </row>
        <row r="2600">
          <cell r="B2600" t="str">
            <v>KCC231015017</v>
          </cell>
          <cell r="C2600" t="str">
            <v>沙甲</v>
          </cell>
          <cell r="D2600" t="str">
            <v>水产类</v>
          </cell>
          <cell r="E2600" t="str">
            <v>葵涌街道-检测车</v>
          </cell>
          <cell r="F2600" t="str">
            <v>深圳市大鹏新区官湖本地人海鲜餐厅</v>
          </cell>
          <cell r="G2600" t="str">
            <v>餐饮服务</v>
          </cell>
          <cell r="H2600" t="str">
            <v>深圳市大鹏新区葵涌街道官湖社区湖龙二巷7号</v>
          </cell>
          <cell r="I2600">
            <v>45214</v>
          </cell>
          <cell r="J2600" t="str">
            <v>江宝加;张振威</v>
          </cell>
          <cell r="K2600">
            <v>2</v>
          </cell>
          <cell r="L2600">
            <v>0.12</v>
          </cell>
          <cell r="M2600" t="str">
            <v>氯霉素</v>
          </cell>
          <cell r="N2600" t="str">
            <v>阴性</v>
          </cell>
        </row>
        <row r="2601">
          <cell r="B2601" t="str">
            <v>KCC231015018</v>
          </cell>
          <cell r="C2601" t="str">
            <v>扇贝</v>
          </cell>
          <cell r="D2601" t="str">
            <v>水产类</v>
          </cell>
          <cell r="E2601" t="str">
            <v>葵涌街道-检测车</v>
          </cell>
          <cell r="F2601" t="str">
            <v>深圳市大鹏新区官湖本地人海鲜餐厅</v>
          </cell>
          <cell r="G2601" t="str">
            <v>餐饮服务</v>
          </cell>
          <cell r="H2601" t="str">
            <v>深圳市大鹏新区葵涌街道官湖社区湖龙二巷7号</v>
          </cell>
          <cell r="I2601">
            <v>45214</v>
          </cell>
          <cell r="J2601" t="str">
            <v>江宝加;张振威</v>
          </cell>
          <cell r="K2601">
            <v>3</v>
          </cell>
          <cell r="L2601">
            <v>0.13</v>
          </cell>
          <cell r="M2601" t="str">
            <v>氯霉素</v>
          </cell>
          <cell r="N2601" t="str">
            <v>阴性</v>
          </cell>
        </row>
        <row r="2602">
          <cell r="B2602" t="str">
            <v>KCC231015019</v>
          </cell>
          <cell r="C2602" t="str">
            <v>基围虾</v>
          </cell>
          <cell r="D2602" t="str">
            <v>水产类</v>
          </cell>
          <cell r="E2602" t="str">
            <v>葵涌街道-检测车</v>
          </cell>
          <cell r="F2602" t="str">
            <v>深圳市大鹏新区官湖本地人海鲜餐厅</v>
          </cell>
          <cell r="G2602" t="str">
            <v>餐饮服务</v>
          </cell>
          <cell r="H2602" t="str">
            <v>深圳市大鹏新区葵涌街道官湖社区湖龙二巷7号</v>
          </cell>
          <cell r="I2602">
            <v>45214</v>
          </cell>
          <cell r="J2602" t="str">
            <v>江宝加;张振威</v>
          </cell>
          <cell r="K2602">
            <v>3</v>
          </cell>
          <cell r="L2602">
            <v>0.11</v>
          </cell>
          <cell r="M2602" t="str">
            <v>呋喃唑酮代谢物</v>
          </cell>
          <cell r="N2602" t="str">
            <v>阴性</v>
          </cell>
        </row>
        <row r="2603">
          <cell r="B2603" t="str">
            <v>KCC231015020</v>
          </cell>
          <cell r="C2603" t="str">
            <v>青口</v>
          </cell>
          <cell r="D2603" t="str">
            <v>水产类</v>
          </cell>
          <cell r="E2603" t="str">
            <v>葵涌街道-检测车</v>
          </cell>
          <cell r="F2603" t="str">
            <v>深圳市大鹏新区官湖本地人海鲜餐厅</v>
          </cell>
          <cell r="G2603" t="str">
            <v>餐饮服务</v>
          </cell>
          <cell r="H2603" t="str">
            <v>深圳市大鹏新区葵涌街道官湖社区湖龙二巷7号</v>
          </cell>
          <cell r="I2603">
            <v>45214</v>
          </cell>
          <cell r="J2603" t="str">
            <v>江宝加;张振威</v>
          </cell>
          <cell r="K2603">
            <v>4</v>
          </cell>
          <cell r="L2603">
            <v>0.12</v>
          </cell>
          <cell r="M2603" t="str">
            <v>氯霉素</v>
          </cell>
          <cell r="N2603" t="str">
            <v>阴性</v>
          </cell>
        </row>
        <row r="2604">
          <cell r="B2604" t="str">
            <v>KCS231016001</v>
          </cell>
          <cell r="C2604" t="str">
            <v>鸡肉</v>
          </cell>
          <cell r="D2604" t="str">
            <v>畜禽类</v>
          </cell>
          <cell r="E2604" t="str">
            <v>葵涌街道-检测室</v>
          </cell>
          <cell r="F2604" t="str">
            <v>深圳市大鹏新区星宇学校食堂</v>
          </cell>
          <cell r="G2604" t="str">
            <v>学校集体食堂</v>
          </cell>
          <cell r="H2604" t="str">
            <v>深圳市大鹏新区葵涌街道高源社区高源路38-108号一楼</v>
          </cell>
          <cell r="I2604">
            <v>45215</v>
          </cell>
          <cell r="J2604" t="str">
            <v>江宝加;张振威</v>
          </cell>
          <cell r="K2604">
            <v>6</v>
          </cell>
          <cell r="L2604">
            <v>0.13</v>
          </cell>
          <cell r="M2604" t="str">
            <v>氯霉素</v>
          </cell>
          <cell r="N2604" t="str">
            <v>阴性</v>
          </cell>
        </row>
        <row r="2605">
          <cell r="B2605" t="str">
            <v>KCS231016002</v>
          </cell>
          <cell r="C2605" t="str">
            <v>鸡蛋</v>
          </cell>
          <cell r="D2605" t="str">
            <v>畜禽类</v>
          </cell>
          <cell r="E2605" t="str">
            <v>葵涌街道-检测室</v>
          </cell>
          <cell r="F2605" t="str">
            <v>深圳市大鹏新区星宇学校食堂</v>
          </cell>
          <cell r="G2605" t="str">
            <v>学校集体食堂</v>
          </cell>
          <cell r="H2605" t="str">
            <v>深圳市大鹏新区葵涌街道高源社区高源路38-108号一楼</v>
          </cell>
          <cell r="I2605">
            <v>45215</v>
          </cell>
          <cell r="J2605" t="str">
            <v>江宝加;张振威</v>
          </cell>
          <cell r="K2605">
            <v>7</v>
          </cell>
          <cell r="L2605">
            <v>0.14</v>
          </cell>
          <cell r="M2605" t="str">
            <v>氟苯尼考</v>
          </cell>
          <cell r="N2605" t="str">
            <v>阴性</v>
          </cell>
        </row>
        <row r="2606">
          <cell r="B2606" t="str">
            <v>KCS231016003</v>
          </cell>
          <cell r="C2606" t="str">
            <v>娃娃菜</v>
          </cell>
          <cell r="D2606" t="str">
            <v>蔬果类</v>
          </cell>
          <cell r="E2606" t="str">
            <v>葵涌街道-检测室</v>
          </cell>
          <cell r="F2606" t="str">
            <v>深圳市大鹏新区星宇学校食堂</v>
          </cell>
          <cell r="G2606" t="str">
            <v>学校集体食堂</v>
          </cell>
          <cell r="H2606" t="str">
            <v>深圳市大鹏新区葵涌街道高源社区高源路38-108号一楼</v>
          </cell>
          <cell r="I2606">
            <v>45215</v>
          </cell>
          <cell r="J2606" t="str">
            <v>江宝加;张振威</v>
          </cell>
          <cell r="K2606">
            <v>5</v>
          </cell>
          <cell r="L2606">
            <v>0.12</v>
          </cell>
          <cell r="M2606" t="str">
            <v>有机磷和氨基甲酸酯类农药</v>
          </cell>
          <cell r="N2606" t="str">
            <v>阴性</v>
          </cell>
        </row>
        <row r="2607">
          <cell r="B2607" t="str">
            <v>KCS231016004</v>
          </cell>
          <cell r="C2607" t="str">
            <v>茄子</v>
          </cell>
          <cell r="D2607" t="str">
            <v>蔬果类</v>
          </cell>
          <cell r="E2607" t="str">
            <v>葵涌街道-检测室</v>
          </cell>
          <cell r="F2607" t="str">
            <v>深圳市大鹏新区星宇学校食堂</v>
          </cell>
          <cell r="G2607" t="str">
            <v>学校集体食堂</v>
          </cell>
          <cell r="H2607" t="str">
            <v>深圳市大鹏新区葵涌街道高源社区高源路38-108号一楼</v>
          </cell>
          <cell r="I2607">
            <v>45215</v>
          </cell>
          <cell r="J2607" t="str">
            <v>江宝加;张振威</v>
          </cell>
          <cell r="K2607">
            <v>5</v>
          </cell>
          <cell r="L2607">
            <v>0.13</v>
          </cell>
          <cell r="M2607" t="str">
            <v>有机磷和氨基甲酸酯类农药</v>
          </cell>
          <cell r="N2607" t="str">
            <v>阴性</v>
          </cell>
        </row>
        <row r="2608">
          <cell r="B2608" t="str">
            <v>KCS231016005</v>
          </cell>
          <cell r="C2608" t="str">
            <v>生菜</v>
          </cell>
          <cell r="D2608" t="str">
            <v>蔬果类</v>
          </cell>
          <cell r="E2608" t="str">
            <v>葵涌街道-检测室</v>
          </cell>
          <cell r="F2608" t="str">
            <v>深圳市大鹏新区星宇学校食堂</v>
          </cell>
          <cell r="G2608" t="str">
            <v>学校集体食堂</v>
          </cell>
          <cell r="H2608" t="str">
            <v>深圳市大鹏新区葵涌街道高源社区高源路38-108号一楼</v>
          </cell>
          <cell r="I2608">
            <v>45215</v>
          </cell>
          <cell r="J2608" t="str">
            <v>江宝加;张振威</v>
          </cell>
          <cell r="K2608">
            <v>6</v>
          </cell>
          <cell r="L2608">
            <v>0.12</v>
          </cell>
          <cell r="M2608" t="str">
            <v>有机磷和氨基甲酸酯类农药</v>
          </cell>
          <cell r="N2608" t="str">
            <v>阴性</v>
          </cell>
        </row>
        <row r="2609">
          <cell r="B2609" t="str">
            <v>KCS231016006</v>
          </cell>
          <cell r="C2609" t="str">
            <v>鸡腿</v>
          </cell>
          <cell r="D2609" t="str">
            <v>畜禽类</v>
          </cell>
          <cell r="E2609" t="str">
            <v>葵涌街道-检测室</v>
          </cell>
          <cell r="F2609" t="str">
            <v>深圳市大鹏新区程凤快餐厅</v>
          </cell>
          <cell r="G2609" t="str">
            <v>餐饮服务</v>
          </cell>
          <cell r="H2609" t="str">
            <v>深圳市大鹏新区葵涌街道高源路96号</v>
          </cell>
          <cell r="I2609">
            <v>45215</v>
          </cell>
          <cell r="J2609" t="str">
            <v>江宝加;张振威</v>
          </cell>
          <cell r="K2609">
            <v>5</v>
          </cell>
          <cell r="L2609">
            <v>0.13</v>
          </cell>
          <cell r="M2609" t="str">
            <v>氯霉素</v>
          </cell>
          <cell r="N2609" t="str">
            <v>阴性</v>
          </cell>
        </row>
        <row r="2610">
          <cell r="B2610" t="str">
            <v>KCS231016007</v>
          </cell>
          <cell r="C2610" t="str">
            <v>鸡蛋</v>
          </cell>
          <cell r="D2610" t="str">
            <v>畜禽类</v>
          </cell>
          <cell r="E2610" t="str">
            <v>葵涌街道-检测室</v>
          </cell>
          <cell r="F2610" t="str">
            <v>深圳市大鹏新区程凤快餐厅</v>
          </cell>
          <cell r="G2610" t="str">
            <v>餐饮服务</v>
          </cell>
          <cell r="H2610" t="str">
            <v>深圳市大鹏新区葵涌街道高源路96号</v>
          </cell>
          <cell r="I2610">
            <v>45215</v>
          </cell>
          <cell r="J2610" t="str">
            <v>江宝加;张振威</v>
          </cell>
          <cell r="K2610">
            <v>6</v>
          </cell>
          <cell r="L2610">
            <v>0.14</v>
          </cell>
          <cell r="M2610" t="str">
            <v>氟苯尼考</v>
          </cell>
          <cell r="N2610" t="str">
            <v>阴性</v>
          </cell>
        </row>
        <row r="2611">
          <cell r="B2611" t="str">
            <v>KCS231016008</v>
          </cell>
          <cell r="C2611" t="str">
            <v>上海青</v>
          </cell>
          <cell r="D2611" t="str">
            <v>蔬果类</v>
          </cell>
          <cell r="E2611" t="str">
            <v>葵涌街道-检测室</v>
          </cell>
          <cell r="F2611" t="str">
            <v>深圳市大鹏新区程凤快餐厅</v>
          </cell>
          <cell r="G2611" t="str">
            <v>餐饮服务</v>
          </cell>
          <cell r="H2611" t="str">
            <v>深圳市大鹏新区葵涌街道高源路96号</v>
          </cell>
          <cell r="I2611">
            <v>45215</v>
          </cell>
          <cell r="J2611" t="str">
            <v>江宝加;张振威</v>
          </cell>
          <cell r="K2611">
            <v>6</v>
          </cell>
          <cell r="L2611">
            <v>0.11</v>
          </cell>
          <cell r="M2611" t="str">
            <v>有机磷和氨基甲酸酯类农药</v>
          </cell>
          <cell r="N2611" t="str">
            <v>阴性</v>
          </cell>
        </row>
        <row r="2612">
          <cell r="B2612" t="str">
            <v>KCS231016009</v>
          </cell>
          <cell r="C2612" t="str">
            <v>包菜</v>
          </cell>
          <cell r="D2612" t="str">
            <v>蔬果类</v>
          </cell>
          <cell r="E2612" t="str">
            <v>葵涌街道-检测室</v>
          </cell>
          <cell r="F2612" t="str">
            <v>深圳市大鹏新区程凤快餐厅</v>
          </cell>
          <cell r="G2612" t="str">
            <v>餐饮服务</v>
          </cell>
          <cell r="H2612" t="str">
            <v>深圳市大鹏新区葵涌街道高源路96号</v>
          </cell>
          <cell r="I2612">
            <v>45215</v>
          </cell>
          <cell r="J2612" t="str">
            <v>江宝加;张振威</v>
          </cell>
          <cell r="K2612">
            <v>4</v>
          </cell>
          <cell r="L2612">
            <v>0.11</v>
          </cell>
          <cell r="M2612" t="str">
            <v>有机磷和氨基甲酸酯类农药</v>
          </cell>
          <cell r="N2612" t="str">
            <v>阴性</v>
          </cell>
        </row>
        <row r="2613">
          <cell r="B2613" t="str">
            <v>KCS231016010</v>
          </cell>
          <cell r="C2613" t="str">
            <v>茄子</v>
          </cell>
          <cell r="D2613" t="str">
            <v>蔬果类</v>
          </cell>
          <cell r="E2613" t="str">
            <v>葵涌街道-检测室</v>
          </cell>
          <cell r="F2613" t="str">
            <v>深圳市大鹏新区程凤快餐厅</v>
          </cell>
          <cell r="G2613" t="str">
            <v>餐饮服务</v>
          </cell>
          <cell r="H2613" t="str">
            <v>深圳市大鹏新区葵涌街道高源路96号</v>
          </cell>
          <cell r="I2613">
            <v>45215</v>
          </cell>
          <cell r="J2613" t="str">
            <v>江宝加;张振威</v>
          </cell>
          <cell r="K2613">
            <v>5</v>
          </cell>
          <cell r="L2613">
            <v>0.12</v>
          </cell>
          <cell r="M2613" t="str">
            <v>有机磷和氨基甲酸酯类农药</v>
          </cell>
          <cell r="N2613" t="str">
            <v>阴性</v>
          </cell>
        </row>
        <row r="2614">
          <cell r="B2614" t="str">
            <v>KCS231016011</v>
          </cell>
          <cell r="C2614" t="str">
            <v>鸡蛋</v>
          </cell>
          <cell r="D2614" t="str">
            <v>畜禽类</v>
          </cell>
          <cell r="E2614" t="str">
            <v>葵涌街道-检测室</v>
          </cell>
          <cell r="F2614" t="str">
            <v>深圳市大鹏新区文进快餐店</v>
          </cell>
          <cell r="G2614" t="str">
            <v>餐饮服务</v>
          </cell>
          <cell r="H2614" t="str">
            <v>深圳市大鹏新区葵涌街道高源社区高源路38号104、106</v>
          </cell>
          <cell r="I2614">
            <v>45215</v>
          </cell>
          <cell r="J2614" t="str">
            <v>江宝加;张振威</v>
          </cell>
          <cell r="K2614">
            <v>4</v>
          </cell>
          <cell r="L2614">
            <v>0.14</v>
          </cell>
          <cell r="M2614" t="str">
            <v>氟苯尼考</v>
          </cell>
          <cell r="N2614" t="str">
            <v>阴性</v>
          </cell>
        </row>
        <row r="2615">
          <cell r="B2615" t="str">
            <v>KCS231016012</v>
          </cell>
          <cell r="C2615" t="str">
            <v>上海青</v>
          </cell>
          <cell r="D2615" t="str">
            <v>蔬果类</v>
          </cell>
          <cell r="E2615" t="str">
            <v>葵涌街道-检测室</v>
          </cell>
          <cell r="F2615" t="str">
            <v>深圳市大鹏新区文进快餐店</v>
          </cell>
          <cell r="G2615" t="str">
            <v>餐饮服务</v>
          </cell>
          <cell r="H2615" t="str">
            <v>深圳市大鹏新区葵涌街道高源社区高源路38号104、106</v>
          </cell>
          <cell r="I2615">
            <v>45215</v>
          </cell>
          <cell r="J2615" t="str">
            <v>江宝加;张振威</v>
          </cell>
          <cell r="K2615">
            <v>3</v>
          </cell>
          <cell r="L2615">
            <v>0.12</v>
          </cell>
          <cell r="M2615" t="str">
            <v>有机磷和氨基甲酸酯类农药</v>
          </cell>
          <cell r="N2615" t="str">
            <v>阴性</v>
          </cell>
        </row>
        <row r="2616">
          <cell r="B2616" t="str">
            <v>KCS231016013</v>
          </cell>
          <cell r="C2616" t="str">
            <v>青椒</v>
          </cell>
          <cell r="D2616" t="str">
            <v>蔬果类</v>
          </cell>
          <cell r="E2616" t="str">
            <v>葵涌街道-检测室</v>
          </cell>
          <cell r="F2616" t="str">
            <v>深圳市大鹏新区文进快餐店</v>
          </cell>
          <cell r="G2616" t="str">
            <v>餐饮服务</v>
          </cell>
          <cell r="H2616" t="str">
            <v>深圳市大鹏新区葵涌街道高源社区高源路38号104、106</v>
          </cell>
          <cell r="I2616">
            <v>45215</v>
          </cell>
          <cell r="J2616" t="str">
            <v>江宝加;张振威</v>
          </cell>
          <cell r="K2616">
            <v>3</v>
          </cell>
          <cell r="L2616">
            <v>0.13</v>
          </cell>
          <cell r="M2616" t="str">
            <v>有机磷和氨基甲酸酯类农药</v>
          </cell>
          <cell r="N2616" t="str">
            <v>阴性</v>
          </cell>
        </row>
        <row r="2617">
          <cell r="B2617" t="str">
            <v>KCS231016014</v>
          </cell>
          <cell r="C2617" t="str">
            <v>娃娃菜</v>
          </cell>
          <cell r="D2617" t="str">
            <v>蔬果类</v>
          </cell>
          <cell r="E2617" t="str">
            <v>葵涌街道-检测室</v>
          </cell>
          <cell r="F2617" t="str">
            <v>深圳市大鹏新区文进快餐店</v>
          </cell>
          <cell r="G2617" t="str">
            <v>餐饮服务</v>
          </cell>
          <cell r="H2617" t="str">
            <v>深圳市大鹏新区葵涌街道高源社区高源路38号104、106</v>
          </cell>
          <cell r="I2617">
            <v>45215</v>
          </cell>
          <cell r="J2617" t="str">
            <v>江宝加;张振威</v>
          </cell>
          <cell r="K2617">
            <v>4</v>
          </cell>
          <cell r="L2617">
            <v>0.11</v>
          </cell>
          <cell r="M2617" t="str">
            <v>有机磷和氨基甲酸酯类农药</v>
          </cell>
          <cell r="N2617" t="str">
            <v>阴性</v>
          </cell>
        </row>
        <row r="2618">
          <cell r="B2618" t="str">
            <v>KCS231016015</v>
          </cell>
          <cell r="C2618" t="str">
            <v>茄子</v>
          </cell>
          <cell r="D2618" t="str">
            <v>蔬果类</v>
          </cell>
          <cell r="E2618" t="str">
            <v>葵涌街道-检测室</v>
          </cell>
          <cell r="F2618" t="str">
            <v>深圳市大鹏新区文进快餐店</v>
          </cell>
          <cell r="G2618" t="str">
            <v>餐饮服务</v>
          </cell>
          <cell r="H2618" t="str">
            <v>深圳市大鹏新区葵涌街道高源社区高源路38号104、106</v>
          </cell>
          <cell r="I2618">
            <v>45215</v>
          </cell>
          <cell r="J2618" t="str">
            <v>江宝加;张振威</v>
          </cell>
          <cell r="K2618">
            <v>5</v>
          </cell>
          <cell r="L2618">
            <v>0.12</v>
          </cell>
          <cell r="M2618" t="str">
            <v>有机磷和氨基甲酸酯类农药</v>
          </cell>
          <cell r="N2618" t="str">
            <v>阴性</v>
          </cell>
        </row>
        <row r="2619">
          <cell r="B2619" t="str">
            <v>KCSS231016001</v>
          </cell>
          <cell r="C2619" t="str">
            <v>番薯叶</v>
          </cell>
          <cell r="D2619" t="str">
            <v>蔬果类</v>
          </cell>
          <cell r="E2619" t="str">
            <v>葵涌街道-检测室</v>
          </cell>
          <cell r="F2619" t="str">
            <v>市民送检</v>
          </cell>
        </row>
        <row r="2619">
          <cell r="I2619">
            <v>45215</v>
          </cell>
          <cell r="J2619" t="str">
            <v>江宝加</v>
          </cell>
        </row>
        <row r="2619">
          <cell r="M2619" t="str">
            <v>有机磷和氨基甲酸酯类农药</v>
          </cell>
          <cell r="N2619" t="str">
            <v>阴性</v>
          </cell>
        </row>
        <row r="2620">
          <cell r="B2620" t="str">
            <v>KCSS231016002</v>
          </cell>
          <cell r="C2620" t="str">
            <v>白苋菜</v>
          </cell>
          <cell r="D2620" t="str">
            <v>蔬果类</v>
          </cell>
          <cell r="E2620" t="str">
            <v>葵涌街道-检测室</v>
          </cell>
          <cell r="F2620" t="str">
            <v>市民送检</v>
          </cell>
        </row>
        <row r="2620">
          <cell r="I2620">
            <v>45215</v>
          </cell>
          <cell r="J2620" t="str">
            <v>江宝加</v>
          </cell>
        </row>
        <row r="2620">
          <cell r="M2620" t="str">
            <v>有机磷和氨基甲酸酯类农药</v>
          </cell>
          <cell r="N2620" t="str">
            <v>阴性</v>
          </cell>
        </row>
        <row r="2621">
          <cell r="B2621" t="str">
            <v>KCSS231016003</v>
          </cell>
          <cell r="C2621" t="str">
            <v>枸杞叶</v>
          </cell>
          <cell r="D2621" t="str">
            <v>蔬果类</v>
          </cell>
          <cell r="E2621" t="str">
            <v>葵涌街道-检测室</v>
          </cell>
          <cell r="F2621" t="str">
            <v>市民送检</v>
          </cell>
        </row>
        <row r="2621">
          <cell r="I2621">
            <v>45215</v>
          </cell>
          <cell r="J2621" t="str">
            <v>江宝加</v>
          </cell>
        </row>
        <row r="2621">
          <cell r="M2621" t="str">
            <v>有机磷和氨基甲酸酯类农药</v>
          </cell>
          <cell r="N2621" t="str">
            <v>阴性</v>
          </cell>
        </row>
        <row r="2622">
          <cell r="B2622" t="str">
            <v>KCSS231016004</v>
          </cell>
          <cell r="C2622" t="str">
            <v>豇豆</v>
          </cell>
          <cell r="D2622" t="str">
            <v>蔬果类</v>
          </cell>
          <cell r="E2622" t="str">
            <v>葵涌街道-检测室</v>
          </cell>
          <cell r="F2622" t="str">
            <v>市民送检</v>
          </cell>
        </row>
        <row r="2622">
          <cell r="I2622">
            <v>45215</v>
          </cell>
          <cell r="J2622" t="str">
            <v>江宝加</v>
          </cell>
        </row>
        <row r="2622">
          <cell r="M2622" t="str">
            <v>有机磷和氨基甲酸酯类农药</v>
          </cell>
          <cell r="N2622" t="str">
            <v>阴性</v>
          </cell>
        </row>
        <row r="2623">
          <cell r="B2623" t="str">
            <v>KCSS231016005</v>
          </cell>
          <cell r="C2623" t="str">
            <v>丝瓜</v>
          </cell>
          <cell r="D2623" t="str">
            <v>蔬果类</v>
          </cell>
          <cell r="E2623" t="str">
            <v>葵涌街道-检测室</v>
          </cell>
          <cell r="F2623" t="str">
            <v>市民送检</v>
          </cell>
        </row>
        <row r="2623">
          <cell r="I2623">
            <v>45215</v>
          </cell>
          <cell r="J2623" t="str">
            <v>江宝加</v>
          </cell>
        </row>
        <row r="2623">
          <cell r="M2623" t="str">
            <v>有机磷和氨基甲酸酯类农药</v>
          </cell>
          <cell r="N2623" t="str">
            <v>阴性</v>
          </cell>
        </row>
        <row r="2624">
          <cell r="B2624" t="str">
            <v>KCSS231016006</v>
          </cell>
          <cell r="C2624" t="str">
            <v>猪肉</v>
          </cell>
          <cell r="D2624" t="str">
            <v>畜禽类</v>
          </cell>
          <cell r="E2624" t="str">
            <v>葵涌街道-检测室</v>
          </cell>
          <cell r="F2624" t="str">
            <v>市民送检</v>
          </cell>
        </row>
        <row r="2624">
          <cell r="I2624">
            <v>45215</v>
          </cell>
          <cell r="J2624" t="str">
            <v>江宝加</v>
          </cell>
        </row>
        <row r="2624">
          <cell r="M2624" t="str">
            <v>沙丁胺醇</v>
          </cell>
          <cell r="N2624" t="str">
            <v>阴性</v>
          </cell>
        </row>
        <row r="2625">
          <cell r="B2625" t="str">
            <v>KCC231017001</v>
          </cell>
          <cell r="C2625" t="str">
            <v>猪肉</v>
          </cell>
          <cell r="D2625" t="str">
            <v>畜禽类</v>
          </cell>
          <cell r="E2625" t="str">
            <v>葵涌街道-检测车</v>
          </cell>
          <cell r="F2625" t="str">
            <v>深圳亚迪学校</v>
          </cell>
          <cell r="G2625" t="str">
            <v>学校集体食堂</v>
          </cell>
          <cell r="H2625" t="str">
            <v>深圳市大鹏新区葵涌街道延安路2号</v>
          </cell>
          <cell r="I2625">
            <v>45216</v>
          </cell>
          <cell r="J2625" t="str">
            <v>江宝加;张振威</v>
          </cell>
          <cell r="K2625">
            <v>90</v>
          </cell>
          <cell r="L2625">
            <v>0.14</v>
          </cell>
          <cell r="M2625" t="str">
            <v>莱克多巴胺</v>
          </cell>
          <cell r="N2625" t="str">
            <v>阴性</v>
          </cell>
        </row>
        <row r="2626">
          <cell r="B2626" t="str">
            <v>KCC231017002</v>
          </cell>
          <cell r="C2626" t="str">
            <v>鲈鱼</v>
          </cell>
          <cell r="D2626" t="str">
            <v>水产类</v>
          </cell>
          <cell r="E2626" t="str">
            <v>葵涌街道-检测车</v>
          </cell>
          <cell r="F2626" t="str">
            <v>深圳亚迪学校</v>
          </cell>
          <cell r="G2626" t="str">
            <v>学校集体食堂</v>
          </cell>
          <cell r="H2626" t="str">
            <v>深圳市大鹏新区葵涌街道延安路2号</v>
          </cell>
          <cell r="I2626">
            <v>45216</v>
          </cell>
          <cell r="J2626" t="str">
            <v>江宝加;张振威</v>
          </cell>
          <cell r="K2626">
            <v>20</v>
          </cell>
          <cell r="L2626">
            <v>0.15</v>
          </cell>
          <cell r="M2626" t="str">
            <v>孔雀石绿</v>
          </cell>
          <cell r="N2626" t="str">
            <v>阴性</v>
          </cell>
        </row>
        <row r="2627">
          <cell r="B2627" t="str">
            <v>KCC231017003</v>
          </cell>
          <cell r="C2627" t="str">
            <v>五谷蛋</v>
          </cell>
          <cell r="D2627" t="str">
            <v>畜禽类</v>
          </cell>
          <cell r="E2627" t="str">
            <v>葵涌街道-检测车</v>
          </cell>
          <cell r="F2627" t="str">
            <v>深圳亚迪学校</v>
          </cell>
          <cell r="G2627" t="str">
            <v>学校集体食堂</v>
          </cell>
          <cell r="H2627" t="str">
            <v>深圳市大鹏新区葵涌街道延安路2号</v>
          </cell>
          <cell r="I2627">
            <v>45216</v>
          </cell>
          <cell r="J2627" t="str">
            <v>江宝加;张振威</v>
          </cell>
          <cell r="K2627">
            <v>184.5</v>
          </cell>
          <cell r="L2627">
            <v>0.14</v>
          </cell>
          <cell r="M2627" t="str">
            <v>氟苯尼考</v>
          </cell>
          <cell r="N2627" t="str">
            <v>阴性</v>
          </cell>
        </row>
        <row r="2628">
          <cell r="B2628" t="str">
            <v>KCC231017004</v>
          </cell>
          <cell r="C2628" t="str">
            <v>菜心</v>
          </cell>
          <cell r="D2628" t="str">
            <v>蔬果类</v>
          </cell>
          <cell r="E2628" t="str">
            <v>葵涌街道-检测车</v>
          </cell>
          <cell r="F2628" t="str">
            <v>深圳亚迪学校</v>
          </cell>
          <cell r="G2628" t="str">
            <v>学校集体食堂</v>
          </cell>
          <cell r="H2628" t="str">
            <v>深圳市大鹏新区葵涌街道延安路2号</v>
          </cell>
          <cell r="I2628">
            <v>45216</v>
          </cell>
          <cell r="J2628" t="str">
            <v>江宝加;张振威</v>
          </cell>
          <cell r="K2628">
            <v>45</v>
          </cell>
          <cell r="L2628">
            <v>0.13</v>
          </cell>
          <cell r="M2628" t="str">
            <v>有机磷和氨基甲酸酯类农药</v>
          </cell>
          <cell r="N2628" t="str">
            <v>阴性</v>
          </cell>
        </row>
        <row r="2629">
          <cell r="B2629" t="str">
            <v>KCC231017005</v>
          </cell>
          <cell r="C2629" t="str">
            <v>生菜</v>
          </cell>
          <cell r="D2629" t="str">
            <v>蔬果类</v>
          </cell>
          <cell r="E2629" t="str">
            <v>葵涌街道-检测车</v>
          </cell>
          <cell r="F2629" t="str">
            <v>深圳亚迪学校</v>
          </cell>
          <cell r="G2629" t="str">
            <v>学校集体食堂</v>
          </cell>
          <cell r="H2629" t="str">
            <v>深圳市大鹏新区葵涌街道延安路2号</v>
          </cell>
          <cell r="I2629">
            <v>45216</v>
          </cell>
          <cell r="J2629" t="str">
            <v>江宝加;张振威</v>
          </cell>
          <cell r="K2629">
            <v>20</v>
          </cell>
          <cell r="L2629">
            <v>0.13</v>
          </cell>
          <cell r="M2629" t="str">
            <v>有机磷和氨基甲酸酯类农药</v>
          </cell>
          <cell r="N2629" t="str">
            <v>阴性</v>
          </cell>
        </row>
        <row r="2630">
          <cell r="B2630" t="str">
            <v>KCC231017006</v>
          </cell>
          <cell r="C2630" t="str">
            <v>小白菜</v>
          </cell>
          <cell r="D2630" t="str">
            <v>蔬果类</v>
          </cell>
          <cell r="E2630" t="str">
            <v>葵涌街道-检测车</v>
          </cell>
          <cell r="F2630" t="str">
            <v>深圳亚迪学校</v>
          </cell>
          <cell r="G2630" t="str">
            <v>学校集体食堂</v>
          </cell>
          <cell r="H2630" t="str">
            <v>深圳市大鹏新区葵涌街道延安路2号</v>
          </cell>
          <cell r="I2630">
            <v>45216</v>
          </cell>
          <cell r="J2630" t="str">
            <v>江宝加;张振威</v>
          </cell>
          <cell r="K2630">
            <v>90</v>
          </cell>
          <cell r="L2630">
            <v>0.12</v>
          </cell>
          <cell r="M2630" t="str">
            <v>有机磷和氨基甲酸酯类农药</v>
          </cell>
          <cell r="N2630" t="str">
            <v>阴性</v>
          </cell>
        </row>
        <row r="2631">
          <cell r="B2631" t="str">
            <v>KCC231017007</v>
          </cell>
          <cell r="C2631" t="str">
            <v>大白菜</v>
          </cell>
          <cell r="D2631" t="str">
            <v>蔬果类</v>
          </cell>
          <cell r="E2631" t="str">
            <v>葵涌街道-检测车</v>
          </cell>
          <cell r="F2631" t="str">
            <v>深圳亚迪学校</v>
          </cell>
          <cell r="G2631" t="str">
            <v>学校集体食堂</v>
          </cell>
          <cell r="H2631" t="str">
            <v>深圳市大鹏新区葵涌街道延安路2号</v>
          </cell>
          <cell r="I2631">
            <v>45216</v>
          </cell>
          <cell r="J2631" t="str">
            <v>江宝加;张振威</v>
          </cell>
          <cell r="K2631">
            <v>52.5</v>
          </cell>
          <cell r="L2631">
            <v>0.14</v>
          </cell>
          <cell r="M2631" t="str">
            <v>有机磷和氨基甲酸酯类农药</v>
          </cell>
          <cell r="N2631" t="str">
            <v>阴性</v>
          </cell>
        </row>
        <row r="2632">
          <cell r="B2632" t="str">
            <v>KCC231017008</v>
          </cell>
          <cell r="C2632" t="str">
            <v>彩椒</v>
          </cell>
          <cell r="D2632" t="str">
            <v>蔬果类</v>
          </cell>
          <cell r="E2632" t="str">
            <v>葵涌街道-检测车</v>
          </cell>
          <cell r="F2632" t="str">
            <v>深圳亚迪学校</v>
          </cell>
          <cell r="G2632" t="str">
            <v>学校集体食堂</v>
          </cell>
          <cell r="H2632" t="str">
            <v>深圳市大鹏新区葵涌街道延安路2号</v>
          </cell>
          <cell r="I2632">
            <v>45216</v>
          </cell>
          <cell r="J2632" t="str">
            <v>江宝加;张振威</v>
          </cell>
          <cell r="K2632">
            <v>20</v>
          </cell>
          <cell r="L2632">
            <v>0.13</v>
          </cell>
          <cell r="M2632" t="str">
            <v>有机磷和氨基甲酸酯类农药</v>
          </cell>
          <cell r="N2632" t="str">
            <v>阴性</v>
          </cell>
        </row>
        <row r="2633">
          <cell r="B2633" t="str">
            <v>KCC231017009</v>
          </cell>
          <cell r="C2633" t="str">
            <v>猪肉</v>
          </cell>
          <cell r="D2633" t="str">
            <v>畜禽类</v>
          </cell>
          <cell r="E2633" t="str">
            <v>葵涌街道-检测车</v>
          </cell>
          <cell r="F2633" t="str">
            <v>深圳市大鹏新区武杨湘味小吃店</v>
          </cell>
          <cell r="G2633" t="str">
            <v>餐饮服务</v>
          </cell>
          <cell r="H2633" t="str">
            <v>深圳市大鹏新区葵涌街道高源路19号</v>
          </cell>
          <cell r="I2633">
            <v>45216</v>
          </cell>
          <cell r="J2633" t="str">
            <v>江宝加;张振威</v>
          </cell>
          <cell r="K2633">
            <v>20</v>
          </cell>
          <cell r="L2633">
            <v>0.13</v>
          </cell>
          <cell r="M2633" t="str">
            <v>莱克多巴胺</v>
          </cell>
          <cell r="N2633" t="str">
            <v>阴性</v>
          </cell>
        </row>
        <row r="2634">
          <cell r="B2634" t="str">
            <v>KCC231017010</v>
          </cell>
          <cell r="C2634" t="str">
            <v>鸡蛋</v>
          </cell>
          <cell r="D2634" t="str">
            <v>畜禽类</v>
          </cell>
          <cell r="E2634" t="str">
            <v>葵涌街道-检测车</v>
          </cell>
          <cell r="F2634" t="str">
            <v>深圳市大鹏新区武杨湘味小吃店</v>
          </cell>
          <cell r="G2634" t="str">
            <v>餐饮服务</v>
          </cell>
          <cell r="H2634" t="str">
            <v>深圳市大鹏新区葵涌街道高源路19号</v>
          </cell>
          <cell r="I2634">
            <v>45216</v>
          </cell>
          <cell r="J2634" t="str">
            <v>江宝加;张振威</v>
          </cell>
          <cell r="K2634">
            <v>10</v>
          </cell>
          <cell r="L2634">
            <v>0.14</v>
          </cell>
          <cell r="M2634" t="str">
            <v>氟苯尼考</v>
          </cell>
          <cell r="N2634" t="str">
            <v>阴性</v>
          </cell>
        </row>
        <row r="2635">
          <cell r="B2635" t="str">
            <v>KCC231017011</v>
          </cell>
          <cell r="C2635" t="str">
            <v>四季豆</v>
          </cell>
          <cell r="D2635" t="str">
            <v>蔬果类</v>
          </cell>
          <cell r="E2635" t="str">
            <v>葵涌街道-检测车</v>
          </cell>
          <cell r="F2635" t="str">
            <v>深圳市大鹏新区武杨湘味小吃店</v>
          </cell>
          <cell r="G2635" t="str">
            <v>餐饮服务</v>
          </cell>
          <cell r="H2635" t="str">
            <v>深圳市大鹏新区葵涌街道高源路19号</v>
          </cell>
          <cell r="I2635">
            <v>45216</v>
          </cell>
          <cell r="J2635" t="str">
            <v>江宝加;张振威</v>
          </cell>
          <cell r="K2635">
            <v>6</v>
          </cell>
          <cell r="L2635">
            <v>0.13</v>
          </cell>
          <cell r="M2635" t="str">
            <v>有机磷和氨基甲酸酯类农药</v>
          </cell>
          <cell r="N2635" t="str">
            <v>阴性</v>
          </cell>
        </row>
        <row r="2636">
          <cell r="B2636" t="str">
            <v>KCC231017012</v>
          </cell>
          <cell r="C2636" t="str">
            <v>青椒</v>
          </cell>
          <cell r="D2636" t="str">
            <v>蔬果类</v>
          </cell>
          <cell r="E2636" t="str">
            <v>葵涌街道-检测车</v>
          </cell>
          <cell r="F2636" t="str">
            <v>深圳市大鹏新区武杨湘味小吃店</v>
          </cell>
          <cell r="G2636" t="str">
            <v>餐饮服务</v>
          </cell>
          <cell r="H2636" t="str">
            <v>深圳市大鹏新区葵涌街道高源路19号</v>
          </cell>
          <cell r="I2636">
            <v>45216</v>
          </cell>
          <cell r="J2636" t="str">
            <v>江宝加;张振威</v>
          </cell>
          <cell r="K2636">
            <v>3</v>
          </cell>
          <cell r="L2636">
            <v>0.12</v>
          </cell>
          <cell r="M2636" t="str">
            <v>有机磷和氨基甲酸酯类农药</v>
          </cell>
          <cell r="N2636" t="str">
            <v>阴性</v>
          </cell>
        </row>
        <row r="2637">
          <cell r="B2637" t="str">
            <v>KCC231017013</v>
          </cell>
          <cell r="C2637" t="str">
            <v>茄子</v>
          </cell>
          <cell r="D2637" t="str">
            <v>蔬果类</v>
          </cell>
          <cell r="E2637" t="str">
            <v>葵涌街道-检测车</v>
          </cell>
          <cell r="F2637" t="str">
            <v>深圳市大鹏新区武杨湘味小吃店</v>
          </cell>
          <cell r="G2637" t="str">
            <v>餐饮服务</v>
          </cell>
          <cell r="H2637" t="str">
            <v>深圳市大鹏新区葵涌街道高源路19号</v>
          </cell>
          <cell r="I2637">
            <v>45216</v>
          </cell>
          <cell r="J2637" t="str">
            <v>江宝加;张振威</v>
          </cell>
          <cell r="K2637">
            <v>3</v>
          </cell>
          <cell r="L2637">
            <v>0.14</v>
          </cell>
          <cell r="M2637" t="str">
            <v>有机磷和氨基甲酸酯类农药</v>
          </cell>
          <cell r="N2637" t="str">
            <v>阴性</v>
          </cell>
        </row>
        <row r="2638">
          <cell r="B2638" t="str">
            <v>KCC231017014</v>
          </cell>
          <cell r="C2638" t="str">
            <v>猪肉</v>
          </cell>
          <cell r="D2638" t="str">
            <v>畜禽类</v>
          </cell>
          <cell r="E2638" t="str">
            <v>葵涌街道-检测车</v>
          </cell>
          <cell r="F2638" t="str">
            <v>深圳市大鹏新区祥坚记猪脚饭店</v>
          </cell>
          <cell r="G2638" t="str">
            <v>餐饮服务</v>
          </cell>
          <cell r="H2638" t="str">
            <v>深圳市大鹏新区葵涌街道高源社区高源路41号</v>
          </cell>
          <cell r="I2638">
            <v>45216</v>
          </cell>
          <cell r="J2638" t="str">
            <v>江宝加;张振威</v>
          </cell>
          <cell r="K2638">
            <v>10</v>
          </cell>
          <cell r="L2638">
            <v>0.14</v>
          </cell>
          <cell r="M2638" t="str">
            <v>莱克多巴胺</v>
          </cell>
          <cell r="N2638" t="str">
            <v>阴性</v>
          </cell>
        </row>
        <row r="2639">
          <cell r="B2639" t="str">
            <v>KCC231017015</v>
          </cell>
          <cell r="C2639" t="str">
            <v>鸡蛋</v>
          </cell>
          <cell r="D2639" t="str">
            <v>畜禽类</v>
          </cell>
          <cell r="E2639" t="str">
            <v>葵涌街道-检测车</v>
          </cell>
          <cell r="F2639" t="str">
            <v>深圳市大鹏新区祥坚记猪脚饭店</v>
          </cell>
          <cell r="G2639" t="str">
            <v>餐饮服务</v>
          </cell>
          <cell r="H2639" t="str">
            <v>深圳市大鹏新区葵涌街道高源社区高源路41号</v>
          </cell>
          <cell r="I2639">
            <v>45216</v>
          </cell>
          <cell r="J2639" t="str">
            <v>江宝加;张振威</v>
          </cell>
          <cell r="K2639">
            <v>5</v>
          </cell>
          <cell r="L2639">
            <v>0.14</v>
          </cell>
          <cell r="M2639" t="str">
            <v>氟苯尼考</v>
          </cell>
          <cell r="N2639" t="str">
            <v>阴性</v>
          </cell>
        </row>
        <row r="2640">
          <cell r="B2640" t="str">
            <v>KCC231017016</v>
          </cell>
          <cell r="C2640" t="str">
            <v>长白菜</v>
          </cell>
          <cell r="D2640" t="str">
            <v>蔬果类</v>
          </cell>
          <cell r="E2640" t="str">
            <v>葵涌街道-检测车</v>
          </cell>
          <cell r="F2640" t="str">
            <v>深圳市大鹏新区祥坚记猪脚饭店</v>
          </cell>
          <cell r="G2640" t="str">
            <v>餐饮服务</v>
          </cell>
          <cell r="H2640" t="str">
            <v>深圳市大鹏新区葵涌街道高源社区高源路41号</v>
          </cell>
          <cell r="I2640">
            <v>45216</v>
          </cell>
          <cell r="J2640" t="str">
            <v>江宝加;张振威</v>
          </cell>
          <cell r="K2640">
            <v>10</v>
          </cell>
          <cell r="L2640">
            <v>0.13</v>
          </cell>
          <cell r="M2640" t="str">
            <v>有机磷和氨基甲酸酯类农药</v>
          </cell>
          <cell r="N2640" t="str">
            <v>阴性</v>
          </cell>
        </row>
        <row r="2641">
          <cell r="B2641" t="str">
            <v>KCC231017017</v>
          </cell>
          <cell r="C2641" t="str">
            <v>番茄</v>
          </cell>
          <cell r="D2641" t="str">
            <v>蔬果类</v>
          </cell>
          <cell r="E2641" t="str">
            <v>葵涌街道-检测车</v>
          </cell>
          <cell r="F2641" t="str">
            <v>深圳市大鹏新区祥坚记猪脚饭店</v>
          </cell>
          <cell r="G2641" t="str">
            <v>餐饮服务</v>
          </cell>
          <cell r="H2641" t="str">
            <v>深圳市大鹏新区葵涌街道高源社区高源路41号</v>
          </cell>
          <cell r="I2641">
            <v>45216</v>
          </cell>
          <cell r="J2641" t="str">
            <v>江宝加;张振威</v>
          </cell>
          <cell r="K2641">
            <v>2</v>
          </cell>
          <cell r="L2641">
            <v>0.12</v>
          </cell>
          <cell r="M2641" t="str">
            <v>有机磷和氨基甲酸酯类农药</v>
          </cell>
          <cell r="N2641" t="str">
            <v>阴性</v>
          </cell>
        </row>
        <row r="2642">
          <cell r="B2642" t="str">
            <v>KCC231017018</v>
          </cell>
          <cell r="C2642" t="str">
            <v>西芹</v>
          </cell>
          <cell r="D2642" t="str">
            <v>蔬果类</v>
          </cell>
          <cell r="E2642" t="str">
            <v>葵涌街道-检测车</v>
          </cell>
          <cell r="F2642" t="str">
            <v>深圳市大鹏新区祥坚记猪脚饭店</v>
          </cell>
          <cell r="G2642" t="str">
            <v>餐饮服务</v>
          </cell>
          <cell r="H2642" t="str">
            <v>深圳市大鹏新区葵涌街道高源社区高源路41号</v>
          </cell>
          <cell r="I2642">
            <v>45216</v>
          </cell>
          <cell r="J2642" t="str">
            <v>江宝加;张振威</v>
          </cell>
          <cell r="K2642">
            <v>2</v>
          </cell>
          <cell r="L2642">
            <v>0.12</v>
          </cell>
          <cell r="M2642" t="str">
            <v>有机磷和氨基甲酸酯类农药</v>
          </cell>
          <cell r="N2642" t="str">
            <v>阴性</v>
          </cell>
        </row>
        <row r="2643">
          <cell r="B2643" t="str">
            <v>KCC231017019</v>
          </cell>
          <cell r="C2643" t="str">
            <v>鸡蛋</v>
          </cell>
          <cell r="D2643" t="str">
            <v>畜禽类</v>
          </cell>
          <cell r="E2643" t="str">
            <v>葵涌街道-检测车</v>
          </cell>
          <cell r="F2643" t="str">
            <v>深圳市大鹏新区毕思琪小吃店</v>
          </cell>
          <cell r="G2643" t="str">
            <v>餐饮服务</v>
          </cell>
          <cell r="H2643" t="str">
            <v>深圳市大鹏新区葵涌街道高源路41-1号</v>
          </cell>
          <cell r="I2643">
            <v>45216</v>
          </cell>
          <cell r="J2643" t="str">
            <v>江宝加;张振威</v>
          </cell>
          <cell r="K2643">
            <v>20</v>
          </cell>
          <cell r="L2643">
            <v>0.14</v>
          </cell>
          <cell r="M2643" t="str">
            <v>氟苯尼考</v>
          </cell>
          <cell r="N2643" t="str">
            <v>阴性</v>
          </cell>
        </row>
        <row r="2644">
          <cell r="B2644" t="str">
            <v>KCC231017020</v>
          </cell>
          <cell r="C2644" t="str">
            <v>生菜</v>
          </cell>
          <cell r="D2644" t="str">
            <v>蔬果类</v>
          </cell>
          <cell r="E2644" t="str">
            <v>葵涌街道-检测车</v>
          </cell>
          <cell r="F2644" t="str">
            <v>深圳市大鹏新区毕思琪小吃店</v>
          </cell>
          <cell r="G2644" t="str">
            <v>餐饮服务</v>
          </cell>
          <cell r="H2644" t="str">
            <v>深圳市大鹏新区葵涌街道高源路41-1号</v>
          </cell>
          <cell r="I2644">
            <v>45216</v>
          </cell>
          <cell r="J2644" t="str">
            <v>江宝加;张振威</v>
          </cell>
          <cell r="K2644">
            <v>6</v>
          </cell>
          <cell r="L2644">
            <v>0.11</v>
          </cell>
          <cell r="M2644" t="str">
            <v>有机磷和氨基甲酸酯类农药</v>
          </cell>
          <cell r="N2644" t="str">
            <v>阴性</v>
          </cell>
        </row>
        <row r="2645">
          <cell r="B2645" t="str">
            <v>KCC231017021</v>
          </cell>
          <cell r="C2645" t="str">
            <v>白头葱</v>
          </cell>
          <cell r="D2645" t="str">
            <v>蔬果类</v>
          </cell>
          <cell r="E2645" t="str">
            <v>葵涌街道-检测车</v>
          </cell>
          <cell r="F2645" t="str">
            <v>深圳市大鹏新区毕思琪小吃店</v>
          </cell>
          <cell r="G2645" t="str">
            <v>餐饮服务</v>
          </cell>
          <cell r="H2645" t="str">
            <v>深圳市大鹏新区葵涌街道高源路41-1号</v>
          </cell>
          <cell r="I2645">
            <v>45216</v>
          </cell>
          <cell r="J2645" t="str">
            <v>江宝加;张振威</v>
          </cell>
          <cell r="K2645">
            <v>1</v>
          </cell>
          <cell r="L2645">
            <v>0.1</v>
          </cell>
          <cell r="M2645" t="str">
            <v>有机磷和氨基甲酸酯类农药</v>
          </cell>
          <cell r="N2645" t="str">
            <v>阴性</v>
          </cell>
        </row>
        <row r="2646">
          <cell r="B2646" t="str">
            <v>KCC231017022</v>
          </cell>
          <cell r="C2646" t="str">
            <v>青椒</v>
          </cell>
          <cell r="D2646" t="str">
            <v>蔬果类</v>
          </cell>
          <cell r="E2646" t="str">
            <v>葵涌街道-检测车</v>
          </cell>
          <cell r="F2646" t="str">
            <v>深圳市大鹏新区毕思琪小吃店</v>
          </cell>
          <cell r="G2646" t="str">
            <v>餐饮服务</v>
          </cell>
          <cell r="H2646" t="str">
            <v>深圳市大鹏新区葵涌街道高源路41-1号</v>
          </cell>
          <cell r="I2646">
            <v>45216</v>
          </cell>
          <cell r="J2646" t="str">
            <v>江宝加;张振威</v>
          </cell>
          <cell r="K2646">
            <v>2</v>
          </cell>
          <cell r="L2646">
            <v>0.11</v>
          </cell>
          <cell r="M2646" t="str">
            <v>有机磷和氨基甲酸酯类农药</v>
          </cell>
          <cell r="N2646" t="str">
            <v>阴性</v>
          </cell>
        </row>
        <row r="2647">
          <cell r="B2647" t="str">
            <v>KCC231017023</v>
          </cell>
          <cell r="C2647" t="str">
            <v>胡萝卜</v>
          </cell>
          <cell r="D2647" t="str">
            <v>蔬果类</v>
          </cell>
          <cell r="E2647" t="str">
            <v>葵涌街道-检测车</v>
          </cell>
          <cell r="F2647" t="str">
            <v>深圳市大鹏新区毕思琪小吃店</v>
          </cell>
          <cell r="G2647" t="str">
            <v>餐饮服务</v>
          </cell>
          <cell r="H2647" t="str">
            <v>深圳市大鹏新区葵涌街道高源路41-1号</v>
          </cell>
          <cell r="I2647">
            <v>45216</v>
          </cell>
          <cell r="J2647" t="str">
            <v>江宝加;张振威</v>
          </cell>
          <cell r="K2647">
            <v>2</v>
          </cell>
          <cell r="L2647">
            <v>0.12</v>
          </cell>
          <cell r="M2647" t="str">
            <v>有机磷和氨基甲酸酯类农药</v>
          </cell>
          <cell r="N2647" t="str">
            <v>阴性</v>
          </cell>
        </row>
        <row r="2648">
          <cell r="B2648" t="str">
            <v>KCC231017024</v>
          </cell>
          <cell r="C2648" t="str">
            <v>鸡蛋</v>
          </cell>
          <cell r="D2648" t="str">
            <v>畜禽类</v>
          </cell>
          <cell r="E2648" t="str">
            <v>葵涌街道-检测车</v>
          </cell>
          <cell r="F2648" t="str">
            <v>深圳市大鹏新区美香小吃店</v>
          </cell>
          <cell r="G2648" t="str">
            <v>餐饮服务</v>
          </cell>
          <cell r="H2648" t="str">
            <v>深圳市大鹏新区葵涌街道高源路41-18号</v>
          </cell>
          <cell r="I2648">
            <v>45216</v>
          </cell>
          <cell r="J2648" t="str">
            <v>江宝加;张振威</v>
          </cell>
          <cell r="K2648">
            <v>4</v>
          </cell>
          <cell r="L2648">
            <v>0.14</v>
          </cell>
          <cell r="M2648" t="str">
            <v>氟苯尼考</v>
          </cell>
          <cell r="N2648" t="str">
            <v>阴性</v>
          </cell>
        </row>
        <row r="2649">
          <cell r="B2649" t="str">
            <v>KCC231017025</v>
          </cell>
          <cell r="C2649" t="str">
            <v>生菜</v>
          </cell>
          <cell r="D2649" t="str">
            <v>蔬果类</v>
          </cell>
          <cell r="E2649" t="str">
            <v>葵涌街道-检测车</v>
          </cell>
          <cell r="F2649" t="str">
            <v>深圳市大鹏新区美香小吃店</v>
          </cell>
          <cell r="G2649" t="str">
            <v>餐饮服务</v>
          </cell>
          <cell r="H2649" t="str">
            <v>深圳市大鹏新区葵涌街道高源路41-18号</v>
          </cell>
          <cell r="I2649">
            <v>45216</v>
          </cell>
          <cell r="J2649" t="str">
            <v>江宝加;张振威</v>
          </cell>
          <cell r="K2649">
            <v>2</v>
          </cell>
          <cell r="L2649">
            <v>0.12</v>
          </cell>
          <cell r="M2649" t="str">
            <v>有机磷和氨基甲酸酯类农药</v>
          </cell>
          <cell r="N2649" t="str">
            <v>阴性</v>
          </cell>
        </row>
        <row r="2650">
          <cell r="B2650" t="str">
            <v>KCC231017026</v>
          </cell>
          <cell r="C2650" t="str">
            <v>调和油</v>
          </cell>
          <cell r="D2650" t="str">
            <v>食品类</v>
          </cell>
          <cell r="E2650" t="str">
            <v>葵涌街道-检测车</v>
          </cell>
          <cell r="F2650" t="str">
            <v>深圳市大鹏新区美香小吃店</v>
          </cell>
          <cell r="G2650" t="str">
            <v>餐饮服务</v>
          </cell>
          <cell r="H2650" t="str">
            <v>深圳市大鹏新区葵涌街道高源路41-18号</v>
          </cell>
          <cell r="I2650">
            <v>45216</v>
          </cell>
          <cell r="J2650" t="str">
            <v>江宝加;张振威</v>
          </cell>
          <cell r="K2650">
            <v>10</v>
          </cell>
          <cell r="L2650">
            <v>0.11</v>
          </cell>
          <cell r="M2650" t="str">
            <v>黄曲霉毒素B1</v>
          </cell>
          <cell r="N2650" t="str">
            <v>阴性</v>
          </cell>
        </row>
        <row r="2651">
          <cell r="B2651" t="str">
            <v>KCC231017027</v>
          </cell>
          <cell r="C2651" t="str">
            <v>小米椒</v>
          </cell>
          <cell r="D2651" t="str">
            <v>蔬果类</v>
          </cell>
          <cell r="E2651" t="str">
            <v>葵涌街道-检测车</v>
          </cell>
          <cell r="F2651" t="str">
            <v>深圳市大鹏新区美香小吃店</v>
          </cell>
          <cell r="G2651" t="str">
            <v>餐饮服务</v>
          </cell>
          <cell r="H2651" t="str">
            <v>深圳市大鹏新区葵涌街道高源路41-18号</v>
          </cell>
          <cell r="I2651">
            <v>45216</v>
          </cell>
          <cell r="J2651" t="str">
            <v>江宝加;张振威</v>
          </cell>
          <cell r="K2651">
            <v>1</v>
          </cell>
          <cell r="L2651">
            <v>0.1</v>
          </cell>
          <cell r="M2651" t="str">
            <v>有机磷和氨基甲酸酯类农药</v>
          </cell>
          <cell r="N2651" t="str">
            <v>阴性</v>
          </cell>
        </row>
        <row r="2652">
          <cell r="B2652" t="str">
            <v>KCC231017028</v>
          </cell>
          <cell r="C2652" t="str">
            <v>河粉</v>
          </cell>
          <cell r="D2652" t="str">
            <v>食品类</v>
          </cell>
          <cell r="E2652" t="str">
            <v>葵涌街道-检测车</v>
          </cell>
          <cell r="F2652" t="str">
            <v>深圳市大鹏新区美香小吃店</v>
          </cell>
          <cell r="G2652" t="str">
            <v>餐饮服务</v>
          </cell>
          <cell r="H2652" t="str">
            <v>深圳市大鹏新区葵涌街道高源路41-18号</v>
          </cell>
          <cell r="I2652">
            <v>45216</v>
          </cell>
          <cell r="J2652" t="str">
            <v>江宝加;张振威</v>
          </cell>
          <cell r="K2652">
            <v>1</v>
          </cell>
          <cell r="L2652">
            <v>0.11</v>
          </cell>
          <cell r="M2652" t="str">
            <v>二氧化硫</v>
          </cell>
          <cell r="N2652" t="str">
            <v>阴性</v>
          </cell>
        </row>
        <row r="2653">
          <cell r="B2653" t="str">
            <v>KCCS231017001</v>
          </cell>
          <cell r="C2653" t="str">
            <v>菜心</v>
          </cell>
          <cell r="D2653" t="str">
            <v>蔬果类</v>
          </cell>
          <cell r="E2653" t="str">
            <v>葵涌街道-检测车</v>
          </cell>
          <cell r="F2653" t="str">
            <v>市民送检</v>
          </cell>
        </row>
        <row r="2653">
          <cell r="I2653">
            <v>45216</v>
          </cell>
          <cell r="J2653" t="str">
            <v>江宝加</v>
          </cell>
        </row>
        <row r="2653">
          <cell r="M2653" t="str">
            <v>有机磷和氨基甲酸酯类农药</v>
          </cell>
          <cell r="N2653" t="str">
            <v>阴性</v>
          </cell>
        </row>
        <row r="2654">
          <cell r="B2654" t="str">
            <v>KCCS231017002</v>
          </cell>
          <cell r="C2654" t="str">
            <v>空心菜</v>
          </cell>
          <cell r="D2654" t="str">
            <v>蔬果类</v>
          </cell>
          <cell r="E2654" t="str">
            <v>葵涌街道-检测车</v>
          </cell>
          <cell r="F2654" t="str">
            <v>市民送检</v>
          </cell>
        </row>
        <row r="2654">
          <cell r="I2654">
            <v>45216</v>
          </cell>
          <cell r="J2654" t="str">
            <v>江宝加</v>
          </cell>
        </row>
        <row r="2654">
          <cell r="M2654" t="str">
            <v>有机磷和氨基甲酸酯类农药</v>
          </cell>
          <cell r="N2654" t="str">
            <v>阴性</v>
          </cell>
        </row>
        <row r="2655">
          <cell r="B2655" t="str">
            <v>KCCS231017003</v>
          </cell>
          <cell r="C2655" t="str">
            <v>莴笋</v>
          </cell>
          <cell r="D2655" t="str">
            <v>蔬果类</v>
          </cell>
          <cell r="E2655" t="str">
            <v>葵涌街道-检测车</v>
          </cell>
          <cell r="F2655" t="str">
            <v>市民送检</v>
          </cell>
        </row>
        <row r="2655">
          <cell r="I2655">
            <v>45216</v>
          </cell>
          <cell r="J2655" t="str">
            <v>江宝加</v>
          </cell>
        </row>
        <row r="2655">
          <cell r="M2655" t="str">
            <v>有机磷和氨基甲酸酯类农药</v>
          </cell>
          <cell r="N2655" t="str">
            <v>阴性</v>
          </cell>
        </row>
        <row r="2656">
          <cell r="B2656" t="str">
            <v>KCCS231017004</v>
          </cell>
          <cell r="C2656" t="str">
            <v>韭菜</v>
          </cell>
          <cell r="D2656" t="str">
            <v>蔬果类</v>
          </cell>
          <cell r="E2656" t="str">
            <v>葵涌街道-检测车</v>
          </cell>
          <cell r="F2656" t="str">
            <v>市民送检</v>
          </cell>
        </row>
        <row r="2656">
          <cell r="I2656">
            <v>45216</v>
          </cell>
          <cell r="J2656" t="str">
            <v>江宝加</v>
          </cell>
        </row>
        <row r="2656">
          <cell r="M2656" t="str">
            <v>有机磷和氨基甲酸酯类农药</v>
          </cell>
          <cell r="N2656" t="str">
            <v>阴性</v>
          </cell>
        </row>
        <row r="2657">
          <cell r="B2657" t="str">
            <v>KCCS231017005</v>
          </cell>
          <cell r="C2657" t="str">
            <v>西葫瓜</v>
          </cell>
          <cell r="D2657" t="str">
            <v>蔬果类</v>
          </cell>
          <cell r="E2657" t="str">
            <v>葵涌街道-检测车</v>
          </cell>
          <cell r="F2657" t="str">
            <v>市民送检</v>
          </cell>
        </row>
        <row r="2657">
          <cell r="I2657">
            <v>45216</v>
          </cell>
          <cell r="J2657" t="str">
            <v>江宝加</v>
          </cell>
        </row>
        <row r="2657">
          <cell r="M2657" t="str">
            <v>有机磷和氨基甲酸酯类农药</v>
          </cell>
          <cell r="N2657" t="str">
            <v>阴性</v>
          </cell>
        </row>
        <row r="2658">
          <cell r="B2658" t="str">
            <v>KCS231018001</v>
          </cell>
          <cell r="C2658" t="str">
            <v>芥菜</v>
          </cell>
          <cell r="D2658" t="str">
            <v>蔬果类</v>
          </cell>
          <cell r="E2658" t="str">
            <v>葵涌街道-检测室</v>
          </cell>
          <cell r="F2658" t="str">
            <v>深圳市大鹏新区三溪幼儿园</v>
          </cell>
          <cell r="G2658" t="str">
            <v>学校集体食堂</v>
          </cell>
          <cell r="H2658" t="str">
            <v>深圳市大鹏新区葵涌街道三溪曾屋村78号四楼</v>
          </cell>
          <cell r="I2658">
            <v>45217</v>
          </cell>
          <cell r="J2658" t="str">
            <v>江宝加;张振威</v>
          </cell>
          <cell r="K2658">
            <v>20</v>
          </cell>
          <cell r="L2658">
            <v>0.12</v>
          </cell>
          <cell r="M2658" t="str">
            <v>有机磷和氨基甲酸酯类农药</v>
          </cell>
          <cell r="N2658" t="str">
            <v>阴性</v>
          </cell>
        </row>
        <row r="2659">
          <cell r="B2659" t="str">
            <v>KCS231018002</v>
          </cell>
          <cell r="C2659" t="str">
            <v>番薯叶</v>
          </cell>
          <cell r="D2659" t="str">
            <v>蔬果类</v>
          </cell>
          <cell r="E2659" t="str">
            <v>葵涌街道-检测室</v>
          </cell>
          <cell r="F2659" t="str">
            <v>深圳市大鹏新区三溪幼儿园</v>
          </cell>
          <cell r="G2659" t="str">
            <v>学校集体食堂</v>
          </cell>
          <cell r="H2659" t="str">
            <v>深圳市大鹏新区葵涌街道三溪曾屋村78号四楼</v>
          </cell>
          <cell r="I2659">
            <v>45217</v>
          </cell>
          <cell r="J2659" t="str">
            <v>江宝加;张振威</v>
          </cell>
          <cell r="K2659">
            <v>7.5</v>
          </cell>
          <cell r="L2659">
            <v>0.11</v>
          </cell>
          <cell r="M2659" t="str">
            <v>有机磷和氨基甲酸酯类农药</v>
          </cell>
          <cell r="N2659" t="str">
            <v>阴性</v>
          </cell>
        </row>
        <row r="2660">
          <cell r="B2660" t="str">
            <v>KCS231018003</v>
          </cell>
          <cell r="C2660" t="str">
            <v>洋葱</v>
          </cell>
          <cell r="D2660" t="str">
            <v>蔬果类</v>
          </cell>
          <cell r="E2660" t="str">
            <v>葵涌街道-检测室</v>
          </cell>
          <cell r="F2660" t="str">
            <v>深圳市大鹏新区三溪幼儿园</v>
          </cell>
          <cell r="G2660" t="str">
            <v>学校集体食堂</v>
          </cell>
          <cell r="H2660" t="str">
            <v>深圳市大鹏新区葵涌街道三溪曾屋村78号四楼</v>
          </cell>
          <cell r="I2660">
            <v>45217</v>
          </cell>
          <cell r="J2660" t="str">
            <v>江宝加;张振威</v>
          </cell>
          <cell r="K2660">
            <v>20</v>
          </cell>
          <cell r="L2660">
            <v>0.12</v>
          </cell>
          <cell r="M2660" t="str">
            <v>有机磷和氨基甲酸酯类农药</v>
          </cell>
          <cell r="N2660" t="str">
            <v>阴性</v>
          </cell>
        </row>
        <row r="2661">
          <cell r="B2661" t="str">
            <v>KCS231018004</v>
          </cell>
          <cell r="C2661" t="str">
            <v>鸡蛋</v>
          </cell>
          <cell r="D2661" t="str">
            <v>畜禽类</v>
          </cell>
          <cell r="E2661" t="str">
            <v>葵涌街道-检测室</v>
          </cell>
          <cell r="F2661" t="str">
            <v>深圳市大鹏新区三溪幼儿园</v>
          </cell>
          <cell r="G2661" t="str">
            <v>学校集体食堂</v>
          </cell>
          <cell r="H2661" t="str">
            <v>深圳市大鹏新区葵涌街道三溪曾屋村78号四楼</v>
          </cell>
          <cell r="I2661">
            <v>45217</v>
          </cell>
          <cell r="J2661" t="str">
            <v>江宝加;张振威</v>
          </cell>
          <cell r="K2661">
            <v>16.5</v>
          </cell>
          <cell r="L2661">
            <v>0.13</v>
          </cell>
          <cell r="M2661" t="str">
            <v>氟苯尼考</v>
          </cell>
          <cell r="N2661" t="str">
            <v>阴性</v>
          </cell>
        </row>
        <row r="2662">
          <cell r="B2662" t="str">
            <v>KCS231018005</v>
          </cell>
          <cell r="C2662" t="str">
            <v>草鱼</v>
          </cell>
          <cell r="D2662" t="str">
            <v>水产类</v>
          </cell>
          <cell r="E2662" t="str">
            <v>葵涌街道-检测室</v>
          </cell>
          <cell r="F2662" t="str">
            <v>深圳市大鹏新区三溪幼儿园</v>
          </cell>
          <cell r="G2662" t="str">
            <v>学校集体食堂</v>
          </cell>
          <cell r="H2662" t="str">
            <v>深圳市大鹏新区葵涌街道三溪曾屋村78号四楼</v>
          </cell>
          <cell r="I2662">
            <v>45217</v>
          </cell>
          <cell r="J2662" t="str">
            <v>江宝加;张振威</v>
          </cell>
          <cell r="K2662">
            <v>9</v>
          </cell>
          <cell r="L2662">
            <v>0.15</v>
          </cell>
          <cell r="M2662" t="str">
            <v>孔雀石绿</v>
          </cell>
          <cell r="N2662" t="str">
            <v>阴性</v>
          </cell>
        </row>
        <row r="2663">
          <cell r="B2663" t="str">
            <v>KCS231018006</v>
          </cell>
          <cell r="C2663" t="str">
            <v>生菜</v>
          </cell>
          <cell r="D2663" t="str">
            <v>蔬果类</v>
          </cell>
          <cell r="E2663" t="str">
            <v>葵涌街道-检测室</v>
          </cell>
          <cell r="F2663" t="str">
            <v>深圳市大鹏新区祖伟餐厅</v>
          </cell>
          <cell r="G2663" t="str">
            <v>餐饮服务</v>
          </cell>
          <cell r="H2663" t="str">
            <v>深圳市大鹏新区葵涌街道华强路11号15铺</v>
          </cell>
          <cell r="I2663">
            <v>45217</v>
          </cell>
          <cell r="J2663" t="str">
            <v>江宝加;张振威</v>
          </cell>
          <cell r="K2663">
            <v>2</v>
          </cell>
          <cell r="L2663">
            <v>0.12</v>
          </cell>
          <cell r="M2663" t="str">
            <v>有机磷和氨基甲酸酯类农药</v>
          </cell>
          <cell r="N2663" t="str">
            <v>阴性</v>
          </cell>
        </row>
        <row r="2664">
          <cell r="B2664" t="str">
            <v>KCS231018007</v>
          </cell>
          <cell r="C2664" t="str">
            <v>菜心</v>
          </cell>
          <cell r="D2664" t="str">
            <v>蔬果类</v>
          </cell>
          <cell r="E2664" t="str">
            <v>葵涌街道-检测室</v>
          </cell>
          <cell r="F2664" t="str">
            <v>深圳市大鹏新区祖伟餐厅</v>
          </cell>
          <cell r="G2664" t="str">
            <v>餐饮服务</v>
          </cell>
          <cell r="H2664" t="str">
            <v>深圳市大鹏新区葵涌街道华强路11号15铺</v>
          </cell>
          <cell r="I2664">
            <v>45217</v>
          </cell>
          <cell r="J2664" t="str">
            <v>江宝加;张振威</v>
          </cell>
          <cell r="K2664">
            <v>2</v>
          </cell>
          <cell r="L2664">
            <v>0.13</v>
          </cell>
          <cell r="M2664" t="str">
            <v>有机磷和氨基甲酸酯类农药</v>
          </cell>
          <cell r="N2664" t="str">
            <v>阴性</v>
          </cell>
        </row>
        <row r="2665">
          <cell r="B2665" t="str">
            <v>KCS231018008</v>
          </cell>
          <cell r="C2665" t="str">
            <v>白头葱</v>
          </cell>
          <cell r="D2665" t="str">
            <v>蔬果类</v>
          </cell>
          <cell r="E2665" t="str">
            <v>葵涌街道-检测室</v>
          </cell>
          <cell r="F2665" t="str">
            <v>深圳市大鹏新区祖伟餐厅</v>
          </cell>
          <cell r="G2665" t="str">
            <v>餐饮服务</v>
          </cell>
          <cell r="H2665" t="str">
            <v>深圳市大鹏新区葵涌街道华强路11号15铺</v>
          </cell>
          <cell r="I2665">
            <v>45217</v>
          </cell>
          <cell r="J2665" t="str">
            <v>江宝加;张振威</v>
          </cell>
          <cell r="K2665">
            <v>1</v>
          </cell>
          <cell r="L2665">
            <v>0.1</v>
          </cell>
          <cell r="M2665" t="str">
            <v>有机磷和氨基甲酸酯类农药</v>
          </cell>
          <cell r="N2665" t="str">
            <v>阴性</v>
          </cell>
        </row>
        <row r="2666">
          <cell r="B2666" t="str">
            <v>KCS231018009</v>
          </cell>
          <cell r="C2666" t="str">
            <v>鸡蛋</v>
          </cell>
          <cell r="D2666" t="str">
            <v>畜禽类</v>
          </cell>
          <cell r="E2666" t="str">
            <v>葵涌街道-检测室</v>
          </cell>
          <cell r="F2666" t="str">
            <v>深圳市大鹏新区祖伟餐厅</v>
          </cell>
          <cell r="G2666" t="str">
            <v>餐饮服务</v>
          </cell>
          <cell r="H2666" t="str">
            <v>深圳市大鹏新区葵涌街道华强路11号15铺</v>
          </cell>
          <cell r="I2666">
            <v>45217</v>
          </cell>
          <cell r="J2666" t="str">
            <v>江宝加;张振威</v>
          </cell>
          <cell r="K2666">
            <v>3</v>
          </cell>
          <cell r="L2666">
            <v>0.14</v>
          </cell>
          <cell r="M2666" t="str">
            <v>氟苯尼考</v>
          </cell>
          <cell r="N2666" t="str">
            <v>阴性</v>
          </cell>
        </row>
        <row r="2667">
          <cell r="B2667" t="str">
            <v>KCS231018010</v>
          </cell>
          <cell r="C2667" t="str">
            <v>调和油</v>
          </cell>
          <cell r="D2667" t="str">
            <v>食品类</v>
          </cell>
          <cell r="E2667" t="str">
            <v>葵涌街道-检测室</v>
          </cell>
          <cell r="F2667" t="str">
            <v>深圳市大鹏新区祖伟餐厅</v>
          </cell>
          <cell r="G2667" t="str">
            <v>餐饮服务</v>
          </cell>
          <cell r="H2667" t="str">
            <v>深圳市大鹏新区葵涌街道华强路11号15铺</v>
          </cell>
          <cell r="I2667">
            <v>45217</v>
          </cell>
          <cell r="J2667" t="str">
            <v>江宝加;张振威</v>
          </cell>
          <cell r="K2667">
            <v>5</v>
          </cell>
          <cell r="L2667">
            <v>0.12</v>
          </cell>
          <cell r="M2667" t="str">
            <v>黄曲霉毒素B1</v>
          </cell>
          <cell r="N2667" t="str">
            <v>阴性</v>
          </cell>
        </row>
        <row r="2668">
          <cell r="B2668" t="str">
            <v>KCS231018011</v>
          </cell>
          <cell r="C2668" t="str">
            <v>香菜</v>
          </cell>
          <cell r="D2668" t="str">
            <v>蔬果类</v>
          </cell>
          <cell r="E2668" t="str">
            <v>葵涌街道-检测室</v>
          </cell>
          <cell r="F2668" t="str">
            <v>深圳市大鹏新区飞来五谷渔粉店</v>
          </cell>
          <cell r="G2668" t="str">
            <v>餐饮服务</v>
          </cell>
          <cell r="H2668" t="str">
            <v>深圳市大鹏新区葵涌街道三溪社区华强路11号101-6号</v>
          </cell>
          <cell r="I2668">
            <v>45217</v>
          </cell>
          <cell r="J2668" t="str">
            <v>江宝加;张振威</v>
          </cell>
          <cell r="K2668">
            <v>1</v>
          </cell>
          <cell r="L2668">
            <v>0.11</v>
          </cell>
          <cell r="M2668" t="str">
            <v>有机磷和氨基甲酸酯类农药</v>
          </cell>
          <cell r="N2668" t="str">
            <v>阴性</v>
          </cell>
        </row>
        <row r="2669">
          <cell r="B2669" t="str">
            <v>KCS231018012</v>
          </cell>
          <cell r="C2669" t="str">
            <v>白头葱</v>
          </cell>
          <cell r="D2669" t="str">
            <v>蔬果类</v>
          </cell>
          <cell r="E2669" t="str">
            <v>葵涌街道-检测室</v>
          </cell>
          <cell r="F2669" t="str">
            <v>深圳市大鹏新区飞来五谷渔粉店</v>
          </cell>
          <cell r="G2669" t="str">
            <v>餐饮服务</v>
          </cell>
          <cell r="H2669" t="str">
            <v>深圳市大鹏新区葵涌街道三溪社区华强路11号101-6号</v>
          </cell>
          <cell r="I2669">
            <v>45217</v>
          </cell>
          <cell r="J2669" t="str">
            <v>江宝加;张振威</v>
          </cell>
          <cell r="K2669">
            <v>1</v>
          </cell>
          <cell r="L2669">
            <v>0.1</v>
          </cell>
          <cell r="M2669" t="str">
            <v>有机磷和氨基甲酸酯类农药</v>
          </cell>
          <cell r="N2669" t="str">
            <v>阴性</v>
          </cell>
        </row>
        <row r="2670">
          <cell r="B2670" t="str">
            <v>KCS231018013</v>
          </cell>
          <cell r="C2670" t="str">
            <v>生菜</v>
          </cell>
          <cell r="D2670" t="str">
            <v>蔬果类</v>
          </cell>
          <cell r="E2670" t="str">
            <v>葵涌街道-检测室</v>
          </cell>
          <cell r="F2670" t="str">
            <v>深圳市大鹏新区飞来五谷渔粉店</v>
          </cell>
          <cell r="G2670" t="str">
            <v>餐饮服务</v>
          </cell>
          <cell r="H2670" t="str">
            <v>深圳市大鹏新区葵涌街道三溪社区华强路11号101-6号</v>
          </cell>
          <cell r="I2670">
            <v>45217</v>
          </cell>
          <cell r="J2670" t="str">
            <v>江宝加;张振威</v>
          </cell>
          <cell r="K2670">
            <v>2</v>
          </cell>
          <cell r="L2670">
            <v>0.11</v>
          </cell>
          <cell r="M2670" t="str">
            <v>有机磷和氨基甲酸酯类农药</v>
          </cell>
          <cell r="N2670" t="str">
            <v>阴性</v>
          </cell>
        </row>
        <row r="2671">
          <cell r="B2671" t="str">
            <v>KCS231018014</v>
          </cell>
          <cell r="C2671" t="str">
            <v>鸡蛋</v>
          </cell>
          <cell r="D2671" t="str">
            <v>畜禽类</v>
          </cell>
          <cell r="E2671" t="str">
            <v>葵涌街道-检测室</v>
          </cell>
          <cell r="F2671" t="str">
            <v>深圳市大鹏新区飞来五谷渔粉店</v>
          </cell>
          <cell r="G2671" t="str">
            <v>餐饮服务</v>
          </cell>
          <cell r="H2671" t="str">
            <v>深圳市大鹏新区葵涌街道三溪社区华强路11号101-6号</v>
          </cell>
          <cell r="I2671">
            <v>45217</v>
          </cell>
          <cell r="J2671" t="str">
            <v>江宝加;张振威</v>
          </cell>
          <cell r="K2671">
            <v>3</v>
          </cell>
          <cell r="L2671">
            <v>0.13</v>
          </cell>
          <cell r="M2671" t="str">
            <v>氟苯尼考</v>
          </cell>
          <cell r="N2671" t="str">
            <v>阴性</v>
          </cell>
        </row>
        <row r="2672">
          <cell r="B2672" t="str">
            <v>KCS231018015</v>
          </cell>
          <cell r="C2672" t="str">
            <v>大豆油</v>
          </cell>
          <cell r="D2672" t="str">
            <v>食品类</v>
          </cell>
          <cell r="E2672" t="str">
            <v>葵涌街道-检测室</v>
          </cell>
          <cell r="F2672" t="str">
            <v>深圳市大鹏新区飞来五谷渔粉店</v>
          </cell>
          <cell r="G2672" t="str">
            <v>餐饮服务</v>
          </cell>
          <cell r="H2672" t="str">
            <v>深圳市大鹏新区葵涌街道三溪社区华强路11号101-6号</v>
          </cell>
          <cell r="I2672">
            <v>45217</v>
          </cell>
          <cell r="J2672" t="str">
            <v>江宝加;张振威</v>
          </cell>
          <cell r="K2672">
            <v>10</v>
          </cell>
          <cell r="L2672">
            <v>0.12</v>
          </cell>
          <cell r="M2672" t="str">
            <v>黄曲霉毒素B1</v>
          </cell>
          <cell r="N2672" t="str">
            <v>阴性</v>
          </cell>
        </row>
        <row r="2673">
          <cell r="B2673" t="str">
            <v>KCSS231018001</v>
          </cell>
          <cell r="C2673" t="str">
            <v>油麦菜</v>
          </cell>
          <cell r="D2673" t="str">
            <v>蔬果类</v>
          </cell>
          <cell r="E2673" t="str">
            <v>葵涌街道-检测室</v>
          </cell>
          <cell r="F2673" t="str">
            <v>市民送检</v>
          </cell>
        </row>
        <row r="2673">
          <cell r="I2673">
            <v>45217</v>
          </cell>
          <cell r="J2673" t="str">
            <v>江宝加</v>
          </cell>
        </row>
        <row r="2673">
          <cell r="M2673" t="str">
            <v>有机磷和氨基甲酸酯类农药</v>
          </cell>
          <cell r="N2673" t="str">
            <v>阴性</v>
          </cell>
        </row>
        <row r="2674">
          <cell r="B2674" t="str">
            <v>KCSS231018002</v>
          </cell>
          <cell r="C2674" t="str">
            <v>小白菜</v>
          </cell>
          <cell r="D2674" t="str">
            <v>蔬果类</v>
          </cell>
          <cell r="E2674" t="str">
            <v>葵涌街道-检测室</v>
          </cell>
          <cell r="F2674" t="str">
            <v>市民送检</v>
          </cell>
        </row>
        <row r="2674">
          <cell r="I2674">
            <v>45217</v>
          </cell>
          <cell r="J2674" t="str">
            <v>江宝加</v>
          </cell>
        </row>
        <row r="2674">
          <cell r="M2674" t="str">
            <v>有机磷和氨基甲酸酯类农药</v>
          </cell>
          <cell r="N2674" t="str">
            <v>阴性</v>
          </cell>
        </row>
        <row r="2675">
          <cell r="B2675" t="str">
            <v>KCSS231018003</v>
          </cell>
          <cell r="C2675" t="str">
            <v>豇豆</v>
          </cell>
          <cell r="D2675" t="str">
            <v>蔬果类</v>
          </cell>
          <cell r="E2675" t="str">
            <v>葵涌街道-检测室</v>
          </cell>
          <cell r="F2675" t="str">
            <v>市民送检</v>
          </cell>
        </row>
        <row r="2675">
          <cell r="I2675">
            <v>45217</v>
          </cell>
          <cell r="J2675" t="str">
            <v>江宝加</v>
          </cell>
        </row>
        <row r="2675">
          <cell r="M2675" t="str">
            <v>有机磷和氨基甲酸酯类农药</v>
          </cell>
          <cell r="N2675" t="str">
            <v>阴性</v>
          </cell>
        </row>
        <row r="2676">
          <cell r="B2676" t="str">
            <v>KCSS231018004</v>
          </cell>
          <cell r="C2676" t="str">
            <v>番茄</v>
          </cell>
          <cell r="D2676" t="str">
            <v>蔬果类</v>
          </cell>
          <cell r="E2676" t="str">
            <v>葵涌街道-检测室</v>
          </cell>
          <cell r="F2676" t="str">
            <v>市民送检</v>
          </cell>
        </row>
        <row r="2676">
          <cell r="I2676">
            <v>45217</v>
          </cell>
          <cell r="J2676" t="str">
            <v>江宝加</v>
          </cell>
        </row>
        <row r="2676">
          <cell r="M2676" t="str">
            <v>有机磷和氨基甲酸酯类农药</v>
          </cell>
          <cell r="N2676" t="str">
            <v>阴性</v>
          </cell>
        </row>
        <row r="2677">
          <cell r="B2677" t="str">
            <v>KCSS231018005</v>
          </cell>
          <cell r="C2677" t="str">
            <v>螺丝椒</v>
          </cell>
          <cell r="D2677" t="str">
            <v>蔬果类</v>
          </cell>
          <cell r="E2677" t="str">
            <v>葵涌街道-检测室</v>
          </cell>
          <cell r="F2677" t="str">
            <v>市民送检</v>
          </cell>
        </row>
        <row r="2677">
          <cell r="I2677">
            <v>45217</v>
          </cell>
          <cell r="J2677" t="str">
            <v>江宝加</v>
          </cell>
        </row>
        <row r="2677">
          <cell r="M2677" t="str">
            <v>有机磷和氨基甲酸酯类农药</v>
          </cell>
          <cell r="N2677" t="str">
            <v>阴性</v>
          </cell>
        </row>
        <row r="2678">
          <cell r="B2678" t="str">
            <v>KCC231019001</v>
          </cell>
          <cell r="C2678" t="str">
            <v>猪肉</v>
          </cell>
          <cell r="D2678" t="str">
            <v>畜禽类</v>
          </cell>
          <cell r="E2678" t="str">
            <v>葵涌街道-检测车</v>
          </cell>
          <cell r="F2678" t="str">
            <v>深圳市大鹏新区大宝艺星幼儿园食堂</v>
          </cell>
          <cell r="G2678" t="str">
            <v>学校集体食堂</v>
          </cell>
          <cell r="H2678" t="str">
            <v>深圳市大鹏新区葵涌街道同富裕工业区7号1楼</v>
          </cell>
          <cell r="I2678">
            <v>45218</v>
          </cell>
          <cell r="J2678" t="str">
            <v>江宝加;张振威</v>
          </cell>
          <cell r="K2678">
            <v>1.25</v>
          </cell>
          <cell r="L2678">
            <v>0.13</v>
          </cell>
          <cell r="M2678" t="str">
            <v>克伦特罗</v>
          </cell>
          <cell r="N2678" t="str">
            <v>阴性</v>
          </cell>
        </row>
        <row r="2679">
          <cell r="B2679" t="str">
            <v>KCC231019002</v>
          </cell>
          <cell r="C2679" t="str">
            <v>鸡蛋</v>
          </cell>
          <cell r="D2679" t="str">
            <v>畜禽类</v>
          </cell>
          <cell r="E2679" t="str">
            <v>葵涌街道-检测车</v>
          </cell>
          <cell r="F2679" t="str">
            <v>深圳市大鹏新区大宝艺星幼儿园食堂</v>
          </cell>
          <cell r="G2679" t="str">
            <v>学校集体食堂</v>
          </cell>
          <cell r="H2679" t="str">
            <v>深圳市大鹏新区葵涌街道同富裕工业区7号1楼</v>
          </cell>
          <cell r="I2679">
            <v>45218</v>
          </cell>
          <cell r="J2679" t="str">
            <v>江宝加;张振威</v>
          </cell>
          <cell r="K2679">
            <v>5</v>
          </cell>
          <cell r="L2679">
            <v>0.14</v>
          </cell>
          <cell r="M2679" t="str">
            <v>氟苯尼考</v>
          </cell>
          <cell r="N2679" t="str">
            <v>阴性</v>
          </cell>
        </row>
        <row r="2680">
          <cell r="B2680" t="str">
            <v>KCC231019003</v>
          </cell>
          <cell r="C2680" t="str">
            <v>青椒</v>
          </cell>
          <cell r="D2680" t="str">
            <v>蔬果类</v>
          </cell>
          <cell r="E2680" t="str">
            <v>葵涌街道-检测车</v>
          </cell>
          <cell r="F2680" t="str">
            <v>深圳市大鹏新区大宝艺星幼儿园食堂</v>
          </cell>
          <cell r="G2680" t="str">
            <v>学校集体食堂</v>
          </cell>
          <cell r="H2680" t="str">
            <v>深圳市大鹏新区葵涌街道同富裕工业区7号1楼</v>
          </cell>
          <cell r="I2680">
            <v>45218</v>
          </cell>
          <cell r="J2680" t="str">
            <v>江宝加;张振威</v>
          </cell>
          <cell r="K2680">
            <v>3.5</v>
          </cell>
          <cell r="L2680">
            <v>0.12</v>
          </cell>
          <cell r="M2680" t="str">
            <v>有机磷和氨基甲酸酯类农药</v>
          </cell>
          <cell r="N2680" t="str">
            <v>阴性</v>
          </cell>
        </row>
        <row r="2681">
          <cell r="B2681" t="str">
            <v>KCC231019004</v>
          </cell>
          <cell r="C2681" t="str">
            <v>胡萝卜</v>
          </cell>
          <cell r="D2681" t="str">
            <v>蔬果类</v>
          </cell>
          <cell r="E2681" t="str">
            <v>葵涌街道-检测车</v>
          </cell>
          <cell r="F2681" t="str">
            <v>深圳市大鹏新区大宝艺星幼儿园食堂</v>
          </cell>
          <cell r="G2681" t="str">
            <v>学校集体食堂</v>
          </cell>
          <cell r="H2681" t="str">
            <v>深圳市大鹏新区葵涌街道同富裕工业区7号1楼</v>
          </cell>
          <cell r="I2681">
            <v>45218</v>
          </cell>
          <cell r="J2681" t="str">
            <v>江宝加;张振威</v>
          </cell>
          <cell r="K2681">
            <v>1.5</v>
          </cell>
          <cell r="L2681">
            <v>0.12</v>
          </cell>
          <cell r="M2681" t="str">
            <v>有机磷和氨基甲酸酯类农药</v>
          </cell>
          <cell r="N2681" t="str">
            <v>阴性</v>
          </cell>
        </row>
        <row r="2682">
          <cell r="B2682" t="str">
            <v>KCC231019005</v>
          </cell>
          <cell r="C2682" t="str">
            <v>包菜</v>
          </cell>
          <cell r="D2682" t="str">
            <v>蔬果类</v>
          </cell>
          <cell r="E2682" t="str">
            <v>葵涌街道-检测车</v>
          </cell>
          <cell r="F2682" t="str">
            <v>深圳市大鹏新区大宝艺星幼儿园食堂</v>
          </cell>
          <cell r="G2682" t="str">
            <v>学校集体食堂</v>
          </cell>
          <cell r="H2682" t="str">
            <v>深圳市大鹏新区葵涌街道同富裕工业区7号1楼</v>
          </cell>
          <cell r="I2682">
            <v>45218</v>
          </cell>
          <cell r="J2682" t="str">
            <v>江宝加;张振威</v>
          </cell>
          <cell r="K2682">
            <v>4.5</v>
          </cell>
          <cell r="L2682">
            <v>0.11</v>
          </cell>
          <cell r="M2682" t="str">
            <v>有机磷和氨基甲酸酯类农药</v>
          </cell>
          <cell r="N2682" t="str">
            <v>阴性</v>
          </cell>
        </row>
        <row r="2683">
          <cell r="B2683" t="str">
            <v>KCC231019006</v>
          </cell>
          <cell r="C2683" t="str">
            <v>鸡蛋</v>
          </cell>
          <cell r="D2683" t="str">
            <v>畜禽类</v>
          </cell>
          <cell r="E2683" t="str">
            <v>葵涌街道-检测车</v>
          </cell>
          <cell r="F2683" t="str">
            <v>深圳市大鹏新区东陞酒楼</v>
          </cell>
          <cell r="G2683" t="str">
            <v>餐饮服务</v>
          </cell>
          <cell r="H2683" t="str">
            <v>深圳市大鹏新区葵涌街道华强南路2号</v>
          </cell>
          <cell r="I2683">
            <v>45218</v>
          </cell>
          <cell r="J2683" t="str">
            <v>江宝加;张振威</v>
          </cell>
          <cell r="K2683">
            <v>10</v>
          </cell>
          <cell r="L2683">
            <v>0.14</v>
          </cell>
          <cell r="M2683" t="str">
            <v>氟苯尼考</v>
          </cell>
          <cell r="N2683" t="str">
            <v>阴性</v>
          </cell>
        </row>
        <row r="2684">
          <cell r="B2684" t="str">
            <v>KCC231019007</v>
          </cell>
          <cell r="C2684" t="str">
            <v>猪肉</v>
          </cell>
          <cell r="D2684" t="str">
            <v>畜禽类</v>
          </cell>
          <cell r="E2684" t="str">
            <v>葵涌街道-检测车</v>
          </cell>
          <cell r="F2684" t="str">
            <v>深圳市大鹏新区东陞酒楼</v>
          </cell>
          <cell r="G2684" t="str">
            <v>餐饮服务</v>
          </cell>
          <cell r="H2684" t="str">
            <v>深圳市大鹏新区葵涌街道华强南路2号</v>
          </cell>
          <cell r="I2684">
            <v>45218</v>
          </cell>
          <cell r="J2684" t="str">
            <v>江宝加;张振威</v>
          </cell>
          <cell r="K2684">
            <v>20</v>
          </cell>
          <cell r="L2684">
            <v>0.13</v>
          </cell>
          <cell r="M2684" t="str">
            <v>克伦特罗</v>
          </cell>
          <cell r="N2684" t="str">
            <v>阴性</v>
          </cell>
        </row>
        <row r="2685">
          <cell r="B2685" t="str">
            <v>KCC231019008</v>
          </cell>
          <cell r="C2685" t="str">
            <v>扇贝</v>
          </cell>
          <cell r="D2685" t="str">
            <v>水产类</v>
          </cell>
          <cell r="E2685" t="str">
            <v>葵涌街道-检测车</v>
          </cell>
          <cell r="F2685" t="str">
            <v>深圳市大鹏新区东陞酒楼</v>
          </cell>
          <cell r="G2685" t="str">
            <v>餐饮服务</v>
          </cell>
          <cell r="H2685" t="str">
            <v>深圳市大鹏新区葵涌街道华强南路2号</v>
          </cell>
          <cell r="I2685">
            <v>45218</v>
          </cell>
          <cell r="J2685" t="str">
            <v>江宝加;张振威</v>
          </cell>
          <cell r="K2685">
            <v>10</v>
          </cell>
          <cell r="L2685">
            <v>0.12</v>
          </cell>
          <cell r="M2685" t="str">
            <v>氯霉素</v>
          </cell>
          <cell r="N2685" t="str">
            <v>阴性</v>
          </cell>
        </row>
        <row r="2686">
          <cell r="B2686" t="str">
            <v>KCC231019009</v>
          </cell>
          <cell r="C2686" t="str">
            <v>基围虾</v>
          </cell>
          <cell r="D2686" t="str">
            <v>水产类</v>
          </cell>
          <cell r="E2686" t="str">
            <v>葵涌街道-检测车</v>
          </cell>
          <cell r="F2686" t="str">
            <v>深圳市大鹏新区东陞酒楼</v>
          </cell>
          <cell r="G2686" t="str">
            <v>餐饮服务</v>
          </cell>
          <cell r="H2686" t="str">
            <v>深圳市大鹏新区葵涌街道华强南路2号</v>
          </cell>
          <cell r="I2686">
            <v>45218</v>
          </cell>
          <cell r="J2686" t="str">
            <v>江宝加;张振威</v>
          </cell>
          <cell r="K2686">
            <v>15</v>
          </cell>
          <cell r="L2686">
            <v>0.12</v>
          </cell>
          <cell r="M2686" t="str">
            <v>氯霉素</v>
          </cell>
          <cell r="N2686" t="str">
            <v>阴性</v>
          </cell>
        </row>
        <row r="2687">
          <cell r="B2687" t="str">
            <v>KCC231019010</v>
          </cell>
          <cell r="C2687" t="str">
            <v>花甲</v>
          </cell>
          <cell r="D2687" t="str">
            <v>水产类</v>
          </cell>
          <cell r="E2687" t="str">
            <v>葵涌街道-检测车</v>
          </cell>
          <cell r="F2687" t="str">
            <v>深圳市大鹏新区东陞酒楼</v>
          </cell>
          <cell r="G2687" t="str">
            <v>餐饮服务</v>
          </cell>
          <cell r="H2687" t="str">
            <v>深圳市大鹏新区葵涌街道华强南路2号</v>
          </cell>
          <cell r="I2687">
            <v>45218</v>
          </cell>
          <cell r="J2687" t="str">
            <v>江宝加;张振威</v>
          </cell>
          <cell r="K2687">
            <v>10</v>
          </cell>
          <cell r="L2687">
            <v>0.13</v>
          </cell>
          <cell r="M2687" t="str">
            <v>氯霉素</v>
          </cell>
          <cell r="N2687" t="str">
            <v>阴性</v>
          </cell>
        </row>
        <row r="2688">
          <cell r="B2688" t="str">
            <v>KCC231019011</v>
          </cell>
          <cell r="C2688" t="str">
            <v>鸡蛋</v>
          </cell>
          <cell r="D2688" t="str">
            <v>畜禽类</v>
          </cell>
          <cell r="E2688" t="str">
            <v>葵涌街道-检测车</v>
          </cell>
          <cell r="F2688" t="str">
            <v>深圳市大鹏新区世安麻辣烫店</v>
          </cell>
          <cell r="G2688" t="str">
            <v>餐饮服务</v>
          </cell>
          <cell r="H2688" t="str">
            <v>深圳市大鹏新区葵涌街道商业步行街100号</v>
          </cell>
          <cell r="I2688">
            <v>45218</v>
          </cell>
          <cell r="J2688" t="str">
            <v>江宝加;张振威</v>
          </cell>
          <cell r="K2688">
            <v>2</v>
          </cell>
          <cell r="L2688">
            <v>0.14</v>
          </cell>
          <cell r="M2688" t="str">
            <v>氟苯尼考</v>
          </cell>
          <cell r="N2688" t="str">
            <v>阴性</v>
          </cell>
        </row>
        <row r="2689">
          <cell r="B2689" t="str">
            <v>KCC231019012</v>
          </cell>
          <cell r="C2689" t="str">
            <v>娃娃菜</v>
          </cell>
          <cell r="D2689" t="str">
            <v>蔬果类</v>
          </cell>
          <cell r="E2689" t="str">
            <v>葵涌街道-检测车</v>
          </cell>
          <cell r="F2689" t="str">
            <v>深圳市大鹏新区世安麻辣烫店</v>
          </cell>
          <cell r="G2689" t="str">
            <v>餐饮服务</v>
          </cell>
          <cell r="H2689" t="str">
            <v>深圳市大鹏新区葵涌街道商业步行街100号</v>
          </cell>
          <cell r="I2689">
            <v>45218</v>
          </cell>
          <cell r="J2689" t="str">
            <v>江宝加;张振威</v>
          </cell>
          <cell r="K2689">
            <v>3</v>
          </cell>
          <cell r="L2689">
            <v>0.12</v>
          </cell>
          <cell r="M2689" t="str">
            <v>有机磷和氨基甲酸酯类农药</v>
          </cell>
          <cell r="N2689" t="str">
            <v>阴性</v>
          </cell>
        </row>
        <row r="2690">
          <cell r="B2690" t="str">
            <v>KCC231019013</v>
          </cell>
          <cell r="C2690" t="str">
            <v>香菜</v>
          </cell>
          <cell r="D2690" t="str">
            <v>蔬果类</v>
          </cell>
          <cell r="E2690" t="str">
            <v>葵涌街道-检测车</v>
          </cell>
          <cell r="F2690" t="str">
            <v>深圳市大鹏新区世安麻辣烫店</v>
          </cell>
          <cell r="G2690" t="str">
            <v>餐饮服务</v>
          </cell>
          <cell r="H2690" t="str">
            <v>深圳市大鹏新区葵涌街道商业步行街100号</v>
          </cell>
          <cell r="I2690">
            <v>45218</v>
          </cell>
          <cell r="J2690" t="str">
            <v>江宝加;张振威</v>
          </cell>
          <cell r="K2690">
            <v>1</v>
          </cell>
          <cell r="L2690">
            <v>0.1</v>
          </cell>
          <cell r="M2690" t="str">
            <v>有机磷和氨基甲酸酯类农药</v>
          </cell>
          <cell r="N2690" t="str">
            <v>阴性</v>
          </cell>
        </row>
        <row r="2691">
          <cell r="B2691" t="str">
            <v>KCC231019014</v>
          </cell>
          <cell r="C2691" t="str">
            <v>油麦菜</v>
          </cell>
          <cell r="D2691" t="str">
            <v>蔬果类</v>
          </cell>
          <cell r="E2691" t="str">
            <v>葵涌街道-检测车</v>
          </cell>
          <cell r="F2691" t="str">
            <v>深圳市大鹏新区世安麻辣烫店</v>
          </cell>
          <cell r="G2691" t="str">
            <v>餐饮服务</v>
          </cell>
          <cell r="H2691" t="str">
            <v>深圳市大鹏新区葵涌街道商业步行街100号</v>
          </cell>
          <cell r="I2691">
            <v>45218</v>
          </cell>
          <cell r="J2691" t="str">
            <v>江宝加;张振威</v>
          </cell>
          <cell r="K2691">
            <v>1</v>
          </cell>
          <cell r="L2691">
            <v>0.11</v>
          </cell>
          <cell r="M2691" t="str">
            <v>有机磷和氨基甲酸酯类农药</v>
          </cell>
          <cell r="N2691" t="str">
            <v>阴性</v>
          </cell>
        </row>
        <row r="2692">
          <cell r="B2692" t="str">
            <v>KCC231019015</v>
          </cell>
          <cell r="C2692" t="str">
            <v>上海青</v>
          </cell>
          <cell r="D2692" t="str">
            <v>蔬果类</v>
          </cell>
          <cell r="E2692" t="str">
            <v>葵涌街道-检测车</v>
          </cell>
          <cell r="F2692" t="str">
            <v>深圳市大鹏新区世安麻辣烫店</v>
          </cell>
          <cell r="G2692" t="str">
            <v>餐饮服务</v>
          </cell>
          <cell r="H2692" t="str">
            <v>深圳市大鹏新区葵涌街道商业步行街100号</v>
          </cell>
          <cell r="I2692">
            <v>45218</v>
          </cell>
          <cell r="J2692" t="str">
            <v>江宝加;张振威</v>
          </cell>
          <cell r="K2692">
            <v>2</v>
          </cell>
          <cell r="L2692">
            <v>0.1</v>
          </cell>
          <cell r="M2692" t="str">
            <v>有机磷和氨基甲酸酯类农药</v>
          </cell>
          <cell r="N2692" t="str">
            <v>阴性</v>
          </cell>
        </row>
        <row r="2693">
          <cell r="B2693" t="str">
            <v>KCCS231019001</v>
          </cell>
          <cell r="C2693" t="str">
            <v>生菜</v>
          </cell>
          <cell r="D2693" t="str">
            <v>蔬果类</v>
          </cell>
          <cell r="E2693" t="str">
            <v>葵涌街道-检测车</v>
          </cell>
          <cell r="F2693" t="str">
            <v>市民送检</v>
          </cell>
        </row>
        <row r="2693">
          <cell r="I2693">
            <v>45218</v>
          </cell>
          <cell r="J2693" t="str">
            <v>江宝加</v>
          </cell>
        </row>
        <row r="2693">
          <cell r="M2693" t="str">
            <v>有机磷和氨基甲酸酯类农药</v>
          </cell>
          <cell r="N2693" t="str">
            <v>阴性</v>
          </cell>
        </row>
        <row r="2694">
          <cell r="B2694" t="str">
            <v>KCCS231019002</v>
          </cell>
          <cell r="C2694" t="str">
            <v>包菜</v>
          </cell>
          <cell r="D2694" t="str">
            <v>蔬果类</v>
          </cell>
          <cell r="E2694" t="str">
            <v>葵涌街道-检测车</v>
          </cell>
          <cell r="F2694" t="str">
            <v>市民送检</v>
          </cell>
        </row>
        <row r="2694">
          <cell r="I2694">
            <v>45218</v>
          </cell>
          <cell r="J2694" t="str">
            <v>江宝加</v>
          </cell>
        </row>
        <row r="2694">
          <cell r="M2694" t="str">
            <v>有机磷和氨基甲酸酯类农药</v>
          </cell>
          <cell r="N2694" t="str">
            <v>阴性</v>
          </cell>
        </row>
        <row r="2695">
          <cell r="B2695" t="str">
            <v>KCCS231019003</v>
          </cell>
          <cell r="C2695" t="str">
            <v>白花菜</v>
          </cell>
          <cell r="D2695" t="str">
            <v>蔬果类</v>
          </cell>
          <cell r="E2695" t="str">
            <v>葵涌街道-检测车</v>
          </cell>
          <cell r="F2695" t="str">
            <v>市民送检</v>
          </cell>
        </row>
        <row r="2695">
          <cell r="I2695">
            <v>45218</v>
          </cell>
          <cell r="J2695" t="str">
            <v>江宝加</v>
          </cell>
        </row>
        <row r="2695">
          <cell r="M2695" t="str">
            <v>有机磷和氨基甲酸酯类农药</v>
          </cell>
          <cell r="N2695" t="str">
            <v>阴性</v>
          </cell>
        </row>
        <row r="2696">
          <cell r="B2696" t="str">
            <v>KCCS231019004</v>
          </cell>
          <cell r="C2696" t="str">
            <v>荷兰豆</v>
          </cell>
          <cell r="D2696" t="str">
            <v>蔬果类</v>
          </cell>
          <cell r="E2696" t="str">
            <v>葵涌街道-检测车</v>
          </cell>
          <cell r="F2696" t="str">
            <v>市民送检</v>
          </cell>
        </row>
        <row r="2696">
          <cell r="I2696">
            <v>45218</v>
          </cell>
          <cell r="J2696" t="str">
            <v>江宝加</v>
          </cell>
        </row>
        <row r="2696">
          <cell r="M2696" t="str">
            <v>有机磷和氨基甲酸酯类农药</v>
          </cell>
          <cell r="N2696" t="str">
            <v>阴性</v>
          </cell>
        </row>
        <row r="2697">
          <cell r="B2697" t="str">
            <v>KCCS231019005</v>
          </cell>
          <cell r="C2697" t="str">
            <v>番茄</v>
          </cell>
          <cell r="D2697" t="str">
            <v>蔬果类</v>
          </cell>
          <cell r="E2697" t="str">
            <v>葵涌街道-检测车</v>
          </cell>
          <cell r="F2697" t="str">
            <v>市民送检</v>
          </cell>
        </row>
        <row r="2697">
          <cell r="I2697">
            <v>45218</v>
          </cell>
          <cell r="J2697" t="str">
            <v>江宝加</v>
          </cell>
        </row>
        <row r="2697">
          <cell r="M2697" t="str">
            <v>有机磷和氨基甲酸酯类农药</v>
          </cell>
          <cell r="N2697" t="str">
            <v>阴性</v>
          </cell>
        </row>
        <row r="2698">
          <cell r="B2698" t="str">
            <v>KCCS231019006</v>
          </cell>
          <cell r="C2698" t="str">
            <v>猪肉</v>
          </cell>
          <cell r="D2698" t="str">
            <v>畜禽类</v>
          </cell>
          <cell r="E2698" t="str">
            <v>葵涌街道-检测车</v>
          </cell>
          <cell r="F2698" t="str">
            <v>市民送检</v>
          </cell>
        </row>
        <row r="2698">
          <cell r="I2698">
            <v>45218</v>
          </cell>
          <cell r="J2698" t="str">
            <v>江宝加</v>
          </cell>
        </row>
        <row r="2698">
          <cell r="M2698" t="str">
            <v>克伦特罗</v>
          </cell>
          <cell r="N2698" t="str">
            <v>阴性</v>
          </cell>
        </row>
        <row r="2699">
          <cell r="B2699" t="str">
            <v>KCS231020001</v>
          </cell>
          <cell r="C2699" t="str">
            <v>猪肉</v>
          </cell>
          <cell r="D2699" t="str">
            <v>畜禽类</v>
          </cell>
          <cell r="E2699" t="str">
            <v>葵涌街道-检测室</v>
          </cell>
          <cell r="F2699" t="str">
            <v>深圳市大鹏新区家天下幼儿园食堂</v>
          </cell>
          <cell r="G2699" t="str">
            <v>学校集体食堂</v>
          </cell>
          <cell r="H2699" t="str">
            <v>葵涌街道家天下花园项目3栋幼儿园一楼东侧</v>
          </cell>
          <cell r="I2699">
            <v>45219</v>
          </cell>
          <cell r="J2699" t="str">
            <v>张锐;张振威</v>
          </cell>
          <cell r="K2699">
            <v>2.5</v>
          </cell>
          <cell r="L2699">
            <v>0.15</v>
          </cell>
          <cell r="M2699" t="str">
            <v>沙丁胺醇</v>
          </cell>
          <cell r="N2699" t="str">
            <v>阴性</v>
          </cell>
        </row>
        <row r="2700">
          <cell r="B2700" t="str">
            <v>KCS231020002</v>
          </cell>
          <cell r="C2700" t="str">
            <v>鸭肉</v>
          </cell>
          <cell r="D2700" t="str">
            <v>畜禽类</v>
          </cell>
          <cell r="E2700" t="str">
            <v>葵涌街道-检测室</v>
          </cell>
          <cell r="F2700" t="str">
            <v>深圳市大鹏新区家天下幼儿园食堂</v>
          </cell>
          <cell r="G2700" t="str">
            <v>学校集体食堂</v>
          </cell>
          <cell r="H2700" t="str">
            <v>葵涌街道家天下花园项目3栋幼儿园一楼东侧</v>
          </cell>
          <cell r="I2700">
            <v>45219</v>
          </cell>
          <cell r="J2700" t="str">
            <v>张锐;张振威</v>
          </cell>
          <cell r="K2700">
            <v>14</v>
          </cell>
          <cell r="L2700">
            <v>0.12</v>
          </cell>
          <cell r="M2700" t="str">
            <v>氯霉素</v>
          </cell>
          <cell r="N2700" t="str">
            <v>阴性</v>
          </cell>
        </row>
        <row r="2701">
          <cell r="B2701" t="str">
            <v>KCS231020003</v>
          </cell>
          <cell r="C2701" t="str">
            <v>牛肉</v>
          </cell>
          <cell r="D2701" t="str">
            <v>畜禽类</v>
          </cell>
          <cell r="E2701" t="str">
            <v>葵涌街道-检测室</v>
          </cell>
          <cell r="F2701" t="str">
            <v>深圳市大鹏新区家天下幼儿园食堂</v>
          </cell>
          <cell r="G2701" t="str">
            <v>学校集体食堂</v>
          </cell>
          <cell r="H2701" t="str">
            <v>葵涌街道家天下花园项目3栋幼儿园一楼东侧</v>
          </cell>
          <cell r="I2701">
            <v>45219</v>
          </cell>
          <cell r="J2701" t="str">
            <v>张锐;张振威</v>
          </cell>
          <cell r="K2701">
            <v>1.5</v>
          </cell>
          <cell r="L2701">
            <v>0.11</v>
          </cell>
          <cell r="M2701" t="str">
            <v>沙丁胺醇</v>
          </cell>
          <cell r="N2701" t="str">
            <v>阴性</v>
          </cell>
        </row>
        <row r="2702">
          <cell r="B2702" t="str">
            <v>KCS231020004</v>
          </cell>
          <cell r="C2702" t="str">
            <v>鸡蛋</v>
          </cell>
          <cell r="D2702" t="str">
            <v>畜禽类</v>
          </cell>
          <cell r="E2702" t="str">
            <v>葵涌街道-检测室</v>
          </cell>
          <cell r="F2702" t="str">
            <v>深圳市大鹏新区家天下幼儿园食堂</v>
          </cell>
          <cell r="G2702" t="str">
            <v>学校集体食堂</v>
          </cell>
          <cell r="H2702" t="str">
            <v>葵涌街道家天下花园项目3栋幼儿园一楼东侧</v>
          </cell>
          <cell r="I2702">
            <v>45219</v>
          </cell>
          <cell r="J2702" t="str">
            <v>张锐;张振威</v>
          </cell>
          <cell r="K2702">
            <v>4</v>
          </cell>
          <cell r="L2702">
            <v>0.28</v>
          </cell>
          <cell r="M2702" t="str">
            <v>氟苯尼考</v>
          </cell>
          <cell r="N2702" t="str">
            <v>阴性</v>
          </cell>
        </row>
        <row r="2703">
          <cell r="B2703" t="str">
            <v>KCS231020005</v>
          </cell>
          <cell r="C2703" t="str">
            <v>芥菜</v>
          </cell>
          <cell r="D2703" t="str">
            <v>蔬果类</v>
          </cell>
          <cell r="E2703" t="str">
            <v>葵涌街道-检测室</v>
          </cell>
          <cell r="F2703" t="str">
            <v>深圳市大鹏新区家天下幼儿园食堂</v>
          </cell>
          <cell r="G2703" t="str">
            <v>学校集体食堂</v>
          </cell>
          <cell r="H2703" t="str">
            <v>葵涌街道家天下花园项目3栋幼儿园一楼东侧</v>
          </cell>
          <cell r="I2703">
            <v>45219</v>
          </cell>
          <cell r="J2703" t="str">
            <v>张锐;张振威</v>
          </cell>
          <cell r="K2703">
            <v>9</v>
          </cell>
          <cell r="L2703">
            <v>0.11</v>
          </cell>
          <cell r="M2703" t="str">
            <v>有机磷和氨基甲酸酯类农药</v>
          </cell>
          <cell r="N2703" t="str">
            <v>阴性</v>
          </cell>
        </row>
        <row r="2704">
          <cell r="B2704" t="str">
            <v>KCS231020006</v>
          </cell>
          <cell r="C2704" t="str">
            <v>玉米油</v>
          </cell>
          <cell r="D2704" t="str">
            <v>食品类</v>
          </cell>
          <cell r="E2704" t="str">
            <v>葵涌街道-检测室</v>
          </cell>
          <cell r="F2704" t="str">
            <v>深圳市大鹏新区家天下幼儿园食堂</v>
          </cell>
          <cell r="G2704" t="str">
            <v>学校集体食堂</v>
          </cell>
          <cell r="H2704" t="str">
            <v>葵涌街道家天下花园项目3栋幼儿园一楼东侧</v>
          </cell>
          <cell r="I2704">
            <v>45219</v>
          </cell>
          <cell r="J2704" t="str">
            <v>张锐;张振威</v>
          </cell>
          <cell r="K2704">
            <v>10</v>
          </cell>
          <cell r="L2704">
            <v>0.13</v>
          </cell>
          <cell r="M2704" t="str">
            <v>黄曲霉毒素B1</v>
          </cell>
          <cell r="N2704" t="str">
            <v>阴性</v>
          </cell>
        </row>
        <row r="2705">
          <cell r="B2705" t="str">
            <v>KCS231020007</v>
          </cell>
          <cell r="C2705" t="str">
            <v>鸡蛋</v>
          </cell>
          <cell r="D2705" t="str">
            <v>畜禽类</v>
          </cell>
          <cell r="E2705" t="str">
            <v>葵涌街道-检测室</v>
          </cell>
          <cell r="F2705" t="str">
            <v>深圳市大鹏新区葵涌深利元茶餐厅</v>
          </cell>
          <cell r="G2705" t="str">
            <v>餐饮服务</v>
          </cell>
          <cell r="H2705" t="str">
            <v>深圳市大鹏新区葵涌街道金葵中路81号</v>
          </cell>
          <cell r="I2705">
            <v>45219</v>
          </cell>
          <cell r="J2705" t="str">
            <v>张锐;张振威</v>
          </cell>
          <cell r="K2705">
            <v>5</v>
          </cell>
          <cell r="L2705">
            <v>0.27</v>
          </cell>
          <cell r="M2705" t="str">
            <v>氟苯尼考</v>
          </cell>
          <cell r="N2705" t="str">
            <v>阴性</v>
          </cell>
        </row>
        <row r="2706">
          <cell r="B2706" t="str">
            <v>KCS231020008</v>
          </cell>
          <cell r="C2706" t="str">
            <v>鸡肉</v>
          </cell>
          <cell r="D2706" t="str">
            <v>畜禽类</v>
          </cell>
          <cell r="E2706" t="str">
            <v>葵涌街道-检测室</v>
          </cell>
          <cell r="F2706" t="str">
            <v>深圳市大鹏新区葵涌深利元茶餐厅</v>
          </cell>
          <cell r="G2706" t="str">
            <v>餐饮服务</v>
          </cell>
          <cell r="H2706" t="str">
            <v>深圳市大鹏新区葵涌街道金葵中路81号</v>
          </cell>
          <cell r="I2706">
            <v>45219</v>
          </cell>
          <cell r="J2706" t="str">
            <v>张锐;张振威</v>
          </cell>
          <cell r="K2706">
            <v>5</v>
          </cell>
          <cell r="L2706">
            <v>0.17</v>
          </cell>
          <cell r="M2706" t="str">
            <v>氯霉素</v>
          </cell>
          <cell r="N2706" t="str">
            <v>阴性</v>
          </cell>
        </row>
        <row r="2707">
          <cell r="B2707" t="str">
            <v>KCS231020009</v>
          </cell>
          <cell r="C2707" t="str">
            <v>菜心</v>
          </cell>
          <cell r="D2707" t="str">
            <v>蔬果类</v>
          </cell>
          <cell r="E2707" t="str">
            <v>葵涌街道-检测室</v>
          </cell>
          <cell r="F2707" t="str">
            <v>深圳市大鹏新区葵涌深利元茶餐厅</v>
          </cell>
          <cell r="G2707" t="str">
            <v>餐饮服务</v>
          </cell>
          <cell r="H2707" t="str">
            <v>深圳市大鹏新区葵涌街道金葵中路81号</v>
          </cell>
          <cell r="I2707">
            <v>45219</v>
          </cell>
          <cell r="J2707" t="str">
            <v>张锐;张振威</v>
          </cell>
          <cell r="K2707">
            <v>10</v>
          </cell>
          <cell r="L2707">
            <v>0.14</v>
          </cell>
          <cell r="M2707" t="str">
            <v>有机磷和氨基甲酸酯类农药</v>
          </cell>
          <cell r="N2707" t="str">
            <v>阴性</v>
          </cell>
        </row>
        <row r="2708">
          <cell r="B2708" t="str">
            <v>KCS231020010</v>
          </cell>
          <cell r="C2708" t="str">
            <v>包菜</v>
          </cell>
          <cell r="D2708" t="str">
            <v>蔬果类</v>
          </cell>
          <cell r="E2708" t="str">
            <v>葵涌街道-检测室</v>
          </cell>
          <cell r="F2708" t="str">
            <v>深圳市大鹏新区葵涌深利元茶餐厅</v>
          </cell>
          <cell r="G2708" t="str">
            <v>餐饮服务</v>
          </cell>
          <cell r="H2708" t="str">
            <v>深圳市大鹏新区葵涌街道金葵中路81号</v>
          </cell>
          <cell r="I2708">
            <v>45219</v>
          </cell>
          <cell r="J2708" t="str">
            <v>张锐;张振威</v>
          </cell>
          <cell r="K2708">
            <v>15</v>
          </cell>
          <cell r="L2708">
            <v>0.16</v>
          </cell>
          <cell r="M2708" t="str">
            <v>有机磷和氨基甲酸酯类农药</v>
          </cell>
          <cell r="N2708" t="str">
            <v>阴性</v>
          </cell>
        </row>
        <row r="2709">
          <cell r="B2709" t="str">
            <v>KCS231020011</v>
          </cell>
          <cell r="C2709" t="str">
            <v>大豆油</v>
          </cell>
          <cell r="D2709" t="str">
            <v>食品类</v>
          </cell>
          <cell r="E2709" t="str">
            <v>葵涌街道-检测室</v>
          </cell>
          <cell r="F2709" t="str">
            <v>深圳市大鹏新区葵涌深利元茶餐厅</v>
          </cell>
          <cell r="G2709" t="str">
            <v>餐饮服务</v>
          </cell>
          <cell r="H2709" t="str">
            <v>深圳市大鹏新区葵涌街道金葵中路81号</v>
          </cell>
          <cell r="I2709">
            <v>45219</v>
          </cell>
          <cell r="J2709" t="str">
            <v>张锐;张振威</v>
          </cell>
          <cell r="K2709">
            <v>20</v>
          </cell>
          <cell r="L2709">
            <v>0.12</v>
          </cell>
          <cell r="M2709" t="str">
            <v>黄曲霉毒素B1</v>
          </cell>
          <cell r="N2709" t="str">
            <v>阴性</v>
          </cell>
        </row>
        <row r="2710">
          <cell r="B2710" t="str">
            <v>KCS231020012</v>
          </cell>
          <cell r="C2710" t="str">
            <v>鸭肉</v>
          </cell>
          <cell r="D2710" t="str">
            <v>畜禽类</v>
          </cell>
          <cell r="E2710" t="str">
            <v>葵涌街道-检测室</v>
          </cell>
          <cell r="F2710" t="str">
            <v>深圳市大鹏新区金翠怡港式茶餐厅</v>
          </cell>
          <cell r="G2710" t="str">
            <v>餐饮服务</v>
          </cell>
          <cell r="H2710" t="str">
            <v>深圳市大鹏新区葵涌街道商业街南路13号</v>
          </cell>
          <cell r="I2710">
            <v>45219</v>
          </cell>
          <cell r="J2710" t="str">
            <v>张锐;张振威</v>
          </cell>
          <cell r="K2710">
            <v>4</v>
          </cell>
          <cell r="L2710">
            <v>0.12</v>
          </cell>
          <cell r="M2710" t="str">
            <v>氯霉素</v>
          </cell>
          <cell r="N2710" t="str">
            <v>阴性</v>
          </cell>
        </row>
        <row r="2711">
          <cell r="B2711" t="str">
            <v>KCS231020013</v>
          </cell>
          <cell r="C2711" t="str">
            <v>鸡蛋</v>
          </cell>
          <cell r="D2711" t="str">
            <v>畜禽类</v>
          </cell>
          <cell r="E2711" t="str">
            <v>葵涌街道-检测室</v>
          </cell>
          <cell r="F2711" t="str">
            <v>深圳市大鹏新区金翠怡港式茶餐厅</v>
          </cell>
          <cell r="G2711" t="str">
            <v>餐饮服务</v>
          </cell>
          <cell r="H2711" t="str">
            <v>深圳市大鹏新区葵涌街道商业街南路13号</v>
          </cell>
          <cell r="I2711">
            <v>45219</v>
          </cell>
          <cell r="J2711" t="str">
            <v>张锐;张振威</v>
          </cell>
          <cell r="K2711">
            <v>10</v>
          </cell>
          <cell r="L2711">
            <v>0.28</v>
          </cell>
          <cell r="M2711" t="str">
            <v>氟苯尼考</v>
          </cell>
          <cell r="N2711" t="str">
            <v>阴性</v>
          </cell>
        </row>
        <row r="2712">
          <cell r="B2712" t="str">
            <v>KCS231020014</v>
          </cell>
          <cell r="C2712" t="str">
            <v>菜心</v>
          </cell>
          <cell r="D2712" t="str">
            <v>蔬果类</v>
          </cell>
          <cell r="E2712" t="str">
            <v>葵涌街道-检测室</v>
          </cell>
          <cell r="F2712" t="str">
            <v>深圳市大鹏新区金翠怡港式茶餐厅</v>
          </cell>
          <cell r="G2712" t="str">
            <v>餐饮服务</v>
          </cell>
          <cell r="H2712" t="str">
            <v>深圳市大鹏新区葵涌街道商业街南路13号</v>
          </cell>
          <cell r="I2712">
            <v>45219</v>
          </cell>
          <cell r="J2712" t="str">
            <v>张锐;张振威</v>
          </cell>
          <cell r="K2712">
            <v>5</v>
          </cell>
          <cell r="L2712">
            <v>0.13</v>
          </cell>
          <cell r="M2712" t="str">
            <v>有机磷和氨基甲酸酯类农药</v>
          </cell>
          <cell r="N2712" t="str">
            <v>阴性</v>
          </cell>
        </row>
        <row r="2713">
          <cell r="B2713" t="str">
            <v>KCS231020015</v>
          </cell>
          <cell r="C2713" t="str">
            <v>油麦菜</v>
          </cell>
          <cell r="D2713" t="str">
            <v>蔬果类</v>
          </cell>
          <cell r="E2713" t="str">
            <v>葵涌街道-检测室</v>
          </cell>
          <cell r="F2713" t="str">
            <v>深圳市大鹏新区金翠怡港式茶餐厅</v>
          </cell>
          <cell r="G2713" t="str">
            <v>餐饮服务</v>
          </cell>
          <cell r="H2713" t="str">
            <v>深圳市大鹏新区葵涌街道商业街南路13号</v>
          </cell>
          <cell r="I2713">
            <v>45219</v>
          </cell>
          <cell r="J2713" t="str">
            <v>张锐;张振威</v>
          </cell>
          <cell r="K2713">
            <v>8</v>
          </cell>
          <cell r="L2713">
            <v>0.15</v>
          </cell>
          <cell r="M2713" t="str">
            <v>有机磷和氨基甲酸酯类农药</v>
          </cell>
          <cell r="N2713" t="str">
            <v>阴性</v>
          </cell>
        </row>
        <row r="2714">
          <cell r="B2714" t="str">
            <v>KCS231020016</v>
          </cell>
          <cell r="C2714" t="str">
            <v>大豆油</v>
          </cell>
          <cell r="D2714" t="str">
            <v>食品类</v>
          </cell>
          <cell r="E2714" t="str">
            <v>葵涌街道-检测室</v>
          </cell>
          <cell r="F2714" t="str">
            <v>深圳市大鹏新区金翠怡港式茶餐厅</v>
          </cell>
          <cell r="G2714" t="str">
            <v>餐饮服务</v>
          </cell>
          <cell r="H2714" t="str">
            <v>深圳市大鹏新区葵涌街道商业街南路13号</v>
          </cell>
          <cell r="I2714">
            <v>45219</v>
          </cell>
          <cell r="J2714" t="str">
            <v>张锐;张振威</v>
          </cell>
          <cell r="K2714">
            <v>20</v>
          </cell>
          <cell r="L2714">
            <v>0.14</v>
          </cell>
          <cell r="M2714" t="str">
            <v>黄曲霉毒素B1</v>
          </cell>
          <cell r="N2714" t="str">
            <v>阴性</v>
          </cell>
        </row>
        <row r="2715">
          <cell r="B2715" t="str">
            <v>KCCS231020001</v>
          </cell>
          <cell r="C2715" t="str">
            <v>小白菜</v>
          </cell>
          <cell r="D2715" t="str">
            <v>蔬果类</v>
          </cell>
          <cell r="E2715" t="str">
            <v>葵涌街道-检测室</v>
          </cell>
          <cell r="F2715" t="str">
            <v>市民送检</v>
          </cell>
        </row>
        <row r="2715">
          <cell r="I2715">
            <v>45219</v>
          </cell>
          <cell r="J2715" t="str">
            <v>张锐</v>
          </cell>
        </row>
        <row r="2715">
          <cell r="M2715" t="str">
            <v>阿维菌素</v>
          </cell>
          <cell r="N2715" t="str">
            <v>阴性</v>
          </cell>
        </row>
        <row r="2716">
          <cell r="B2716" t="str">
            <v>KCCS231020002</v>
          </cell>
          <cell r="C2716" t="str">
            <v>上海青</v>
          </cell>
          <cell r="D2716" t="str">
            <v>蔬果类</v>
          </cell>
          <cell r="E2716" t="str">
            <v>葵涌街道-检测室</v>
          </cell>
          <cell r="F2716" t="str">
            <v>市民送检</v>
          </cell>
        </row>
        <row r="2716">
          <cell r="I2716">
            <v>45219</v>
          </cell>
          <cell r="J2716" t="str">
            <v>张锐</v>
          </cell>
        </row>
        <row r="2716">
          <cell r="M2716" t="str">
            <v>阿维菌素</v>
          </cell>
          <cell r="N2716" t="str">
            <v>阴性</v>
          </cell>
        </row>
        <row r="2717">
          <cell r="B2717" t="str">
            <v>KCCS231020003</v>
          </cell>
          <cell r="C2717" t="str">
            <v>茄子</v>
          </cell>
          <cell r="D2717" t="str">
            <v>蔬果类</v>
          </cell>
          <cell r="E2717" t="str">
            <v>葵涌街道-检测室</v>
          </cell>
          <cell r="F2717" t="str">
            <v>市民送检</v>
          </cell>
        </row>
        <row r="2717">
          <cell r="I2717">
            <v>45219</v>
          </cell>
          <cell r="J2717" t="str">
            <v>张锐</v>
          </cell>
        </row>
        <row r="2717">
          <cell r="M2717" t="str">
            <v>阿维菌素</v>
          </cell>
          <cell r="N2717" t="str">
            <v>阴性</v>
          </cell>
        </row>
        <row r="2718">
          <cell r="B2718" t="str">
            <v>KCCS231020004</v>
          </cell>
          <cell r="C2718" t="str">
            <v>青瓜</v>
          </cell>
          <cell r="D2718" t="str">
            <v>蔬果类</v>
          </cell>
          <cell r="E2718" t="str">
            <v>葵涌街道-检测室</v>
          </cell>
          <cell r="F2718" t="str">
            <v>市民送检</v>
          </cell>
        </row>
        <row r="2718">
          <cell r="I2718">
            <v>45219</v>
          </cell>
          <cell r="J2718" t="str">
            <v>张锐</v>
          </cell>
        </row>
        <row r="2718">
          <cell r="M2718" t="str">
            <v>阿维菌素</v>
          </cell>
          <cell r="N2718" t="str">
            <v>阴性</v>
          </cell>
        </row>
        <row r="2719">
          <cell r="B2719" t="str">
            <v>KCCS231020005</v>
          </cell>
          <cell r="C2719" t="str">
            <v>橘子</v>
          </cell>
          <cell r="D2719" t="str">
            <v>蔬果类</v>
          </cell>
          <cell r="E2719" t="str">
            <v>葵涌街道-检测室</v>
          </cell>
          <cell r="F2719" t="str">
            <v>市民送检</v>
          </cell>
        </row>
        <row r="2719">
          <cell r="I2719">
            <v>45219</v>
          </cell>
          <cell r="J2719" t="str">
            <v>张锐</v>
          </cell>
        </row>
        <row r="2719">
          <cell r="M2719" t="str">
            <v>阿维菌素</v>
          </cell>
          <cell r="N2719" t="str">
            <v>阴性</v>
          </cell>
        </row>
        <row r="2720">
          <cell r="B2720" t="str">
            <v>KCS231021001</v>
          </cell>
          <cell r="C2720" t="str">
            <v>猪肉</v>
          </cell>
          <cell r="D2720" t="str">
            <v>畜禽类</v>
          </cell>
          <cell r="E2720" t="str">
            <v>葵涌街道-检测室</v>
          </cell>
          <cell r="F2720" t="str">
            <v>深圳市大鹏新区葵涌中学食堂</v>
          </cell>
          <cell r="G2720" t="str">
            <v>学校集体食堂</v>
          </cell>
          <cell r="H2720" t="str">
            <v>深圳市大鹏新区葵涌街道坪葵路8号教师宿舍一楼</v>
          </cell>
          <cell r="I2720">
            <v>45220</v>
          </cell>
          <cell r="J2720" t="str">
            <v>张锐;王清清</v>
          </cell>
          <cell r="K2720">
            <v>5</v>
          </cell>
          <cell r="L2720">
            <v>0.16</v>
          </cell>
          <cell r="M2720" t="str">
            <v>克伦特罗</v>
          </cell>
          <cell r="N2720" t="str">
            <v>阴性</v>
          </cell>
        </row>
        <row r="2721">
          <cell r="B2721" t="str">
            <v>KCS231021002</v>
          </cell>
          <cell r="C2721" t="str">
            <v>牛肉</v>
          </cell>
          <cell r="D2721" t="str">
            <v>畜禽类</v>
          </cell>
          <cell r="E2721" t="str">
            <v>葵涌街道-检测室</v>
          </cell>
          <cell r="F2721" t="str">
            <v>深圳市大鹏新区葵涌中学食堂</v>
          </cell>
          <cell r="G2721" t="str">
            <v>学校集体食堂</v>
          </cell>
          <cell r="H2721" t="str">
            <v>深圳市大鹏新区葵涌街道坪葵路8号教师宿舍一楼</v>
          </cell>
          <cell r="I2721">
            <v>45220</v>
          </cell>
          <cell r="J2721" t="str">
            <v>张锐;王清清</v>
          </cell>
          <cell r="K2721">
            <v>4</v>
          </cell>
          <cell r="L2721">
            <v>0.15</v>
          </cell>
          <cell r="M2721" t="str">
            <v>克伦特罗</v>
          </cell>
          <cell r="N2721" t="str">
            <v>阳性</v>
          </cell>
        </row>
        <row r="2722">
          <cell r="B2722" t="str">
            <v>KCS231021003</v>
          </cell>
          <cell r="C2722" t="str">
            <v>面条</v>
          </cell>
          <cell r="D2722" t="str">
            <v>食品类</v>
          </cell>
          <cell r="E2722" t="str">
            <v>葵涌街道-检测室</v>
          </cell>
          <cell r="F2722" t="str">
            <v>深圳市大鹏新区葵涌中学食堂</v>
          </cell>
          <cell r="G2722" t="str">
            <v>学校集体食堂</v>
          </cell>
          <cell r="H2722" t="str">
            <v>深圳市大鹏新区葵涌街道坪葵路8号教师宿舍一楼</v>
          </cell>
          <cell r="I2722">
            <v>45220</v>
          </cell>
          <cell r="J2722" t="str">
            <v>张锐;王清清</v>
          </cell>
          <cell r="K2722">
            <v>5</v>
          </cell>
          <cell r="L2722">
            <v>0.14</v>
          </cell>
          <cell r="M2722" t="str">
            <v>二氧化硫</v>
          </cell>
          <cell r="N2722" t="str">
            <v>阴性</v>
          </cell>
        </row>
        <row r="2723">
          <cell r="B2723" t="str">
            <v>KCS231021004</v>
          </cell>
          <cell r="C2723" t="str">
            <v>小白菜</v>
          </cell>
          <cell r="D2723" t="str">
            <v>蔬果类</v>
          </cell>
          <cell r="E2723" t="str">
            <v>葵涌街道-检测室</v>
          </cell>
          <cell r="F2723" t="str">
            <v>深圳市大鹏新区葵涌中学食堂</v>
          </cell>
          <cell r="G2723" t="str">
            <v>学校集体食堂</v>
          </cell>
          <cell r="H2723" t="str">
            <v>深圳市大鹏新区葵涌街道坪葵路8号教师宿舍一楼</v>
          </cell>
          <cell r="I2723">
            <v>45220</v>
          </cell>
          <cell r="J2723" t="str">
            <v>张锐;王清清</v>
          </cell>
          <cell r="K2723">
            <v>2</v>
          </cell>
          <cell r="L2723">
            <v>0.15</v>
          </cell>
          <cell r="M2723" t="str">
            <v>阿维菌素</v>
          </cell>
          <cell r="N2723" t="str">
            <v>阴性</v>
          </cell>
        </row>
        <row r="2724">
          <cell r="B2724" t="str">
            <v>KCS231021005</v>
          </cell>
          <cell r="C2724" t="str">
            <v>青花菜</v>
          </cell>
          <cell r="D2724" t="str">
            <v>蔬果类</v>
          </cell>
          <cell r="E2724" t="str">
            <v>葵涌街道-检测室</v>
          </cell>
          <cell r="F2724" t="str">
            <v>深圳市大鹏新区葵涌中学食堂</v>
          </cell>
          <cell r="G2724" t="str">
            <v>学校集体食堂</v>
          </cell>
          <cell r="H2724" t="str">
            <v>深圳市大鹏新区葵涌街道坪葵路8号教师宿舍一楼</v>
          </cell>
          <cell r="I2724">
            <v>45220</v>
          </cell>
          <cell r="J2724" t="str">
            <v>张锐;王清清</v>
          </cell>
          <cell r="K2724">
            <v>4</v>
          </cell>
          <cell r="L2724">
            <v>0.16</v>
          </cell>
          <cell r="M2724" t="str">
            <v>阿维菌素</v>
          </cell>
          <cell r="N2724" t="str">
            <v>阴性</v>
          </cell>
        </row>
        <row r="2725">
          <cell r="B2725" t="str">
            <v>KCS231021006</v>
          </cell>
          <cell r="C2725" t="str">
            <v>辣椒</v>
          </cell>
          <cell r="D2725" t="str">
            <v>蔬果类</v>
          </cell>
          <cell r="E2725" t="str">
            <v>葵涌街道-检测室</v>
          </cell>
          <cell r="F2725" t="str">
            <v>深圳市大鹏新区葵涌中学食堂</v>
          </cell>
          <cell r="G2725" t="str">
            <v>学校集体食堂</v>
          </cell>
          <cell r="H2725" t="str">
            <v>深圳市大鹏新区葵涌街道坪葵路8号教师宿舍一楼</v>
          </cell>
          <cell r="I2725">
            <v>45220</v>
          </cell>
          <cell r="J2725" t="str">
            <v>张锐;王清清</v>
          </cell>
          <cell r="K2725">
            <v>3</v>
          </cell>
          <cell r="L2725">
            <v>0.14</v>
          </cell>
          <cell r="M2725" t="str">
            <v>阿维菌素</v>
          </cell>
          <cell r="N2725" t="str">
            <v>阴性</v>
          </cell>
        </row>
        <row r="2726">
          <cell r="B2726" t="str">
            <v>KCS231021007</v>
          </cell>
          <cell r="C2726" t="str">
            <v>橘子</v>
          </cell>
          <cell r="D2726" t="str">
            <v>蔬果类</v>
          </cell>
          <cell r="E2726" t="str">
            <v>葵涌街道-检测室</v>
          </cell>
          <cell r="F2726" t="str">
            <v>深圳市大鹏新区葵涌中学食堂</v>
          </cell>
          <cell r="G2726" t="str">
            <v>学校集体食堂</v>
          </cell>
          <cell r="H2726" t="str">
            <v>深圳市大鹏新区葵涌街道坪葵路8号教师宿舍一楼</v>
          </cell>
          <cell r="I2726">
            <v>45220</v>
          </cell>
          <cell r="J2726" t="str">
            <v>张锐;王清清</v>
          </cell>
          <cell r="K2726">
            <v>6</v>
          </cell>
          <cell r="L2726">
            <v>0.17</v>
          </cell>
          <cell r="M2726" t="str">
            <v>阿维菌素</v>
          </cell>
          <cell r="N2726" t="str">
            <v>阴性</v>
          </cell>
        </row>
        <row r="2727">
          <cell r="B2727" t="str">
            <v>KCS231021008</v>
          </cell>
          <cell r="C2727" t="str">
            <v>鸡蛋</v>
          </cell>
          <cell r="D2727" t="str">
            <v>畜禽类</v>
          </cell>
          <cell r="E2727" t="str">
            <v>葵涌街道-检测室</v>
          </cell>
          <cell r="F2727" t="str">
            <v>深圳市大鹏新区葵涌中学食堂</v>
          </cell>
          <cell r="G2727" t="str">
            <v>学校集体食堂</v>
          </cell>
          <cell r="H2727" t="str">
            <v>深圳市大鹏新区葵涌街道坪葵路8号教师宿舍一楼</v>
          </cell>
          <cell r="I2727">
            <v>45220</v>
          </cell>
          <cell r="J2727" t="str">
            <v>张锐;王清清</v>
          </cell>
          <cell r="K2727">
            <v>20</v>
          </cell>
          <cell r="L2727">
            <v>0.14</v>
          </cell>
          <cell r="M2727" t="str">
            <v>氟苯尼考</v>
          </cell>
          <cell r="N2727" t="str">
            <v>阴性</v>
          </cell>
        </row>
        <row r="2728">
          <cell r="B2728" t="str">
            <v>KCS231021009</v>
          </cell>
          <cell r="C2728" t="str">
            <v>大豆油</v>
          </cell>
          <cell r="D2728" t="str">
            <v>食品类</v>
          </cell>
          <cell r="E2728" t="str">
            <v>葵涌街道-检测室</v>
          </cell>
          <cell r="F2728" t="str">
            <v>深圳市大鹏新区葵涌中学食堂</v>
          </cell>
          <cell r="G2728" t="str">
            <v>学校集体食堂</v>
          </cell>
          <cell r="H2728" t="str">
            <v>深圳市大鹏新区葵涌街道坪葵路8号教师宿舍一楼</v>
          </cell>
          <cell r="I2728">
            <v>45220</v>
          </cell>
          <cell r="J2728" t="str">
            <v>张锐;王清清</v>
          </cell>
          <cell r="K2728">
            <v>10</v>
          </cell>
          <cell r="L2728">
            <v>0.17</v>
          </cell>
          <cell r="M2728" t="str">
            <v>黄曲霉毒素B1</v>
          </cell>
          <cell r="N2728" t="str">
            <v>阴性</v>
          </cell>
        </row>
        <row r="2729">
          <cell r="B2729" t="str">
            <v>KCC231023001</v>
          </cell>
          <cell r="C2729" t="str">
            <v>猪肉</v>
          </cell>
          <cell r="D2729" t="str">
            <v>畜禽类</v>
          </cell>
          <cell r="E2729" t="str">
            <v>葵涌街道-检测车</v>
          </cell>
          <cell r="F2729" t="str">
            <v>深圳市大鹏新区葵涌中学食堂</v>
          </cell>
          <cell r="G2729" t="str">
            <v>学校集体食堂</v>
          </cell>
          <cell r="H2729" t="str">
            <v>深圳市大鹏新区葵涌街道坪葵路8号教师宿舍一楼</v>
          </cell>
          <cell r="I2729">
            <v>45222</v>
          </cell>
          <cell r="J2729" t="str">
            <v>江宝加;张振威</v>
          </cell>
          <cell r="K2729">
            <v>35</v>
          </cell>
          <cell r="L2729">
            <v>0.13</v>
          </cell>
          <cell r="M2729" t="str">
            <v>克伦特罗</v>
          </cell>
          <cell r="N2729" t="str">
            <v>阴性</v>
          </cell>
        </row>
        <row r="2730">
          <cell r="B2730" t="str">
            <v>KCC231023002</v>
          </cell>
          <cell r="C2730" t="str">
            <v>牛肉</v>
          </cell>
          <cell r="D2730" t="str">
            <v>畜禽类</v>
          </cell>
          <cell r="E2730" t="str">
            <v>葵涌街道-检测车</v>
          </cell>
          <cell r="F2730" t="str">
            <v>深圳市大鹏新区葵涌中学食堂</v>
          </cell>
          <cell r="G2730" t="str">
            <v>学校集体食堂</v>
          </cell>
          <cell r="H2730" t="str">
            <v>深圳市大鹏新区葵涌街道坪葵路8号教师宿舍一楼</v>
          </cell>
          <cell r="I2730">
            <v>45222</v>
          </cell>
          <cell r="J2730" t="str">
            <v>江宝加;张振威</v>
          </cell>
          <cell r="K2730">
            <v>4</v>
          </cell>
          <cell r="L2730">
            <v>0.15</v>
          </cell>
          <cell r="M2730" t="str">
            <v>克伦特罗</v>
          </cell>
          <cell r="N2730" t="str">
            <v>阴性</v>
          </cell>
        </row>
        <row r="2731">
          <cell r="B2731" t="str">
            <v>KCC231023003</v>
          </cell>
          <cell r="C2731" t="str">
            <v>鸡翅</v>
          </cell>
          <cell r="D2731" t="str">
            <v>畜禽类</v>
          </cell>
          <cell r="E2731" t="str">
            <v>葵涌街道-检测车</v>
          </cell>
          <cell r="F2731" t="str">
            <v>深圳市大鹏新区葵涌中学食堂</v>
          </cell>
          <cell r="G2731" t="str">
            <v>学校集体食堂</v>
          </cell>
          <cell r="H2731" t="str">
            <v>深圳市大鹏新区葵涌街道坪葵路8号教师宿舍一楼</v>
          </cell>
          <cell r="I2731">
            <v>45222</v>
          </cell>
          <cell r="J2731" t="str">
            <v>江宝加;张振威</v>
          </cell>
          <cell r="K2731">
            <v>15</v>
          </cell>
          <cell r="L2731">
            <v>0.19</v>
          </cell>
          <cell r="M2731" t="str">
            <v>氯霉素</v>
          </cell>
          <cell r="N2731" t="str">
            <v>阴性</v>
          </cell>
        </row>
        <row r="2732">
          <cell r="B2732" t="str">
            <v>KCC231023004</v>
          </cell>
          <cell r="C2732" t="str">
            <v>青椒</v>
          </cell>
          <cell r="D2732" t="str">
            <v>蔬果类</v>
          </cell>
          <cell r="E2732" t="str">
            <v>葵涌街道-检测车</v>
          </cell>
          <cell r="F2732" t="str">
            <v>深圳市大鹏新区葵涌中学食堂</v>
          </cell>
          <cell r="G2732" t="str">
            <v>学校集体食堂</v>
          </cell>
          <cell r="H2732" t="str">
            <v>深圳市大鹏新区葵涌街道坪葵路8号教师宿舍一楼</v>
          </cell>
          <cell r="I2732">
            <v>45222</v>
          </cell>
          <cell r="J2732" t="str">
            <v>江宝加;张振威</v>
          </cell>
          <cell r="K2732">
            <v>7.5</v>
          </cell>
          <cell r="L2732">
            <v>0.15</v>
          </cell>
          <cell r="M2732" t="str">
            <v>有机磷和氨基甲酸酯类农药</v>
          </cell>
          <cell r="N2732" t="str">
            <v>阴性</v>
          </cell>
        </row>
        <row r="2733">
          <cell r="B2733" t="str">
            <v>KCC231023005</v>
          </cell>
          <cell r="C2733" t="str">
            <v>甜椒</v>
          </cell>
          <cell r="D2733" t="str">
            <v>蔬果类</v>
          </cell>
          <cell r="E2733" t="str">
            <v>葵涌街道-检测车</v>
          </cell>
          <cell r="F2733" t="str">
            <v>深圳市大鹏新区葵涌中学食堂</v>
          </cell>
          <cell r="G2733" t="str">
            <v>学校集体食堂</v>
          </cell>
          <cell r="H2733" t="str">
            <v>深圳市大鹏新区葵涌街道坪葵路8号教师宿舍一楼</v>
          </cell>
          <cell r="I2733">
            <v>45222</v>
          </cell>
          <cell r="J2733" t="str">
            <v>江宝加;张振威</v>
          </cell>
          <cell r="K2733">
            <v>19</v>
          </cell>
          <cell r="L2733">
            <v>0.21</v>
          </cell>
          <cell r="M2733" t="str">
            <v>有机磷和氨基甲酸酯类农药</v>
          </cell>
          <cell r="N2733" t="str">
            <v>阴性</v>
          </cell>
        </row>
        <row r="2734">
          <cell r="B2734" t="str">
            <v>KCC231023006</v>
          </cell>
          <cell r="C2734" t="str">
            <v>小白菜</v>
          </cell>
          <cell r="D2734" t="str">
            <v>蔬果类</v>
          </cell>
          <cell r="E2734" t="str">
            <v>葵涌街道-检测车</v>
          </cell>
          <cell r="F2734" t="str">
            <v>深圳市大鹏新区葵涌中学食堂</v>
          </cell>
          <cell r="G2734" t="str">
            <v>学校集体食堂</v>
          </cell>
          <cell r="H2734" t="str">
            <v>深圳市大鹏新区葵涌街道坪葵路8号教师宿舍一楼</v>
          </cell>
          <cell r="I2734">
            <v>45222</v>
          </cell>
          <cell r="J2734" t="str">
            <v>江宝加;张振威</v>
          </cell>
          <cell r="K2734">
            <v>190</v>
          </cell>
          <cell r="L2734">
            <v>0.11</v>
          </cell>
          <cell r="M2734" t="str">
            <v>有机磷和氨基甲酸酯类农药</v>
          </cell>
          <cell r="N2734" t="str">
            <v>阴性</v>
          </cell>
        </row>
        <row r="2735">
          <cell r="B2735" t="str">
            <v>KCC231023007</v>
          </cell>
          <cell r="C2735" t="str">
            <v>红辣椒</v>
          </cell>
          <cell r="D2735" t="str">
            <v>蔬果类</v>
          </cell>
          <cell r="E2735" t="str">
            <v>葵涌街道-检测车</v>
          </cell>
          <cell r="F2735" t="str">
            <v>深圳市大鹏新区葵涌中学食堂</v>
          </cell>
          <cell r="G2735" t="str">
            <v>学校集体食堂</v>
          </cell>
          <cell r="H2735" t="str">
            <v>深圳市大鹏新区葵涌街道坪葵路8号教师宿舍一楼</v>
          </cell>
          <cell r="I2735">
            <v>45222</v>
          </cell>
          <cell r="J2735" t="str">
            <v>江宝加;张振威</v>
          </cell>
          <cell r="K2735">
            <v>1</v>
          </cell>
          <cell r="L2735">
            <v>0.17</v>
          </cell>
          <cell r="M2735" t="str">
            <v>有机磷和氨基甲酸酯类农药</v>
          </cell>
          <cell r="N2735" t="str">
            <v>阴性</v>
          </cell>
        </row>
        <row r="2736">
          <cell r="B2736" t="str">
            <v>KCC231023008</v>
          </cell>
          <cell r="C2736" t="str">
            <v>姜</v>
          </cell>
          <cell r="D2736" t="str">
            <v>蔬果类</v>
          </cell>
          <cell r="E2736" t="str">
            <v>葵涌街道-检测车</v>
          </cell>
          <cell r="F2736" t="str">
            <v>深圳市大鹏新区葵涌中学食堂</v>
          </cell>
          <cell r="G2736" t="str">
            <v>学校集体食堂</v>
          </cell>
          <cell r="H2736" t="str">
            <v>深圳市大鹏新区葵涌街道坪葵路8号教师宿舍一楼</v>
          </cell>
          <cell r="I2736">
            <v>45222</v>
          </cell>
          <cell r="J2736" t="str">
            <v>江宝加;张振威</v>
          </cell>
          <cell r="K2736">
            <v>2.5</v>
          </cell>
          <cell r="L2736">
            <v>0.14</v>
          </cell>
          <cell r="M2736" t="str">
            <v>有机磷和氨基甲酸酯类农药</v>
          </cell>
          <cell r="N2736" t="str">
            <v>阴性</v>
          </cell>
        </row>
        <row r="2737">
          <cell r="B2737" t="str">
            <v>KCC231023009</v>
          </cell>
          <cell r="C2737" t="str">
            <v>猪肉</v>
          </cell>
          <cell r="D2737" t="str">
            <v>畜禽类</v>
          </cell>
          <cell r="E2737" t="str">
            <v>葵涌街道-检测车</v>
          </cell>
          <cell r="F2737" t="str">
            <v>深圳市香维园餐饮服务有限公司</v>
          </cell>
          <cell r="G2737" t="str">
            <v>餐饮服务</v>
          </cell>
          <cell r="H2737" t="str">
            <v>深圳市大鹏新区葵涌街道葵新南路113-1号</v>
          </cell>
          <cell r="I2737">
            <v>45222</v>
          </cell>
          <cell r="J2737" t="str">
            <v>江宝加;张振威</v>
          </cell>
          <cell r="K2737">
            <v>10</v>
          </cell>
          <cell r="L2737">
            <v>0.12</v>
          </cell>
          <cell r="M2737" t="str">
            <v>克伦特罗</v>
          </cell>
          <cell r="N2737" t="str">
            <v>阴性</v>
          </cell>
        </row>
        <row r="2738">
          <cell r="B2738" t="str">
            <v>KCC231023010</v>
          </cell>
          <cell r="C2738" t="str">
            <v>鸡蛋</v>
          </cell>
          <cell r="D2738" t="str">
            <v>畜禽类</v>
          </cell>
          <cell r="E2738" t="str">
            <v>葵涌街道-检测车</v>
          </cell>
          <cell r="F2738" t="str">
            <v>深圳市香维园餐饮服务有限公司</v>
          </cell>
          <cell r="G2738" t="str">
            <v>餐饮服务</v>
          </cell>
          <cell r="H2738" t="str">
            <v>深圳市大鹏新区葵涌街道葵新南路113-1号</v>
          </cell>
          <cell r="I2738">
            <v>45222</v>
          </cell>
          <cell r="J2738" t="str">
            <v>江宝加;张振威</v>
          </cell>
          <cell r="K2738">
            <v>20</v>
          </cell>
          <cell r="L2738">
            <v>0.28</v>
          </cell>
          <cell r="M2738" t="str">
            <v>氟苯尼考</v>
          </cell>
          <cell r="N2738" t="str">
            <v>阴性</v>
          </cell>
        </row>
        <row r="2739">
          <cell r="B2739" t="str">
            <v>KCC231023011</v>
          </cell>
          <cell r="C2739" t="str">
            <v>调和油</v>
          </cell>
          <cell r="D2739" t="str">
            <v>食品类</v>
          </cell>
          <cell r="E2739" t="str">
            <v>葵涌街道-检测车</v>
          </cell>
          <cell r="F2739" t="str">
            <v>深圳市香维园餐饮服务有限公司</v>
          </cell>
          <cell r="G2739" t="str">
            <v>餐饮服务</v>
          </cell>
          <cell r="H2739" t="str">
            <v>深圳市大鹏新区葵涌街道葵新南路113-1号</v>
          </cell>
          <cell r="I2739">
            <v>45222</v>
          </cell>
          <cell r="J2739" t="str">
            <v>江宝加;张振威</v>
          </cell>
          <cell r="K2739">
            <v>20</v>
          </cell>
          <cell r="L2739">
            <v>0.1</v>
          </cell>
          <cell r="M2739" t="str">
            <v>黄曲霉毒素B1</v>
          </cell>
          <cell r="N2739" t="str">
            <v>阴性</v>
          </cell>
        </row>
        <row r="2740">
          <cell r="B2740" t="str">
            <v>KCC231023012</v>
          </cell>
          <cell r="C2740" t="str">
            <v>菜心</v>
          </cell>
          <cell r="D2740" t="str">
            <v>蔬果类</v>
          </cell>
          <cell r="E2740" t="str">
            <v>葵涌街道-检测车</v>
          </cell>
          <cell r="F2740" t="str">
            <v>深圳市香维园餐饮服务有限公司</v>
          </cell>
          <cell r="G2740" t="str">
            <v>餐饮服务</v>
          </cell>
          <cell r="H2740" t="str">
            <v>深圳市大鹏新区葵涌街道葵新南路113-1号</v>
          </cell>
          <cell r="I2740">
            <v>45222</v>
          </cell>
          <cell r="J2740" t="str">
            <v>江宝加;张振威</v>
          </cell>
          <cell r="K2740">
            <v>5</v>
          </cell>
          <cell r="L2740">
            <v>0.11</v>
          </cell>
          <cell r="M2740" t="str">
            <v>有机磷和氨基甲酸酯类农药</v>
          </cell>
          <cell r="N2740" t="str">
            <v>阴性</v>
          </cell>
        </row>
        <row r="2741">
          <cell r="B2741" t="str">
            <v>KCC231023013</v>
          </cell>
          <cell r="C2741" t="str">
            <v>青椒</v>
          </cell>
          <cell r="D2741" t="str">
            <v>蔬果类</v>
          </cell>
          <cell r="E2741" t="str">
            <v>葵涌街道-检测车</v>
          </cell>
          <cell r="F2741" t="str">
            <v>深圳市香维园餐饮服务有限公司</v>
          </cell>
          <cell r="G2741" t="str">
            <v>餐饮服务</v>
          </cell>
          <cell r="H2741" t="str">
            <v>深圳市大鹏新区葵涌街道葵新南路113-1号</v>
          </cell>
          <cell r="I2741">
            <v>45222</v>
          </cell>
          <cell r="J2741" t="str">
            <v>江宝加;张振威</v>
          </cell>
          <cell r="K2741">
            <v>5</v>
          </cell>
          <cell r="L2741">
            <v>0.16</v>
          </cell>
          <cell r="M2741" t="str">
            <v>有机磷和氨基甲酸酯类农药</v>
          </cell>
          <cell r="N2741" t="str">
            <v>阴性</v>
          </cell>
        </row>
        <row r="2742">
          <cell r="B2742" t="str">
            <v>KCSS231021001</v>
          </cell>
          <cell r="C2742" t="str">
            <v>大白菜</v>
          </cell>
          <cell r="D2742" t="str">
            <v>蔬果类</v>
          </cell>
          <cell r="E2742" t="str">
            <v>葵涌街道-检测车</v>
          </cell>
          <cell r="F2742" t="str">
            <v>市民送检</v>
          </cell>
        </row>
        <row r="2742">
          <cell r="I2742">
            <v>45222</v>
          </cell>
          <cell r="J2742" t="str">
            <v>江宝加</v>
          </cell>
        </row>
        <row r="2742">
          <cell r="M2742" t="str">
            <v>有机磷和氨基甲酸酯类农药</v>
          </cell>
          <cell r="N2742" t="str">
            <v>阴性</v>
          </cell>
        </row>
        <row r="2743">
          <cell r="B2743" t="str">
            <v>KCSS231021002</v>
          </cell>
          <cell r="C2743" t="str">
            <v>空心菜</v>
          </cell>
          <cell r="D2743" t="str">
            <v>蔬果类</v>
          </cell>
          <cell r="E2743" t="str">
            <v>葵涌街道-检测车</v>
          </cell>
          <cell r="F2743" t="str">
            <v>市民送检</v>
          </cell>
        </row>
        <row r="2743">
          <cell r="I2743">
            <v>45222</v>
          </cell>
          <cell r="J2743" t="str">
            <v>江宝加</v>
          </cell>
        </row>
        <row r="2743">
          <cell r="M2743" t="str">
            <v>有机磷和氨基甲酸酯类农药</v>
          </cell>
          <cell r="N2743" t="str">
            <v>阴性</v>
          </cell>
        </row>
        <row r="2744">
          <cell r="B2744" t="str">
            <v>KCSS231021003</v>
          </cell>
          <cell r="C2744" t="str">
            <v>豇豆</v>
          </cell>
          <cell r="D2744" t="str">
            <v>蔬果类</v>
          </cell>
          <cell r="E2744" t="str">
            <v>葵涌街道-检测车</v>
          </cell>
          <cell r="F2744" t="str">
            <v>市民送检</v>
          </cell>
        </row>
        <row r="2744">
          <cell r="I2744">
            <v>45222</v>
          </cell>
          <cell r="J2744" t="str">
            <v>江宝加</v>
          </cell>
        </row>
        <row r="2744">
          <cell r="M2744" t="str">
            <v>有机磷和氨基甲酸酯类农药</v>
          </cell>
          <cell r="N2744" t="str">
            <v>阴性</v>
          </cell>
        </row>
        <row r="2745">
          <cell r="B2745" t="str">
            <v>KCSS231021004</v>
          </cell>
          <cell r="C2745" t="str">
            <v>红头葱</v>
          </cell>
          <cell r="D2745" t="str">
            <v>蔬果类</v>
          </cell>
          <cell r="E2745" t="str">
            <v>葵涌街道-检测车</v>
          </cell>
          <cell r="F2745" t="str">
            <v>市民送检</v>
          </cell>
        </row>
        <row r="2745">
          <cell r="I2745">
            <v>45222</v>
          </cell>
          <cell r="J2745" t="str">
            <v>江宝加</v>
          </cell>
        </row>
        <row r="2745">
          <cell r="M2745" t="str">
            <v>有机磷和氨基甲酸酯类农药</v>
          </cell>
          <cell r="N2745" t="str">
            <v>阴性</v>
          </cell>
        </row>
        <row r="2746">
          <cell r="B2746" t="str">
            <v>KCSS231021005</v>
          </cell>
          <cell r="C2746" t="str">
            <v>香蕉</v>
          </cell>
          <cell r="D2746" t="str">
            <v>蔬果类</v>
          </cell>
          <cell r="E2746" t="str">
            <v>葵涌街道-检测车</v>
          </cell>
          <cell r="F2746" t="str">
            <v>市民送检</v>
          </cell>
        </row>
        <row r="2746">
          <cell r="I2746">
            <v>45222</v>
          </cell>
          <cell r="J2746" t="str">
            <v>江宝加</v>
          </cell>
        </row>
        <row r="2746">
          <cell r="M2746" t="str">
            <v>阿维菌素</v>
          </cell>
          <cell r="N2746" t="str">
            <v>阴性</v>
          </cell>
        </row>
        <row r="2747">
          <cell r="B2747" t="str">
            <v>KCSS231021006</v>
          </cell>
          <cell r="C2747" t="str">
            <v>枸杞</v>
          </cell>
          <cell r="D2747" t="str">
            <v>食品类</v>
          </cell>
          <cell r="E2747" t="str">
            <v>葵涌街道-检测车</v>
          </cell>
          <cell r="F2747" t="str">
            <v>市民送检</v>
          </cell>
        </row>
        <row r="2747">
          <cell r="I2747">
            <v>45222</v>
          </cell>
          <cell r="J2747" t="str">
            <v>江宝加</v>
          </cell>
        </row>
        <row r="2747">
          <cell r="M2747" t="str">
            <v>二氧化硫</v>
          </cell>
          <cell r="N2747" t="str">
            <v>阴性</v>
          </cell>
        </row>
        <row r="2748">
          <cell r="B2748" t="str">
            <v>KCSS231021007</v>
          </cell>
          <cell r="C2748" t="str">
            <v>枸杞</v>
          </cell>
          <cell r="D2748" t="str">
            <v>食品类</v>
          </cell>
          <cell r="E2748" t="str">
            <v>葵涌街道-检测车</v>
          </cell>
          <cell r="F2748" t="str">
            <v>市民送检</v>
          </cell>
        </row>
        <row r="2748">
          <cell r="I2748">
            <v>45222</v>
          </cell>
          <cell r="J2748" t="str">
            <v>江宝加</v>
          </cell>
        </row>
        <row r="2748">
          <cell r="M2748" t="str">
            <v>二氧化硫</v>
          </cell>
          <cell r="N2748" t="str">
            <v>阴性</v>
          </cell>
        </row>
        <row r="2749">
          <cell r="B2749" t="str">
            <v>KCS231024001</v>
          </cell>
          <cell r="C2749" t="str">
            <v>白花菜</v>
          </cell>
          <cell r="D2749" t="str">
            <v>蔬果类</v>
          </cell>
          <cell r="E2749" t="str">
            <v>葵涌街道-检测室</v>
          </cell>
          <cell r="F2749" t="str">
            <v>深圳市大鹏新区葵涌中学食堂</v>
          </cell>
          <cell r="G2749" t="str">
            <v>学校集体食堂</v>
          </cell>
          <cell r="H2749" t="str">
            <v>深圳市大鹏新区葵涌街道坪葵路8号教师宿舍一楼</v>
          </cell>
          <cell r="I2749">
            <v>45223</v>
          </cell>
          <cell r="J2749" t="str">
            <v>江宝加;张振威</v>
          </cell>
          <cell r="K2749">
            <v>10</v>
          </cell>
          <cell r="L2749">
            <v>0.15</v>
          </cell>
          <cell r="M2749" t="str">
            <v>有机磷和氨基甲酸酯类农药</v>
          </cell>
          <cell r="N2749" t="str">
            <v>阴性</v>
          </cell>
        </row>
        <row r="2750">
          <cell r="B2750" t="str">
            <v>KCS231024002</v>
          </cell>
          <cell r="C2750" t="str">
            <v>虎皮椒</v>
          </cell>
          <cell r="D2750" t="str">
            <v>蔬果类</v>
          </cell>
          <cell r="E2750" t="str">
            <v>葵涌街道-检测室</v>
          </cell>
          <cell r="F2750" t="str">
            <v>深圳市大鹏新区葵涌中学食堂</v>
          </cell>
          <cell r="G2750" t="str">
            <v>学校集体食堂</v>
          </cell>
          <cell r="H2750" t="str">
            <v>深圳市大鹏新区葵涌街道坪葵路8号教师宿舍一楼</v>
          </cell>
          <cell r="I2750">
            <v>45223</v>
          </cell>
          <cell r="J2750" t="str">
            <v>江宝加;张振威</v>
          </cell>
          <cell r="K2750">
            <v>3</v>
          </cell>
          <cell r="L2750">
            <v>0.19</v>
          </cell>
          <cell r="M2750" t="str">
            <v>有机磷和氨基甲酸酯类农药</v>
          </cell>
          <cell r="N2750" t="str">
            <v>阴性</v>
          </cell>
        </row>
        <row r="2751">
          <cell r="B2751" t="str">
            <v>KCS231024003</v>
          </cell>
          <cell r="C2751" t="str">
            <v>蒜苔</v>
          </cell>
          <cell r="D2751" t="str">
            <v>蔬果类</v>
          </cell>
          <cell r="E2751" t="str">
            <v>葵涌街道-检测室</v>
          </cell>
          <cell r="F2751" t="str">
            <v>深圳市大鹏新区葵涌中学食堂</v>
          </cell>
          <cell r="G2751" t="str">
            <v>学校集体食堂</v>
          </cell>
          <cell r="H2751" t="str">
            <v>深圳市大鹏新区葵涌街道坪葵路8号教师宿舍一楼</v>
          </cell>
          <cell r="I2751">
            <v>45223</v>
          </cell>
          <cell r="J2751" t="str">
            <v>江宝加;张振威</v>
          </cell>
          <cell r="K2751">
            <v>5</v>
          </cell>
          <cell r="L2751">
            <v>0.14</v>
          </cell>
          <cell r="M2751" t="str">
            <v>有机磷和氨基甲酸酯类农药</v>
          </cell>
          <cell r="N2751" t="str">
            <v>阴性</v>
          </cell>
        </row>
        <row r="2752">
          <cell r="B2752" t="str">
            <v>KCS231024004</v>
          </cell>
          <cell r="C2752" t="str">
            <v>菜心</v>
          </cell>
          <cell r="D2752" t="str">
            <v>蔬果类</v>
          </cell>
          <cell r="E2752" t="str">
            <v>葵涌街道-检测室</v>
          </cell>
          <cell r="F2752" t="str">
            <v>深圳市大鹏新区葵涌中学食堂</v>
          </cell>
          <cell r="G2752" t="str">
            <v>学校集体食堂</v>
          </cell>
          <cell r="H2752" t="str">
            <v>深圳市大鹏新区葵涌街道坪葵路8号教师宿舍一楼</v>
          </cell>
          <cell r="I2752">
            <v>45223</v>
          </cell>
          <cell r="J2752" t="str">
            <v>江宝加;张振威</v>
          </cell>
          <cell r="K2752">
            <v>5</v>
          </cell>
          <cell r="L2752">
            <v>0.11</v>
          </cell>
          <cell r="M2752" t="str">
            <v>有机磷和氨基甲酸酯类农药</v>
          </cell>
          <cell r="N2752" t="str">
            <v>阴性</v>
          </cell>
        </row>
        <row r="2753">
          <cell r="B2753" t="str">
            <v>KCS231024005</v>
          </cell>
          <cell r="C2753" t="str">
            <v>鸡蛋</v>
          </cell>
          <cell r="D2753" t="str">
            <v>畜禽类</v>
          </cell>
          <cell r="E2753" t="str">
            <v>葵涌街道-检测室</v>
          </cell>
          <cell r="F2753" t="str">
            <v>深圳市大鹏新区葵涌中学食堂</v>
          </cell>
          <cell r="G2753" t="str">
            <v>学校集体食堂</v>
          </cell>
          <cell r="H2753" t="str">
            <v>深圳市大鹏新区葵涌街道坪葵路8号教师宿舍一楼</v>
          </cell>
          <cell r="I2753">
            <v>45223</v>
          </cell>
          <cell r="J2753" t="str">
            <v>江宝加;张振威</v>
          </cell>
          <cell r="K2753">
            <v>60</v>
          </cell>
          <cell r="L2753">
            <v>0.29</v>
          </cell>
          <cell r="M2753" t="str">
            <v>氟苯尼考</v>
          </cell>
          <cell r="N2753" t="str">
            <v>阴性</v>
          </cell>
        </row>
        <row r="2754">
          <cell r="B2754" t="str">
            <v>KCS231024006</v>
          </cell>
          <cell r="C2754" t="str">
            <v>扇贝</v>
          </cell>
          <cell r="D2754" t="str">
            <v>水产类</v>
          </cell>
          <cell r="E2754" t="str">
            <v>葵涌街道-检测室</v>
          </cell>
          <cell r="F2754" t="str">
            <v>深圳市大鹏新区景丰海鲜档</v>
          </cell>
          <cell r="G2754" t="str">
            <v>集贸市场</v>
          </cell>
          <cell r="H2754" t="str">
            <v>深圳市大鹏新区葵涌街道三溪社区围布路29号105</v>
          </cell>
          <cell r="I2754">
            <v>45223</v>
          </cell>
          <cell r="J2754" t="str">
            <v>江宝加;张振威</v>
          </cell>
          <cell r="K2754">
            <v>15</v>
          </cell>
          <cell r="L2754">
            <v>0.23</v>
          </cell>
          <cell r="M2754" t="str">
            <v>氯霉素</v>
          </cell>
          <cell r="N2754" t="str">
            <v>阴性</v>
          </cell>
        </row>
        <row r="2755">
          <cell r="B2755" t="str">
            <v>KCS231024007</v>
          </cell>
          <cell r="C2755" t="str">
            <v>沙甲</v>
          </cell>
          <cell r="D2755" t="str">
            <v>水产类</v>
          </cell>
          <cell r="E2755" t="str">
            <v>葵涌街道-检测室</v>
          </cell>
          <cell r="F2755" t="str">
            <v>深圳市大鹏新区景丰海鲜档</v>
          </cell>
          <cell r="G2755" t="str">
            <v>集贸市场</v>
          </cell>
          <cell r="H2755" t="str">
            <v>深圳市大鹏新区葵涌街道三溪社区围布路29号105</v>
          </cell>
          <cell r="I2755">
            <v>45223</v>
          </cell>
          <cell r="J2755" t="str">
            <v>江宝加;张振威</v>
          </cell>
          <cell r="K2755">
            <v>10</v>
          </cell>
          <cell r="L2755">
            <v>0.26</v>
          </cell>
          <cell r="M2755" t="str">
            <v>氯霉素</v>
          </cell>
          <cell r="N2755" t="str">
            <v>阴性</v>
          </cell>
        </row>
        <row r="2756">
          <cell r="B2756" t="str">
            <v>KCS231024008</v>
          </cell>
          <cell r="C2756" t="str">
            <v>花甲</v>
          </cell>
          <cell r="D2756" t="str">
            <v>水产类</v>
          </cell>
          <cell r="E2756" t="str">
            <v>葵涌街道-检测室</v>
          </cell>
          <cell r="F2756" t="str">
            <v>深圳市大鹏新区景丰海鲜档</v>
          </cell>
          <cell r="G2756" t="str">
            <v>集贸市场</v>
          </cell>
          <cell r="H2756" t="str">
            <v>深圳市大鹏新区葵涌街道三溪社区围布路29号105</v>
          </cell>
          <cell r="I2756">
            <v>45223</v>
          </cell>
          <cell r="J2756" t="str">
            <v>江宝加;张振威</v>
          </cell>
          <cell r="K2756">
            <v>10</v>
          </cell>
          <cell r="L2756">
            <v>0.28</v>
          </cell>
          <cell r="M2756" t="str">
            <v>氯霉素</v>
          </cell>
          <cell r="N2756" t="str">
            <v>阴性</v>
          </cell>
        </row>
        <row r="2757">
          <cell r="B2757" t="str">
            <v>KCS231024009</v>
          </cell>
          <cell r="C2757" t="str">
            <v>沙白</v>
          </cell>
          <cell r="D2757" t="str">
            <v>水产类</v>
          </cell>
          <cell r="E2757" t="str">
            <v>葵涌街道-检测室</v>
          </cell>
          <cell r="F2757" t="str">
            <v>深圳市大鹏新区景丰海鲜档</v>
          </cell>
          <cell r="G2757" t="str">
            <v>集贸市场</v>
          </cell>
          <cell r="H2757" t="str">
            <v>深圳市大鹏新区葵涌街道三溪社区围布路29号105</v>
          </cell>
          <cell r="I2757">
            <v>45223</v>
          </cell>
          <cell r="J2757" t="str">
            <v>江宝加;张振威</v>
          </cell>
          <cell r="K2757">
            <v>20</v>
          </cell>
          <cell r="L2757">
            <v>0.35</v>
          </cell>
          <cell r="M2757" t="str">
            <v>氯霉素</v>
          </cell>
          <cell r="N2757" t="str">
            <v>阴性</v>
          </cell>
        </row>
        <row r="2758">
          <cell r="B2758" t="str">
            <v>KCS231024010</v>
          </cell>
          <cell r="C2758" t="str">
            <v>青口</v>
          </cell>
          <cell r="D2758" t="str">
            <v>水产类</v>
          </cell>
          <cell r="E2758" t="str">
            <v>葵涌街道-检测室</v>
          </cell>
          <cell r="F2758" t="str">
            <v>深圳市大鹏新区景丰海鲜档</v>
          </cell>
          <cell r="G2758" t="str">
            <v>集贸市场</v>
          </cell>
          <cell r="H2758" t="str">
            <v>深圳市大鹏新区葵涌街道三溪社区围布路29号105</v>
          </cell>
          <cell r="I2758">
            <v>45223</v>
          </cell>
          <cell r="J2758" t="str">
            <v>江宝加;张振威</v>
          </cell>
          <cell r="K2758">
            <v>10</v>
          </cell>
          <cell r="L2758">
            <v>0.29</v>
          </cell>
          <cell r="M2758" t="str">
            <v>氯霉素</v>
          </cell>
          <cell r="N2758" t="str">
            <v>阴性</v>
          </cell>
        </row>
        <row r="2759">
          <cell r="B2759" t="str">
            <v>KCS231024011</v>
          </cell>
          <cell r="C2759" t="str">
            <v>羊肉</v>
          </cell>
          <cell r="D2759" t="str">
            <v>畜禽类</v>
          </cell>
          <cell r="E2759" t="str">
            <v>葵涌街道-检测室</v>
          </cell>
          <cell r="F2759" t="str">
            <v>深圳市乐兴万家百货有限公司</v>
          </cell>
          <cell r="G2759" t="str">
            <v>超市商场</v>
          </cell>
          <cell r="H2759" t="str">
            <v>深圳市大鹏新区葵涌街道葵民路15号</v>
          </cell>
          <cell r="I2759">
            <v>45223</v>
          </cell>
          <cell r="J2759" t="str">
            <v>江宝加;张振威</v>
          </cell>
          <cell r="K2759">
            <v>30</v>
          </cell>
          <cell r="L2759">
            <v>0.14</v>
          </cell>
          <cell r="M2759" t="str">
            <v>克伦特罗</v>
          </cell>
          <cell r="N2759" t="str">
            <v>阴性</v>
          </cell>
        </row>
        <row r="2760">
          <cell r="B2760" t="str">
            <v>KCS231024012</v>
          </cell>
          <cell r="C2760" t="str">
            <v>牛肉</v>
          </cell>
          <cell r="D2760" t="str">
            <v>畜禽类</v>
          </cell>
          <cell r="E2760" t="str">
            <v>葵涌街道-检测室</v>
          </cell>
          <cell r="F2760" t="str">
            <v>深圳市乐兴万家百货有限公司</v>
          </cell>
          <cell r="G2760" t="str">
            <v>超市商场</v>
          </cell>
          <cell r="H2760" t="str">
            <v>深圳市大鹏新区葵涌街道葵民路15号</v>
          </cell>
          <cell r="I2760">
            <v>45223</v>
          </cell>
          <cell r="J2760" t="str">
            <v>江宝加;张振威</v>
          </cell>
          <cell r="K2760">
            <v>50</v>
          </cell>
          <cell r="L2760">
            <v>0.12</v>
          </cell>
          <cell r="M2760" t="str">
            <v>克伦特罗</v>
          </cell>
          <cell r="N2760" t="str">
            <v>阴性</v>
          </cell>
        </row>
        <row r="2761">
          <cell r="B2761" t="str">
            <v>KCS231024013</v>
          </cell>
          <cell r="C2761" t="str">
            <v>猪肉</v>
          </cell>
          <cell r="D2761" t="str">
            <v>畜禽类</v>
          </cell>
          <cell r="E2761" t="str">
            <v>葵涌街道-检测室</v>
          </cell>
          <cell r="F2761" t="str">
            <v>深圳市乐兴万家百货有限公司</v>
          </cell>
          <cell r="G2761" t="str">
            <v>超市商场</v>
          </cell>
          <cell r="H2761" t="str">
            <v>深圳市大鹏新区葵涌街道葵民路15号</v>
          </cell>
          <cell r="I2761">
            <v>45223</v>
          </cell>
          <cell r="J2761" t="str">
            <v>江宝加;张振威</v>
          </cell>
          <cell r="K2761">
            <v>200</v>
          </cell>
          <cell r="L2761">
            <v>0.15</v>
          </cell>
          <cell r="M2761" t="str">
            <v>克伦特罗</v>
          </cell>
          <cell r="N2761" t="str">
            <v>阴性</v>
          </cell>
        </row>
        <row r="2762">
          <cell r="B2762" t="str">
            <v>KCS231024014</v>
          </cell>
          <cell r="C2762" t="str">
            <v>扇贝</v>
          </cell>
          <cell r="D2762" t="str">
            <v>水产类</v>
          </cell>
          <cell r="E2762" t="str">
            <v>葵涌街道-检测室</v>
          </cell>
          <cell r="F2762" t="str">
            <v>深圳市乐兴万家百货有限公司</v>
          </cell>
          <cell r="G2762" t="str">
            <v>超市商场</v>
          </cell>
          <cell r="H2762" t="str">
            <v>深圳市大鹏新区葵涌街道葵民路15号</v>
          </cell>
          <cell r="I2762">
            <v>45223</v>
          </cell>
          <cell r="J2762" t="str">
            <v>江宝加;张振威</v>
          </cell>
          <cell r="K2762">
            <v>15</v>
          </cell>
          <cell r="L2762">
            <v>0.26</v>
          </cell>
          <cell r="M2762" t="str">
            <v>氯霉素</v>
          </cell>
          <cell r="N2762" t="str">
            <v>阴性</v>
          </cell>
        </row>
        <row r="2763">
          <cell r="B2763" t="str">
            <v>KCS231024015</v>
          </cell>
          <cell r="C2763" t="str">
            <v>基围虾</v>
          </cell>
          <cell r="D2763" t="str">
            <v>水产类</v>
          </cell>
          <cell r="E2763" t="str">
            <v>葵涌街道-检测室</v>
          </cell>
          <cell r="F2763" t="str">
            <v>深圳市乐兴万家百货有限公司</v>
          </cell>
          <cell r="G2763" t="str">
            <v>超市商场</v>
          </cell>
          <cell r="H2763" t="str">
            <v>深圳市大鹏新区葵涌街道葵民路15号</v>
          </cell>
          <cell r="I2763">
            <v>45223</v>
          </cell>
          <cell r="J2763" t="str">
            <v>江宝加;张振威</v>
          </cell>
          <cell r="K2763">
            <v>10</v>
          </cell>
          <cell r="L2763">
            <v>0.19</v>
          </cell>
          <cell r="M2763" t="str">
            <v>氯霉素</v>
          </cell>
          <cell r="N2763" t="str">
            <v>阴性</v>
          </cell>
        </row>
        <row r="2764">
          <cell r="B2764" t="str">
            <v>KCS231024016</v>
          </cell>
          <cell r="C2764" t="str">
            <v>冬枣</v>
          </cell>
          <cell r="D2764" t="str">
            <v>蔬果类</v>
          </cell>
          <cell r="E2764" t="str">
            <v>葵涌街道-检测室</v>
          </cell>
          <cell r="F2764" t="str">
            <v>深圳市康得利商业管理有限公司百果园金众云山栖店</v>
          </cell>
          <cell r="G2764" t="str">
            <v>门店</v>
          </cell>
          <cell r="H2764" t="str">
            <v>深圳市大鹏新区葵涌街道葵丰社区金众云陕西34栋2</v>
          </cell>
          <cell r="I2764">
            <v>45223</v>
          </cell>
          <cell r="J2764" t="str">
            <v>江宝加;张振威</v>
          </cell>
          <cell r="K2764">
            <v>5</v>
          </cell>
          <cell r="L2764">
            <v>0.47</v>
          </cell>
          <cell r="M2764" t="str">
            <v>阿维菌素</v>
          </cell>
          <cell r="N2764" t="str">
            <v>阴性</v>
          </cell>
        </row>
        <row r="2765">
          <cell r="B2765" t="str">
            <v>KCSS231024001</v>
          </cell>
          <cell r="C2765" t="str">
            <v>油麦菜</v>
          </cell>
          <cell r="D2765" t="str">
            <v>蔬果类</v>
          </cell>
          <cell r="E2765" t="str">
            <v>葵涌街道-检测室</v>
          </cell>
          <cell r="F2765" t="str">
            <v>市民送检</v>
          </cell>
        </row>
        <row r="2765">
          <cell r="I2765">
            <v>45223</v>
          </cell>
          <cell r="J2765" t="str">
            <v>江宝加</v>
          </cell>
        </row>
        <row r="2765">
          <cell r="M2765" t="str">
            <v>有机磷和氨基甲酸酯类农药</v>
          </cell>
          <cell r="N2765" t="str">
            <v>阴性</v>
          </cell>
        </row>
        <row r="2766">
          <cell r="B2766" t="str">
            <v>KCSS231024002</v>
          </cell>
          <cell r="C2766" t="str">
            <v>小白菜</v>
          </cell>
          <cell r="D2766" t="str">
            <v>蔬果类</v>
          </cell>
          <cell r="E2766" t="str">
            <v>葵涌街道-检测室</v>
          </cell>
          <cell r="F2766" t="str">
            <v>市民送检</v>
          </cell>
        </row>
        <row r="2766">
          <cell r="I2766">
            <v>45223</v>
          </cell>
          <cell r="J2766" t="str">
            <v>江宝加</v>
          </cell>
        </row>
        <row r="2766">
          <cell r="M2766" t="str">
            <v>有机磷和氨基甲酸酯类农药</v>
          </cell>
          <cell r="N2766" t="str">
            <v>阴性</v>
          </cell>
        </row>
        <row r="2767">
          <cell r="B2767" t="str">
            <v>KCSS231024003</v>
          </cell>
          <cell r="C2767" t="str">
            <v>西兰花</v>
          </cell>
          <cell r="D2767" t="str">
            <v>蔬果类</v>
          </cell>
          <cell r="E2767" t="str">
            <v>葵涌街道-检测室</v>
          </cell>
          <cell r="F2767" t="str">
            <v>市民送检</v>
          </cell>
        </row>
        <row r="2767">
          <cell r="I2767">
            <v>45223</v>
          </cell>
          <cell r="J2767" t="str">
            <v>江宝加</v>
          </cell>
        </row>
        <row r="2767">
          <cell r="M2767" t="str">
            <v>有机磷和氨基甲酸酯类农药</v>
          </cell>
          <cell r="N2767" t="str">
            <v>阴性</v>
          </cell>
        </row>
        <row r="2768">
          <cell r="B2768" t="str">
            <v>KCSS231024004</v>
          </cell>
          <cell r="C2768" t="str">
            <v>西葫瓜</v>
          </cell>
          <cell r="D2768" t="str">
            <v>蔬果类</v>
          </cell>
          <cell r="E2768" t="str">
            <v>葵涌街道-检测室</v>
          </cell>
          <cell r="F2768" t="str">
            <v>市民送检</v>
          </cell>
        </row>
        <row r="2768">
          <cell r="I2768">
            <v>45223</v>
          </cell>
          <cell r="J2768" t="str">
            <v>江宝加</v>
          </cell>
        </row>
        <row r="2768">
          <cell r="M2768" t="str">
            <v>有机磷和氨基甲酸酯类农药</v>
          </cell>
          <cell r="N2768" t="str">
            <v>阴性</v>
          </cell>
        </row>
        <row r="2769">
          <cell r="B2769" t="str">
            <v>KCSS231024005</v>
          </cell>
          <cell r="C2769" t="str">
            <v>桔子</v>
          </cell>
          <cell r="D2769" t="str">
            <v>蔬果类</v>
          </cell>
          <cell r="E2769" t="str">
            <v>葵涌街道-检测室</v>
          </cell>
          <cell r="F2769" t="str">
            <v>市民送检</v>
          </cell>
        </row>
        <row r="2769">
          <cell r="I2769">
            <v>45223</v>
          </cell>
          <cell r="J2769" t="str">
            <v>江宝加</v>
          </cell>
        </row>
        <row r="2769">
          <cell r="M2769" t="str">
            <v>阿维菌素</v>
          </cell>
          <cell r="N2769" t="str">
            <v>阴性</v>
          </cell>
        </row>
        <row r="2770">
          <cell r="B2770" t="str">
            <v>KCSS231024006</v>
          </cell>
          <cell r="C2770" t="str">
            <v>猪肉</v>
          </cell>
          <cell r="D2770" t="str">
            <v>畜禽类</v>
          </cell>
          <cell r="E2770" t="str">
            <v>葵涌街道-检测室</v>
          </cell>
          <cell r="F2770" t="str">
            <v>市民送检</v>
          </cell>
        </row>
        <row r="2770">
          <cell r="I2770">
            <v>45223</v>
          </cell>
          <cell r="J2770" t="str">
            <v>江宝加</v>
          </cell>
        </row>
        <row r="2770">
          <cell r="M2770" t="str">
            <v>克伦特罗</v>
          </cell>
          <cell r="N2770" t="str">
            <v>阴性</v>
          </cell>
        </row>
        <row r="2771">
          <cell r="B2771" t="str">
            <v>KCC231025001</v>
          </cell>
          <cell r="C2771" t="str">
            <v>鸡肉</v>
          </cell>
          <cell r="D2771" t="str">
            <v>畜禽类</v>
          </cell>
          <cell r="E2771" t="str">
            <v>葵涌街道-检测车</v>
          </cell>
          <cell r="F2771" t="str">
            <v>深圳市大鹏新区葵涌中学食堂</v>
          </cell>
          <cell r="G2771" t="str">
            <v>学校集体食堂</v>
          </cell>
          <cell r="H2771" t="str">
            <v>深圳市大鹏新区葵涌街道坪葵路8号教师宿舍一楼</v>
          </cell>
          <cell r="I2771">
            <v>45224</v>
          </cell>
          <cell r="J2771" t="str">
            <v>江宝加;张振威</v>
          </cell>
          <cell r="K2771">
            <v>10</v>
          </cell>
          <cell r="L2771">
            <v>0.11</v>
          </cell>
          <cell r="M2771" t="str">
            <v>氯霉素</v>
          </cell>
          <cell r="N2771" t="str">
            <v>阴性</v>
          </cell>
        </row>
        <row r="2772">
          <cell r="B2772" t="str">
            <v>KCC231025002</v>
          </cell>
          <cell r="C2772" t="str">
            <v>荷兰豆</v>
          </cell>
          <cell r="D2772" t="str">
            <v>蔬果类</v>
          </cell>
          <cell r="E2772" t="str">
            <v>葵涌街道-检测车</v>
          </cell>
          <cell r="F2772" t="str">
            <v>深圳市大鹏新区葵涌中学食堂</v>
          </cell>
          <cell r="G2772" t="str">
            <v>学校集体食堂</v>
          </cell>
          <cell r="H2772" t="str">
            <v>深圳市大鹏新区葵涌街道坪葵路8号教师宿舍一楼</v>
          </cell>
          <cell r="I2772">
            <v>45224</v>
          </cell>
          <cell r="J2772" t="str">
            <v>江宝加;张振威</v>
          </cell>
          <cell r="K2772">
            <v>5</v>
          </cell>
          <cell r="L2772">
            <v>0.13</v>
          </cell>
          <cell r="M2772" t="str">
            <v>有机磷和氨基甲酸酯类农药</v>
          </cell>
          <cell r="N2772" t="str">
            <v>阴性</v>
          </cell>
        </row>
        <row r="2773">
          <cell r="B2773" t="str">
            <v>KCC231025003</v>
          </cell>
          <cell r="C2773" t="str">
            <v>甜椒</v>
          </cell>
          <cell r="D2773" t="str">
            <v>蔬果类</v>
          </cell>
          <cell r="E2773" t="str">
            <v>葵涌街道-检测车</v>
          </cell>
          <cell r="F2773" t="str">
            <v>深圳市大鹏新区葵涌中学食堂</v>
          </cell>
          <cell r="G2773" t="str">
            <v>学校集体食堂</v>
          </cell>
          <cell r="H2773" t="str">
            <v>深圳市大鹏新区葵涌街道坪葵路8号教师宿舍一楼</v>
          </cell>
          <cell r="I2773">
            <v>45224</v>
          </cell>
          <cell r="J2773" t="str">
            <v>江宝加;张振威</v>
          </cell>
          <cell r="K2773">
            <v>8</v>
          </cell>
          <cell r="L2773">
            <v>0.17</v>
          </cell>
          <cell r="M2773" t="str">
            <v>有机磷和氨基甲酸酯类农药</v>
          </cell>
          <cell r="N2773" t="str">
            <v>阴性</v>
          </cell>
        </row>
        <row r="2774">
          <cell r="B2774" t="str">
            <v>KCC231025004</v>
          </cell>
          <cell r="C2774" t="str">
            <v>小白菜</v>
          </cell>
          <cell r="D2774" t="str">
            <v>蔬果类</v>
          </cell>
          <cell r="E2774" t="str">
            <v>葵涌街道-检测车</v>
          </cell>
          <cell r="F2774" t="str">
            <v>深圳市大鹏新区葵涌中学食堂</v>
          </cell>
          <cell r="G2774" t="str">
            <v>学校集体食堂</v>
          </cell>
          <cell r="H2774" t="str">
            <v>深圳市大鹏新区葵涌街道坪葵路8号教师宿舍一楼</v>
          </cell>
          <cell r="I2774">
            <v>45224</v>
          </cell>
          <cell r="J2774" t="str">
            <v>江宝加;张振威</v>
          </cell>
          <cell r="K2774">
            <v>17.5</v>
          </cell>
          <cell r="L2774">
            <v>0.11</v>
          </cell>
          <cell r="M2774" t="str">
            <v>有机磷和氨基甲酸酯类农药</v>
          </cell>
          <cell r="N2774" t="str">
            <v>阴性</v>
          </cell>
        </row>
        <row r="2775">
          <cell r="B2775" t="str">
            <v>KCC231025005</v>
          </cell>
          <cell r="C2775" t="str">
            <v>咸菜</v>
          </cell>
          <cell r="D2775" t="str">
            <v>食品类</v>
          </cell>
          <cell r="E2775" t="str">
            <v>葵涌街道-检测车</v>
          </cell>
          <cell r="F2775" t="str">
            <v>深圳市大鹏新区葵涌中学食堂</v>
          </cell>
          <cell r="G2775" t="str">
            <v>学校集体食堂</v>
          </cell>
          <cell r="H2775" t="str">
            <v>深圳市大鹏新区葵涌街道坪葵路8号教师宿舍一楼</v>
          </cell>
          <cell r="I2775">
            <v>45224</v>
          </cell>
          <cell r="J2775" t="str">
            <v>江宝加;张振威</v>
          </cell>
          <cell r="K2775">
            <v>5</v>
          </cell>
          <cell r="L2775">
            <v>0.1</v>
          </cell>
          <cell r="M2775" t="str">
            <v>亚硝酸盐</v>
          </cell>
          <cell r="N2775" t="str">
            <v>阴性</v>
          </cell>
        </row>
        <row r="2776">
          <cell r="B2776" t="str">
            <v>KCC231025006</v>
          </cell>
          <cell r="C2776" t="str">
            <v>鸡蛋</v>
          </cell>
          <cell r="D2776" t="str">
            <v>畜禽类</v>
          </cell>
          <cell r="E2776" t="str">
            <v>葵涌街道-检测车</v>
          </cell>
          <cell r="F2776" t="str">
            <v>深圳市大鹏新区嘉悦餐厅</v>
          </cell>
          <cell r="G2776" t="str">
            <v>餐饮服务</v>
          </cell>
          <cell r="H2776" t="str">
            <v>深圳市大鹏新区葵涌街道葵新社区葵新南路122号101</v>
          </cell>
          <cell r="I2776">
            <v>45224</v>
          </cell>
          <cell r="J2776" t="str">
            <v>江宝加;张振威</v>
          </cell>
          <cell r="K2776">
            <v>8</v>
          </cell>
          <cell r="L2776">
            <v>0.25</v>
          </cell>
          <cell r="M2776" t="str">
            <v>氟苯尼考</v>
          </cell>
          <cell r="N2776" t="str">
            <v>阴性</v>
          </cell>
        </row>
        <row r="2777">
          <cell r="B2777" t="str">
            <v>KCC231025007</v>
          </cell>
          <cell r="C2777" t="str">
            <v>花生油</v>
          </cell>
          <cell r="D2777" t="str">
            <v>食品类</v>
          </cell>
          <cell r="E2777" t="str">
            <v>葵涌街道-检测车</v>
          </cell>
          <cell r="F2777" t="str">
            <v>深圳市大鹏新区嘉悦餐厅</v>
          </cell>
          <cell r="G2777" t="str">
            <v>餐饮服务</v>
          </cell>
          <cell r="H2777" t="str">
            <v>深圳市大鹏新区葵涌街道葵新社区葵新南路122号101</v>
          </cell>
          <cell r="I2777">
            <v>45224</v>
          </cell>
          <cell r="J2777" t="str">
            <v>江宝加;张振威</v>
          </cell>
          <cell r="K2777">
            <v>5</v>
          </cell>
          <cell r="L2777">
            <v>0.12</v>
          </cell>
          <cell r="M2777" t="str">
            <v>黄曲霉毒素B1</v>
          </cell>
          <cell r="N2777" t="str">
            <v>阳性</v>
          </cell>
        </row>
        <row r="2778">
          <cell r="B2778" t="str">
            <v>KCC231025008</v>
          </cell>
          <cell r="C2778" t="str">
            <v>大豆油</v>
          </cell>
          <cell r="D2778" t="str">
            <v>食品类</v>
          </cell>
          <cell r="E2778" t="str">
            <v>葵涌街道-检测车</v>
          </cell>
          <cell r="F2778" t="str">
            <v>深圳市大鹏新区嘉悦餐厅</v>
          </cell>
          <cell r="G2778" t="str">
            <v>餐饮服务</v>
          </cell>
          <cell r="H2778" t="str">
            <v>深圳市大鹏新区葵涌街道葵新社区葵新南路122号101</v>
          </cell>
          <cell r="I2778">
            <v>45224</v>
          </cell>
          <cell r="J2778" t="str">
            <v>江宝加;张振威</v>
          </cell>
          <cell r="K2778">
            <v>5</v>
          </cell>
          <cell r="L2778">
            <v>0.11</v>
          </cell>
          <cell r="M2778" t="str">
            <v>黄曲霉毒素B1</v>
          </cell>
          <cell r="N2778" t="str">
            <v>阴性</v>
          </cell>
        </row>
        <row r="2779">
          <cell r="B2779" t="str">
            <v>KCC231025009</v>
          </cell>
          <cell r="C2779" t="str">
            <v>生菜</v>
          </cell>
          <cell r="D2779" t="str">
            <v>蔬果类</v>
          </cell>
          <cell r="E2779" t="str">
            <v>葵涌街道-检测车</v>
          </cell>
          <cell r="F2779" t="str">
            <v>深圳市大鹏新区嘉悦餐厅</v>
          </cell>
          <cell r="G2779" t="str">
            <v>餐饮服务</v>
          </cell>
          <cell r="H2779" t="str">
            <v>深圳市大鹏新区葵涌街道葵新社区葵新南路122号101</v>
          </cell>
          <cell r="I2779">
            <v>45224</v>
          </cell>
          <cell r="J2779" t="str">
            <v>江宝加;张振威</v>
          </cell>
          <cell r="K2779">
            <v>3</v>
          </cell>
          <cell r="L2779">
            <v>0.11</v>
          </cell>
          <cell r="M2779" t="str">
            <v>有机磷和氨基甲酸酯类农药</v>
          </cell>
          <cell r="N2779" t="str">
            <v>阴性</v>
          </cell>
        </row>
        <row r="2780">
          <cell r="B2780" t="str">
            <v>KCC231025010</v>
          </cell>
          <cell r="C2780" t="str">
            <v>空心菜</v>
          </cell>
          <cell r="D2780" t="str">
            <v>蔬果类</v>
          </cell>
          <cell r="E2780" t="str">
            <v>葵涌街道-检测车</v>
          </cell>
          <cell r="F2780" t="str">
            <v>深圳市大鹏新区嘉悦餐厅</v>
          </cell>
          <cell r="G2780" t="str">
            <v>餐饮服务</v>
          </cell>
          <cell r="H2780" t="str">
            <v>深圳市大鹏新区葵涌街道葵新社区葵新南路122号101</v>
          </cell>
          <cell r="I2780">
            <v>45224</v>
          </cell>
          <cell r="J2780" t="str">
            <v>江宝加;张振威</v>
          </cell>
          <cell r="K2780">
            <v>2</v>
          </cell>
          <cell r="L2780">
            <v>0.13</v>
          </cell>
          <cell r="M2780" t="str">
            <v>有机磷和氨基甲酸酯类农药</v>
          </cell>
          <cell r="N2780" t="str">
            <v>阴性</v>
          </cell>
        </row>
        <row r="2781">
          <cell r="B2781" t="str">
            <v>KCC231025011</v>
          </cell>
          <cell r="C2781" t="str">
            <v>猪肉</v>
          </cell>
          <cell r="D2781" t="str">
            <v>畜禽类</v>
          </cell>
          <cell r="E2781" t="str">
            <v>葵涌街道-检测车</v>
          </cell>
          <cell r="F2781" t="str">
            <v>深圳市大鹏新区鑫嘉盛餐厅</v>
          </cell>
          <cell r="G2781" t="str">
            <v>餐饮服务</v>
          </cell>
          <cell r="H2781" t="str">
            <v>深圳市大鹏新区葵涌街道葵新南路118号</v>
          </cell>
          <cell r="I2781">
            <v>45224</v>
          </cell>
          <cell r="J2781" t="str">
            <v>江宝加;张振威</v>
          </cell>
          <cell r="K2781">
            <v>3</v>
          </cell>
          <cell r="L2781">
            <v>0.13</v>
          </cell>
          <cell r="M2781" t="str">
            <v>莱克多巴胺</v>
          </cell>
          <cell r="N2781" t="str">
            <v>阴性</v>
          </cell>
        </row>
        <row r="2782">
          <cell r="B2782" t="str">
            <v>KCC231025012</v>
          </cell>
          <cell r="C2782" t="str">
            <v>鸡蛋</v>
          </cell>
          <cell r="D2782" t="str">
            <v>畜禽类</v>
          </cell>
          <cell r="E2782" t="str">
            <v>葵涌街道-检测车</v>
          </cell>
          <cell r="F2782" t="str">
            <v>深圳市大鹏新区鑫嘉盛餐厅</v>
          </cell>
          <cell r="G2782" t="str">
            <v>餐饮服务</v>
          </cell>
          <cell r="H2782" t="str">
            <v>深圳市大鹏新区葵涌街道葵新南路118号</v>
          </cell>
          <cell r="I2782">
            <v>45224</v>
          </cell>
          <cell r="J2782" t="str">
            <v>江宝加;张振威</v>
          </cell>
          <cell r="K2782">
            <v>5</v>
          </cell>
          <cell r="L2782">
            <v>0.28</v>
          </cell>
          <cell r="M2782" t="str">
            <v>氟苯尼考</v>
          </cell>
          <cell r="N2782" t="str">
            <v>阴性</v>
          </cell>
        </row>
        <row r="2783">
          <cell r="B2783" t="str">
            <v>KCC231025013</v>
          </cell>
          <cell r="C2783" t="str">
            <v>花生油</v>
          </cell>
          <cell r="D2783" t="str">
            <v>食品类</v>
          </cell>
          <cell r="E2783" t="str">
            <v>葵涌街道-检测车</v>
          </cell>
          <cell r="F2783" t="str">
            <v>深圳市大鹏新区鑫嘉盛餐厅</v>
          </cell>
          <cell r="G2783" t="str">
            <v>餐饮服务</v>
          </cell>
          <cell r="H2783" t="str">
            <v>深圳市大鹏新区葵涌街道葵新南路118号</v>
          </cell>
          <cell r="I2783">
            <v>45224</v>
          </cell>
          <cell r="J2783" t="str">
            <v>江宝加;张振威</v>
          </cell>
          <cell r="K2783">
            <v>5</v>
          </cell>
          <cell r="L2783">
            <v>0.11</v>
          </cell>
          <cell r="M2783" t="str">
            <v>黄曲霉毒素B1</v>
          </cell>
          <cell r="N2783" t="str">
            <v>阴性</v>
          </cell>
        </row>
        <row r="2784">
          <cell r="B2784" t="str">
            <v>KCC231025014</v>
          </cell>
          <cell r="C2784" t="str">
            <v>生菜</v>
          </cell>
          <cell r="D2784" t="str">
            <v>蔬果类</v>
          </cell>
          <cell r="E2784" t="str">
            <v>葵涌街道-检测车</v>
          </cell>
          <cell r="F2784" t="str">
            <v>深圳市大鹏新区鑫嘉盛餐厅</v>
          </cell>
          <cell r="G2784" t="str">
            <v>餐饮服务</v>
          </cell>
          <cell r="H2784" t="str">
            <v>深圳市大鹏新区葵涌街道葵新南路118号</v>
          </cell>
          <cell r="I2784">
            <v>45224</v>
          </cell>
          <cell r="J2784" t="str">
            <v>江宝加;张振威</v>
          </cell>
          <cell r="K2784">
            <v>2</v>
          </cell>
          <cell r="L2784">
            <v>0.12</v>
          </cell>
          <cell r="M2784" t="str">
            <v>有机磷和氨基甲酸酯类农药</v>
          </cell>
          <cell r="N2784" t="str">
            <v>阴性</v>
          </cell>
        </row>
        <row r="2785">
          <cell r="B2785" t="str">
            <v>KCC231025015</v>
          </cell>
          <cell r="C2785" t="str">
            <v>油麦菜</v>
          </cell>
          <cell r="D2785" t="str">
            <v>蔬果类</v>
          </cell>
          <cell r="E2785" t="str">
            <v>葵涌街道-检测车</v>
          </cell>
          <cell r="F2785" t="str">
            <v>深圳市大鹏新区鑫嘉盛餐厅</v>
          </cell>
          <cell r="G2785" t="str">
            <v>餐饮服务</v>
          </cell>
          <cell r="H2785" t="str">
            <v>深圳市大鹏新区葵涌街道葵新南路118号</v>
          </cell>
          <cell r="I2785">
            <v>45224</v>
          </cell>
          <cell r="J2785" t="str">
            <v>江宝加;张振威</v>
          </cell>
          <cell r="K2785">
            <v>2</v>
          </cell>
          <cell r="L2785">
            <v>0.11</v>
          </cell>
          <cell r="M2785" t="str">
            <v>有机磷和氨基甲酸酯类农药</v>
          </cell>
          <cell r="N2785" t="str">
            <v>阴性</v>
          </cell>
        </row>
        <row r="2786">
          <cell r="B2786" t="str">
            <v>KCCS231025001</v>
          </cell>
          <cell r="C2786" t="str">
            <v>番薯叶</v>
          </cell>
          <cell r="D2786" t="str">
            <v>蔬果类</v>
          </cell>
          <cell r="E2786" t="str">
            <v>葵涌街道-检测车</v>
          </cell>
          <cell r="F2786" t="str">
            <v>市民送检</v>
          </cell>
        </row>
        <row r="2786">
          <cell r="I2786">
            <v>45224</v>
          </cell>
          <cell r="J2786" t="str">
            <v>江宝加</v>
          </cell>
        </row>
        <row r="2786">
          <cell r="M2786" t="str">
            <v>有机磷和氨基甲酸酯类农药</v>
          </cell>
          <cell r="N2786" t="str">
            <v>阴性</v>
          </cell>
        </row>
        <row r="2787">
          <cell r="B2787" t="str">
            <v>KCCS231025002</v>
          </cell>
          <cell r="C2787" t="str">
            <v>包菜</v>
          </cell>
          <cell r="D2787" t="str">
            <v>蔬果类</v>
          </cell>
          <cell r="E2787" t="str">
            <v>葵涌街道-检测车</v>
          </cell>
          <cell r="F2787" t="str">
            <v>市民送检</v>
          </cell>
        </row>
        <row r="2787">
          <cell r="I2787">
            <v>45224</v>
          </cell>
          <cell r="J2787" t="str">
            <v>江宝加</v>
          </cell>
        </row>
        <row r="2787">
          <cell r="M2787" t="str">
            <v>有机磷和氨基甲酸酯类农药</v>
          </cell>
          <cell r="N2787" t="str">
            <v>阴性</v>
          </cell>
        </row>
        <row r="2788">
          <cell r="B2788" t="str">
            <v>KCCS231025003</v>
          </cell>
          <cell r="C2788" t="str">
            <v>豇豆</v>
          </cell>
          <cell r="D2788" t="str">
            <v>蔬果类</v>
          </cell>
          <cell r="E2788" t="str">
            <v>葵涌街道-检测车</v>
          </cell>
          <cell r="F2788" t="str">
            <v>市民送检</v>
          </cell>
        </row>
        <row r="2788">
          <cell r="I2788">
            <v>45224</v>
          </cell>
          <cell r="J2788" t="str">
            <v>江宝加</v>
          </cell>
        </row>
        <row r="2788">
          <cell r="M2788" t="str">
            <v>有机磷和氨基甲酸酯类农药</v>
          </cell>
          <cell r="N2788" t="str">
            <v>阴性</v>
          </cell>
        </row>
        <row r="2789">
          <cell r="B2789" t="str">
            <v>KCCS231025004</v>
          </cell>
          <cell r="C2789" t="str">
            <v>小番茄</v>
          </cell>
          <cell r="D2789" t="str">
            <v>蔬果类</v>
          </cell>
          <cell r="E2789" t="str">
            <v>葵涌街道-检测车</v>
          </cell>
          <cell r="F2789" t="str">
            <v>市民送检</v>
          </cell>
        </row>
        <row r="2789">
          <cell r="I2789">
            <v>45224</v>
          </cell>
          <cell r="J2789" t="str">
            <v>江宝加</v>
          </cell>
        </row>
        <row r="2789">
          <cell r="M2789" t="str">
            <v>有机磷和氨基甲酸酯类农药</v>
          </cell>
          <cell r="N2789" t="str">
            <v>阴性</v>
          </cell>
        </row>
        <row r="2790">
          <cell r="B2790" t="str">
            <v>KCCS231025005</v>
          </cell>
          <cell r="C2790" t="str">
            <v>鸡蛋</v>
          </cell>
          <cell r="D2790" t="str">
            <v>畜禽类</v>
          </cell>
          <cell r="E2790" t="str">
            <v>葵涌街道-检测车</v>
          </cell>
          <cell r="F2790" t="str">
            <v>市民送检</v>
          </cell>
        </row>
        <row r="2790">
          <cell r="I2790">
            <v>45224</v>
          </cell>
          <cell r="J2790" t="str">
            <v>江宝加</v>
          </cell>
        </row>
        <row r="2790">
          <cell r="M2790" t="str">
            <v>氟苯尼考</v>
          </cell>
          <cell r="N2790" t="str">
            <v>阴性</v>
          </cell>
        </row>
        <row r="2791">
          <cell r="B2791" t="str">
            <v>KCCS231025006</v>
          </cell>
          <cell r="C2791" t="str">
            <v>绿豆角</v>
          </cell>
          <cell r="D2791" t="str">
            <v>蔬果类</v>
          </cell>
          <cell r="E2791" t="str">
            <v>葵涌街道-检测车</v>
          </cell>
          <cell r="F2791" t="str">
            <v>市民送检</v>
          </cell>
        </row>
        <row r="2791">
          <cell r="I2791">
            <v>45224</v>
          </cell>
          <cell r="J2791" t="str">
            <v>江宝加</v>
          </cell>
        </row>
        <row r="2791">
          <cell r="M2791" t="str">
            <v>有机磷和氨基甲酸酯类农药</v>
          </cell>
          <cell r="N2791" t="str">
            <v>阴性</v>
          </cell>
        </row>
        <row r="2792">
          <cell r="B2792" t="str">
            <v>KCCS231025007</v>
          </cell>
          <cell r="C2792" t="str">
            <v>小白菜</v>
          </cell>
          <cell r="D2792" t="str">
            <v>蔬果类</v>
          </cell>
          <cell r="E2792" t="str">
            <v>葵涌街道-检测车</v>
          </cell>
          <cell r="F2792" t="str">
            <v>市民送检</v>
          </cell>
        </row>
        <row r="2792">
          <cell r="I2792">
            <v>45224</v>
          </cell>
          <cell r="J2792" t="str">
            <v>江宝加</v>
          </cell>
        </row>
        <row r="2792">
          <cell r="M2792" t="str">
            <v>有机磷和氨基甲酸酯类农药</v>
          </cell>
          <cell r="N2792" t="str">
            <v>阴性</v>
          </cell>
        </row>
        <row r="2793">
          <cell r="B2793" t="str">
            <v>KCCS231025008</v>
          </cell>
          <cell r="C2793" t="str">
            <v>西兰花</v>
          </cell>
          <cell r="D2793" t="str">
            <v>蔬果类</v>
          </cell>
          <cell r="E2793" t="str">
            <v>葵涌街道-检测车</v>
          </cell>
          <cell r="F2793" t="str">
            <v>市民送检</v>
          </cell>
        </row>
        <row r="2793">
          <cell r="I2793">
            <v>45224</v>
          </cell>
          <cell r="J2793" t="str">
            <v>江宝加</v>
          </cell>
        </row>
        <row r="2793">
          <cell r="M2793" t="str">
            <v>有机磷和氨基甲酸酯类农药</v>
          </cell>
          <cell r="N2793" t="str">
            <v>阴性</v>
          </cell>
        </row>
        <row r="2794">
          <cell r="B2794" t="str">
            <v>KCCS231025009</v>
          </cell>
          <cell r="C2794" t="str">
            <v>胡萝卜</v>
          </cell>
          <cell r="D2794" t="str">
            <v>蔬果类</v>
          </cell>
          <cell r="E2794" t="str">
            <v>葵涌街道-检测车</v>
          </cell>
          <cell r="F2794" t="str">
            <v>市民送检</v>
          </cell>
        </row>
        <row r="2794">
          <cell r="I2794">
            <v>45224</v>
          </cell>
          <cell r="J2794" t="str">
            <v>江宝加</v>
          </cell>
        </row>
        <row r="2794">
          <cell r="M2794" t="str">
            <v>有机磷和氨基甲酸酯类农药</v>
          </cell>
          <cell r="N2794" t="str">
            <v>阴性</v>
          </cell>
        </row>
        <row r="2795">
          <cell r="B2795" t="str">
            <v>KCCS231025010</v>
          </cell>
          <cell r="C2795" t="str">
            <v>白菜心</v>
          </cell>
          <cell r="D2795" t="str">
            <v>蔬果类</v>
          </cell>
          <cell r="E2795" t="str">
            <v>葵涌街道-检测车</v>
          </cell>
          <cell r="F2795" t="str">
            <v>市民送检</v>
          </cell>
        </row>
        <row r="2795">
          <cell r="I2795">
            <v>45224</v>
          </cell>
          <cell r="J2795" t="str">
            <v>江宝加</v>
          </cell>
        </row>
        <row r="2795">
          <cell r="M2795" t="str">
            <v>有机磷和氨基甲酸酯类农药</v>
          </cell>
          <cell r="N2795" t="str">
            <v>阴性</v>
          </cell>
        </row>
        <row r="2796">
          <cell r="B2796" t="str">
            <v>KCCS231025011</v>
          </cell>
          <cell r="C2796" t="str">
            <v>猪肉</v>
          </cell>
          <cell r="D2796" t="str">
            <v>畜禽类</v>
          </cell>
          <cell r="E2796" t="str">
            <v>葵涌街道-检测车</v>
          </cell>
          <cell r="F2796" t="str">
            <v>市民送检</v>
          </cell>
        </row>
        <row r="2796">
          <cell r="I2796">
            <v>45224</v>
          </cell>
          <cell r="J2796" t="str">
            <v>江宝加</v>
          </cell>
        </row>
        <row r="2796">
          <cell r="M2796" t="str">
            <v>莱克多巴胺</v>
          </cell>
          <cell r="N2796" t="str">
            <v>阴性</v>
          </cell>
        </row>
        <row r="2797">
          <cell r="B2797" t="str">
            <v>KCS231026001</v>
          </cell>
          <cell r="C2797" t="str">
            <v>菠菜</v>
          </cell>
          <cell r="D2797" t="str">
            <v>蔬果类</v>
          </cell>
          <cell r="E2797" t="str">
            <v>葵涌街道-检测室</v>
          </cell>
          <cell r="F2797" t="str">
            <v>深圳市大鹏新区坝光新村幼儿园食堂</v>
          </cell>
          <cell r="G2797" t="str">
            <v>学校集体食堂</v>
          </cell>
          <cell r="H2797" t="str">
            <v>深圳市大鹏新区葵涌街道丰树山路4号4栋</v>
          </cell>
          <cell r="I2797">
            <v>45225</v>
          </cell>
          <cell r="J2797" t="str">
            <v>江宝加;张振威</v>
          </cell>
          <cell r="K2797">
            <v>4</v>
          </cell>
          <cell r="L2797">
            <v>0.11</v>
          </cell>
          <cell r="M2797" t="str">
            <v>有机磷和氨基甲酸酯类农药</v>
          </cell>
          <cell r="N2797" t="str">
            <v>阴性</v>
          </cell>
        </row>
        <row r="2798">
          <cell r="B2798" t="str">
            <v>KCS231026002</v>
          </cell>
          <cell r="C2798" t="str">
            <v>青豆角</v>
          </cell>
          <cell r="D2798" t="str">
            <v>蔬果类</v>
          </cell>
          <cell r="E2798" t="str">
            <v>葵涌街道-检测室</v>
          </cell>
          <cell r="F2798" t="str">
            <v>深圳市大鹏新区坝光新村幼儿园食堂</v>
          </cell>
          <cell r="G2798" t="str">
            <v>学校集体食堂</v>
          </cell>
          <cell r="H2798" t="str">
            <v>深圳市大鹏新区葵涌街道丰树山路4号4栋</v>
          </cell>
          <cell r="I2798">
            <v>45225</v>
          </cell>
          <cell r="J2798" t="str">
            <v>江宝加;张振威</v>
          </cell>
          <cell r="K2798">
            <v>6</v>
          </cell>
          <cell r="L2798">
            <v>0.12</v>
          </cell>
          <cell r="M2798" t="str">
            <v>有机磷和氨基甲酸酯类农药</v>
          </cell>
          <cell r="N2798" t="str">
            <v>阴性</v>
          </cell>
        </row>
        <row r="2799">
          <cell r="B2799" t="str">
            <v>KCS231026003</v>
          </cell>
          <cell r="C2799" t="str">
            <v>青椒</v>
          </cell>
          <cell r="D2799" t="str">
            <v>蔬果类</v>
          </cell>
          <cell r="E2799" t="str">
            <v>葵涌街道-检测室</v>
          </cell>
          <cell r="F2799" t="str">
            <v>深圳市大鹏新区坝光新村幼儿园食堂</v>
          </cell>
          <cell r="G2799" t="str">
            <v>学校集体食堂</v>
          </cell>
          <cell r="H2799" t="str">
            <v>深圳市大鹏新区葵涌街道丰树山路4号4栋</v>
          </cell>
          <cell r="I2799">
            <v>45225</v>
          </cell>
          <cell r="J2799" t="str">
            <v>江宝加;张振威</v>
          </cell>
          <cell r="K2799">
            <v>1</v>
          </cell>
          <cell r="L2799">
            <v>0.1</v>
          </cell>
          <cell r="M2799" t="str">
            <v>有机磷和氨基甲酸酯类农药</v>
          </cell>
          <cell r="N2799" t="str">
            <v>阴性</v>
          </cell>
        </row>
        <row r="2800">
          <cell r="B2800" t="str">
            <v>KCS231026004</v>
          </cell>
          <cell r="C2800" t="str">
            <v>猪肉</v>
          </cell>
          <cell r="D2800" t="str">
            <v>畜禽类</v>
          </cell>
          <cell r="E2800" t="str">
            <v>葵涌街道-检测室</v>
          </cell>
          <cell r="F2800" t="str">
            <v>深圳市大鹏新区坝光新村幼儿园食堂</v>
          </cell>
          <cell r="G2800" t="str">
            <v>学校集体食堂</v>
          </cell>
          <cell r="H2800" t="str">
            <v>深圳市大鹏新区葵涌街道丰树山路4号4栋</v>
          </cell>
          <cell r="I2800">
            <v>45225</v>
          </cell>
          <cell r="J2800" t="str">
            <v>江宝加;张振威</v>
          </cell>
          <cell r="K2800">
            <v>3.5</v>
          </cell>
          <cell r="L2800">
            <v>0.13</v>
          </cell>
          <cell r="M2800" t="str">
            <v>沙丁胺醇</v>
          </cell>
          <cell r="N2800" t="str">
            <v>阴性</v>
          </cell>
        </row>
        <row r="2801">
          <cell r="B2801" t="str">
            <v>KCS231026005</v>
          </cell>
          <cell r="C2801" t="str">
            <v>鸡蛋</v>
          </cell>
          <cell r="D2801" t="str">
            <v>畜禽类</v>
          </cell>
          <cell r="E2801" t="str">
            <v>葵涌街道-检测室</v>
          </cell>
          <cell r="F2801" t="str">
            <v>深圳市大鹏新区坝光新村幼儿园食堂</v>
          </cell>
          <cell r="G2801" t="str">
            <v>学校集体食堂</v>
          </cell>
          <cell r="H2801" t="str">
            <v>深圳市大鹏新区葵涌街道丰树山路4号4栋</v>
          </cell>
          <cell r="I2801">
            <v>45225</v>
          </cell>
          <cell r="J2801" t="str">
            <v>江宝加;张振威</v>
          </cell>
          <cell r="K2801">
            <v>30</v>
          </cell>
          <cell r="L2801">
            <v>0.13</v>
          </cell>
          <cell r="M2801" t="str">
            <v>氟苯尼考</v>
          </cell>
          <cell r="N2801" t="str">
            <v>阴性</v>
          </cell>
        </row>
        <row r="2802">
          <cell r="B2802" t="str">
            <v>KCS231026006</v>
          </cell>
          <cell r="C2802" t="str">
            <v>上海青</v>
          </cell>
          <cell r="D2802" t="str">
            <v>蔬果类</v>
          </cell>
          <cell r="E2802" t="str">
            <v>葵涌街道-检测室</v>
          </cell>
          <cell r="F2802" t="str">
            <v>人大附中深圳学校</v>
          </cell>
          <cell r="G2802" t="str">
            <v>学校集体食堂</v>
          </cell>
          <cell r="H2802" t="str">
            <v>深圳市大鹏新区葵涌街道丰树山路5号</v>
          </cell>
          <cell r="I2802">
            <v>45225</v>
          </cell>
          <cell r="J2802" t="str">
            <v>江宝加;张振威</v>
          </cell>
          <cell r="K2802">
            <v>100</v>
          </cell>
          <cell r="L2802">
            <v>0.12</v>
          </cell>
          <cell r="M2802" t="str">
            <v>有机磷和氨基甲酸酯类农药</v>
          </cell>
          <cell r="N2802" t="str">
            <v>阴性</v>
          </cell>
        </row>
        <row r="2803">
          <cell r="B2803" t="str">
            <v>KCS231026007</v>
          </cell>
          <cell r="C2803" t="str">
            <v>油麦菜</v>
          </cell>
          <cell r="D2803" t="str">
            <v>蔬果类</v>
          </cell>
          <cell r="E2803" t="str">
            <v>葵涌街道-检测室</v>
          </cell>
          <cell r="F2803" t="str">
            <v>人大附中深圳学校</v>
          </cell>
          <cell r="G2803" t="str">
            <v>学校集体食堂</v>
          </cell>
          <cell r="H2803" t="str">
            <v>深圳市大鹏新区葵涌街道丰树山路5号</v>
          </cell>
          <cell r="I2803">
            <v>45225</v>
          </cell>
          <cell r="J2803" t="str">
            <v>江宝加;张振威</v>
          </cell>
          <cell r="K2803">
            <v>150</v>
          </cell>
          <cell r="L2803">
            <v>0.13</v>
          </cell>
          <cell r="M2803" t="str">
            <v>有机磷和氨基甲酸酯类农药</v>
          </cell>
          <cell r="N2803" t="str">
            <v>阴性</v>
          </cell>
        </row>
        <row r="2804">
          <cell r="B2804" t="str">
            <v>KCS231026008</v>
          </cell>
          <cell r="C2804" t="str">
            <v>番薯叶</v>
          </cell>
          <cell r="D2804" t="str">
            <v>蔬果类</v>
          </cell>
          <cell r="E2804" t="str">
            <v>葵涌街道-检测室</v>
          </cell>
          <cell r="F2804" t="str">
            <v>人大附中深圳学校</v>
          </cell>
          <cell r="G2804" t="str">
            <v>学校集体食堂</v>
          </cell>
          <cell r="H2804" t="str">
            <v>深圳市大鹏新区葵涌街道丰树山路5号</v>
          </cell>
          <cell r="I2804">
            <v>45225</v>
          </cell>
          <cell r="J2804" t="str">
            <v>江宝加;张振威</v>
          </cell>
          <cell r="K2804">
            <v>100</v>
          </cell>
          <cell r="L2804">
            <v>0.11</v>
          </cell>
          <cell r="M2804" t="str">
            <v>有机磷和氨基甲酸酯类农药</v>
          </cell>
          <cell r="N2804" t="str">
            <v>阴性</v>
          </cell>
        </row>
        <row r="2805">
          <cell r="B2805" t="str">
            <v>KCS231026009</v>
          </cell>
          <cell r="C2805" t="str">
            <v>螺丝椒</v>
          </cell>
          <cell r="D2805" t="str">
            <v>蔬果类</v>
          </cell>
          <cell r="E2805" t="str">
            <v>葵涌街道-检测室</v>
          </cell>
          <cell r="F2805" t="str">
            <v>人大附中深圳学校</v>
          </cell>
          <cell r="G2805" t="str">
            <v>学校集体食堂</v>
          </cell>
          <cell r="H2805" t="str">
            <v>深圳市大鹏新区葵涌街道丰树山路5号</v>
          </cell>
          <cell r="I2805">
            <v>45225</v>
          </cell>
          <cell r="J2805" t="str">
            <v>江宝加;张振威</v>
          </cell>
          <cell r="K2805">
            <v>10</v>
          </cell>
          <cell r="L2805">
            <v>0.12</v>
          </cell>
          <cell r="M2805" t="str">
            <v>有机磷和氨基甲酸酯类农药</v>
          </cell>
          <cell r="N2805" t="str">
            <v>阴性</v>
          </cell>
        </row>
        <row r="2806">
          <cell r="B2806" t="str">
            <v>KCS231026010</v>
          </cell>
          <cell r="C2806" t="str">
            <v>鸡蛋</v>
          </cell>
          <cell r="D2806" t="str">
            <v>畜禽类</v>
          </cell>
          <cell r="E2806" t="str">
            <v>葵涌街道-检测室</v>
          </cell>
          <cell r="F2806" t="str">
            <v>人大附中深圳学校</v>
          </cell>
          <cell r="G2806" t="str">
            <v>学校集体食堂</v>
          </cell>
          <cell r="H2806" t="str">
            <v>深圳市大鹏新区葵涌街道丰树山路5号</v>
          </cell>
          <cell r="I2806">
            <v>45225</v>
          </cell>
          <cell r="J2806" t="str">
            <v>江宝加;张振威</v>
          </cell>
          <cell r="K2806">
            <v>18</v>
          </cell>
          <cell r="L2806">
            <v>0.13</v>
          </cell>
          <cell r="M2806" t="str">
            <v>氟苯尼考</v>
          </cell>
          <cell r="N2806" t="str">
            <v>阴性</v>
          </cell>
        </row>
        <row r="2807">
          <cell r="B2807" t="str">
            <v>KCS231026011</v>
          </cell>
          <cell r="C2807" t="str">
            <v>立鱼</v>
          </cell>
          <cell r="D2807" t="str">
            <v>水产类</v>
          </cell>
          <cell r="E2807" t="str">
            <v>葵涌街道-检测室</v>
          </cell>
          <cell r="F2807" t="str">
            <v>深圳市大鹏新区嘉悦餐厅</v>
          </cell>
          <cell r="G2807" t="str">
            <v>餐饮服务</v>
          </cell>
          <cell r="H2807" t="str">
            <v>深圳市大鹏新区葵涌街道葵新社区葵新南路122号101</v>
          </cell>
          <cell r="I2807">
            <v>45225</v>
          </cell>
          <cell r="J2807" t="str">
            <v>江宝加;张振威</v>
          </cell>
          <cell r="K2807">
            <v>5</v>
          </cell>
          <cell r="L2807">
            <v>0.15</v>
          </cell>
          <cell r="M2807" t="str">
            <v>孔雀石绿</v>
          </cell>
          <cell r="N2807" t="str">
            <v>阴性</v>
          </cell>
        </row>
        <row r="2808">
          <cell r="B2808" t="str">
            <v>KCS231026012</v>
          </cell>
          <cell r="C2808" t="str">
            <v>猪肉</v>
          </cell>
          <cell r="D2808" t="str">
            <v>畜禽类</v>
          </cell>
          <cell r="E2808" t="str">
            <v>葵涌街道-检测室</v>
          </cell>
          <cell r="F2808" t="str">
            <v>深圳市大鹏新区嘉悦餐厅</v>
          </cell>
          <cell r="G2808" t="str">
            <v>餐饮服务</v>
          </cell>
          <cell r="H2808" t="str">
            <v>深圳市大鹏新区葵涌街道葵新社区葵新南路122号101</v>
          </cell>
          <cell r="I2808">
            <v>45225</v>
          </cell>
          <cell r="J2808" t="str">
            <v>江宝加;张振威</v>
          </cell>
          <cell r="K2808">
            <v>6</v>
          </cell>
          <cell r="L2808">
            <v>0.13</v>
          </cell>
          <cell r="M2808" t="str">
            <v>沙丁胺醇</v>
          </cell>
          <cell r="N2808" t="str">
            <v>阴性</v>
          </cell>
        </row>
        <row r="2809">
          <cell r="B2809" t="str">
            <v>KCS231026013</v>
          </cell>
          <cell r="C2809" t="str">
            <v>小白菜</v>
          </cell>
          <cell r="D2809" t="str">
            <v>蔬果类</v>
          </cell>
          <cell r="E2809" t="str">
            <v>葵涌街道-检测室</v>
          </cell>
          <cell r="F2809" t="str">
            <v>深圳市大鹏新区嘉悦餐厅</v>
          </cell>
          <cell r="G2809" t="str">
            <v>餐饮服务</v>
          </cell>
          <cell r="H2809" t="str">
            <v>深圳市大鹏新区葵涌街道葵新社区葵新南路122号101</v>
          </cell>
          <cell r="I2809">
            <v>45225</v>
          </cell>
          <cell r="J2809" t="str">
            <v>江宝加;张振威</v>
          </cell>
          <cell r="K2809">
            <v>3</v>
          </cell>
          <cell r="L2809">
            <v>0.12</v>
          </cell>
          <cell r="M2809" t="str">
            <v>有机磷和氨基甲酸酯类农药</v>
          </cell>
          <cell r="N2809" t="str">
            <v>阴性</v>
          </cell>
        </row>
        <row r="2810">
          <cell r="B2810" t="str">
            <v>KCS231026014</v>
          </cell>
          <cell r="C2810" t="str">
            <v>茄子</v>
          </cell>
          <cell r="D2810" t="str">
            <v>蔬果类</v>
          </cell>
          <cell r="E2810" t="str">
            <v>葵涌街道-检测室</v>
          </cell>
          <cell r="F2810" t="str">
            <v>深圳市大鹏新区嘉悦餐厅</v>
          </cell>
          <cell r="G2810" t="str">
            <v>餐饮服务</v>
          </cell>
          <cell r="H2810" t="str">
            <v>深圳市大鹏新区葵涌街道葵新社区葵新南路122号101</v>
          </cell>
          <cell r="I2810">
            <v>45225</v>
          </cell>
          <cell r="J2810" t="str">
            <v>江宝加;张振威</v>
          </cell>
          <cell r="K2810">
            <v>3</v>
          </cell>
          <cell r="L2810">
            <v>0.13</v>
          </cell>
          <cell r="M2810" t="str">
            <v>有机磷和氨基甲酸酯类农药</v>
          </cell>
          <cell r="N2810" t="str">
            <v>阴性</v>
          </cell>
        </row>
        <row r="2811">
          <cell r="B2811" t="str">
            <v>KCS231026015</v>
          </cell>
          <cell r="C2811" t="str">
            <v>青豆角</v>
          </cell>
          <cell r="D2811" t="str">
            <v>蔬果类</v>
          </cell>
          <cell r="E2811" t="str">
            <v>葵涌街道-检测室</v>
          </cell>
          <cell r="F2811" t="str">
            <v>深圳市大鹏新区嘉悦餐厅</v>
          </cell>
          <cell r="G2811" t="str">
            <v>餐饮服务</v>
          </cell>
          <cell r="H2811" t="str">
            <v>深圳市大鹏新区葵涌街道葵新社区葵新南路122号101</v>
          </cell>
          <cell r="I2811">
            <v>45225</v>
          </cell>
          <cell r="J2811" t="str">
            <v>江宝加;张振威</v>
          </cell>
          <cell r="K2811">
            <v>2</v>
          </cell>
          <cell r="L2811">
            <v>0.12</v>
          </cell>
          <cell r="M2811" t="str">
            <v>有机磷和氨基甲酸酯类农药</v>
          </cell>
          <cell r="N2811" t="str">
            <v>阴性</v>
          </cell>
        </row>
        <row r="2812">
          <cell r="B2812" t="str">
            <v>KCS231026016</v>
          </cell>
          <cell r="C2812" t="str">
            <v>菜心</v>
          </cell>
          <cell r="D2812" t="str">
            <v>蔬果类</v>
          </cell>
          <cell r="E2812" t="str">
            <v>葵涌街道-检测室</v>
          </cell>
          <cell r="F2812" t="str">
            <v>深圳华润万佳超级市场有限公司坝光易德天地分店</v>
          </cell>
          <cell r="G2812" t="str">
            <v>超市商场</v>
          </cell>
          <cell r="H2812" t="str">
            <v>深圳市大鹏新区葵涌街道坝光新村东区8号楼106#、107#、108#、109#、126#、127#</v>
          </cell>
          <cell r="I2812">
            <v>45225</v>
          </cell>
          <cell r="J2812" t="str">
            <v>钟丽娜;张振威</v>
          </cell>
          <cell r="K2812">
            <v>50</v>
          </cell>
          <cell r="L2812">
            <v>0.14</v>
          </cell>
          <cell r="M2812" t="str">
            <v>有机磷和氨基甲酸酯类农药</v>
          </cell>
          <cell r="N2812" t="str">
            <v>阴性</v>
          </cell>
        </row>
        <row r="2813">
          <cell r="B2813" t="str">
            <v>KCS231026017</v>
          </cell>
          <cell r="C2813" t="str">
            <v>番茄</v>
          </cell>
          <cell r="D2813" t="str">
            <v>蔬果类</v>
          </cell>
          <cell r="E2813" t="str">
            <v>葵涌街道-检测室</v>
          </cell>
          <cell r="F2813" t="str">
            <v>深圳华润万佳超级市场有限公司坝光易德天地分店</v>
          </cell>
          <cell r="G2813" t="str">
            <v>超市商场</v>
          </cell>
          <cell r="H2813" t="str">
            <v>深圳市大鹏新区葵涌街道坝光新村东区8号楼106#、107#、108#、109#、126#、127#</v>
          </cell>
          <cell r="I2813">
            <v>45225</v>
          </cell>
          <cell r="J2813" t="str">
            <v>钟丽娜;张振威</v>
          </cell>
          <cell r="K2813">
            <v>70</v>
          </cell>
          <cell r="L2813">
            <v>0.14</v>
          </cell>
          <cell r="M2813" t="str">
            <v>有机磷和氨基甲酸酯类农药</v>
          </cell>
          <cell r="N2813" t="str">
            <v>阴性</v>
          </cell>
        </row>
        <row r="2814">
          <cell r="B2814" t="str">
            <v>KCS231026018</v>
          </cell>
          <cell r="C2814" t="str">
            <v>油麦菜</v>
          </cell>
          <cell r="D2814" t="str">
            <v>蔬果类</v>
          </cell>
          <cell r="E2814" t="str">
            <v>葵涌街道-检测室</v>
          </cell>
          <cell r="F2814" t="str">
            <v>深圳华润万佳超级市场有限公司坝光易德天地分店</v>
          </cell>
          <cell r="G2814" t="str">
            <v>超市商场</v>
          </cell>
          <cell r="H2814" t="str">
            <v>深圳市大鹏新区葵涌街道坝光新村东区8号楼106#、107#、108#、109#、126#、127#</v>
          </cell>
          <cell r="I2814">
            <v>45225</v>
          </cell>
          <cell r="J2814" t="str">
            <v>钟丽娜;张振威</v>
          </cell>
          <cell r="K2814">
            <v>50</v>
          </cell>
          <cell r="L2814">
            <v>0.13</v>
          </cell>
          <cell r="M2814" t="str">
            <v>有机磷和氨基甲酸酯类农药</v>
          </cell>
          <cell r="N2814" t="str">
            <v>阴性</v>
          </cell>
        </row>
        <row r="2815">
          <cell r="B2815" t="str">
            <v>KCSS231026001</v>
          </cell>
          <cell r="C2815" t="str">
            <v>菜心</v>
          </cell>
          <cell r="D2815" t="str">
            <v>蔬果类</v>
          </cell>
          <cell r="E2815" t="str">
            <v>葵涌街道-检测室</v>
          </cell>
          <cell r="F2815" t="str">
            <v>市民送检</v>
          </cell>
        </row>
        <row r="2815">
          <cell r="I2815">
            <v>45225</v>
          </cell>
          <cell r="J2815" t="str">
            <v>江宝加</v>
          </cell>
        </row>
        <row r="2815">
          <cell r="M2815" t="str">
            <v>有机磷和氨基甲酸酯类农药</v>
          </cell>
          <cell r="N2815" t="str">
            <v>阴性</v>
          </cell>
        </row>
        <row r="2816">
          <cell r="B2816" t="str">
            <v>KCSS231026002</v>
          </cell>
          <cell r="C2816" t="str">
            <v>奶白菜</v>
          </cell>
          <cell r="D2816" t="str">
            <v>蔬果类</v>
          </cell>
          <cell r="E2816" t="str">
            <v>葵涌街道-检测室</v>
          </cell>
          <cell r="F2816" t="str">
            <v>市民送检</v>
          </cell>
        </row>
        <row r="2816">
          <cell r="I2816">
            <v>45225</v>
          </cell>
          <cell r="J2816" t="str">
            <v>江宝加</v>
          </cell>
        </row>
        <row r="2816">
          <cell r="M2816" t="str">
            <v>有机磷和氨基甲酸酯类农药</v>
          </cell>
          <cell r="N2816" t="str">
            <v>阴性</v>
          </cell>
        </row>
        <row r="2817">
          <cell r="B2817" t="str">
            <v>KCSS231026003</v>
          </cell>
          <cell r="C2817" t="str">
            <v>番茄</v>
          </cell>
          <cell r="D2817" t="str">
            <v>蔬果类</v>
          </cell>
          <cell r="E2817" t="str">
            <v>葵涌街道-检测室</v>
          </cell>
          <cell r="F2817" t="str">
            <v>市民送检</v>
          </cell>
        </row>
        <row r="2817">
          <cell r="I2817">
            <v>45225</v>
          </cell>
          <cell r="J2817" t="str">
            <v>江宝加</v>
          </cell>
        </row>
        <row r="2817">
          <cell r="M2817" t="str">
            <v>有机磷和氨基甲酸酯类农药</v>
          </cell>
          <cell r="N2817" t="str">
            <v>阴性</v>
          </cell>
        </row>
        <row r="2818">
          <cell r="B2818" t="str">
            <v>KCSS231026004</v>
          </cell>
          <cell r="C2818" t="str">
            <v>苦瓜</v>
          </cell>
          <cell r="D2818" t="str">
            <v>蔬果类</v>
          </cell>
          <cell r="E2818" t="str">
            <v>葵涌街道-检测室</v>
          </cell>
          <cell r="F2818" t="str">
            <v>市民送检</v>
          </cell>
        </row>
        <row r="2818">
          <cell r="I2818">
            <v>45225</v>
          </cell>
          <cell r="J2818" t="str">
            <v>江宝加</v>
          </cell>
        </row>
        <row r="2818">
          <cell r="M2818" t="str">
            <v>有机磷和氨基甲酸酯类农药</v>
          </cell>
          <cell r="N2818" t="str">
            <v>阴性</v>
          </cell>
        </row>
        <row r="2819">
          <cell r="B2819" t="str">
            <v>KCSS231026005</v>
          </cell>
          <cell r="C2819" t="str">
            <v>猪肉</v>
          </cell>
          <cell r="D2819" t="str">
            <v>畜禽类</v>
          </cell>
          <cell r="E2819" t="str">
            <v>葵涌街道-检测室</v>
          </cell>
          <cell r="F2819" t="str">
            <v>市民送检</v>
          </cell>
        </row>
        <row r="2819">
          <cell r="I2819">
            <v>45225</v>
          </cell>
          <cell r="J2819" t="str">
            <v>江宝加</v>
          </cell>
        </row>
        <row r="2819">
          <cell r="M2819" t="str">
            <v>沙丁胺醇</v>
          </cell>
          <cell r="N2819" t="str">
            <v>阴性</v>
          </cell>
        </row>
        <row r="2820">
          <cell r="B2820" t="str">
            <v>KCC231027001</v>
          </cell>
          <cell r="C2820" t="str">
            <v>猪肉</v>
          </cell>
          <cell r="D2820" t="str">
            <v>畜禽类</v>
          </cell>
          <cell r="E2820" t="str">
            <v>葵涌街道-检测车</v>
          </cell>
          <cell r="F2820" t="str">
            <v>深圳市大鹏新区东岸幼儿园食堂</v>
          </cell>
          <cell r="G2820" t="str">
            <v>学校集体食堂</v>
          </cell>
          <cell r="H2820" t="str">
            <v>深圳市大鹏新区葵涌街道葵新北路64号一楼</v>
          </cell>
          <cell r="I2820">
            <v>45226</v>
          </cell>
          <cell r="J2820" t="str">
            <v>江宝加;张振威</v>
          </cell>
          <cell r="K2820">
            <v>2</v>
          </cell>
          <cell r="L2820">
            <v>0.12</v>
          </cell>
          <cell r="M2820" t="str">
            <v>莱克多巴胺</v>
          </cell>
          <cell r="N2820" t="str">
            <v>阴性</v>
          </cell>
        </row>
        <row r="2821">
          <cell r="B2821" t="str">
            <v>KCC231027002</v>
          </cell>
          <cell r="C2821" t="str">
            <v>基围虾</v>
          </cell>
          <cell r="D2821" t="str">
            <v>水产类</v>
          </cell>
          <cell r="E2821" t="str">
            <v>葵涌街道-检测车</v>
          </cell>
          <cell r="F2821" t="str">
            <v>深圳市大鹏新区东岸幼儿园食堂</v>
          </cell>
          <cell r="G2821" t="str">
            <v>学校集体食堂</v>
          </cell>
          <cell r="H2821" t="str">
            <v>深圳市大鹏新区葵涌街道葵新北路64号一楼</v>
          </cell>
          <cell r="I2821">
            <v>45226</v>
          </cell>
          <cell r="J2821" t="str">
            <v>江宝加;张振威</v>
          </cell>
          <cell r="K2821">
            <v>9</v>
          </cell>
          <cell r="L2821">
            <v>0.16</v>
          </cell>
          <cell r="M2821" t="str">
            <v>呋喃唑酮代谢物</v>
          </cell>
          <cell r="N2821" t="str">
            <v>阴性</v>
          </cell>
        </row>
        <row r="2822">
          <cell r="B2822" t="str">
            <v>KCC231027003</v>
          </cell>
          <cell r="C2822" t="str">
            <v>菜心</v>
          </cell>
          <cell r="D2822" t="str">
            <v>蔬果类</v>
          </cell>
          <cell r="E2822" t="str">
            <v>葵涌街道-检测车</v>
          </cell>
          <cell r="F2822" t="str">
            <v>深圳市大鹏新区东岸幼儿园食堂</v>
          </cell>
          <cell r="G2822" t="str">
            <v>学校集体食堂</v>
          </cell>
          <cell r="H2822" t="str">
            <v>深圳市大鹏新区葵涌街道葵新北路64号一楼</v>
          </cell>
          <cell r="I2822">
            <v>45226</v>
          </cell>
          <cell r="J2822" t="str">
            <v>江宝加;张振威</v>
          </cell>
          <cell r="K2822">
            <v>2</v>
          </cell>
          <cell r="L2822">
            <v>0.1</v>
          </cell>
          <cell r="M2822" t="str">
            <v>有机磷和氨基甲酸酯类农药</v>
          </cell>
          <cell r="N2822" t="str">
            <v>阴性</v>
          </cell>
        </row>
        <row r="2823">
          <cell r="B2823" t="str">
            <v>KCC231027004</v>
          </cell>
          <cell r="C2823" t="str">
            <v>番薯</v>
          </cell>
          <cell r="D2823" t="str">
            <v>蔬果类</v>
          </cell>
          <cell r="E2823" t="str">
            <v>葵涌街道-检测车</v>
          </cell>
          <cell r="F2823" t="str">
            <v>深圳市大鹏新区东岸幼儿园食堂</v>
          </cell>
          <cell r="G2823" t="str">
            <v>学校集体食堂</v>
          </cell>
          <cell r="H2823" t="str">
            <v>深圳市大鹏新区葵涌街道葵新北路64号一楼</v>
          </cell>
          <cell r="I2823">
            <v>45226</v>
          </cell>
          <cell r="J2823" t="str">
            <v>江宝加;张振威</v>
          </cell>
          <cell r="K2823">
            <v>22.5</v>
          </cell>
          <cell r="L2823">
            <v>0.18</v>
          </cell>
          <cell r="M2823" t="str">
            <v>有机磷和氨基甲酸酯类农药</v>
          </cell>
          <cell r="N2823" t="str">
            <v>阴性</v>
          </cell>
        </row>
        <row r="2824">
          <cell r="B2824" t="str">
            <v>KCC231027005</v>
          </cell>
          <cell r="C2824" t="str">
            <v>包菜</v>
          </cell>
          <cell r="D2824" t="str">
            <v>蔬果类</v>
          </cell>
          <cell r="E2824" t="str">
            <v>葵涌街道-检测车</v>
          </cell>
          <cell r="F2824" t="str">
            <v>深圳市大鹏新区东岸幼儿园食堂</v>
          </cell>
          <cell r="G2824" t="str">
            <v>学校集体食堂</v>
          </cell>
          <cell r="H2824" t="str">
            <v>深圳市大鹏新区葵涌街道葵新北路64号一楼</v>
          </cell>
          <cell r="I2824">
            <v>45226</v>
          </cell>
          <cell r="J2824" t="str">
            <v>江宝加;张振威</v>
          </cell>
          <cell r="K2824">
            <v>3.5</v>
          </cell>
          <cell r="L2824">
            <v>0.13</v>
          </cell>
          <cell r="M2824" t="str">
            <v>有机磷和氨基甲酸酯类农药</v>
          </cell>
          <cell r="N2824" t="str">
            <v>阴性</v>
          </cell>
        </row>
        <row r="2825">
          <cell r="B2825" t="str">
            <v>KCC231027006</v>
          </cell>
          <cell r="C2825" t="str">
            <v>鸡蛋</v>
          </cell>
          <cell r="D2825" t="str">
            <v>畜禽类</v>
          </cell>
          <cell r="E2825" t="str">
            <v>葵涌街道-检测车</v>
          </cell>
          <cell r="F2825" t="str">
            <v>深圳市大鹏新区东方朔幼儿园食堂</v>
          </cell>
          <cell r="G2825" t="str">
            <v>学校集体食堂</v>
          </cell>
          <cell r="H2825" t="str">
            <v>深圳市大鹏新区葵涌街道办事处金岭路2号</v>
          </cell>
          <cell r="I2825">
            <v>45226</v>
          </cell>
          <cell r="J2825" t="str">
            <v>江宝加;张振威</v>
          </cell>
          <cell r="K2825">
            <v>2</v>
          </cell>
          <cell r="L2825">
            <v>0.29</v>
          </cell>
          <cell r="M2825" t="str">
            <v>氟苯尼考</v>
          </cell>
          <cell r="N2825" t="str">
            <v>阴性</v>
          </cell>
        </row>
        <row r="2826">
          <cell r="B2826" t="str">
            <v>KCC231027007</v>
          </cell>
          <cell r="C2826" t="str">
            <v>猪肉</v>
          </cell>
          <cell r="D2826" t="str">
            <v>畜禽类</v>
          </cell>
          <cell r="E2826" t="str">
            <v>葵涌街道-检测车</v>
          </cell>
          <cell r="F2826" t="str">
            <v>深圳市大鹏新区东方朔幼儿园食堂</v>
          </cell>
          <cell r="G2826" t="str">
            <v>学校集体食堂</v>
          </cell>
          <cell r="H2826" t="str">
            <v>深圳市大鹏新区葵涌街道办事处金岭路2号</v>
          </cell>
          <cell r="I2826">
            <v>45226</v>
          </cell>
          <cell r="J2826" t="str">
            <v>江宝加;张振威</v>
          </cell>
          <cell r="K2826">
            <v>7.5</v>
          </cell>
          <cell r="L2826">
            <v>0.13</v>
          </cell>
          <cell r="M2826" t="str">
            <v>莱克多巴胺</v>
          </cell>
          <cell r="N2826" t="str">
            <v>阴性</v>
          </cell>
        </row>
        <row r="2827">
          <cell r="B2827" t="str">
            <v>KCC231027008</v>
          </cell>
          <cell r="C2827" t="str">
            <v>生菜</v>
          </cell>
          <cell r="D2827" t="str">
            <v>蔬果类</v>
          </cell>
          <cell r="E2827" t="str">
            <v>葵涌街道-检测车</v>
          </cell>
          <cell r="F2827" t="str">
            <v>深圳市大鹏新区东方朔幼儿园食堂</v>
          </cell>
          <cell r="G2827" t="str">
            <v>学校集体食堂</v>
          </cell>
          <cell r="H2827" t="str">
            <v>深圳市大鹏新区葵涌街道办事处金岭路2号</v>
          </cell>
          <cell r="I2827">
            <v>45226</v>
          </cell>
          <cell r="J2827" t="str">
            <v>江宝加;张振威</v>
          </cell>
          <cell r="K2827">
            <v>3.25</v>
          </cell>
          <cell r="L2827">
            <v>0.11</v>
          </cell>
          <cell r="M2827" t="str">
            <v>有机磷和氨基甲酸酯类农药</v>
          </cell>
          <cell r="N2827" t="str">
            <v>阴性</v>
          </cell>
        </row>
        <row r="2828">
          <cell r="B2828" t="str">
            <v>KCC231027009</v>
          </cell>
          <cell r="C2828" t="str">
            <v>空心菜</v>
          </cell>
          <cell r="D2828" t="str">
            <v>蔬果类</v>
          </cell>
          <cell r="E2828" t="str">
            <v>葵涌街道-检测车</v>
          </cell>
          <cell r="F2828" t="str">
            <v>深圳市大鹏新区东方朔幼儿园食堂</v>
          </cell>
          <cell r="G2828" t="str">
            <v>学校集体食堂</v>
          </cell>
          <cell r="H2828" t="str">
            <v>深圳市大鹏新区葵涌街道办事处金岭路2号</v>
          </cell>
          <cell r="I2828">
            <v>45226</v>
          </cell>
          <cell r="J2828" t="str">
            <v>江宝加;张振威</v>
          </cell>
          <cell r="K2828">
            <v>5</v>
          </cell>
          <cell r="L2828">
            <v>0.1</v>
          </cell>
          <cell r="M2828" t="str">
            <v>有机磷和氨基甲酸酯类农药</v>
          </cell>
          <cell r="N2828" t="str">
            <v>阴性</v>
          </cell>
        </row>
        <row r="2829">
          <cell r="B2829" t="str">
            <v>KCC231027010</v>
          </cell>
          <cell r="C2829" t="str">
            <v>番茄</v>
          </cell>
          <cell r="D2829" t="str">
            <v>蔬果类</v>
          </cell>
          <cell r="E2829" t="str">
            <v>葵涌街道-检测车</v>
          </cell>
          <cell r="F2829" t="str">
            <v>深圳市大鹏新区东方朔幼儿园食堂</v>
          </cell>
          <cell r="G2829" t="str">
            <v>学校集体食堂</v>
          </cell>
          <cell r="H2829" t="str">
            <v>深圳市大鹏新区葵涌街道办事处金岭路2号</v>
          </cell>
          <cell r="I2829">
            <v>45226</v>
          </cell>
          <cell r="J2829" t="str">
            <v>江宝加;张振威</v>
          </cell>
          <cell r="K2829">
            <v>1.5</v>
          </cell>
          <cell r="L2829">
            <v>0.26</v>
          </cell>
          <cell r="M2829" t="str">
            <v>有机磷和氨基甲酸酯类农药</v>
          </cell>
          <cell r="N2829" t="str">
            <v>阴性</v>
          </cell>
        </row>
        <row r="2830">
          <cell r="B2830" t="str">
            <v>KCC231027011</v>
          </cell>
          <cell r="C2830" t="str">
            <v>生菜</v>
          </cell>
          <cell r="D2830" t="str">
            <v>蔬果类</v>
          </cell>
          <cell r="E2830" t="str">
            <v>葵涌街道-检测车</v>
          </cell>
          <cell r="F2830" t="str">
            <v>深圳市大鹏新区嘉悦餐厅</v>
          </cell>
          <cell r="G2830" t="str">
            <v>餐饮服务</v>
          </cell>
          <cell r="H2830" t="str">
            <v>深圳市大鹏新区葵涌街道葵新社区葵新南路122号101</v>
          </cell>
          <cell r="I2830">
            <v>45226</v>
          </cell>
          <cell r="J2830" t="str">
            <v>江宝加;张振威</v>
          </cell>
          <cell r="K2830">
            <v>2</v>
          </cell>
          <cell r="L2830">
            <v>0.1</v>
          </cell>
          <cell r="M2830" t="str">
            <v>有机磷和氨基甲酸酯类农药</v>
          </cell>
          <cell r="N2830" t="str">
            <v>阴性</v>
          </cell>
        </row>
        <row r="2831">
          <cell r="B2831" t="str">
            <v>KCC231027012</v>
          </cell>
          <cell r="C2831" t="str">
            <v>小白菜</v>
          </cell>
          <cell r="D2831" t="str">
            <v>蔬果类</v>
          </cell>
          <cell r="E2831" t="str">
            <v>葵涌街道-检测车</v>
          </cell>
          <cell r="F2831" t="str">
            <v>深圳市大鹏新区嘉悦餐厅</v>
          </cell>
          <cell r="G2831" t="str">
            <v>餐饮服务</v>
          </cell>
          <cell r="H2831" t="str">
            <v>深圳市大鹏新区葵涌街道葵新社区葵新南路122号101</v>
          </cell>
          <cell r="I2831">
            <v>45226</v>
          </cell>
          <cell r="J2831" t="str">
            <v>江宝加;张振威</v>
          </cell>
          <cell r="K2831">
            <v>3</v>
          </cell>
          <cell r="L2831">
            <v>0.1</v>
          </cell>
          <cell r="M2831" t="str">
            <v>有机磷和氨基甲酸酯类农药</v>
          </cell>
          <cell r="N2831" t="str">
            <v>阴性</v>
          </cell>
        </row>
        <row r="2832">
          <cell r="B2832" t="str">
            <v>KCC231027013</v>
          </cell>
          <cell r="C2832" t="str">
            <v>菜心</v>
          </cell>
          <cell r="D2832" t="str">
            <v>蔬果类</v>
          </cell>
          <cell r="E2832" t="str">
            <v>葵涌街道-检测车</v>
          </cell>
          <cell r="F2832" t="str">
            <v>深圳市大鹏新区嘉悦餐厅</v>
          </cell>
          <cell r="G2832" t="str">
            <v>餐饮服务</v>
          </cell>
          <cell r="H2832" t="str">
            <v>深圳市大鹏新区葵涌街道葵新社区葵新南路122号101</v>
          </cell>
          <cell r="I2832">
            <v>45226</v>
          </cell>
          <cell r="J2832" t="str">
            <v>江宝加;张振威</v>
          </cell>
          <cell r="K2832">
            <v>2</v>
          </cell>
          <cell r="L2832">
            <v>0.11</v>
          </cell>
          <cell r="M2832" t="str">
            <v>有机磷和氨基甲酸酯类农药</v>
          </cell>
          <cell r="N2832" t="str">
            <v>阴性</v>
          </cell>
        </row>
        <row r="2833">
          <cell r="B2833" t="str">
            <v>KCC231027014</v>
          </cell>
          <cell r="C2833" t="str">
            <v>茄子</v>
          </cell>
          <cell r="D2833" t="str">
            <v>蔬果类</v>
          </cell>
          <cell r="E2833" t="str">
            <v>葵涌街道-检测车</v>
          </cell>
          <cell r="F2833" t="str">
            <v>深圳市大鹏新区嘉悦餐厅</v>
          </cell>
          <cell r="G2833" t="str">
            <v>餐饮服务</v>
          </cell>
          <cell r="H2833" t="str">
            <v>深圳市大鹏新区葵涌街道葵新社区葵新南路122号101</v>
          </cell>
          <cell r="I2833">
            <v>45226</v>
          </cell>
          <cell r="J2833" t="str">
            <v>江宝加;张振威</v>
          </cell>
          <cell r="K2833">
            <v>8</v>
          </cell>
          <cell r="L2833">
            <v>0.24</v>
          </cell>
          <cell r="M2833" t="str">
            <v>有机磷和氨基甲酸酯类农药</v>
          </cell>
          <cell r="N2833" t="str">
            <v>阴性</v>
          </cell>
        </row>
        <row r="2834">
          <cell r="B2834" t="str">
            <v>KCC231027015</v>
          </cell>
          <cell r="C2834" t="str">
            <v>青椒</v>
          </cell>
          <cell r="D2834" t="str">
            <v>蔬果类</v>
          </cell>
          <cell r="E2834" t="str">
            <v>葵涌街道-检测车</v>
          </cell>
          <cell r="F2834" t="str">
            <v>深圳市大鹏新区嘉悦餐厅</v>
          </cell>
          <cell r="G2834" t="str">
            <v>餐饮服务</v>
          </cell>
          <cell r="H2834" t="str">
            <v>深圳市大鹏新区葵涌街道葵新社区葵新南路122号101</v>
          </cell>
          <cell r="I2834">
            <v>45226</v>
          </cell>
          <cell r="J2834" t="str">
            <v>江宝加;张振威</v>
          </cell>
          <cell r="K2834">
            <v>5</v>
          </cell>
          <cell r="L2834">
            <v>0.19</v>
          </cell>
          <cell r="M2834" t="str">
            <v>有机磷和氨基甲酸酯类农药</v>
          </cell>
          <cell r="N2834" t="str">
            <v>阴性</v>
          </cell>
        </row>
        <row r="2835">
          <cell r="B2835" t="str">
            <v>KCCS231027001</v>
          </cell>
          <cell r="C2835" t="str">
            <v>娃娃菜</v>
          </cell>
          <cell r="D2835" t="str">
            <v>蔬果类</v>
          </cell>
          <cell r="E2835" t="str">
            <v>葵涌街道-检测车</v>
          </cell>
          <cell r="F2835" t="str">
            <v>市民送检</v>
          </cell>
        </row>
        <row r="2835">
          <cell r="I2835">
            <v>45226</v>
          </cell>
          <cell r="J2835" t="str">
            <v>江宝加</v>
          </cell>
        </row>
        <row r="2835">
          <cell r="M2835" t="str">
            <v>有机磷和氨基甲酸酯类农药</v>
          </cell>
          <cell r="N2835" t="str">
            <v>阴性</v>
          </cell>
        </row>
        <row r="2836">
          <cell r="B2836" t="str">
            <v>KCCS231027002</v>
          </cell>
          <cell r="C2836" t="str">
            <v>小白菜</v>
          </cell>
          <cell r="D2836" t="str">
            <v>蔬果类</v>
          </cell>
          <cell r="E2836" t="str">
            <v>葵涌街道-检测车</v>
          </cell>
          <cell r="F2836" t="str">
            <v>市民送检</v>
          </cell>
        </row>
        <row r="2836">
          <cell r="I2836">
            <v>45226</v>
          </cell>
          <cell r="J2836" t="str">
            <v>江宝加</v>
          </cell>
        </row>
        <row r="2836">
          <cell r="M2836" t="str">
            <v>有机磷和氨基甲酸酯类农药</v>
          </cell>
          <cell r="N2836" t="str">
            <v>阴性</v>
          </cell>
        </row>
        <row r="2837">
          <cell r="B2837" t="str">
            <v>KCCS231027003</v>
          </cell>
          <cell r="C2837" t="str">
            <v>洋葱</v>
          </cell>
          <cell r="D2837" t="str">
            <v>蔬果类</v>
          </cell>
          <cell r="E2837" t="str">
            <v>葵涌街道-检测车</v>
          </cell>
          <cell r="F2837" t="str">
            <v>市民送检</v>
          </cell>
        </row>
        <row r="2837">
          <cell r="I2837">
            <v>45226</v>
          </cell>
          <cell r="J2837" t="str">
            <v>江宝加</v>
          </cell>
        </row>
        <row r="2837">
          <cell r="M2837" t="str">
            <v>有机磷和氨基甲酸酯类农药</v>
          </cell>
          <cell r="N2837" t="str">
            <v>阴性</v>
          </cell>
        </row>
        <row r="2838">
          <cell r="B2838" t="str">
            <v>KCCS231027004</v>
          </cell>
          <cell r="C2838" t="str">
            <v>青瓜</v>
          </cell>
          <cell r="D2838" t="str">
            <v>蔬果类</v>
          </cell>
          <cell r="E2838" t="str">
            <v>葵涌街道-检测车</v>
          </cell>
          <cell r="F2838" t="str">
            <v>市民送检</v>
          </cell>
        </row>
        <row r="2838">
          <cell r="I2838">
            <v>45226</v>
          </cell>
          <cell r="J2838" t="str">
            <v>江宝加</v>
          </cell>
        </row>
        <row r="2838">
          <cell r="M2838" t="str">
            <v>有机磷和氨基甲酸酯类农药</v>
          </cell>
          <cell r="N2838" t="str">
            <v>阴性</v>
          </cell>
        </row>
        <row r="2839">
          <cell r="B2839" t="str">
            <v>KCCS231027005</v>
          </cell>
          <cell r="C2839" t="str">
            <v>猪肉</v>
          </cell>
          <cell r="D2839" t="str">
            <v>畜禽类</v>
          </cell>
          <cell r="E2839" t="str">
            <v>葵涌街道-检测车</v>
          </cell>
          <cell r="F2839" t="str">
            <v>市民送检</v>
          </cell>
        </row>
        <row r="2839">
          <cell r="I2839">
            <v>45226</v>
          </cell>
          <cell r="J2839" t="str">
            <v>江宝加</v>
          </cell>
        </row>
        <row r="2839">
          <cell r="M2839" t="str">
            <v>莱克多巴胺</v>
          </cell>
          <cell r="N2839" t="str">
            <v>阴性</v>
          </cell>
        </row>
        <row r="2840">
          <cell r="B2840" t="str">
            <v>KCC231030001</v>
          </cell>
          <cell r="C2840" t="str">
            <v>猪肉</v>
          </cell>
          <cell r="D2840" t="str">
            <v>畜禽类</v>
          </cell>
          <cell r="E2840" t="str">
            <v>葵涌街道-检测车</v>
          </cell>
          <cell r="F2840" t="str">
            <v>深圳市大鹏新区新惠民购物中心</v>
          </cell>
          <cell r="G2840" t="str">
            <v>超市商场</v>
          </cell>
          <cell r="H2840" t="str">
            <v>深圳市大鹏新区葵涌街道三溪社区葵新北路58号-3号101</v>
          </cell>
          <cell r="I2840">
            <v>45229</v>
          </cell>
          <cell r="J2840" t="str">
            <v>江宝加;张振威</v>
          </cell>
          <cell r="K2840">
            <v>80</v>
          </cell>
          <cell r="L2840">
            <v>0.13</v>
          </cell>
          <cell r="M2840" t="str">
            <v>沙丁胺醇</v>
          </cell>
          <cell r="N2840" t="str">
            <v>阴性</v>
          </cell>
        </row>
        <row r="2841">
          <cell r="B2841" t="str">
            <v>KCC231030002</v>
          </cell>
          <cell r="C2841" t="str">
            <v>牛肉</v>
          </cell>
          <cell r="D2841" t="str">
            <v>畜禽类</v>
          </cell>
          <cell r="E2841" t="str">
            <v>葵涌街道-检测车</v>
          </cell>
          <cell r="F2841" t="str">
            <v>深圳市大鹏新区新惠民购物中心</v>
          </cell>
          <cell r="G2841" t="str">
            <v>超市商场</v>
          </cell>
          <cell r="H2841" t="str">
            <v>深圳市大鹏新区葵涌街道三溪社区葵新北路58号-3号101</v>
          </cell>
          <cell r="I2841">
            <v>45229</v>
          </cell>
          <cell r="J2841" t="str">
            <v>江宝加;张振威</v>
          </cell>
          <cell r="K2841">
            <v>40</v>
          </cell>
          <cell r="L2841">
            <v>0.14</v>
          </cell>
          <cell r="M2841" t="str">
            <v>沙丁胺醇</v>
          </cell>
          <cell r="N2841" t="str">
            <v>阴性</v>
          </cell>
        </row>
        <row r="2842">
          <cell r="B2842" t="str">
            <v>KCC231030003</v>
          </cell>
          <cell r="C2842" t="str">
            <v>羊肉</v>
          </cell>
          <cell r="D2842" t="str">
            <v>畜禽类</v>
          </cell>
          <cell r="E2842" t="str">
            <v>葵涌街道-检测车</v>
          </cell>
          <cell r="F2842" t="str">
            <v>深圳市大鹏新区新惠民购物中心</v>
          </cell>
          <cell r="G2842" t="str">
            <v>超市商场</v>
          </cell>
          <cell r="H2842" t="str">
            <v>深圳市大鹏新区葵涌街道三溪社区葵新北路58号-3号101</v>
          </cell>
          <cell r="I2842">
            <v>45229</v>
          </cell>
          <cell r="J2842" t="str">
            <v>江宝加;张振威</v>
          </cell>
          <cell r="K2842">
            <v>50</v>
          </cell>
          <cell r="L2842">
            <v>0.13</v>
          </cell>
          <cell r="M2842" t="str">
            <v>沙丁胺醇</v>
          </cell>
          <cell r="N2842" t="str">
            <v>阴性</v>
          </cell>
        </row>
        <row r="2843">
          <cell r="B2843" t="str">
            <v>KCC231030004</v>
          </cell>
          <cell r="C2843" t="str">
            <v>玉罗曼鸡蛋</v>
          </cell>
          <cell r="D2843" t="str">
            <v>畜禽类</v>
          </cell>
          <cell r="E2843" t="str">
            <v>葵涌街道-检测车</v>
          </cell>
          <cell r="F2843" t="str">
            <v>深圳市大鹏新区新惠民购物中心</v>
          </cell>
          <cell r="G2843" t="str">
            <v>超市商场</v>
          </cell>
          <cell r="H2843" t="str">
            <v>深圳市大鹏新区葵涌街道三溪社区葵新北路58号-3号101</v>
          </cell>
          <cell r="I2843">
            <v>45229</v>
          </cell>
          <cell r="J2843" t="str">
            <v>江宝加;张振威</v>
          </cell>
          <cell r="K2843">
            <v>70</v>
          </cell>
          <cell r="L2843">
            <v>0.12</v>
          </cell>
          <cell r="M2843" t="str">
            <v>氟苯尼考</v>
          </cell>
          <cell r="N2843" t="str">
            <v>阴性</v>
          </cell>
        </row>
        <row r="2844">
          <cell r="B2844" t="str">
            <v>KCC231030005</v>
          </cell>
          <cell r="C2844" t="str">
            <v>玉米蛋</v>
          </cell>
          <cell r="D2844" t="str">
            <v>畜禽类</v>
          </cell>
          <cell r="E2844" t="str">
            <v>葵涌街道-检测车</v>
          </cell>
          <cell r="F2844" t="str">
            <v>深圳市大鹏新区新惠民购物中心</v>
          </cell>
          <cell r="G2844" t="str">
            <v>超市商场</v>
          </cell>
          <cell r="H2844" t="str">
            <v>深圳市大鹏新区葵涌街道三溪社区葵新北路58号-3号101</v>
          </cell>
          <cell r="I2844">
            <v>45229</v>
          </cell>
          <cell r="J2844" t="str">
            <v>江宝加;张振威</v>
          </cell>
          <cell r="K2844">
            <v>70</v>
          </cell>
          <cell r="L2844">
            <v>0.12</v>
          </cell>
          <cell r="M2844" t="str">
            <v>氟苯尼考</v>
          </cell>
          <cell r="N2844" t="str">
            <v>阴性</v>
          </cell>
        </row>
        <row r="2845">
          <cell r="B2845" t="str">
            <v>KCC231030006</v>
          </cell>
          <cell r="C2845" t="str">
            <v>猪肉</v>
          </cell>
          <cell r="D2845" t="str">
            <v>畜禽类</v>
          </cell>
          <cell r="E2845" t="str">
            <v>葵涌街道-检测车</v>
          </cell>
          <cell r="F2845" t="str">
            <v>深圳市松发肉菜配送有限公司</v>
          </cell>
          <cell r="G2845" t="str">
            <v>集贸市场</v>
          </cell>
          <cell r="H2845" t="str">
            <v>深圳市大鹏新区葵涌街道葵新北路58号惠民市场F-10</v>
          </cell>
          <cell r="I2845">
            <v>45229</v>
          </cell>
          <cell r="J2845" t="str">
            <v>江宝加;张振威</v>
          </cell>
          <cell r="K2845">
            <v>100</v>
          </cell>
          <cell r="L2845">
            <v>0.14</v>
          </cell>
          <cell r="M2845" t="str">
            <v>沙丁胺醇</v>
          </cell>
          <cell r="N2845" t="str">
            <v>阴性</v>
          </cell>
        </row>
        <row r="2846">
          <cell r="B2846" t="str">
            <v>KCC231030007</v>
          </cell>
          <cell r="C2846" t="str">
            <v>牛肉</v>
          </cell>
          <cell r="D2846" t="str">
            <v>畜禽类</v>
          </cell>
          <cell r="E2846" t="str">
            <v>葵涌街道-检测车</v>
          </cell>
          <cell r="F2846" t="str">
            <v>深圳市大鹏新区嘉悦餐厅</v>
          </cell>
          <cell r="G2846" t="str">
            <v>餐饮服务</v>
          </cell>
          <cell r="H2846" t="str">
            <v>深圳市大鹏新区葵涌街道葵新社区葵新南路122号101</v>
          </cell>
          <cell r="I2846">
            <v>45229</v>
          </cell>
          <cell r="J2846" t="str">
            <v>江宝加;张振威</v>
          </cell>
          <cell r="K2846">
            <v>2</v>
          </cell>
          <cell r="L2846">
            <v>0.12</v>
          </cell>
          <cell r="M2846" t="str">
            <v>沙丁胺醇</v>
          </cell>
          <cell r="N2846" t="str">
            <v>阴性</v>
          </cell>
        </row>
        <row r="2847">
          <cell r="B2847" t="str">
            <v>KCC231030008</v>
          </cell>
          <cell r="C2847" t="str">
            <v>菜心</v>
          </cell>
          <cell r="D2847" t="str">
            <v>蔬果类</v>
          </cell>
          <cell r="E2847" t="str">
            <v>葵涌街道-检测车</v>
          </cell>
          <cell r="F2847" t="str">
            <v>深圳市大鹏新区嘉悦餐厅</v>
          </cell>
          <cell r="G2847" t="str">
            <v>餐饮服务</v>
          </cell>
          <cell r="H2847" t="str">
            <v>深圳市大鹏新区葵涌街道葵新社区葵新南路122号101</v>
          </cell>
          <cell r="I2847">
            <v>45229</v>
          </cell>
          <cell r="J2847" t="str">
            <v>江宝加;张振威</v>
          </cell>
          <cell r="K2847">
            <v>1</v>
          </cell>
          <cell r="L2847">
            <v>0.11</v>
          </cell>
          <cell r="M2847" t="str">
            <v>有机磷和氨基甲酸酯类农药</v>
          </cell>
          <cell r="N2847" t="str">
            <v>阴性</v>
          </cell>
        </row>
        <row r="2848">
          <cell r="B2848" t="str">
            <v>KCC231030009</v>
          </cell>
          <cell r="C2848" t="str">
            <v>青椒</v>
          </cell>
          <cell r="D2848" t="str">
            <v>蔬果类</v>
          </cell>
          <cell r="E2848" t="str">
            <v>葵涌街道-检测车</v>
          </cell>
          <cell r="F2848" t="str">
            <v>深圳市大鹏新区嘉悦餐厅</v>
          </cell>
          <cell r="G2848" t="str">
            <v>餐饮服务</v>
          </cell>
          <cell r="H2848" t="str">
            <v>深圳市大鹏新区葵涌街道葵新社区葵新南路122号101</v>
          </cell>
          <cell r="I2848">
            <v>45229</v>
          </cell>
          <cell r="J2848" t="str">
            <v>江宝加;张振威</v>
          </cell>
          <cell r="K2848">
            <v>1</v>
          </cell>
          <cell r="L2848">
            <v>0.12</v>
          </cell>
          <cell r="M2848" t="str">
            <v>有机磷和氨基甲酸酯类农药</v>
          </cell>
          <cell r="N2848" t="str">
            <v>阴性</v>
          </cell>
        </row>
        <row r="2849">
          <cell r="B2849" t="str">
            <v>KCC231030010</v>
          </cell>
          <cell r="C2849" t="str">
            <v>生菜</v>
          </cell>
          <cell r="D2849" t="str">
            <v>蔬果类</v>
          </cell>
          <cell r="E2849" t="str">
            <v>葵涌街道-检测车</v>
          </cell>
          <cell r="F2849" t="str">
            <v>深圳市大鹏新区嘉悦餐厅</v>
          </cell>
          <cell r="G2849" t="str">
            <v>餐饮服务</v>
          </cell>
          <cell r="H2849" t="str">
            <v>深圳市大鹏新区葵涌街道葵新社区葵新南路122号101</v>
          </cell>
          <cell r="I2849">
            <v>45229</v>
          </cell>
          <cell r="J2849" t="str">
            <v>江宝加;张振威</v>
          </cell>
          <cell r="K2849">
            <v>1</v>
          </cell>
          <cell r="L2849">
            <v>0.11</v>
          </cell>
          <cell r="M2849" t="str">
            <v>有机磷和氨基甲酸酯类农药</v>
          </cell>
          <cell r="N2849" t="str">
            <v>阴性</v>
          </cell>
        </row>
        <row r="2850">
          <cell r="B2850" t="str">
            <v>KCC231030011</v>
          </cell>
          <cell r="C2850" t="str">
            <v>茄子</v>
          </cell>
          <cell r="D2850" t="str">
            <v>蔬果类</v>
          </cell>
          <cell r="E2850" t="str">
            <v>葵涌街道-检测车</v>
          </cell>
          <cell r="F2850" t="str">
            <v>深圳市大鹏新区嘉悦餐厅</v>
          </cell>
          <cell r="G2850" t="str">
            <v>餐饮服务</v>
          </cell>
          <cell r="H2850" t="str">
            <v>深圳市大鹏新区葵涌街道葵新社区葵新南路122号101</v>
          </cell>
          <cell r="I2850">
            <v>45229</v>
          </cell>
          <cell r="J2850" t="str">
            <v>江宝加;张振威</v>
          </cell>
          <cell r="K2850">
            <v>1</v>
          </cell>
          <cell r="L2850">
            <v>0.11</v>
          </cell>
          <cell r="M2850" t="str">
            <v>有机磷和氨基甲酸酯类农药</v>
          </cell>
          <cell r="N2850" t="str">
            <v>阴性</v>
          </cell>
        </row>
        <row r="2851">
          <cell r="B2851" t="str">
            <v>KCCS231030001</v>
          </cell>
          <cell r="C2851" t="str">
            <v>菜心</v>
          </cell>
          <cell r="D2851" t="str">
            <v>蔬果类</v>
          </cell>
          <cell r="E2851" t="str">
            <v>葵涌街道-检测车</v>
          </cell>
          <cell r="F2851" t="str">
            <v>市民送检</v>
          </cell>
        </row>
        <row r="2851">
          <cell r="I2851">
            <v>45229</v>
          </cell>
          <cell r="J2851" t="str">
            <v>江宝加</v>
          </cell>
        </row>
        <row r="2851">
          <cell r="M2851" t="str">
            <v>有机磷和氨基甲酸酯类农药</v>
          </cell>
          <cell r="N2851" t="str">
            <v>阴性</v>
          </cell>
        </row>
        <row r="2852">
          <cell r="B2852" t="str">
            <v>KCCS231030002</v>
          </cell>
          <cell r="C2852" t="str">
            <v>长白菜</v>
          </cell>
          <cell r="D2852" t="str">
            <v>蔬果类</v>
          </cell>
          <cell r="E2852" t="str">
            <v>葵涌街道-检测车</v>
          </cell>
          <cell r="F2852" t="str">
            <v>市民送检</v>
          </cell>
        </row>
        <row r="2852">
          <cell r="I2852">
            <v>45229</v>
          </cell>
          <cell r="J2852" t="str">
            <v>江宝加</v>
          </cell>
        </row>
        <row r="2852">
          <cell r="M2852" t="str">
            <v>有机磷和氨基甲酸酯类农药</v>
          </cell>
          <cell r="N2852" t="str">
            <v>阴性</v>
          </cell>
        </row>
        <row r="2853">
          <cell r="B2853" t="str">
            <v>KCCS231030003</v>
          </cell>
          <cell r="C2853" t="str">
            <v>白花菜</v>
          </cell>
          <cell r="D2853" t="str">
            <v>蔬果类</v>
          </cell>
          <cell r="E2853" t="str">
            <v>葵涌街道-检测车</v>
          </cell>
          <cell r="F2853" t="str">
            <v>市民送检</v>
          </cell>
        </row>
        <row r="2853">
          <cell r="I2853">
            <v>45229</v>
          </cell>
          <cell r="J2853" t="str">
            <v>江宝加</v>
          </cell>
        </row>
        <row r="2853">
          <cell r="M2853" t="str">
            <v>有机磷和氨基甲酸酯类农药</v>
          </cell>
          <cell r="N2853" t="str">
            <v>阴性</v>
          </cell>
        </row>
        <row r="2854">
          <cell r="B2854" t="str">
            <v>KCCS231030004</v>
          </cell>
          <cell r="C2854" t="str">
            <v>豇豆</v>
          </cell>
          <cell r="D2854" t="str">
            <v>蔬果类</v>
          </cell>
          <cell r="E2854" t="str">
            <v>葵涌街道-检测车</v>
          </cell>
          <cell r="F2854" t="str">
            <v>市民送检</v>
          </cell>
        </row>
        <row r="2854">
          <cell r="I2854">
            <v>45229</v>
          </cell>
          <cell r="J2854" t="str">
            <v>江宝加</v>
          </cell>
        </row>
        <row r="2854">
          <cell r="M2854" t="str">
            <v>有机磷和氨基甲酸酯类农药</v>
          </cell>
          <cell r="N2854" t="str">
            <v>阴性</v>
          </cell>
        </row>
        <row r="2855">
          <cell r="B2855" t="str">
            <v>KCCS231030005</v>
          </cell>
          <cell r="C2855" t="str">
            <v>菜心</v>
          </cell>
          <cell r="D2855" t="str">
            <v>蔬果类</v>
          </cell>
          <cell r="E2855" t="str">
            <v>葵涌街道-检测车</v>
          </cell>
          <cell r="F2855" t="str">
            <v>市民送检</v>
          </cell>
        </row>
        <row r="2855">
          <cell r="I2855">
            <v>45229</v>
          </cell>
          <cell r="J2855" t="str">
            <v>江宝加</v>
          </cell>
        </row>
        <row r="2855">
          <cell r="M2855" t="str">
            <v>有机磷和氨基甲酸酯类农药</v>
          </cell>
          <cell r="N2855" t="str">
            <v>阴性</v>
          </cell>
        </row>
        <row r="2856">
          <cell r="B2856" t="str">
            <v>KCCS231030006</v>
          </cell>
          <cell r="C2856" t="str">
            <v>萝卜苗</v>
          </cell>
          <cell r="D2856" t="str">
            <v>蔬果类</v>
          </cell>
          <cell r="E2856" t="str">
            <v>葵涌街道-检测车</v>
          </cell>
          <cell r="F2856" t="str">
            <v>市民送检</v>
          </cell>
        </row>
        <row r="2856">
          <cell r="I2856">
            <v>45229</v>
          </cell>
          <cell r="J2856" t="str">
            <v>江宝加</v>
          </cell>
        </row>
        <row r="2856">
          <cell r="M2856" t="str">
            <v>有机磷和氨基甲酸酯类农药</v>
          </cell>
          <cell r="N2856" t="str">
            <v>阴性</v>
          </cell>
        </row>
        <row r="2857">
          <cell r="B2857" t="str">
            <v>KCS231031001</v>
          </cell>
          <cell r="C2857" t="str">
            <v>扇贝</v>
          </cell>
          <cell r="D2857" t="str">
            <v>水产类</v>
          </cell>
          <cell r="E2857" t="str">
            <v>葵涌街道-检测室</v>
          </cell>
          <cell r="F2857" t="str">
            <v>深圳市大鹏新区金辉海鲜餐厅</v>
          </cell>
          <cell r="G2857" t="str">
            <v>餐饮服务</v>
          </cell>
          <cell r="H2857" t="str">
            <v>深圳市大鹏新区葵涌街道土洋东路6号</v>
          </cell>
          <cell r="I2857">
            <v>45230</v>
          </cell>
          <cell r="J2857" t="str">
            <v>江宝加;张振威</v>
          </cell>
          <cell r="K2857">
            <v>4</v>
          </cell>
          <cell r="L2857">
            <v>0.14</v>
          </cell>
          <cell r="M2857" t="str">
            <v>氯霉素</v>
          </cell>
          <cell r="N2857" t="str">
            <v>阴性</v>
          </cell>
        </row>
        <row r="2858">
          <cell r="B2858" t="str">
            <v>KCS231031002</v>
          </cell>
          <cell r="C2858" t="str">
            <v>沙白</v>
          </cell>
          <cell r="D2858" t="str">
            <v>水产类</v>
          </cell>
          <cell r="E2858" t="str">
            <v>葵涌街道-检测室</v>
          </cell>
          <cell r="F2858" t="str">
            <v>深圳市大鹏新区金辉海鲜餐厅</v>
          </cell>
          <cell r="G2858" t="str">
            <v>餐饮服务</v>
          </cell>
          <cell r="H2858" t="str">
            <v>深圳市大鹏新区葵涌街道土洋东路6号</v>
          </cell>
          <cell r="I2858">
            <v>45230</v>
          </cell>
          <cell r="J2858" t="str">
            <v>江宝加;张振威</v>
          </cell>
          <cell r="K2858">
            <v>5</v>
          </cell>
          <cell r="L2858">
            <v>0.13</v>
          </cell>
          <cell r="M2858" t="str">
            <v>氯霉素</v>
          </cell>
          <cell r="N2858" t="str">
            <v>阴性</v>
          </cell>
        </row>
        <row r="2859">
          <cell r="B2859" t="str">
            <v>KCS231031003</v>
          </cell>
          <cell r="C2859" t="str">
            <v>花甲</v>
          </cell>
          <cell r="D2859" t="str">
            <v>水产类</v>
          </cell>
          <cell r="E2859" t="str">
            <v>葵涌街道-检测室</v>
          </cell>
          <cell r="F2859" t="str">
            <v>深圳市大鹏新区金辉海鲜餐厅</v>
          </cell>
          <cell r="G2859" t="str">
            <v>餐饮服务</v>
          </cell>
          <cell r="H2859" t="str">
            <v>深圳市大鹏新区葵涌街道土洋东路6号</v>
          </cell>
          <cell r="I2859">
            <v>45230</v>
          </cell>
          <cell r="J2859" t="str">
            <v>江宝加;张振威</v>
          </cell>
          <cell r="K2859">
            <v>5</v>
          </cell>
          <cell r="L2859">
            <v>0.13</v>
          </cell>
          <cell r="M2859" t="str">
            <v>氯霉素</v>
          </cell>
          <cell r="N2859" t="str">
            <v>阴性</v>
          </cell>
        </row>
        <row r="2860">
          <cell r="B2860" t="str">
            <v>KCS231031004</v>
          </cell>
          <cell r="C2860" t="str">
            <v>沙虾</v>
          </cell>
          <cell r="D2860" t="str">
            <v>水产类</v>
          </cell>
          <cell r="E2860" t="str">
            <v>葵涌街道-检测室</v>
          </cell>
          <cell r="F2860" t="str">
            <v>深圳市大鹏新区金辉海鲜餐厅</v>
          </cell>
          <cell r="G2860" t="str">
            <v>餐饮服务</v>
          </cell>
          <cell r="H2860" t="str">
            <v>深圳市大鹏新区葵涌街道土洋东路6号</v>
          </cell>
          <cell r="I2860">
            <v>45230</v>
          </cell>
          <cell r="J2860" t="str">
            <v>江宝加;张振威</v>
          </cell>
          <cell r="K2860">
            <v>6</v>
          </cell>
          <cell r="L2860">
            <v>0.12</v>
          </cell>
          <cell r="M2860" t="str">
            <v>氯霉素</v>
          </cell>
          <cell r="N2860" t="str">
            <v>阴性</v>
          </cell>
        </row>
        <row r="2861">
          <cell r="B2861" t="str">
            <v>KCS231031005</v>
          </cell>
          <cell r="C2861" t="str">
            <v>泥猛</v>
          </cell>
          <cell r="D2861" t="str">
            <v>水产类</v>
          </cell>
          <cell r="E2861" t="str">
            <v>葵涌街道-检测室</v>
          </cell>
          <cell r="F2861" t="str">
            <v>深圳市大鹏新区金辉海鲜餐厅</v>
          </cell>
          <cell r="G2861" t="str">
            <v>餐饮服务</v>
          </cell>
          <cell r="H2861" t="str">
            <v>深圳市大鹏新区葵涌街道土洋东路6号</v>
          </cell>
          <cell r="I2861">
            <v>45230</v>
          </cell>
          <cell r="J2861" t="str">
            <v>江宝加;张振威</v>
          </cell>
          <cell r="K2861">
            <v>2</v>
          </cell>
          <cell r="L2861">
            <v>0.12</v>
          </cell>
          <cell r="M2861" t="str">
            <v>呋喃唑酮代谢物</v>
          </cell>
          <cell r="N2861" t="str">
            <v>阴性</v>
          </cell>
        </row>
        <row r="2862">
          <cell r="B2862" t="str">
            <v>KCS231031006</v>
          </cell>
          <cell r="C2862" t="str">
            <v>菜心</v>
          </cell>
          <cell r="D2862" t="str">
            <v>蔬果类</v>
          </cell>
          <cell r="E2862" t="str">
            <v>葵涌街道-检测室</v>
          </cell>
          <cell r="F2862" t="str">
            <v>深圳市大鹏新区林贤鹏青菜档</v>
          </cell>
          <cell r="G2862" t="str">
            <v>集贸市场</v>
          </cell>
          <cell r="H2862" t="str">
            <v>深圳市大鹏新区葵涌街道土洋社区土洋新市场第39、40号档</v>
          </cell>
          <cell r="I2862">
            <v>45230</v>
          </cell>
          <cell r="J2862" t="str">
            <v>江宝加;张振威</v>
          </cell>
          <cell r="K2862">
            <v>3</v>
          </cell>
          <cell r="L2862">
            <v>0.12</v>
          </cell>
          <cell r="M2862" t="str">
            <v>有机磷和氨基甲酸酯类农药</v>
          </cell>
          <cell r="N2862" t="str">
            <v>阴性</v>
          </cell>
        </row>
        <row r="2863">
          <cell r="B2863" t="str">
            <v>KCS231031007</v>
          </cell>
          <cell r="C2863" t="str">
            <v>春菜</v>
          </cell>
          <cell r="D2863" t="str">
            <v>蔬果类</v>
          </cell>
          <cell r="E2863" t="str">
            <v>葵涌街道-检测室</v>
          </cell>
          <cell r="F2863" t="str">
            <v>深圳市大鹏新区林贤鹏青菜档</v>
          </cell>
          <cell r="G2863" t="str">
            <v>集贸市场</v>
          </cell>
          <cell r="H2863" t="str">
            <v>深圳市大鹏新区葵涌街道土洋社区土洋新市场第39、40号档</v>
          </cell>
          <cell r="I2863">
            <v>45230</v>
          </cell>
          <cell r="J2863" t="str">
            <v>江宝加;张振威</v>
          </cell>
          <cell r="K2863">
            <v>4</v>
          </cell>
          <cell r="L2863">
            <v>0.13</v>
          </cell>
          <cell r="M2863" t="str">
            <v>有机磷和氨基甲酸酯类农药</v>
          </cell>
          <cell r="N2863" t="str">
            <v>阴性</v>
          </cell>
        </row>
        <row r="2864">
          <cell r="B2864" t="str">
            <v>KCS231031008</v>
          </cell>
          <cell r="C2864" t="str">
            <v>小白菜</v>
          </cell>
          <cell r="D2864" t="str">
            <v>蔬果类</v>
          </cell>
          <cell r="E2864" t="str">
            <v>葵涌街道-检测室</v>
          </cell>
          <cell r="F2864" t="str">
            <v>深圳市大鹏新区林贤鹏青菜档</v>
          </cell>
          <cell r="G2864" t="str">
            <v>集贸市场</v>
          </cell>
          <cell r="H2864" t="str">
            <v>深圳市大鹏新区葵涌街道土洋社区土洋新市场第39、40号档</v>
          </cell>
          <cell r="I2864">
            <v>45230</v>
          </cell>
          <cell r="J2864" t="str">
            <v>江宝加;张振威</v>
          </cell>
          <cell r="K2864">
            <v>2</v>
          </cell>
          <cell r="L2864">
            <v>0.12</v>
          </cell>
          <cell r="M2864" t="str">
            <v>有机磷和氨基甲酸酯类农药</v>
          </cell>
          <cell r="N2864" t="str">
            <v>阴性</v>
          </cell>
        </row>
        <row r="2865">
          <cell r="B2865" t="str">
            <v>KCS231031009</v>
          </cell>
          <cell r="C2865" t="str">
            <v>青椒</v>
          </cell>
          <cell r="D2865" t="str">
            <v>蔬果类</v>
          </cell>
          <cell r="E2865" t="str">
            <v>葵涌街道-检测室</v>
          </cell>
          <cell r="F2865" t="str">
            <v>深圳市大鹏新区林贤鹏青菜档</v>
          </cell>
          <cell r="G2865" t="str">
            <v>集贸市场</v>
          </cell>
          <cell r="H2865" t="str">
            <v>深圳市大鹏新区葵涌街道土洋社区土洋新市场第39、40号档</v>
          </cell>
          <cell r="I2865">
            <v>45230</v>
          </cell>
          <cell r="J2865" t="str">
            <v>江宝加;张振威</v>
          </cell>
          <cell r="K2865">
            <v>3</v>
          </cell>
          <cell r="L2865">
            <v>0.11</v>
          </cell>
          <cell r="M2865" t="str">
            <v>有机磷和氨基甲酸酯类农药</v>
          </cell>
          <cell r="N2865" t="str">
            <v>阴性</v>
          </cell>
        </row>
        <row r="2866">
          <cell r="B2866" t="str">
            <v>KCS231031010</v>
          </cell>
          <cell r="C2866" t="str">
            <v>鸡蛋</v>
          </cell>
          <cell r="D2866" t="str">
            <v>畜禽类</v>
          </cell>
          <cell r="E2866" t="str">
            <v>葵涌街道-检测室</v>
          </cell>
          <cell r="F2866" t="str">
            <v>深圳市大鹏新区林贤鹏青菜档</v>
          </cell>
          <cell r="G2866" t="str">
            <v>集贸市场</v>
          </cell>
          <cell r="H2866" t="str">
            <v>深圳市大鹏新区葵涌街道土洋社区土洋新市场第39、40号档</v>
          </cell>
          <cell r="I2866">
            <v>45230</v>
          </cell>
          <cell r="J2866" t="str">
            <v>江宝加;张振威</v>
          </cell>
          <cell r="K2866">
            <v>3</v>
          </cell>
          <cell r="L2866">
            <v>0.14</v>
          </cell>
          <cell r="M2866" t="str">
            <v>氟苯尼考</v>
          </cell>
          <cell r="N2866" t="str">
            <v>阴性</v>
          </cell>
        </row>
        <row r="2867">
          <cell r="B2867" t="str">
            <v>KCS231031011</v>
          </cell>
          <cell r="C2867" t="str">
            <v>花甲</v>
          </cell>
          <cell r="D2867" t="str">
            <v>水产类</v>
          </cell>
          <cell r="E2867" t="str">
            <v>葵涌街道-检测室</v>
          </cell>
          <cell r="F2867" t="str">
            <v>深圳市乐优鲜超市有限公司</v>
          </cell>
          <cell r="G2867" t="str">
            <v>超市商场</v>
          </cell>
          <cell r="H2867" t="str">
            <v>深圳市大鹏新区葵涌街道葵涌社区葵新北路17、19、21、23号101</v>
          </cell>
          <cell r="I2867">
            <v>45230</v>
          </cell>
          <cell r="J2867" t="str">
            <v>江宝加;张振威</v>
          </cell>
          <cell r="K2867">
            <v>6</v>
          </cell>
          <cell r="L2867">
            <v>0.12</v>
          </cell>
          <cell r="M2867" t="str">
            <v>氯霉素</v>
          </cell>
          <cell r="N2867" t="str">
            <v>阴性</v>
          </cell>
        </row>
        <row r="2868">
          <cell r="B2868" t="str">
            <v>KCS231031012</v>
          </cell>
          <cell r="C2868" t="str">
            <v>沙甲</v>
          </cell>
          <cell r="D2868" t="str">
            <v>水产类</v>
          </cell>
          <cell r="E2868" t="str">
            <v>葵涌街道-检测室</v>
          </cell>
          <cell r="F2868" t="str">
            <v>深圳市乐优鲜超市有限公司</v>
          </cell>
          <cell r="G2868" t="str">
            <v>超市商场</v>
          </cell>
          <cell r="H2868" t="str">
            <v>深圳市大鹏新区葵涌街道葵涌社区葵新北路17、19、21、23号101</v>
          </cell>
          <cell r="I2868">
            <v>45230</v>
          </cell>
          <cell r="J2868" t="str">
            <v>江宝加;张振威</v>
          </cell>
          <cell r="K2868">
            <v>7</v>
          </cell>
          <cell r="L2868">
            <v>0.13</v>
          </cell>
          <cell r="M2868" t="str">
            <v>氯霉素</v>
          </cell>
          <cell r="N2868" t="str">
            <v>阴性</v>
          </cell>
        </row>
        <row r="2869">
          <cell r="B2869" t="str">
            <v>KCS231031013</v>
          </cell>
          <cell r="C2869" t="str">
            <v>基围虾</v>
          </cell>
          <cell r="D2869" t="str">
            <v>水产类</v>
          </cell>
          <cell r="E2869" t="str">
            <v>葵涌街道-检测室</v>
          </cell>
          <cell r="F2869" t="str">
            <v>深圳市乐优鲜超市有限公司</v>
          </cell>
          <cell r="G2869" t="str">
            <v>超市商场</v>
          </cell>
          <cell r="H2869" t="str">
            <v>深圳市大鹏新区葵涌街道葵涌社区葵新北路17、19、21、23号101</v>
          </cell>
          <cell r="I2869">
            <v>45230</v>
          </cell>
          <cell r="J2869" t="str">
            <v>江宝加;张振威</v>
          </cell>
          <cell r="K2869">
            <v>7</v>
          </cell>
          <cell r="L2869">
            <v>0.12</v>
          </cell>
          <cell r="M2869" t="str">
            <v>氯霉素</v>
          </cell>
          <cell r="N2869" t="str">
            <v>阴性</v>
          </cell>
        </row>
        <row r="2870">
          <cell r="B2870" t="str">
            <v>KCS231031014</v>
          </cell>
          <cell r="C2870" t="str">
            <v>九节虾</v>
          </cell>
          <cell r="D2870" t="str">
            <v>水产类</v>
          </cell>
          <cell r="E2870" t="str">
            <v>葵涌街道-检测室</v>
          </cell>
          <cell r="F2870" t="str">
            <v>深圳市乐优鲜超市有限公司</v>
          </cell>
          <cell r="G2870" t="str">
            <v>超市商场</v>
          </cell>
          <cell r="H2870" t="str">
            <v>深圳市大鹏新区葵涌街道葵涌社区葵新北路17、19、21、23号101</v>
          </cell>
          <cell r="I2870">
            <v>45230</v>
          </cell>
          <cell r="J2870" t="str">
            <v>江宝加;张振威</v>
          </cell>
          <cell r="K2870">
            <v>3</v>
          </cell>
          <cell r="L2870">
            <v>0.12</v>
          </cell>
          <cell r="M2870" t="str">
            <v>氯霉素</v>
          </cell>
          <cell r="N2870" t="str">
            <v>阴性</v>
          </cell>
        </row>
        <row r="2871">
          <cell r="B2871" t="str">
            <v>KCS231031015</v>
          </cell>
          <cell r="C2871" t="str">
            <v>鲩鱼</v>
          </cell>
          <cell r="D2871" t="str">
            <v>水产类</v>
          </cell>
          <cell r="E2871" t="str">
            <v>葵涌街道-检测室</v>
          </cell>
          <cell r="F2871" t="str">
            <v>深圳市乐优鲜超市有限公司</v>
          </cell>
          <cell r="G2871" t="str">
            <v>超市商场</v>
          </cell>
          <cell r="H2871" t="str">
            <v>深圳市大鹏新区葵涌街道葵涌社区葵新北路17、19、21、23号101</v>
          </cell>
          <cell r="I2871">
            <v>45230</v>
          </cell>
          <cell r="J2871" t="str">
            <v>江宝加;张振威</v>
          </cell>
          <cell r="K2871">
            <v>2</v>
          </cell>
          <cell r="L2871">
            <v>0.13</v>
          </cell>
          <cell r="M2871" t="str">
            <v>呋喃唑酮代谢物</v>
          </cell>
          <cell r="N2871" t="str">
            <v>阴性</v>
          </cell>
        </row>
        <row r="2872">
          <cell r="B2872" t="str">
            <v>KCSS231031001</v>
          </cell>
          <cell r="C2872" t="str">
            <v>番茄</v>
          </cell>
          <cell r="D2872" t="str">
            <v>蔬果类</v>
          </cell>
          <cell r="E2872" t="str">
            <v>葵涌街道-检测室</v>
          </cell>
          <cell r="F2872" t="str">
            <v>市民送检</v>
          </cell>
        </row>
        <row r="2872">
          <cell r="I2872">
            <v>45230</v>
          </cell>
          <cell r="J2872" t="str">
            <v>江宝加</v>
          </cell>
        </row>
        <row r="2872">
          <cell r="M2872" t="str">
            <v>有机磷和氨基甲酸酯类农药</v>
          </cell>
          <cell r="N2872" t="str">
            <v>阴性</v>
          </cell>
        </row>
        <row r="2873">
          <cell r="B2873" t="str">
            <v>KCSS231031002</v>
          </cell>
          <cell r="C2873" t="str">
            <v>小番茄</v>
          </cell>
          <cell r="D2873" t="str">
            <v>蔬果类</v>
          </cell>
          <cell r="E2873" t="str">
            <v>葵涌街道-检测室</v>
          </cell>
          <cell r="F2873" t="str">
            <v>市民送检</v>
          </cell>
        </row>
        <row r="2873">
          <cell r="I2873">
            <v>45230</v>
          </cell>
          <cell r="J2873" t="str">
            <v>江宝加</v>
          </cell>
        </row>
        <row r="2873">
          <cell r="M2873" t="str">
            <v>有机磷和氨基甲酸酯类农药</v>
          </cell>
          <cell r="N2873" t="str">
            <v>阴性</v>
          </cell>
        </row>
        <row r="2874">
          <cell r="B2874" t="str">
            <v>KCSS231031003</v>
          </cell>
          <cell r="C2874" t="str">
            <v>白花菜</v>
          </cell>
          <cell r="D2874" t="str">
            <v>蔬果类</v>
          </cell>
          <cell r="E2874" t="str">
            <v>葵涌街道-检测室</v>
          </cell>
          <cell r="F2874" t="str">
            <v>市民送检</v>
          </cell>
        </row>
        <row r="2874">
          <cell r="I2874">
            <v>45230</v>
          </cell>
          <cell r="J2874" t="str">
            <v>江宝加</v>
          </cell>
        </row>
        <row r="2874">
          <cell r="M2874" t="str">
            <v>有机磷和氨基甲酸酯类农药</v>
          </cell>
          <cell r="N2874" t="str">
            <v>阴性</v>
          </cell>
        </row>
        <row r="2875">
          <cell r="B2875" t="str">
            <v>KCSS231031004</v>
          </cell>
          <cell r="C2875" t="str">
            <v>油麦菜</v>
          </cell>
          <cell r="D2875" t="str">
            <v>蔬果类</v>
          </cell>
          <cell r="E2875" t="str">
            <v>葵涌街道-检测室</v>
          </cell>
          <cell r="F2875" t="str">
            <v>市民送检</v>
          </cell>
        </row>
        <row r="2875">
          <cell r="I2875">
            <v>45230</v>
          </cell>
          <cell r="J2875" t="str">
            <v>江宝加</v>
          </cell>
        </row>
        <row r="2875">
          <cell r="M2875" t="str">
            <v>有机磷和氨基甲酸酯类农药</v>
          </cell>
          <cell r="N2875" t="str">
            <v>阴性</v>
          </cell>
        </row>
        <row r="2876">
          <cell r="B2876" t="str">
            <v>KCSS231031005</v>
          </cell>
          <cell r="C2876" t="str">
            <v>小白菜</v>
          </cell>
          <cell r="D2876" t="str">
            <v>蔬果类</v>
          </cell>
          <cell r="E2876" t="str">
            <v>葵涌街道-检测室</v>
          </cell>
          <cell r="F2876" t="str">
            <v>市民送检</v>
          </cell>
        </row>
        <row r="2876">
          <cell r="I2876">
            <v>45230</v>
          </cell>
          <cell r="J2876" t="str">
            <v>江宝加</v>
          </cell>
        </row>
        <row r="2876">
          <cell r="M2876" t="str">
            <v>有机磷和氨基甲酸酯类农药</v>
          </cell>
          <cell r="N2876" t="str">
            <v>阴性</v>
          </cell>
        </row>
        <row r="2877">
          <cell r="B2877" t="str">
            <v>KCSS231031006</v>
          </cell>
          <cell r="C2877" t="str">
            <v>韭菜</v>
          </cell>
          <cell r="D2877" t="str">
            <v>蔬果类</v>
          </cell>
          <cell r="E2877" t="str">
            <v>葵涌街道-检测室</v>
          </cell>
          <cell r="F2877" t="str">
            <v>市民送检</v>
          </cell>
        </row>
        <row r="2877">
          <cell r="I2877">
            <v>45230</v>
          </cell>
          <cell r="J2877" t="str">
            <v>江宝加</v>
          </cell>
        </row>
        <row r="2877">
          <cell r="M2877" t="str">
            <v>有机磷和氨基甲酸酯类农药</v>
          </cell>
          <cell r="N2877" t="str">
            <v>阴性</v>
          </cell>
        </row>
        <row r="2878">
          <cell r="B2878" t="str">
            <v>KCSS231031007</v>
          </cell>
          <cell r="C2878" t="str">
            <v>西兰花</v>
          </cell>
          <cell r="D2878" t="str">
            <v>蔬果类</v>
          </cell>
          <cell r="E2878" t="str">
            <v>葵涌街道-检测室</v>
          </cell>
          <cell r="F2878" t="str">
            <v>市民送检</v>
          </cell>
        </row>
        <row r="2878">
          <cell r="I2878">
            <v>45230</v>
          </cell>
          <cell r="J2878" t="str">
            <v>江宝加</v>
          </cell>
        </row>
        <row r="2878">
          <cell r="M2878" t="str">
            <v>有机磷和氨基甲酸酯类农药</v>
          </cell>
          <cell r="N2878" t="str">
            <v>阴性</v>
          </cell>
        </row>
        <row r="2879">
          <cell r="B2879" t="str">
            <v>KCC231101001</v>
          </cell>
          <cell r="C2879" t="str">
            <v>鸡蛋</v>
          </cell>
          <cell r="D2879" t="str">
            <v>畜禽类</v>
          </cell>
          <cell r="E2879" t="str">
            <v>葵涌街道-检测车</v>
          </cell>
          <cell r="F2879" t="str">
            <v>深圳市大鹏外国语小学</v>
          </cell>
          <cell r="G2879" t="str">
            <v>学校集体食堂</v>
          </cell>
          <cell r="H2879" t="str">
            <v>深圳市大鹏新区葵涌街道高源社区金葵东路20号</v>
          </cell>
          <cell r="I2879">
            <v>45231</v>
          </cell>
          <cell r="J2879" t="str">
            <v>江宝加;张振威</v>
          </cell>
          <cell r="K2879">
            <v>10</v>
          </cell>
          <cell r="L2879">
            <v>0.14</v>
          </cell>
          <cell r="M2879" t="str">
            <v>氟苯尼考</v>
          </cell>
          <cell r="N2879" t="str">
            <v>阴性</v>
          </cell>
        </row>
        <row r="2880">
          <cell r="B2880" t="str">
            <v>KCC231101002</v>
          </cell>
          <cell r="C2880" t="str">
            <v>鸭肉</v>
          </cell>
          <cell r="D2880" t="str">
            <v>畜禽类</v>
          </cell>
          <cell r="E2880" t="str">
            <v>葵涌街道-检测车</v>
          </cell>
          <cell r="F2880" t="str">
            <v>深圳市大鹏外国语小学</v>
          </cell>
          <cell r="G2880" t="str">
            <v>学校集体食堂</v>
          </cell>
          <cell r="H2880" t="str">
            <v>深圳市大鹏新区葵涌街道高源社区金葵东路20号</v>
          </cell>
          <cell r="I2880">
            <v>45231</v>
          </cell>
          <cell r="J2880" t="str">
            <v>江宝加;张振威</v>
          </cell>
          <cell r="K2880">
            <v>135.3</v>
          </cell>
          <cell r="L2880">
            <v>0.15</v>
          </cell>
          <cell r="M2880" t="str">
            <v>氯霉素</v>
          </cell>
          <cell r="N2880" t="str">
            <v>阴性</v>
          </cell>
        </row>
        <row r="2881">
          <cell r="B2881" t="str">
            <v>KCC231101003</v>
          </cell>
          <cell r="C2881" t="str">
            <v>猪肉</v>
          </cell>
          <cell r="D2881" t="str">
            <v>畜禽类</v>
          </cell>
          <cell r="E2881" t="str">
            <v>葵涌街道-检测车</v>
          </cell>
          <cell r="F2881" t="str">
            <v>深圳市大鹏外国语小学</v>
          </cell>
          <cell r="G2881" t="str">
            <v>学校集体食堂</v>
          </cell>
          <cell r="H2881" t="str">
            <v>深圳市大鹏新区葵涌街道高源社区金葵东路20号</v>
          </cell>
          <cell r="I2881">
            <v>45231</v>
          </cell>
          <cell r="J2881" t="str">
            <v>江宝加;张振威</v>
          </cell>
          <cell r="K2881">
            <v>40.5</v>
          </cell>
          <cell r="L2881">
            <v>0.13</v>
          </cell>
          <cell r="M2881" t="str">
            <v>莱克多巴胺</v>
          </cell>
          <cell r="N2881" t="str">
            <v>阴性</v>
          </cell>
        </row>
        <row r="2882">
          <cell r="B2882" t="str">
            <v>KCC231101004</v>
          </cell>
          <cell r="C2882" t="str">
            <v>菜心</v>
          </cell>
          <cell r="D2882" t="str">
            <v>蔬果类</v>
          </cell>
          <cell r="E2882" t="str">
            <v>葵涌街道-检测车</v>
          </cell>
          <cell r="F2882" t="str">
            <v>深圳市大鹏外国语小学</v>
          </cell>
          <cell r="G2882" t="str">
            <v>学校集体食堂</v>
          </cell>
          <cell r="H2882" t="str">
            <v>深圳市大鹏新区葵涌街道高源社区金葵东路20号</v>
          </cell>
          <cell r="I2882">
            <v>45231</v>
          </cell>
          <cell r="J2882" t="str">
            <v>江宝加;张振威</v>
          </cell>
          <cell r="K2882">
            <v>5</v>
          </cell>
          <cell r="L2882">
            <v>0.12</v>
          </cell>
          <cell r="M2882" t="str">
            <v>有机磷和氨基甲酸酯类农药</v>
          </cell>
          <cell r="N2882" t="str">
            <v>阴性</v>
          </cell>
        </row>
        <row r="2883">
          <cell r="B2883" t="str">
            <v>KCC231101005</v>
          </cell>
          <cell r="C2883" t="str">
            <v>西兰花</v>
          </cell>
          <cell r="D2883" t="str">
            <v>蔬果类</v>
          </cell>
          <cell r="E2883" t="str">
            <v>葵涌街道-检测车</v>
          </cell>
          <cell r="F2883" t="str">
            <v>深圳市大鹏外国语小学</v>
          </cell>
          <cell r="G2883" t="str">
            <v>学校集体食堂</v>
          </cell>
          <cell r="H2883" t="str">
            <v>深圳市大鹏新区葵涌街道高源社区金葵东路20号</v>
          </cell>
          <cell r="I2883">
            <v>45231</v>
          </cell>
          <cell r="J2883" t="str">
            <v>江宝加;张振威</v>
          </cell>
          <cell r="K2883">
            <v>5</v>
          </cell>
          <cell r="L2883">
            <v>0.12</v>
          </cell>
          <cell r="M2883" t="str">
            <v>有机磷和氨基甲酸酯类农药</v>
          </cell>
          <cell r="N2883" t="str">
            <v>阴性</v>
          </cell>
        </row>
        <row r="2884">
          <cell r="B2884" t="str">
            <v>KCC231101006</v>
          </cell>
          <cell r="C2884" t="str">
            <v>鸡蛋</v>
          </cell>
          <cell r="D2884" t="str">
            <v>畜禽类</v>
          </cell>
          <cell r="E2884" t="str">
            <v>葵涌街道-检测车</v>
          </cell>
          <cell r="F2884" t="str">
            <v>深圳市大鹏新区鹏城盛宴客家菜餐饮店</v>
          </cell>
          <cell r="G2884" t="str">
            <v>餐饮服务</v>
          </cell>
          <cell r="H2884" t="str">
            <v>广东省深圳市大鹏新区葵涌街道三溪社区石碑村6-1号101</v>
          </cell>
          <cell r="I2884">
            <v>45231</v>
          </cell>
          <cell r="J2884" t="str">
            <v>江宝加;张振威</v>
          </cell>
          <cell r="K2884">
            <v>3</v>
          </cell>
          <cell r="L2884">
            <v>0.14</v>
          </cell>
          <cell r="M2884" t="str">
            <v>氟苯尼考</v>
          </cell>
          <cell r="N2884" t="str">
            <v>阴性</v>
          </cell>
        </row>
        <row r="2885">
          <cell r="B2885" t="str">
            <v>KCC231101007</v>
          </cell>
          <cell r="C2885" t="str">
            <v>羊肉</v>
          </cell>
          <cell r="D2885" t="str">
            <v>畜禽类</v>
          </cell>
          <cell r="E2885" t="str">
            <v>葵涌街道-检测车</v>
          </cell>
          <cell r="F2885" t="str">
            <v>深圳市大鹏新区鹏城盛宴客家菜餐饮店</v>
          </cell>
          <cell r="G2885" t="str">
            <v>餐饮服务</v>
          </cell>
          <cell r="H2885" t="str">
            <v>广东省深圳市大鹏新区葵涌街道三溪社区石碑村6-1号101</v>
          </cell>
          <cell r="I2885">
            <v>45231</v>
          </cell>
          <cell r="J2885" t="str">
            <v>江宝加;张振威</v>
          </cell>
          <cell r="K2885">
            <v>50</v>
          </cell>
          <cell r="L2885">
            <v>0.13</v>
          </cell>
          <cell r="M2885" t="str">
            <v>莱克多巴胺</v>
          </cell>
          <cell r="N2885" t="str">
            <v>阴性</v>
          </cell>
        </row>
        <row r="2886">
          <cell r="B2886" t="str">
            <v>KCC231101008</v>
          </cell>
          <cell r="C2886" t="str">
            <v>鸡肉</v>
          </cell>
          <cell r="D2886" t="str">
            <v>畜禽类</v>
          </cell>
          <cell r="E2886" t="str">
            <v>葵涌街道-检测车</v>
          </cell>
          <cell r="F2886" t="str">
            <v>深圳市大鹏新区鹏城盛宴客家菜餐饮店</v>
          </cell>
          <cell r="G2886" t="str">
            <v>餐饮服务</v>
          </cell>
          <cell r="H2886" t="str">
            <v>广东省深圳市大鹏新区葵涌街道三溪社区石碑村6-1号101</v>
          </cell>
          <cell r="I2886">
            <v>45231</v>
          </cell>
          <cell r="J2886" t="str">
            <v>江宝加;张振威</v>
          </cell>
          <cell r="K2886">
            <v>30</v>
          </cell>
          <cell r="L2886">
            <v>0.13</v>
          </cell>
          <cell r="M2886" t="str">
            <v>氯霉素</v>
          </cell>
          <cell r="N2886" t="str">
            <v>阴性</v>
          </cell>
        </row>
        <row r="2887">
          <cell r="B2887" t="str">
            <v>KCC231101009</v>
          </cell>
          <cell r="C2887" t="str">
            <v>生菜</v>
          </cell>
          <cell r="D2887" t="str">
            <v>蔬果类</v>
          </cell>
          <cell r="E2887" t="str">
            <v>葵涌街道-检测车</v>
          </cell>
          <cell r="F2887" t="str">
            <v>深圳市大鹏新区鹏城盛宴客家菜餐饮店</v>
          </cell>
          <cell r="G2887" t="str">
            <v>餐饮服务</v>
          </cell>
          <cell r="H2887" t="str">
            <v>广东省深圳市大鹏新区葵涌街道三溪社区石碑村6-1号101</v>
          </cell>
          <cell r="I2887">
            <v>45231</v>
          </cell>
          <cell r="J2887" t="str">
            <v>江宝加;张振威</v>
          </cell>
          <cell r="K2887">
            <v>3</v>
          </cell>
          <cell r="L2887">
            <v>0.11</v>
          </cell>
          <cell r="M2887" t="str">
            <v>有机磷和氨基甲酸酯类农药</v>
          </cell>
          <cell r="N2887" t="str">
            <v>阴性</v>
          </cell>
        </row>
        <row r="2888">
          <cell r="B2888" t="str">
            <v>KCC231101010</v>
          </cell>
          <cell r="C2888" t="str">
            <v>油麦菜</v>
          </cell>
          <cell r="D2888" t="str">
            <v>蔬果类</v>
          </cell>
          <cell r="E2888" t="str">
            <v>葵涌街道-检测车</v>
          </cell>
          <cell r="F2888" t="str">
            <v>深圳市大鹏新区鹏城盛宴客家菜餐饮店</v>
          </cell>
          <cell r="G2888" t="str">
            <v>餐饮服务</v>
          </cell>
          <cell r="H2888" t="str">
            <v>广东省深圳市大鹏新区葵涌街道三溪社区石碑村6-1号101</v>
          </cell>
          <cell r="I2888">
            <v>45231</v>
          </cell>
          <cell r="J2888" t="str">
            <v>江宝加;张振威</v>
          </cell>
          <cell r="K2888">
            <v>3</v>
          </cell>
          <cell r="L2888">
            <v>0.11</v>
          </cell>
          <cell r="M2888" t="str">
            <v>有机磷和氨基甲酸酯类农药</v>
          </cell>
          <cell r="N2888" t="str">
            <v>阴性</v>
          </cell>
        </row>
        <row r="2889">
          <cell r="B2889" t="str">
            <v>KCC231101011</v>
          </cell>
          <cell r="C2889" t="str">
            <v>鸡蛋</v>
          </cell>
          <cell r="D2889" t="str">
            <v>畜禽类</v>
          </cell>
          <cell r="E2889" t="str">
            <v>葵涌街道-检测车</v>
          </cell>
          <cell r="F2889" t="str">
            <v>深圳市大鹏新区鲜芒壹派小吃店</v>
          </cell>
          <cell r="G2889" t="str">
            <v>餐饮服务</v>
          </cell>
          <cell r="H2889" t="str">
            <v>深圳市大鹏新区葵涌街道三溪围布路28号101一楼</v>
          </cell>
          <cell r="I2889">
            <v>45231</v>
          </cell>
          <cell r="J2889" t="str">
            <v>江宝加;张振威</v>
          </cell>
          <cell r="K2889">
            <v>6</v>
          </cell>
          <cell r="L2889">
            <v>0.14</v>
          </cell>
          <cell r="M2889" t="str">
            <v>氟苯尼考</v>
          </cell>
          <cell r="N2889" t="str">
            <v>阴性</v>
          </cell>
        </row>
        <row r="2890">
          <cell r="B2890" t="str">
            <v>KCC231101012</v>
          </cell>
          <cell r="C2890" t="str">
            <v>油麦菜</v>
          </cell>
          <cell r="D2890" t="str">
            <v>蔬果类</v>
          </cell>
          <cell r="E2890" t="str">
            <v>葵涌街道-检测车</v>
          </cell>
          <cell r="F2890" t="str">
            <v>深圳市大鹏新区鲜芒壹派小吃店</v>
          </cell>
          <cell r="G2890" t="str">
            <v>餐饮服务</v>
          </cell>
          <cell r="H2890" t="str">
            <v>深圳市大鹏新区葵涌街道三溪围布路28号101一楼</v>
          </cell>
          <cell r="I2890">
            <v>45231</v>
          </cell>
          <cell r="J2890" t="str">
            <v>江宝加;张振威</v>
          </cell>
          <cell r="K2890">
            <v>2</v>
          </cell>
          <cell r="L2890">
            <v>0.11</v>
          </cell>
          <cell r="M2890" t="str">
            <v>有机磷和氨基甲酸酯类农药</v>
          </cell>
          <cell r="N2890" t="str">
            <v>阴性</v>
          </cell>
        </row>
        <row r="2891">
          <cell r="B2891" t="str">
            <v>KCC231101013</v>
          </cell>
          <cell r="C2891" t="str">
            <v>上海青</v>
          </cell>
          <cell r="D2891" t="str">
            <v>蔬果类</v>
          </cell>
          <cell r="E2891" t="str">
            <v>葵涌街道-检测车</v>
          </cell>
          <cell r="F2891" t="str">
            <v>深圳市大鹏新区鲜芒壹派小吃店</v>
          </cell>
          <cell r="G2891" t="str">
            <v>餐饮服务</v>
          </cell>
          <cell r="H2891" t="str">
            <v>深圳市大鹏新区葵涌街道三溪围布路28号101一楼</v>
          </cell>
          <cell r="I2891">
            <v>45231</v>
          </cell>
          <cell r="J2891" t="str">
            <v>江宝加;张振威</v>
          </cell>
          <cell r="K2891">
            <v>2</v>
          </cell>
          <cell r="L2891">
            <v>0.11</v>
          </cell>
          <cell r="M2891" t="str">
            <v>有机磷和氨基甲酸酯类农药</v>
          </cell>
          <cell r="N2891" t="str">
            <v>阴性</v>
          </cell>
        </row>
        <row r="2892">
          <cell r="B2892" t="str">
            <v>KCC231101014</v>
          </cell>
          <cell r="C2892" t="str">
            <v>小白菜</v>
          </cell>
          <cell r="D2892" t="str">
            <v>蔬果类</v>
          </cell>
          <cell r="E2892" t="str">
            <v>葵涌街道-检测车</v>
          </cell>
          <cell r="F2892" t="str">
            <v>深圳市大鹏新区鲜芒壹派小吃店</v>
          </cell>
          <cell r="G2892" t="str">
            <v>餐饮服务</v>
          </cell>
          <cell r="H2892" t="str">
            <v>深圳市大鹏新区葵涌街道三溪围布路28号101一楼</v>
          </cell>
          <cell r="I2892">
            <v>45231</v>
          </cell>
          <cell r="J2892" t="str">
            <v>江宝加;张振威</v>
          </cell>
          <cell r="K2892">
            <v>1</v>
          </cell>
          <cell r="L2892">
            <v>0.12</v>
          </cell>
          <cell r="M2892" t="str">
            <v>有机磷和氨基甲酸酯类农药</v>
          </cell>
          <cell r="N2892" t="str">
            <v>阴性</v>
          </cell>
        </row>
        <row r="2893">
          <cell r="B2893" t="str">
            <v>KCC231101015</v>
          </cell>
          <cell r="C2893" t="str">
            <v>酸菜</v>
          </cell>
          <cell r="D2893" t="str">
            <v>食品类</v>
          </cell>
          <cell r="E2893" t="str">
            <v>葵涌街道-检测车</v>
          </cell>
          <cell r="F2893" t="str">
            <v>深圳市大鹏新区鲜芒壹派小吃店</v>
          </cell>
          <cell r="G2893" t="str">
            <v>餐饮服务</v>
          </cell>
          <cell r="H2893" t="str">
            <v>深圳市大鹏新区葵涌街道三溪围布路28号101一楼</v>
          </cell>
          <cell r="I2893">
            <v>45231</v>
          </cell>
          <cell r="J2893" t="str">
            <v>江宝加;张振威</v>
          </cell>
          <cell r="K2893">
            <v>1</v>
          </cell>
          <cell r="L2893">
            <v>0.12</v>
          </cell>
          <cell r="M2893" t="str">
            <v>亚硝酸盐</v>
          </cell>
          <cell r="N2893" t="str">
            <v>阴性</v>
          </cell>
        </row>
        <row r="2894">
          <cell r="B2894" t="str">
            <v>KCCS231101001</v>
          </cell>
          <cell r="C2894" t="str">
            <v>菜心</v>
          </cell>
          <cell r="D2894" t="str">
            <v>蔬果类</v>
          </cell>
          <cell r="E2894" t="str">
            <v>葵涌街道-检测车</v>
          </cell>
          <cell r="F2894" t="str">
            <v>市民送检</v>
          </cell>
        </row>
        <row r="2894">
          <cell r="I2894">
            <v>45231</v>
          </cell>
          <cell r="J2894" t="str">
            <v>江宝加</v>
          </cell>
        </row>
        <row r="2894">
          <cell r="M2894" t="str">
            <v>有机磷和氨基甲酸酯类农药</v>
          </cell>
          <cell r="N2894" t="str">
            <v>阴性</v>
          </cell>
        </row>
        <row r="2895">
          <cell r="B2895" t="str">
            <v>KCCS231101002</v>
          </cell>
          <cell r="C2895" t="str">
            <v>上海青</v>
          </cell>
          <cell r="D2895" t="str">
            <v>蔬果类</v>
          </cell>
          <cell r="E2895" t="str">
            <v>葵涌街道-检测车</v>
          </cell>
          <cell r="F2895" t="str">
            <v>市民送检</v>
          </cell>
        </row>
        <row r="2895">
          <cell r="I2895">
            <v>45231</v>
          </cell>
          <cell r="J2895" t="str">
            <v>江宝加</v>
          </cell>
        </row>
        <row r="2895">
          <cell r="M2895" t="str">
            <v>有机磷和氨基甲酸酯类农药</v>
          </cell>
          <cell r="N2895" t="str">
            <v>阴性</v>
          </cell>
        </row>
        <row r="2896">
          <cell r="B2896" t="str">
            <v>KCCS231101003</v>
          </cell>
          <cell r="C2896" t="str">
            <v>洋葱</v>
          </cell>
          <cell r="D2896" t="str">
            <v>蔬果类</v>
          </cell>
          <cell r="E2896" t="str">
            <v>葵涌街道-检测车</v>
          </cell>
          <cell r="F2896" t="str">
            <v>市民送检</v>
          </cell>
        </row>
        <row r="2896">
          <cell r="I2896">
            <v>45231</v>
          </cell>
          <cell r="J2896" t="str">
            <v>江宝加</v>
          </cell>
        </row>
        <row r="2896">
          <cell r="M2896" t="str">
            <v>有机磷和氨基甲酸酯类农药</v>
          </cell>
          <cell r="N2896" t="str">
            <v>阴性</v>
          </cell>
        </row>
        <row r="2897">
          <cell r="B2897" t="str">
            <v>KCCS231101004</v>
          </cell>
          <cell r="C2897" t="str">
            <v>土豆</v>
          </cell>
          <cell r="D2897" t="str">
            <v>蔬果类</v>
          </cell>
          <cell r="E2897" t="str">
            <v>葵涌街道-检测车</v>
          </cell>
          <cell r="F2897" t="str">
            <v>市民送检</v>
          </cell>
        </row>
        <row r="2897">
          <cell r="I2897">
            <v>45231</v>
          </cell>
          <cell r="J2897" t="str">
            <v>江宝加</v>
          </cell>
        </row>
        <row r="2897">
          <cell r="M2897" t="str">
            <v>有机磷和氨基甲酸酯类农药</v>
          </cell>
          <cell r="N2897" t="str">
            <v>阴性</v>
          </cell>
        </row>
        <row r="2898">
          <cell r="B2898" t="str">
            <v>KCCS231101005</v>
          </cell>
          <cell r="C2898" t="str">
            <v>桔子</v>
          </cell>
          <cell r="D2898" t="str">
            <v>蔬果类</v>
          </cell>
          <cell r="E2898" t="str">
            <v>葵涌街道-检测车</v>
          </cell>
          <cell r="F2898" t="str">
            <v>市民送检</v>
          </cell>
        </row>
        <row r="2898">
          <cell r="I2898">
            <v>45231</v>
          </cell>
          <cell r="J2898" t="str">
            <v>江宝加</v>
          </cell>
        </row>
        <row r="2898">
          <cell r="M2898" t="str">
            <v>阿维菌素</v>
          </cell>
          <cell r="N2898" t="str">
            <v>阴性</v>
          </cell>
        </row>
        <row r="2899">
          <cell r="B2899" t="str">
            <v>KCCS231101006</v>
          </cell>
          <cell r="C2899" t="str">
            <v>西兰花</v>
          </cell>
          <cell r="D2899" t="str">
            <v>蔬果类</v>
          </cell>
          <cell r="E2899" t="str">
            <v>葵涌街道-检测车</v>
          </cell>
          <cell r="F2899" t="str">
            <v>市民送检</v>
          </cell>
        </row>
        <row r="2899">
          <cell r="I2899">
            <v>45231</v>
          </cell>
          <cell r="J2899" t="str">
            <v>江宝加</v>
          </cell>
        </row>
        <row r="2899">
          <cell r="M2899" t="str">
            <v>有机磷和氨基甲酸酯类农药</v>
          </cell>
          <cell r="N2899" t="str">
            <v>阴性</v>
          </cell>
        </row>
        <row r="2900">
          <cell r="B2900" t="str">
            <v>KCCS231101007</v>
          </cell>
          <cell r="C2900" t="str">
            <v>番薯叶</v>
          </cell>
          <cell r="D2900" t="str">
            <v>蔬果类</v>
          </cell>
          <cell r="E2900" t="str">
            <v>葵涌街道-检测车</v>
          </cell>
          <cell r="F2900" t="str">
            <v>市民送检</v>
          </cell>
        </row>
        <row r="2900">
          <cell r="I2900">
            <v>45231</v>
          </cell>
          <cell r="J2900" t="str">
            <v>江宝加</v>
          </cell>
        </row>
        <row r="2900">
          <cell r="M2900" t="str">
            <v>有机磷和氨基甲酸酯类农药</v>
          </cell>
          <cell r="N2900" t="str">
            <v>阴性</v>
          </cell>
        </row>
        <row r="2901">
          <cell r="B2901" t="str">
            <v>KCS231102001</v>
          </cell>
          <cell r="C2901" t="str">
            <v>甜椒</v>
          </cell>
          <cell r="D2901" t="str">
            <v>蔬果类</v>
          </cell>
          <cell r="E2901" t="str">
            <v>葵涌街道-检测室</v>
          </cell>
          <cell r="F2901" t="str">
            <v>深圳市大鹏新区东湾幼儿园</v>
          </cell>
          <cell r="G2901" t="str">
            <v>学校集体食堂</v>
          </cell>
          <cell r="H2901" t="str">
            <v>深圳市大鹏新区葵涌街道葵涌中心区22-07</v>
          </cell>
          <cell r="I2901">
            <v>45232</v>
          </cell>
          <cell r="J2901" t="str">
            <v>江宝加;张振威</v>
          </cell>
          <cell r="K2901">
            <v>1.5</v>
          </cell>
          <cell r="L2901">
            <v>0.13</v>
          </cell>
          <cell r="M2901" t="str">
            <v>有机磷和氨基甲酸酯类农药</v>
          </cell>
          <cell r="N2901" t="str">
            <v>阴性</v>
          </cell>
        </row>
        <row r="2902">
          <cell r="B2902" t="str">
            <v>KCS231102002</v>
          </cell>
          <cell r="C2902" t="str">
            <v>奶白菜</v>
          </cell>
          <cell r="D2902" t="str">
            <v>蔬果类</v>
          </cell>
          <cell r="E2902" t="str">
            <v>葵涌街道-检测室</v>
          </cell>
          <cell r="F2902" t="str">
            <v>深圳市大鹏新区东湾幼儿园</v>
          </cell>
          <cell r="G2902" t="str">
            <v>学校集体食堂</v>
          </cell>
          <cell r="H2902" t="str">
            <v>深圳市大鹏新区葵涌街道葵涌中心区22-07</v>
          </cell>
          <cell r="I2902">
            <v>45232</v>
          </cell>
          <cell r="J2902" t="str">
            <v>江宝加;张振威</v>
          </cell>
          <cell r="K2902">
            <v>7.5</v>
          </cell>
          <cell r="L2902">
            <v>0.11</v>
          </cell>
          <cell r="M2902" t="str">
            <v>有机磷和氨基甲酸酯类农药</v>
          </cell>
          <cell r="N2902" t="str">
            <v>阴性</v>
          </cell>
        </row>
        <row r="2903">
          <cell r="B2903" t="str">
            <v>KCS231102003</v>
          </cell>
          <cell r="C2903" t="str">
            <v>紫包菜</v>
          </cell>
          <cell r="D2903" t="str">
            <v>蔬果类</v>
          </cell>
          <cell r="E2903" t="str">
            <v>葵涌街道-检测室</v>
          </cell>
          <cell r="F2903" t="str">
            <v>深圳市大鹏新区东湾幼儿园</v>
          </cell>
          <cell r="G2903" t="str">
            <v>学校集体食堂</v>
          </cell>
          <cell r="H2903" t="str">
            <v>深圳市大鹏新区葵涌街道葵涌中心区22-07</v>
          </cell>
          <cell r="I2903">
            <v>45232</v>
          </cell>
          <cell r="J2903" t="str">
            <v>江宝加;张振威</v>
          </cell>
          <cell r="K2903">
            <v>1</v>
          </cell>
          <cell r="L2903">
            <v>0.14</v>
          </cell>
          <cell r="M2903" t="str">
            <v>有机磷和氨基甲酸酯类农药</v>
          </cell>
          <cell r="N2903" t="str">
            <v>阴性</v>
          </cell>
        </row>
        <row r="2904">
          <cell r="B2904" t="str">
            <v>KCS231102004</v>
          </cell>
          <cell r="C2904" t="str">
            <v>猪肉</v>
          </cell>
          <cell r="D2904" t="str">
            <v>畜禽类</v>
          </cell>
          <cell r="E2904" t="str">
            <v>葵涌街道-检测室</v>
          </cell>
          <cell r="F2904" t="str">
            <v>深圳市大鹏新区东湾幼儿园</v>
          </cell>
          <cell r="G2904" t="str">
            <v>学校集体食堂</v>
          </cell>
          <cell r="H2904" t="str">
            <v>深圳市大鹏新区葵涌街道葵涌中心区22-07</v>
          </cell>
          <cell r="I2904">
            <v>45232</v>
          </cell>
          <cell r="J2904" t="str">
            <v>江宝加;张振威</v>
          </cell>
          <cell r="K2904">
            <v>2.5</v>
          </cell>
          <cell r="L2904">
            <v>0.1</v>
          </cell>
          <cell r="M2904" t="str">
            <v>沙丁胺醇</v>
          </cell>
          <cell r="N2904" t="str">
            <v>阴性</v>
          </cell>
        </row>
        <row r="2905">
          <cell r="B2905" t="str">
            <v>KCS231102005</v>
          </cell>
          <cell r="C2905" t="str">
            <v>基围虾</v>
          </cell>
          <cell r="D2905" t="str">
            <v>水产类</v>
          </cell>
          <cell r="E2905" t="str">
            <v>葵涌街道-检测室</v>
          </cell>
          <cell r="F2905" t="str">
            <v>深圳市大鹏新区东湾幼儿园</v>
          </cell>
          <cell r="G2905" t="str">
            <v>学校集体食堂</v>
          </cell>
          <cell r="H2905" t="str">
            <v>深圳市大鹏新区葵涌街道葵涌中心区22-07</v>
          </cell>
          <cell r="I2905">
            <v>45232</v>
          </cell>
          <cell r="J2905" t="str">
            <v>江宝加;张振威</v>
          </cell>
          <cell r="K2905">
            <v>9</v>
          </cell>
          <cell r="L2905">
            <v>0.15</v>
          </cell>
          <cell r="M2905" t="str">
            <v>呋喃唑酮代谢物</v>
          </cell>
          <cell r="N2905" t="str">
            <v>阴性</v>
          </cell>
        </row>
        <row r="2906">
          <cell r="B2906" t="str">
            <v>KCS231102006</v>
          </cell>
          <cell r="C2906" t="str">
            <v>猪肉</v>
          </cell>
          <cell r="D2906" t="str">
            <v>畜禽类</v>
          </cell>
          <cell r="E2906" t="str">
            <v>葵涌街道-检测室</v>
          </cell>
          <cell r="F2906" t="str">
            <v>深圳市鑫志鸿百货超市</v>
          </cell>
          <cell r="G2906" t="str">
            <v>超市商场</v>
          </cell>
          <cell r="H2906" t="str">
            <v>深圳市大鹏新区葵涌街道高源社区金葵东路6号安居东湾半岛花园（第一栋）106</v>
          </cell>
          <cell r="I2906">
            <v>45232</v>
          </cell>
          <cell r="J2906" t="str">
            <v>江宝加;张振威</v>
          </cell>
          <cell r="K2906">
            <v>100</v>
          </cell>
          <cell r="L2906">
            <v>0.12</v>
          </cell>
          <cell r="M2906" t="str">
            <v>沙丁胺醇</v>
          </cell>
          <cell r="N2906" t="str">
            <v>阴性</v>
          </cell>
        </row>
        <row r="2907">
          <cell r="B2907" t="str">
            <v>KCS231102007</v>
          </cell>
          <cell r="C2907" t="str">
            <v>牛肉</v>
          </cell>
          <cell r="D2907" t="str">
            <v>畜禽类</v>
          </cell>
          <cell r="E2907" t="str">
            <v>葵涌街道-检测室</v>
          </cell>
          <cell r="F2907" t="str">
            <v>深圳市鑫志鸿百货超市</v>
          </cell>
          <cell r="G2907" t="str">
            <v>超市商场</v>
          </cell>
          <cell r="H2907" t="str">
            <v>深圳市大鹏新区葵涌街道高源社区金葵东路6号安居东湾半岛花园（第一栋）106</v>
          </cell>
          <cell r="I2907">
            <v>45232</v>
          </cell>
          <cell r="J2907" t="str">
            <v>江宝加;张振威</v>
          </cell>
          <cell r="K2907">
            <v>30</v>
          </cell>
          <cell r="L2907">
            <v>0.1</v>
          </cell>
          <cell r="M2907" t="str">
            <v>沙丁胺醇</v>
          </cell>
          <cell r="N2907" t="str">
            <v>阴性</v>
          </cell>
        </row>
        <row r="2908">
          <cell r="B2908" t="str">
            <v>KCS231102008</v>
          </cell>
          <cell r="C2908" t="str">
            <v>五谷蛋</v>
          </cell>
          <cell r="D2908" t="str">
            <v>畜禽类</v>
          </cell>
          <cell r="E2908" t="str">
            <v>葵涌街道-检测室</v>
          </cell>
          <cell r="F2908" t="str">
            <v>深圳市鑫志鸿百货超市</v>
          </cell>
          <cell r="G2908" t="str">
            <v>超市商场</v>
          </cell>
          <cell r="H2908" t="str">
            <v>深圳市大鹏新区葵涌街道高源社区金葵东路6号安居东湾半岛花园（第一栋）106</v>
          </cell>
          <cell r="I2908">
            <v>45232</v>
          </cell>
          <cell r="J2908" t="str">
            <v>江宝加;张振威</v>
          </cell>
          <cell r="K2908">
            <v>20</v>
          </cell>
          <cell r="L2908">
            <v>0.27</v>
          </cell>
          <cell r="M2908" t="str">
            <v>氟苯尼考</v>
          </cell>
          <cell r="N2908" t="str">
            <v>阴性</v>
          </cell>
        </row>
        <row r="2909">
          <cell r="B2909" t="str">
            <v>KCS231102009</v>
          </cell>
          <cell r="C2909" t="str">
            <v>土鸡蛋</v>
          </cell>
          <cell r="D2909" t="str">
            <v>畜禽类</v>
          </cell>
          <cell r="E2909" t="str">
            <v>葵涌街道-检测室</v>
          </cell>
          <cell r="F2909" t="str">
            <v>深圳市鑫志鸿百货超市</v>
          </cell>
          <cell r="G2909" t="str">
            <v>超市商场</v>
          </cell>
          <cell r="H2909" t="str">
            <v>深圳市大鹏新区葵涌街道高源社区金葵东路6号安居东湾半岛花园（第一栋）106</v>
          </cell>
          <cell r="I2909">
            <v>45232</v>
          </cell>
          <cell r="J2909" t="str">
            <v>江宝加;张振威</v>
          </cell>
          <cell r="K2909">
            <v>20</v>
          </cell>
          <cell r="L2909">
            <v>0.25</v>
          </cell>
          <cell r="M2909" t="str">
            <v>氟苯尼考</v>
          </cell>
          <cell r="N2909" t="str">
            <v>阴性</v>
          </cell>
        </row>
        <row r="2910">
          <cell r="B2910" t="str">
            <v>KCS231102010</v>
          </cell>
          <cell r="C2910" t="str">
            <v>四季豆</v>
          </cell>
          <cell r="D2910" t="str">
            <v>蔬果类</v>
          </cell>
          <cell r="E2910" t="str">
            <v>葵涌街道-检测室</v>
          </cell>
          <cell r="F2910" t="str">
            <v>深圳市鑫志鸿百货超市</v>
          </cell>
          <cell r="G2910" t="str">
            <v>超市商场</v>
          </cell>
          <cell r="H2910" t="str">
            <v>深圳市大鹏新区葵涌街道高源社区金葵东路6号安居东湾半岛花园（第一栋）106</v>
          </cell>
          <cell r="I2910">
            <v>45232</v>
          </cell>
          <cell r="J2910" t="str">
            <v>江宝加;张振威</v>
          </cell>
          <cell r="K2910">
            <v>10</v>
          </cell>
          <cell r="L2910">
            <v>0.17</v>
          </cell>
          <cell r="M2910" t="str">
            <v>有机磷和氨基甲酸酯类农药</v>
          </cell>
          <cell r="N2910" t="str">
            <v>阴性</v>
          </cell>
        </row>
        <row r="2911">
          <cell r="B2911" t="str">
            <v>KCS231102011</v>
          </cell>
          <cell r="C2911" t="str">
            <v>青椒</v>
          </cell>
          <cell r="D2911" t="str">
            <v>蔬果类</v>
          </cell>
          <cell r="E2911" t="str">
            <v>葵涌街道-检测室</v>
          </cell>
          <cell r="F2911" t="str">
            <v>深圳市大鹏新区恰饭吖快餐店</v>
          </cell>
          <cell r="G2911" t="str">
            <v>餐饮服务</v>
          </cell>
          <cell r="H2911" t="str">
            <v>广东省深圳市大鹏新区葵涌街道葵新社区商业东街1号7</v>
          </cell>
          <cell r="I2911">
            <v>45232</v>
          </cell>
          <cell r="J2911" t="str">
            <v>江宝加;张振威</v>
          </cell>
          <cell r="K2911">
            <v>10</v>
          </cell>
          <cell r="L2911">
            <v>0.18</v>
          </cell>
          <cell r="M2911" t="str">
            <v>有机磷和氨基甲酸酯类农药</v>
          </cell>
          <cell r="N2911" t="str">
            <v>阴性</v>
          </cell>
        </row>
        <row r="2912">
          <cell r="B2912" t="str">
            <v>KCS231102012</v>
          </cell>
          <cell r="C2912" t="str">
            <v>白头葱</v>
          </cell>
          <cell r="D2912" t="str">
            <v>蔬果类</v>
          </cell>
          <cell r="E2912" t="str">
            <v>葵涌街道-检测室</v>
          </cell>
          <cell r="F2912" t="str">
            <v>深圳市大鹏新区恰饭吖快餐店</v>
          </cell>
          <cell r="G2912" t="str">
            <v>餐饮服务</v>
          </cell>
          <cell r="H2912" t="str">
            <v>广东省深圳市大鹏新区葵涌街道葵新社区商业东街1号7</v>
          </cell>
          <cell r="I2912">
            <v>45232</v>
          </cell>
          <cell r="J2912" t="str">
            <v>江宝加;张振威</v>
          </cell>
          <cell r="K2912">
            <v>2</v>
          </cell>
          <cell r="L2912">
            <v>0.1</v>
          </cell>
          <cell r="M2912" t="str">
            <v>有机磷和氨基甲酸酯类农药</v>
          </cell>
          <cell r="N2912" t="str">
            <v>阴性</v>
          </cell>
        </row>
        <row r="2913">
          <cell r="B2913" t="str">
            <v>KCS231102013</v>
          </cell>
          <cell r="C2913" t="str">
            <v>韭菜</v>
          </cell>
          <cell r="D2913" t="str">
            <v>蔬果类</v>
          </cell>
          <cell r="E2913" t="str">
            <v>葵涌街道-检测室</v>
          </cell>
          <cell r="F2913" t="str">
            <v>深圳市大鹏新区恰饭吖快餐店</v>
          </cell>
          <cell r="G2913" t="str">
            <v>餐饮服务</v>
          </cell>
          <cell r="H2913" t="str">
            <v>广东省深圳市大鹏新区葵涌街道葵新社区商业东街1号7</v>
          </cell>
          <cell r="I2913">
            <v>45232</v>
          </cell>
          <cell r="J2913" t="str">
            <v>江宝加;张振威</v>
          </cell>
          <cell r="K2913">
            <v>2</v>
          </cell>
          <cell r="L2913">
            <v>0.11</v>
          </cell>
          <cell r="M2913" t="str">
            <v>有机磷和氨基甲酸酯类农药</v>
          </cell>
          <cell r="N2913" t="str">
            <v>阴性</v>
          </cell>
        </row>
        <row r="2914">
          <cell r="B2914" t="str">
            <v>KCS231102014</v>
          </cell>
          <cell r="C2914" t="str">
            <v>猪肉</v>
          </cell>
          <cell r="D2914" t="str">
            <v>畜禽类</v>
          </cell>
          <cell r="E2914" t="str">
            <v>葵涌街道-检测室</v>
          </cell>
          <cell r="F2914" t="str">
            <v>深圳市大鹏新区恰饭吖快餐店</v>
          </cell>
          <cell r="G2914" t="str">
            <v>餐饮服务</v>
          </cell>
          <cell r="H2914" t="str">
            <v>广东省深圳市大鹏新区葵涌街道葵新社区商业东街1号7</v>
          </cell>
          <cell r="I2914">
            <v>45232</v>
          </cell>
          <cell r="J2914" t="str">
            <v>江宝加;张振威</v>
          </cell>
          <cell r="K2914">
            <v>3</v>
          </cell>
          <cell r="L2914">
            <v>0.1</v>
          </cell>
          <cell r="M2914" t="str">
            <v>沙丁胺醇</v>
          </cell>
          <cell r="N2914" t="str">
            <v>阴性</v>
          </cell>
        </row>
        <row r="2915">
          <cell r="B2915" t="str">
            <v>KCS231102015</v>
          </cell>
          <cell r="C2915" t="str">
            <v>鸡蛋</v>
          </cell>
          <cell r="D2915" t="str">
            <v>畜禽类</v>
          </cell>
          <cell r="E2915" t="str">
            <v>葵涌街道-检测室</v>
          </cell>
          <cell r="F2915" t="str">
            <v>深圳市大鹏新区恰饭吖快餐店</v>
          </cell>
          <cell r="G2915" t="str">
            <v>餐饮服务</v>
          </cell>
          <cell r="H2915" t="str">
            <v>广东省深圳市大鹏新区葵涌街道葵新社区商业东街1号7</v>
          </cell>
          <cell r="I2915">
            <v>45232</v>
          </cell>
          <cell r="J2915" t="str">
            <v>江宝加;张振威</v>
          </cell>
          <cell r="K2915">
            <v>5</v>
          </cell>
          <cell r="L2915">
            <v>0.29</v>
          </cell>
          <cell r="M2915" t="str">
            <v>氟苯尼考</v>
          </cell>
          <cell r="N2915" t="str">
            <v>阴性</v>
          </cell>
        </row>
        <row r="2916">
          <cell r="B2916" t="str">
            <v>KCSS231102001</v>
          </cell>
          <cell r="C2916" t="str">
            <v>菜心</v>
          </cell>
          <cell r="D2916" t="str">
            <v>蔬果类</v>
          </cell>
          <cell r="E2916" t="str">
            <v>葵涌街道-检测室</v>
          </cell>
          <cell r="F2916" t="str">
            <v>市民送检</v>
          </cell>
        </row>
        <row r="2916">
          <cell r="I2916">
            <v>45232</v>
          </cell>
          <cell r="J2916" t="str">
            <v>江宝加</v>
          </cell>
        </row>
        <row r="2916">
          <cell r="M2916" t="str">
            <v>有机磷和氨基甲酸酯类农药</v>
          </cell>
          <cell r="N2916" t="str">
            <v>阴性</v>
          </cell>
        </row>
        <row r="2917">
          <cell r="B2917" t="str">
            <v>KCSS231102002</v>
          </cell>
          <cell r="C2917" t="str">
            <v>小菜心</v>
          </cell>
          <cell r="D2917" t="str">
            <v>蔬果类</v>
          </cell>
          <cell r="E2917" t="str">
            <v>葵涌街道-检测室</v>
          </cell>
          <cell r="F2917" t="str">
            <v>市民送检</v>
          </cell>
        </row>
        <row r="2917">
          <cell r="I2917">
            <v>45232</v>
          </cell>
          <cell r="J2917" t="str">
            <v>江宝加</v>
          </cell>
        </row>
        <row r="2917">
          <cell r="M2917" t="str">
            <v>有机磷和氨基甲酸酯类农药</v>
          </cell>
          <cell r="N2917" t="str">
            <v>阴性</v>
          </cell>
        </row>
        <row r="2918">
          <cell r="B2918" t="str">
            <v>KCSS231102003</v>
          </cell>
          <cell r="C2918" t="str">
            <v>莴笋</v>
          </cell>
          <cell r="D2918" t="str">
            <v>蔬果类</v>
          </cell>
          <cell r="E2918" t="str">
            <v>葵涌街道-检测室</v>
          </cell>
          <cell r="F2918" t="str">
            <v>市民送检</v>
          </cell>
        </row>
        <row r="2918">
          <cell r="I2918">
            <v>45232</v>
          </cell>
          <cell r="J2918" t="str">
            <v>江宝加</v>
          </cell>
        </row>
        <row r="2918">
          <cell r="M2918" t="str">
            <v>有机磷和氨基甲酸酯类农药</v>
          </cell>
          <cell r="N2918" t="str">
            <v>阴性</v>
          </cell>
        </row>
        <row r="2919">
          <cell r="B2919" t="str">
            <v>KCSS231102004</v>
          </cell>
          <cell r="C2919" t="str">
            <v>胡萝卜</v>
          </cell>
          <cell r="D2919" t="str">
            <v>蔬果类</v>
          </cell>
          <cell r="E2919" t="str">
            <v>葵涌街道-检测室</v>
          </cell>
          <cell r="F2919" t="str">
            <v>市民送检</v>
          </cell>
        </row>
        <row r="2919">
          <cell r="I2919">
            <v>45232</v>
          </cell>
          <cell r="J2919" t="str">
            <v>江宝加</v>
          </cell>
        </row>
        <row r="2919">
          <cell r="M2919" t="str">
            <v>有机磷和氨基甲酸酯类农药</v>
          </cell>
          <cell r="N2919" t="str">
            <v>阴性</v>
          </cell>
        </row>
        <row r="2920">
          <cell r="B2920" t="str">
            <v>KCSS231102005</v>
          </cell>
          <cell r="C2920" t="str">
            <v>荷兰豆</v>
          </cell>
          <cell r="D2920" t="str">
            <v>蔬果类</v>
          </cell>
          <cell r="E2920" t="str">
            <v>葵涌街道-检测室</v>
          </cell>
          <cell r="F2920" t="str">
            <v>市民送检</v>
          </cell>
        </row>
        <row r="2920">
          <cell r="I2920">
            <v>45232</v>
          </cell>
          <cell r="J2920" t="str">
            <v>江宝加</v>
          </cell>
        </row>
        <row r="2920">
          <cell r="M2920" t="str">
            <v>有机磷和氨基甲酸酯类农药</v>
          </cell>
          <cell r="N2920" t="str">
            <v>阴性</v>
          </cell>
        </row>
        <row r="2921">
          <cell r="B2921" t="str">
            <v>KCSS231102006</v>
          </cell>
          <cell r="C2921" t="str">
            <v>猪肉</v>
          </cell>
          <cell r="D2921" t="str">
            <v>畜禽类</v>
          </cell>
          <cell r="E2921" t="str">
            <v>葵涌街道-检测室</v>
          </cell>
          <cell r="F2921" t="str">
            <v>市民送检</v>
          </cell>
        </row>
        <row r="2921">
          <cell r="I2921">
            <v>45232</v>
          </cell>
          <cell r="J2921" t="str">
            <v>江宝加</v>
          </cell>
        </row>
        <row r="2921">
          <cell r="M2921" t="str">
            <v>沙丁胺醇</v>
          </cell>
          <cell r="N2921" t="str">
            <v>阴性</v>
          </cell>
        </row>
        <row r="2922">
          <cell r="B2922" t="str">
            <v>KCSS231102007</v>
          </cell>
          <cell r="C2922" t="str">
            <v>鸡蛋</v>
          </cell>
          <cell r="D2922" t="str">
            <v>畜禽类</v>
          </cell>
          <cell r="E2922" t="str">
            <v>葵涌街道-检测室</v>
          </cell>
          <cell r="F2922" t="str">
            <v>市民送检</v>
          </cell>
        </row>
        <row r="2922">
          <cell r="I2922">
            <v>45232</v>
          </cell>
          <cell r="J2922" t="str">
            <v>江宝加</v>
          </cell>
        </row>
        <row r="2922">
          <cell r="M2922" t="str">
            <v>氟苯尼考</v>
          </cell>
          <cell r="N2922" t="str">
            <v>阴性</v>
          </cell>
        </row>
        <row r="2923">
          <cell r="B2923" t="str">
            <v>KCSS231102008</v>
          </cell>
          <cell r="C2923" t="str">
            <v>西兰花</v>
          </cell>
          <cell r="D2923" t="str">
            <v>蔬果类</v>
          </cell>
          <cell r="E2923" t="str">
            <v>葵涌街道-检测室</v>
          </cell>
          <cell r="F2923" t="str">
            <v>市民送检</v>
          </cell>
        </row>
        <row r="2923">
          <cell r="I2923">
            <v>45232</v>
          </cell>
          <cell r="J2923" t="str">
            <v>江宝加</v>
          </cell>
        </row>
        <row r="2923">
          <cell r="M2923" t="str">
            <v>有机磷和氨基甲酸酯类农药</v>
          </cell>
          <cell r="N2923" t="str">
            <v>阴性</v>
          </cell>
        </row>
        <row r="2924">
          <cell r="B2924" t="str">
            <v>KCC231103001</v>
          </cell>
          <cell r="C2924" t="str">
            <v>猪肉</v>
          </cell>
          <cell r="D2924" t="str">
            <v>畜禽类</v>
          </cell>
          <cell r="E2924" t="str">
            <v>葵涌街道-检测车</v>
          </cell>
          <cell r="F2924" t="str">
            <v>深圳市大鹏新区新惠民购物中心</v>
          </cell>
          <cell r="G2924" t="str">
            <v>超市商场</v>
          </cell>
          <cell r="H2924" t="str">
            <v>深圳市大鹏新区葵涌街道三溪社区葵新北路58号-3号101</v>
          </cell>
          <cell r="I2924">
            <v>45233</v>
          </cell>
          <cell r="J2924" t="str">
            <v>江宝加;张锐</v>
          </cell>
          <cell r="K2924">
            <v>70</v>
          </cell>
          <cell r="L2924">
            <v>0.13</v>
          </cell>
          <cell r="M2924" t="str">
            <v>克伦特罗</v>
          </cell>
          <cell r="N2924" t="str">
            <v>阴性</v>
          </cell>
        </row>
        <row r="2925">
          <cell r="B2925" t="str">
            <v>KCC231103002</v>
          </cell>
          <cell r="C2925" t="str">
            <v>牛肉</v>
          </cell>
          <cell r="D2925" t="str">
            <v>畜禽类</v>
          </cell>
          <cell r="E2925" t="str">
            <v>葵涌街道-检测车</v>
          </cell>
          <cell r="F2925" t="str">
            <v>深圳市大鹏新区新惠民购物中心</v>
          </cell>
          <cell r="G2925" t="str">
            <v>超市商场</v>
          </cell>
          <cell r="H2925" t="str">
            <v>深圳市大鹏新区葵涌街道三溪社区葵新北路58号-3号101</v>
          </cell>
          <cell r="I2925">
            <v>45233</v>
          </cell>
          <cell r="J2925" t="str">
            <v>江宝加;张锐</v>
          </cell>
          <cell r="K2925">
            <v>60</v>
          </cell>
          <cell r="L2925">
            <v>0.13</v>
          </cell>
          <cell r="M2925" t="str">
            <v>克伦特罗</v>
          </cell>
          <cell r="N2925" t="str">
            <v>阴性</v>
          </cell>
        </row>
        <row r="2926">
          <cell r="B2926" t="str">
            <v>KCC231103003</v>
          </cell>
          <cell r="C2926" t="str">
            <v>羊肉</v>
          </cell>
          <cell r="D2926" t="str">
            <v>畜禽类</v>
          </cell>
          <cell r="E2926" t="str">
            <v>葵涌街道-检测车</v>
          </cell>
          <cell r="F2926" t="str">
            <v>深圳市大鹏新区新惠民购物中心</v>
          </cell>
          <cell r="G2926" t="str">
            <v>超市商场</v>
          </cell>
          <cell r="H2926" t="str">
            <v>深圳市大鹏新区葵涌街道三溪社区葵新北路58号-3号101</v>
          </cell>
          <cell r="I2926">
            <v>45233</v>
          </cell>
          <cell r="J2926" t="str">
            <v>江宝加;张锐</v>
          </cell>
          <cell r="K2926">
            <v>80</v>
          </cell>
          <cell r="L2926">
            <v>0.12</v>
          </cell>
          <cell r="M2926" t="str">
            <v>克伦特罗</v>
          </cell>
          <cell r="N2926" t="str">
            <v>阴性</v>
          </cell>
        </row>
        <row r="2927">
          <cell r="B2927" t="str">
            <v>KCC231103004</v>
          </cell>
          <cell r="C2927" t="str">
            <v>小白菜</v>
          </cell>
          <cell r="D2927" t="str">
            <v>蔬果类</v>
          </cell>
          <cell r="E2927" t="str">
            <v>葵涌街道-检测车</v>
          </cell>
          <cell r="F2927" t="str">
            <v>深圳市大鹏新区新惠民购物中心</v>
          </cell>
          <cell r="G2927" t="str">
            <v>超市商场</v>
          </cell>
          <cell r="H2927" t="str">
            <v>深圳市大鹏新区葵涌街道三溪社区葵新北路58号-3号101</v>
          </cell>
          <cell r="I2927">
            <v>45233</v>
          </cell>
          <cell r="J2927" t="str">
            <v>江宝加;张锐</v>
          </cell>
          <cell r="K2927">
            <v>45</v>
          </cell>
          <cell r="L2927">
            <v>0.43</v>
          </cell>
          <cell r="M2927" t="str">
            <v>有机磷和氨基甲酸酯类农药</v>
          </cell>
          <cell r="N2927" t="str">
            <v>阴性</v>
          </cell>
        </row>
        <row r="2928">
          <cell r="B2928" t="str">
            <v>KCC231103005</v>
          </cell>
          <cell r="C2928" t="str">
            <v>伊利纯牛奶</v>
          </cell>
          <cell r="D2928" t="str">
            <v>食品类</v>
          </cell>
          <cell r="E2928" t="str">
            <v>葵涌街道-检测车</v>
          </cell>
          <cell r="F2928" t="str">
            <v>深圳市大鹏新区新惠民购物中心</v>
          </cell>
          <cell r="G2928" t="str">
            <v>超市商场</v>
          </cell>
          <cell r="H2928" t="str">
            <v>深圳市大鹏新区葵涌街道三溪社区葵新北路58号-3号101</v>
          </cell>
          <cell r="I2928">
            <v>45233</v>
          </cell>
          <cell r="J2928" t="str">
            <v>江宝加;张锐</v>
          </cell>
          <cell r="K2928">
            <v>20</v>
          </cell>
          <cell r="L2928">
            <v>0.18</v>
          </cell>
          <cell r="M2928" t="str">
            <v>黄曲霉毒素M1</v>
          </cell>
          <cell r="N2928" t="str">
            <v>阴性</v>
          </cell>
        </row>
        <row r="2929">
          <cell r="B2929" t="str">
            <v>KCC231103006</v>
          </cell>
          <cell r="C2929" t="str">
            <v>羊肉</v>
          </cell>
          <cell r="D2929" t="str">
            <v>畜禽类</v>
          </cell>
          <cell r="E2929" t="str">
            <v>葵涌街道-检测车</v>
          </cell>
          <cell r="F2929" t="str">
            <v>深圳市大鹏新区陆川猪肉专卖店</v>
          </cell>
          <cell r="G2929" t="str">
            <v>集贸市场</v>
          </cell>
          <cell r="H2929" t="str">
            <v>深圳市大鹏新区葵涌街道三溪社区葵新北路58号121</v>
          </cell>
          <cell r="I2929">
            <v>45233</v>
          </cell>
          <cell r="J2929" t="str">
            <v>江宝加;张锐</v>
          </cell>
          <cell r="K2929">
            <v>60</v>
          </cell>
          <cell r="L2929">
            <v>0.43</v>
          </cell>
          <cell r="M2929" t="str">
            <v>克伦特罗</v>
          </cell>
          <cell r="N2929" t="str">
            <v>阴性</v>
          </cell>
        </row>
        <row r="2930">
          <cell r="B2930" t="str">
            <v>KCC231103007</v>
          </cell>
          <cell r="C2930" t="str">
            <v>猪肉</v>
          </cell>
          <cell r="D2930" t="str">
            <v>畜禽类</v>
          </cell>
          <cell r="E2930" t="str">
            <v>葵涌街道-检测车</v>
          </cell>
          <cell r="F2930" t="str">
            <v>深圳市大鹏新区陆川猪肉专卖店</v>
          </cell>
          <cell r="G2930" t="str">
            <v>集贸市场</v>
          </cell>
          <cell r="H2930" t="str">
            <v>深圳市大鹏新区葵涌街道三溪社区葵新北路58号121</v>
          </cell>
          <cell r="I2930">
            <v>45233</v>
          </cell>
          <cell r="J2930" t="str">
            <v>江宝加;张锐</v>
          </cell>
          <cell r="K2930">
            <v>80</v>
          </cell>
          <cell r="L2930">
            <v>0.14</v>
          </cell>
          <cell r="M2930" t="str">
            <v>克伦特罗</v>
          </cell>
          <cell r="N2930" t="str">
            <v>阴性</v>
          </cell>
        </row>
        <row r="2931">
          <cell r="B2931" t="str">
            <v>KCC231103008</v>
          </cell>
          <cell r="C2931" t="str">
            <v>牛肉</v>
          </cell>
          <cell r="D2931" t="str">
            <v>畜禽类</v>
          </cell>
          <cell r="E2931" t="str">
            <v>葵涌街道-检测车</v>
          </cell>
          <cell r="F2931" t="str">
            <v>深圳市大鹏新区陆川猪肉专卖店</v>
          </cell>
          <cell r="G2931" t="str">
            <v>集贸市场</v>
          </cell>
          <cell r="H2931" t="str">
            <v>深圳市大鹏新区葵涌街道三溪社区葵新北路58号121</v>
          </cell>
          <cell r="I2931">
            <v>45233</v>
          </cell>
          <cell r="J2931" t="str">
            <v>江宝加;张锐</v>
          </cell>
          <cell r="K2931">
            <v>70</v>
          </cell>
          <cell r="L2931">
            <v>0.15</v>
          </cell>
          <cell r="M2931" t="str">
            <v>克伦特罗</v>
          </cell>
          <cell r="N2931" t="str">
            <v>阴性</v>
          </cell>
        </row>
        <row r="2932">
          <cell r="B2932" t="str">
            <v>KCCS231103001</v>
          </cell>
          <cell r="C2932" t="str">
            <v>菜心</v>
          </cell>
          <cell r="D2932" t="str">
            <v>蔬果类</v>
          </cell>
          <cell r="E2932" t="str">
            <v>葵涌街道-检测车</v>
          </cell>
          <cell r="F2932" t="str">
            <v>市民送检</v>
          </cell>
        </row>
        <row r="2932">
          <cell r="I2932">
            <v>45233</v>
          </cell>
          <cell r="J2932" t="str">
            <v>江宝加</v>
          </cell>
        </row>
        <row r="2932">
          <cell r="M2932" t="str">
            <v>有机磷和氨基甲酸酯类农药</v>
          </cell>
          <cell r="N2932" t="str">
            <v>阴性</v>
          </cell>
        </row>
        <row r="2933">
          <cell r="B2933" t="str">
            <v>KCCS231103002</v>
          </cell>
          <cell r="C2933" t="str">
            <v>包菜</v>
          </cell>
          <cell r="D2933" t="str">
            <v>蔬果类</v>
          </cell>
          <cell r="E2933" t="str">
            <v>葵涌街道-检测车</v>
          </cell>
          <cell r="F2933" t="str">
            <v>市民送检</v>
          </cell>
        </row>
        <row r="2933">
          <cell r="I2933">
            <v>45233</v>
          </cell>
          <cell r="J2933" t="str">
            <v>江宝加</v>
          </cell>
        </row>
        <row r="2933">
          <cell r="M2933" t="str">
            <v>有机磷和氨基甲酸酯类农药</v>
          </cell>
          <cell r="N2933" t="str">
            <v>阴性</v>
          </cell>
        </row>
        <row r="2934">
          <cell r="B2934" t="str">
            <v>KCCS231103003</v>
          </cell>
          <cell r="C2934" t="str">
            <v>芹菜</v>
          </cell>
          <cell r="D2934" t="str">
            <v>蔬果类</v>
          </cell>
          <cell r="E2934" t="str">
            <v>葵涌街道-检测车</v>
          </cell>
          <cell r="F2934" t="str">
            <v>市民送检</v>
          </cell>
        </row>
        <row r="2934">
          <cell r="I2934">
            <v>45233</v>
          </cell>
          <cell r="J2934" t="str">
            <v>江宝加</v>
          </cell>
        </row>
        <row r="2934">
          <cell r="M2934" t="str">
            <v>有机磷和氨基甲酸酯类农药</v>
          </cell>
          <cell r="N2934" t="str">
            <v>阴性</v>
          </cell>
        </row>
        <row r="2935">
          <cell r="B2935" t="str">
            <v>KCCS231103004</v>
          </cell>
          <cell r="C2935" t="str">
            <v>红头葱</v>
          </cell>
          <cell r="D2935" t="str">
            <v>蔬果类</v>
          </cell>
          <cell r="E2935" t="str">
            <v>葵涌街道-检测车</v>
          </cell>
          <cell r="F2935" t="str">
            <v>市民送检</v>
          </cell>
        </row>
        <row r="2935">
          <cell r="I2935">
            <v>45233</v>
          </cell>
          <cell r="J2935" t="str">
            <v>江宝加</v>
          </cell>
        </row>
        <row r="2935">
          <cell r="M2935" t="str">
            <v>有机磷和氨基甲酸酯类农药</v>
          </cell>
          <cell r="N2935" t="str">
            <v>阴性</v>
          </cell>
        </row>
        <row r="2936">
          <cell r="B2936" t="str">
            <v>KCCS231103005</v>
          </cell>
          <cell r="C2936" t="str">
            <v>番茄</v>
          </cell>
          <cell r="D2936" t="str">
            <v>蔬果类</v>
          </cell>
          <cell r="E2936" t="str">
            <v>葵涌街道-检测车</v>
          </cell>
          <cell r="F2936" t="str">
            <v>市民送检</v>
          </cell>
        </row>
        <row r="2936">
          <cell r="I2936">
            <v>45233</v>
          </cell>
          <cell r="J2936" t="str">
            <v>江宝加</v>
          </cell>
        </row>
        <row r="2936">
          <cell r="M2936" t="str">
            <v>有机磷和氨基甲酸酯类农药</v>
          </cell>
          <cell r="N2936" t="str">
            <v>阴性</v>
          </cell>
        </row>
        <row r="2937">
          <cell r="B2937" t="str">
            <v>KCCS231103006</v>
          </cell>
          <cell r="C2937" t="str">
            <v>牛肉</v>
          </cell>
          <cell r="D2937" t="str">
            <v>畜禽类</v>
          </cell>
          <cell r="E2937" t="str">
            <v>葵涌街道-检测车</v>
          </cell>
          <cell r="F2937" t="str">
            <v>市民送检</v>
          </cell>
        </row>
        <row r="2937">
          <cell r="I2937">
            <v>45233</v>
          </cell>
          <cell r="J2937" t="str">
            <v>江宝加</v>
          </cell>
        </row>
        <row r="2937">
          <cell r="M2937" t="str">
            <v>克伦特罗</v>
          </cell>
          <cell r="N2937" t="str">
            <v>阴性</v>
          </cell>
        </row>
        <row r="2938">
          <cell r="B2938" t="str">
            <v>KCS231105001</v>
          </cell>
          <cell r="C2938" t="str">
            <v>沙甲</v>
          </cell>
          <cell r="D2938" t="str">
            <v>水产类</v>
          </cell>
          <cell r="E2938" t="str">
            <v>葵涌街道-检测室</v>
          </cell>
          <cell r="F2938" t="str">
            <v>深圳市大鹏新区东渔湾餐馆</v>
          </cell>
          <cell r="G2938" t="str">
            <v>餐饮服务</v>
          </cell>
          <cell r="H2938" t="str">
            <v>深圳市大鹏新区葵涌街道沙鱼涌五十六号一楼</v>
          </cell>
          <cell r="I2938">
            <v>45235</v>
          </cell>
          <cell r="J2938" t="str">
            <v>江宝加;张振威</v>
          </cell>
          <cell r="K2938">
            <v>6</v>
          </cell>
          <cell r="L2938">
            <v>0.14</v>
          </cell>
          <cell r="M2938" t="str">
            <v>氯霉素</v>
          </cell>
          <cell r="N2938" t="str">
            <v>阴性</v>
          </cell>
        </row>
        <row r="2939">
          <cell r="B2939" t="str">
            <v>KCS231105002</v>
          </cell>
          <cell r="C2939" t="str">
            <v>扇贝</v>
          </cell>
          <cell r="D2939" t="str">
            <v>水产类</v>
          </cell>
          <cell r="E2939" t="str">
            <v>葵涌街道-检测室</v>
          </cell>
          <cell r="F2939" t="str">
            <v>深圳市大鹏新区东渔湾餐馆</v>
          </cell>
          <cell r="G2939" t="str">
            <v>餐饮服务</v>
          </cell>
          <cell r="H2939" t="str">
            <v>深圳市大鹏新区葵涌街道沙鱼涌五十六号一楼</v>
          </cell>
          <cell r="I2939">
            <v>45235</v>
          </cell>
          <cell r="J2939" t="str">
            <v>江宝加;张振威</v>
          </cell>
          <cell r="K2939">
            <v>7</v>
          </cell>
          <cell r="L2939">
            <v>0.13</v>
          </cell>
          <cell r="M2939" t="str">
            <v>氯霉素</v>
          </cell>
          <cell r="N2939" t="str">
            <v>阴性</v>
          </cell>
        </row>
        <row r="2940">
          <cell r="B2940" t="str">
            <v>KCS231105003</v>
          </cell>
          <cell r="C2940" t="str">
            <v>基围虾</v>
          </cell>
          <cell r="D2940" t="str">
            <v>水产类</v>
          </cell>
          <cell r="E2940" t="str">
            <v>葵涌街道-检测室</v>
          </cell>
          <cell r="F2940" t="str">
            <v>深圳市大鹏新区东渔湾餐馆</v>
          </cell>
          <cell r="G2940" t="str">
            <v>餐饮服务</v>
          </cell>
          <cell r="H2940" t="str">
            <v>深圳市大鹏新区葵涌街道沙鱼涌五十六号一楼</v>
          </cell>
          <cell r="I2940">
            <v>45235</v>
          </cell>
          <cell r="J2940" t="str">
            <v>江宝加;张振威</v>
          </cell>
          <cell r="K2940">
            <v>10</v>
          </cell>
          <cell r="L2940">
            <v>0.14</v>
          </cell>
          <cell r="M2940" t="str">
            <v>呋喃唑酮代谢物</v>
          </cell>
          <cell r="N2940" t="str">
            <v>阴性</v>
          </cell>
        </row>
        <row r="2941">
          <cell r="B2941" t="str">
            <v>KCS231105004</v>
          </cell>
          <cell r="C2941" t="str">
            <v>沙白</v>
          </cell>
          <cell r="D2941" t="str">
            <v>水产类</v>
          </cell>
          <cell r="E2941" t="str">
            <v>葵涌街道-检测室</v>
          </cell>
          <cell r="F2941" t="str">
            <v>深圳市大鹏新区东渔湾餐馆</v>
          </cell>
          <cell r="G2941" t="str">
            <v>餐饮服务</v>
          </cell>
          <cell r="H2941" t="str">
            <v>深圳市大鹏新区葵涌街道沙鱼涌五十六号一楼</v>
          </cell>
          <cell r="I2941">
            <v>45235</v>
          </cell>
          <cell r="J2941" t="str">
            <v>江宝加;张振威</v>
          </cell>
          <cell r="K2941">
            <v>5</v>
          </cell>
          <cell r="L2941">
            <v>0.15</v>
          </cell>
          <cell r="M2941" t="str">
            <v>氯霉素</v>
          </cell>
          <cell r="N2941" t="str">
            <v>阴性</v>
          </cell>
        </row>
        <row r="2942">
          <cell r="B2942" t="str">
            <v>KCS231105005</v>
          </cell>
          <cell r="C2942" t="str">
            <v>泥猛</v>
          </cell>
          <cell r="D2942" t="str">
            <v>水产类</v>
          </cell>
          <cell r="E2942" t="str">
            <v>葵涌街道-检测室</v>
          </cell>
          <cell r="F2942" t="str">
            <v>深圳市大鹏新区东渔湾餐馆</v>
          </cell>
          <cell r="G2942" t="str">
            <v>餐饮服务</v>
          </cell>
          <cell r="H2942" t="str">
            <v>深圳市大鹏新区葵涌街道沙鱼涌五十六号一楼</v>
          </cell>
          <cell r="I2942">
            <v>45235</v>
          </cell>
          <cell r="J2942" t="str">
            <v>江宝加;张振威</v>
          </cell>
          <cell r="K2942">
            <v>5</v>
          </cell>
          <cell r="L2942">
            <v>0.16</v>
          </cell>
          <cell r="M2942" t="str">
            <v>呋喃唑酮代谢物</v>
          </cell>
          <cell r="N2942" t="str">
            <v>阴性</v>
          </cell>
        </row>
        <row r="2943">
          <cell r="B2943" t="str">
            <v>KCS231105006</v>
          </cell>
          <cell r="C2943" t="str">
            <v>肥甲</v>
          </cell>
          <cell r="D2943" t="str">
            <v>水产类</v>
          </cell>
          <cell r="E2943" t="str">
            <v>葵涌街道-检测室</v>
          </cell>
          <cell r="F2943" t="str">
            <v>深圳市大鹏新区海风韵海鲜餐厅</v>
          </cell>
          <cell r="G2943" t="str">
            <v>餐饮服务</v>
          </cell>
          <cell r="H2943" t="str">
            <v>广东省深圳市大鹏新区葵涌街道沙鱼涌村72号</v>
          </cell>
          <cell r="I2943">
            <v>45235</v>
          </cell>
          <cell r="J2943" t="str">
            <v>江宝加;张振威</v>
          </cell>
          <cell r="K2943">
            <v>6</v>
          </cell>
          <cell r="L2943">
            <v>0.15</v>
          </cell>
          <cell r="M2943" t="str">
            <v>氯霉素</v>
          </cell>
          <cell r="N2943" t="str">
            <v>阴性</v>
          </cell>
        </row>
        <row r="2944">
          <cell r="B2944" t="str">
            <v>KCS231105007</v>
          </cell>
          <cell r="C2944" t="str">
            <v>沙甲</v>
          </cell>
          <cell r="D2944" t="str">
            <v>水产类</v>
          </cell>
          <cell r="E2944" t="str">
            <v>葵涌街道-检测室</v>
          </cell>
          <cell r="F2944" t="str">
            <v>深圳市大鹏新区海风韵海鲜餐厅</v>
          </cell>
          <cell r="G2944" t="str">
            <v>餐饮服务</v>
          </cell>
          <cell r="H2944" t="str">
            <v>广东省深圳市大鹏新区葵涌街道沙鱼涌村72号</v>
          </cell>
          <cell r="I2944">
            <v>45235</v>
          </cell>
          <cell r="J2944" t="str">
            <v>江宝加;张振威</v>
          </cell>
          <cell r="K2944">
            <v>6</v>
          </cell>
          <cell r="L2944">
            <v>0.14</v>
          </cell>
          <cell r="M2944" t="str">
            <v>氯霉素</v>
          </cell>
          <cell r="N2944" t="str">
            <v>阴性</v>
          </cell>
        </row>
        <row r="2945">
          <cell r="B2945" t="str">
            <v>KCS231105008</v>
          </cell>
          <cell r="C2945" t="str">
            <v>沙白</v>
          </cell>
          <cell r="D2945" t="str">
            <v>水产类</v>
          </cell>
          <cell r="E2945" t="str">
            <v>葵涌街道-检测室</v>
          </cell>
          <cell r="F2945" t="str">
            <v>深圳市大鹏新区海风韵海鲜餐厅</v>
          </cell>
          <cell r="G2945" t="str">
            <v>餐饮服务</v>
          </cell>
          <cell r="H2945" t="str">
            <v>广东省深圳市大鹏新区葵涌街道沙鱼涌村72号</v>
          </cell>
          <cell r="I2945">
            <v>45235</v>
          </cell>
          <cell r="J2945" t="str">
            <v>江宝加;张振威</v>
          </cell>
          <cell r="K2945">
            <v>5</v>
          </cell>
          <cell r="L2945">
            <v>0.14</v>
          </cell>
          <cell r="M2945" t="str">
            <v>氯霉素</v>
          </cell>
          <cell r="N2945" t="str">
            <v>阴性</v>
          </cell>
        </row>
        <row r="2946">
          <cell r="B2946" t="str">
            <v>KCS231105009</v>
          </cell>
          <cell r="C2946" t="str">
            <v>草虾</v>
          </cell>
          <cell r="D2946" t="str">
            <v>水产类</v>
          </cell>
          <cell r="E2946" t="str">
            <v>葵涌街道-检测室</v>
          </cell>
          <cell r="F2946" t="str">
            <v>深圳市大鹏新区海风韵海鲜餐厅</v>
          </cell>
          <cell r="G2946" t="str">
            <v>餐饮服务</v>
          </cell>
          <cell r="H2946" t="str">
            <v>广东省深圳市大鹏新区葵涌街道沙鱼涌村72号</v>
          </cell>
          <cell r="I2946">
            <v>45235</v>
          </cell>
          <cell r="J2946" t="str">
            <v>江宝加;张振威</v>
          </cell>
          <cell r="K2946">
            <v>10</v>
          </cell>
          <cell r="L2946">
            <v>0.13</v>
          </cell>
          <cell r="M2946" t="str">
            <v>呋喃唑酮代谢物</v>
          </cell>
          <cell r="N2946" t="str">
            <v>阴性</v>
          </cell>
        </row>
        <row r="2947">
          <cell r="B2947" t="str">
            <v>KCS231105010</v>
          </cell>
          <cell r="C2947" t="str">
            <v>泥猛</v>
          </cell>
          <cell r="D2947" t="str">
            <v>水产类</v>
          </cell>
          <cell r="E2947" t="str">
            <v>葵涌街道-检测室</v>
          </cell>
          <cell r="F2947" t="str">
            <v>深圳市大鹏新区海风韵海鲜餐厅</v>
          </cell>
          <cell r="G2947" t="str">
            <v>餐饮服务</v>
          </cell>
          <cell r="H2947" t="str">
            <v>广东省深圳市大鹏新区葵涌街道沙鱼涌村72号</v>
          </cell>
          <cell r="I2947">
            <v>45235</v>
          </cell>
          <cell r="J2947" t="str">
            <v>江宝加;张振威</v>
          </cell>
          <cell r="K2947">
            <v>7</v>
          </cell>
          <cell r="L2947">
            <v>0.15</v>
          </cell>
          <cell r="M2947" t="str">
            <v>呋喃唑酮代谢物</v>
          </cell>
          <cell r="N2947" t="str">
            <v>阴性</v>
          </cell>
        </row>
        <row r="2948">
          <cell r="B2948" t="str">
            <v>KCC231106001</v>
          </cell>
          <cell r="C2948" t="str">
            <v>猪肉</v>
          </cell>
          <cell r="D2948" t="str">
            <v>畜禽类</v>
          </cell>
          <cell r="E2948" t="str">
            <v>葵涌街道-检测车</v>
          </cell>
          <cell r="F2948" t="str">
            <v>深圳市大鹏新区亚迪新村幼儿园食堂</v>
          </cell>
          <cell r="G2948" t="str">
            <v>学校集体食堂</v>
          </cell>
          <cell r="H2948" t="str">
            <v>深圳市大鹏新区葵涌街道葵兴西路32号亚迪村亚迪新村幼儿园</v>
          </cell>
          <cell r="I2948">
            <v>45236</v>
          </cell>
          <cell r="J2948" t="str">
            <v>张振威;张锐</v>
          </cell>
          <cell r="K2948">
            <v>1</v>
          </cell>
          <cell r="L2948">
            <v>0.11</v>
          </cell>
          <cell r="M2948" t="str">
            <v>莱克多巴胺</v>
          </cell>
          <cell r="N2948" t="str">
            <v>阴性</v>
          </cell>
        </row>
        <row r="2949">
          <cell r="B2949" t="str">
            <v>KCC231106002</v>
          </cell>
          <cell r="C2949" t="str">
            <v>生鱼</v>
          </cell>
          <cell r="D2949" t="str">
            <v>水产类</v>
          </cell>
          <cell r="E2949" t="str">
            <v>葵涌街道-检测车</v>
          </cell>
          <cell r="F2949" t="str">
            <v>深圳市大鹏新区亚迪新村幼儿园食堂</v>
          </cell>
          <cell r="G2949" t="str">
            <v>学校集体食堂</v>
          </cell>
          <cell r="H2949" t="str">
            <v>深圳市大鹏新区葵涌街道葵兴西路32号亚迪村亚迪新村幼儿园</v>
          </cell>
          <cell r="I2949">
            <v>45236</v>
          </cell>
          <cell r="J2949" t="str">
            <v>张振威;张锐</v>
          </cell>
          <cell r="K2949">
            <v>10</v>
          </cell>
          <cell r="L2949">
            <v>0.1</v>
          </cell>
          <cell r="M2949" t="str">
            <v>孔雀石绿</v>
          </cell>
          <cell r="N2949" t="str">
            <v>阴性</v>
          </cell>
        </row>
        <row r="2950">
          <cell r="B2950" t="str">
            <v>KCC231106003</v>
          </cell>
          <cell r="C2950" t="str">
            <v>上海青</v>
          </cell>
          <cell r="D2950" t="str">
            <v>蔬果类</v>
          </cell>
          <cell r="E2950" t="str">
            <v>葵涌街道-检测车</v>
          </cell>
          <cell r="F2950" t="str">
            <v>深圳市大鹏新区亚迪新村幼儿园食堂</v>
          </cell>
          <cell r="G2950" t="str">
            <v>学校集体食堂</v>
          </cell>
          <cell r="H2950" t="str">
            <v>深圳市大鹏新区葵涌街道葵兴西路32号亚迪村亚迪新村幼儿园</v>
          </cell>
          <cell r="I2950">
            <v>45236</v>
          </cell>
          <cell r="J2950" t="str">
            <v>张振威;张锐</v>
          </cell>
          <cell r="K2950">
            <v>8.5</v>
          </cell>
          <cell r="L2950">
            <v>0.13</v>
          </cell>
          <cell r="M2950" t="str">
            <v>有机磷和氨基甲酸酯类农药</v>
          </cell>
          <cell r="N2950" t="str">
            <v>阴性</v>
          </cell>
        </row>
        <row r="2951">
          <cell r="B2951" t="str">
            <v>KCC231106004</v>
          </cell>
          <cell r="C2951" t="str">
            <v>鸡蛋</v>
          </cell>
          <cell r="D2951" t="str">
            <v>畜禽类</v>
          </cell>
          <cell r="E2951" t="str">
            <v>葵涌街道-检测车</v>
          </cell>
          <cell r="F2951" t="str">
            <v>深圳市大鹏新区亚迪新村幼儿园食堂</v>
          </cell>
          <cell r="G2951" t="str">
            <v>学校集体食堂</v>
          </cell>
          <cell r="H2951" t="str">
            <v>深圳市大鹏新区葵涌街道葵兴西路32号亚迪村亚迪新村幼儿园</v>
          </cell>
          <cell r="I2951">
            <v>45236</v>
          </cell>
          <cell r="J2951" t="str">
            <v>张振威;张锐</v>
          </cell>
          <cell r="K2951">
            <v>15</v>
          </cell>
          <cell r="L2951">
            <v>0.28</v>
          </cell>
          <cell r="M2951" t="str">
            <v>氟苯尼考</v>
          </cell>
          <cell r="N2951" t="str">
            <v>阴性</v>
          </cell>
        </row>
        <row r="2952">
          <cell r="B2952" t="str">
            <v>KCC231106005</v>
          </cell>
          <cell r="C2952" t="str">
            <v>玉米胚芽油</v>
          </cell>
          <cell r="D2952" t="str">
            <v>食品类</v>
          </cell>
          <cell r="E2952" t="str">
            <v>葵涌街道-检测车</v>
          </cell>
          <cell r="F2952" t="str">
            <v>深圳市大鹏新区亚迪新村幼儿园食堂</v>
          </cell>
          <cell r="G2952" t="str">
            <v>学校集体食堂</v>
          </cell>
          <cell r="H2952" t="str">
            <v>深圳市大鹏新区葵涌街道葵兴西路32号亚迪村亚迪新村幼儿园</v>
          </cell>
          <cell r="I2952">
            <v>45236</v>
          </cell>
          <cell r="J2952" t="str">
            <v>张振威;张锐</v>
          </cell>
          <cell r="K2952">
            <v>5</v>
          </cell>
          <cell r="L2952">
            <v>0.15</v>
          </cell>
          <cell r="M2952" t="str">
            <v>黄曲霉毒素B1</v>
          </cell>
          <cell r="N2952" t="str">
            <v>阴性</v>
          </cell>
        </row>
        <row r="2953">
          <cell r="B2953" t="str">
            <v>KCC231106006</v>
          </cell>
          <cell r="C2953" t="str">
            <v>猪肉</v>
          </cell>
          <cell r="D2953" t="str">
            <v>畜禽类</v>
          </cell>
          <cell r="E2953" t="str">
            <v>葵涌街道-检测车</v>
          </cell>
          <cell r="F2953" t="str">
            <v>深圳市大鹏新区江聪生鲜商行</v>
          </cell>
          <cell r="G2953" t="str">
            <v>门店</v>
          </cell>
          <cell r="H2953" t="str">
            <v>深圳市大鹏新区葵涌街道葵丰社区海语山林花园6号楼101</v>
          </cell>
          <cell r="I2953">
            <v>45236</v>
          </cell>
          <cell r="J2953" t="str">
            <v>张振威;张锐</v>
          </cell>
          <cell r="K2953">
            <v>100</v>
          </cell>
          <cell r="L2953">
            <v>0.1</v>
          </cell>
          <cell r="M2953" t="str">
            <v>莱克多巴胺</v>
          </cell>
          <cell r="N2953" t="str">
            <v>阴性</v>
          </cell>
        </row>
        <row r="2954">
          <cell r="B2954" t="str">
            <v>KCC231106007</v>
          </cell>
          <cell r="C2954" t="str">
            <v>牛肉</v>
          </cell>
          <cell r="D2954" t="str">
            <v>畜禽类</v>
          </cell>
          <cell r="E2954" t="str">
            <v>葵涌街道-检测车</v>
          </cell>
          <cell r="F2954" t="str">
            <v>深圳市大鹏新区江聪生鲜商行</v>
          </cell>
          <cell r="G2954" t="str">
            <v>门店</v>
          </cell>
          <cell r="H2954" t="str">
            <v>深圳市大鹏新区葵涌街道葵丰社区海语山林花园6号楼101</v>
          </cell>
          <cell r="I2954">
            <v>45236</v>
          </cell>
          <cell r="J2954" t="str">
            <v>张振威;张锐</v>
          </cell>
          <cell r="K2954">
            <v>30</v>
          </cell>
          <cell r="L2954">
            <v>0.1</v>
          </cell>
          <cell r="M2954" t="str">
            <v>莱克多巴胺</v>
          </cell>
          <cell r="N2954" t="str">
            <v>阴性</v>
          </cell>
        </row>
        <row r="2955">
          <cell r="B2955" t="str">
            <v>KCC231106008</v>
          </cell>
          <cell r="C2955" t="str">
            <v>鸡蛋</v>
          </cell>
          <cell r="D2955" t="str">
            <v>畜禽类</v>
          </cell>
          <cell r="E2955" t="str">
            <v>葵涌街道-检测车</v>
          </cell>
          <cell r="F2955" t="str">
            <v>深圳市大鹏新区江聪生鲜商行</v>
          </cell>
          <cell r="G2955" t="str">
            <v>门店</v>
          </cell>
          <cell r="H2955" t="str">
            <v>深圳市大鹏新区葵涌街道葵丰社区海语山林花园6号楼101</v>
          </cell>
          <cell r="I2955">
            <v>45236</v>
          </cell>
          <cell r="J2955" t="str">
            <v>张振威;张锐</v>
          </cell>
          <cell r="K2955">
            <v>30</v>
          </cell>
          <cell r="L2955">
            <v>0.23</v>
          </cell>
          <cell r="M2955" t="str">
            <v>氟苯尼考</v>
          </cell>
          <cell r="N2955" t="str">
            <v>阴性</v>
          </cell>
        </row>
        <row r="2956">
          <cell r="B2956" t="str">
            <v>KCC231106009</v>
          </cell>
          <cell r="C2956" t="str">
            <v>绿豆角</v>
          </cell>
          <cell r="D2956" t="str">
            <v>蔬果类</v>
          </cell>
          <cell r="E2956" t="str">
            <v>葵涌街道-检测车</v>
          </cell>
          <cell r="F2956" t="str">
            <v>深圳市大鹏新区江聪生鲜商行</v>
          </cell>
          <cell r="G2956" t="str">
            <v>门店</v>
          </cell>
          <cell r="H2956" t="str">
            <v>深圳市大鹏新区葵涌街道葵丰社区海语山林花园6号楼101</v>
          </cell>
          <cell r="I2956">
            <v>45236</v>
          </cell>
          <cell r="J2956" t="str">
            <v>张振威;张锐</v>
          </cell>
          <cell r="K2956">
            <v>10</v>
          </cell>
          <cell r="L2956">
            <v>0.19</v>
          </cell>
          <cell r="M2956" t="str">
            <v>有机磷和氨基甲酸酯类农药</v>
          </cell>
          <cell r="N2956" t="str">
            <v>阴性</v>
          </cell>
        </row>
        <row r="2957">
          <cell r="B2957" t="str">
            <v>KCC231106010</v>
          </cell>
          <cell r="C2957" t="str">
            <v>金鲳鱼</v>
          </cell>
          <cell r="D2957" t="str">
            <v>水产类</v>
          </cell>
          <cell r="E2957" t="str">
            <v>葵涌街道-检测车</v>
          </cell>
          <cell r="F2957" t="str">
            <v>深圳市大鹏新区江聪生鲜商行</v>
          </cell>
          <cell r="G2957" t="str">
            <v>门店</v>
          </cell>
          <cell r="H2957" t="str">
            <v>深圳市大鹏新区葵涌街道葵丰社区海语山林花园6号楼101</v>
          </cell>
          <cell r="I2957">
            <v>45236</v>
          </cell>
          <cell r="J2957" t="str">
            <v>张振威;张锐</v>
          </cell>
          <cell r="K2957">
            <v>5</v>
          </cell>
          <cell r="L2957">
            <v>0.39</v>
          </cell>
          <cell r="M2957" t="str">
            <v>孔雀石绿</v>
          </cell>
          <cell r="N2957" t="str">
            <v>阴性</v>
          </cell>
        </row>
        <row r="2958">
          <cell r="B2958" t="str">
            <v>KCCS231106001</v>
          </cell>
          <cell r="C2958" t="str">
            <v>小白菜</v>
          </cell>
          <cell r="D2958" t="str">
            <v>蔬果类</v>
          </cell>
          <cell r="E2958" t="str">
            <v>葵涌街道-检测车</v>
          </cell>
          <cell r="F2958" t="str">
            <v>市民送检</v>
          </cell>
        </row>
        <row r="2958">
          <cell r="I2958">
            <v>45236</v>
          </cell>
          <cell r="J2958" t="str">
            <v>张锐</v>
          </cell>
        </row>
        <row r="2958">
          <cell r="M2958" t="str">
            <v>有机磷和氨基甲酸酯类农药</v>
          </cell>
          <cell r="N2958" t="str">
            <v>阴性</v>
          </cell>
        </row>
        <row r="2959">
          <cell r="B2959" t="str">
            <v>KCCS231106002</v>
          </cell>
          <cell r="C2959" t="str">
            <v>油麦菜</v>
          </cell>
          <cell r="D2959" t="str">
            <v>蔬果类</v>
          </cell>
          <cell r="E2959" t="str">
            <v>葵涌街道-检测车</v>
          </cell>
          <cell r="F2959" t="str">
            <v>市民送检</v>
          </cell>
        </row>
        <row r="2959">
          <cell r="I2959">
            <v>45236</v>
          </cell>
          <cell r="J2959" t="str">
            <v>张锐</v>
          </cell>
        </row>
        <row r="2959">
          <cell r="M2959" t="str">
            <v>有机磷和氨基甲酸酯类农药</v>
          </cell>
          <cell r="N2959" t="str">
            <v>阴性</v>
          </cell>
        </row>
        <row r="2960">
          <cell r="B2960" t="str">
            <v>KCCS231106003</v>
          </cell>
          <cell r="C2960" t="str">
            <v>娃娃菜</v>
          </cell>
          <cell r="D2960" t="str">
            <v>蔬果类</v>
          </cell>
          <cell r="E2960" t="str">
            <v>葵涌街道-检测车</v>
          </cell>
          <cell r="F2960" t="str">
            <v>市民送检</v>
          </cell>
        </row>
        <row r="2960">
          <cell r="I2960">
            <v>45236</v>
          </cell>
          <cell r="J2960" t="str">
            <v>张锐</v>
          </cell>
        </row>
        <row r="2960">
          <cell r="M2960" t="str">
            <v>有机磷和氨基甲酸酯类农药</v>
          </cell>
          <cell r="N2960" t="str">
            <v>阴性</v>
          </cell>
        </row>
        <row r="2961">
          <cell r="B2961" t="str">
            <v>KCCS231106004</v>
          </cell>
          <cell r="C2961" t="str">
            <v>黄瓜</v>
          </cell>
          <cell r="D2961" t="str">
            <v>蔬果类</v>
          </cell>
          <cell r="E2961" t="str">
            <v>葵涌街道-检测车</v>
          </cell>
          <cell r="F2961" t="str">
            <v>市民送检</v>
          </cell>
        </row>
        <row r="2961">
          <cell r="I2961">
            <v>45236</v>
          </cell>
          <cell r="J2961" t="str">
            <v>张锐</v>
          </cell>
        </row>
        <row r="2961">
          <cell r="M2961" t="str">
            <v>有机磷和氨基甲酸酯类农药</v>
          </cell>
          <cell r="N2961" t="str">
            <v>阴性</v>
          </cell>
        </row>
        <row r="2962">
          <cell r="B2962" t="str">
            <v>KCCS231106005</v>
          </cell>
          <cell r="C2962" t="str">
            <v>猪肉</v>
          </cell>
          <cell r="D2962" t="str">
            <v>畜禽类</v>
          </cell>
          <cell r="E2962" t="str">
            <v>葵涌街道-检测车</v>
          </cell>
          <cell r="F2962" t="str">
            <v>市民送检</v>
          </cell>
        </row>
        <row r="2962">
          <cell r="I2962">
            <v>45236</v>
          </cell>
          <cell r="J2962" t="str">
            <v>张锐</v>
          </cell>
        </row>
        <row r="2962">
          <cell r="M2962" t="str">
            <v>莱克多巴胺</v>
          </cell>
          <cell r="N2962" t="str">
            <v>阴性</v>
          </cell>
        </row>
        <row r="2963">
          <cell r="B2963" t="str">
            <v>KCS231107001</v>
          </cell>
          <cell r="C2963" t="str">
            <v>娃娃菜</v>
          </cell>
          <cell r="D2963" t="str">
            <v>蔬果类</v>
          </cell>
          <cell r="E2963" t="str">
            <v>葵涌街道-检测室</v>
          </cell>
          <cell r="F2963" t="str">
            <v>深圳市大鹏新区大宝幼儿园食堂</v>
          </cell>
          <cell r="G2963" t="str">
            <v>学校集体食堂</v>
          </cell>
          <cell r="H2963" t="str">
            <v>深圳市大鹏新区葵涌办事处福新北路38号</v>
          </cell>
          <cell r="I2963">
            <v>45237</v>
          </cell>
          <cell r="J2963" t="str">
            <v>江宝加;张振威</v>
          </cell>
          <cell r="K2963">
            <v>10.25</v>
          </cell>
          <cell r="L2963">
            <v>0.14</v>
          </cell>
          <cell r="M2963" t="str">
            <v>有机磷和氨基甲酸酯类农药</v>
          </cell>
          <cell r="N2963" t="str">
            <v>阴性</v>
          </cell>
        </row>
        <row r="2964">
          <cell r="B2964" t="str">
            <v>KCS231107002</v>
          </cell>
          <cell r="C2964" t="str">
            <v>上海青</v>
          </cell>
          <cell r="D2964" t="str">
            <v>蔬果类</v>
          </cell>
          <cell r="E2964" t="str">
            <v>葵涌街道-检测室</v>
          </cell>
          <cell r="F2964" t="str">
            <v>深圳市大鹏新区大宝幼儿园食堂</v>
          </cell>
          <cell r="G2964" t="str">
            <v>学校集体食堂</v>
          </cell>
          <cell r="H2964" t="str">
            <v>深圳市大鹏新区葵涌办事处福新北路38号</v>
          </cell>
          <cell r="I2964">
            <v>45237</v>
          </cell>
          <cell r="J2964" t="str">
            <v>江宝加;张振威</v>
          </cell>
          <cell r="K2964">
            <v>3.3</v>
          </cell>
          <cell r="L2964">
            <v>0.13</v>
          </cell>
          <cell r="M2964" t="str">
            <v>有机磷和氨基甲酸酯类农药</v>
          </cell>
          <cell r="N2964" t="str">
            <v>阳性</v>
          </cell>
        </row>
        <row r="2965">
          <cell r="B2965" t="str">
            <v>KCS231107003</v>
          </cell>
          <cell r="C2965" t="str">
            <v>白花菜</v>
          </cell>
          <cell r="D2965" t="str">
            <v>蔬果类</v>
          </cell>
          <cell r="E2965" t="str">
            <v>葵涌街道-检测室</v>
          </cell>
          <cell r="F2965" t="str">
            <v>深圳市大鹏新区大宝幼儿园食堂</v>
          </cell>
          <cell r="G2965" t="str">
            <v>学校集体食堂</v>
          </cell>
          <cell r="H2965" t="str">
            <v>深圳市大鹏新区葵涌办事处福新北路38号</v>
          </cell>
          <cell r="I2965">
            <v>45237</v>
          </cell>
          <cell r="J2965" t="str">
            <v>江宝加;张振威</v>
          </cell>
          <cell r="K2965">
            <v>3.3</v>
          </cell>
          <cell r="L2965">
            <v>0.13</v>
          </cell>
          <cell r="M2965" t="str">
            <v>有机磷和氨基甲酸酯类农药</v>
          </cell>
          <cell r="N2965" t="str">
            <v>阴性</v>
          </cell>
        </row>
        <row r="2966">
          <cell r="B2966" t="str">
            <v>KCS231107004</v>
          </cell>
          <cell r="C2966" t="str">
            <v>鸡蛋</v>
          </cell>
          <cell r="D2966" t="str">
            <v>畜禽类</v>
          </cell>
          <cell r="E2966" t="str">
            <v>葵涌街道-检测室</v>
          </cell>
          <cell r="F2966" t="str">
            <v>深圳市大鹏新区大宝幼儿园食堂</v>
          </cell>
          <cell r="G2966" t="str">
            <v>学校集体食堂</v>
          </cell>
          <cell r="H2966" t="str">
            <v>深圳市大鹏新区葵涌办事处福新北路38号</v>
          </cell>
          <cell r="I2966">
            <v>45237</v>
          </cell>
          <cell r="J2966" t="str">
            <v>江宝加;张振威</v>
          </cell>
          <cell r="K2966">
            <v>20</v>
          </cell>
          <cell r="L2966">
            <v>0.14</v>
          </cell>
          <cell r="M2966" t="str">
            <v>氟苯尼考</v>
          </cell>
          <cell r="N2966" t="str">
            <v>阴性</v>
          </cell>
        </row>
        <row r="2967">
          <cell r="B2967" t="str">
            <v>KCS231107005</v>
          </cell>
          <cell r="C2967" t="str">
            <v>调和油</v>
          </cell>
          <cell r="D2967" t="str">
            <v>食品类</v>
          </cell>
          <cell r="E2967" t="str">
            <v>葵涌街道-检测室</v>
          </cell>
          <cell r="F2967" t="str">
            <v>深圳市大鹏新区大宝幼儿园食堂</v>
          </cell>
          <cell r="G2967" t="str">
            <v>学校集体食堂</v>
          </cell>
          <cell r="H2967" t="str">
            <v>深圳市大鹏新区葵涌办事处福新北路38号</v>
          </cell>
          <cell r="I2967">
            <v>45237</v>
          </cell>
          <cell r="J2967" t="str">
            <v>江宝加;张振威</v>
          </cell>
          <cell r="K2967">
            <v>10</v>
          </cell>
          <cell r="L2967">
            <v>0.12</v>
          </cell>
          <cell r="M2967" t="str">
            <v>黄曲霉毒素B1</v>
          </cell>
          <cell r="N2967" t="str">
            <v>阴性</v>
          </cell>
        </row>
        <row r="2968">
          <cell r="B2968" t="str">
            <v>KCS231107006</v>
          </cell>
          <cell r="C2968" t="str">
            <v>沙甲</v>
          </cell>
          <cell r="D2968" t="str">
            <v>水产类</v>
          </cell>
          <cell r="E2968" t="str">
            <v>葵涌街道-检测室</v>
          </cell>
          <cell r="F2968" t="str">
            <v>深圳市大鹏新区源润餐厅</v>
          </cell>
          <cell r="G2968" t="str">
            <v>餐饮服务</v>
          </cell>
          <cell r="H2968" t="str">
            <v>深圳市大鹏新区葵涌街道金业大道138号</v>
          </cell>
          <cell r="I2968">
            <v>45237</v>
          </cell>
          <cell r="J2968" t="str">
            <v>江宝加;张振威</v>
          </cell>
          <cell r="K2968">
            <v>6</v>
          </cell>
          <cell r="L2968">
            <v>0.13</v>
          </cell>
          <cell r="M2968" t="str">
            <v>氯霉素</v>
          </cell>
          <cell r="N2968" t="str">
            <v>阴性</v>
          </cell>
        </row>
        <row r="2969">
          <cell r="B2969" t="str">
            <v>KCS231107007</v>
          </cell>
          <cell r="C2969" t="str">
            <v>肥甲</v>
          </cell>
          <cell r="D2969" t="str">
            <v>水产类</v>
          </cell>
          <cell r="E2969" t="str">
            <v>葵涌街道-检测室</v>
          </cell>
          <cell r="F2969" t="str">
            <v>深圳市大鹏新区源润餐厅</v>
          </cell>
          <cell r="G2969" t="str">
            <v>餐饮服务</v>
          </cell>
          <cell r="H2969" t="str">
            <v>深圳市大鹏新区葵涌街道金业大道138号</v>
          </cell>
          <cell r="I2969">
            <v>45237</v>
          </cell>
          <cell r="J2969" t="str">
            <v>江宝加;张振威</v>
          </cell>
          <cell r="K2969">
            <v>7</v>
          </cell>
          <cell r="L2969">
            <v>0.15</v>
          </cell>
          <cell r="M2969" t="str">
            <v>氯霉素</v>
          </cell>
          <cell r="N2969" t="str">
            <v>阴性</v>
          </cell>
        </row>
        <row r="2970">
          <cell r="B2970" t="str">
            <v>KCS231107008</v>
          </cell>
          <cell r="C2970" t="str">
            <v>扇贝</v>
          </cell>
          <cell r="D2970" t="str">
            <v>水产类</v>
          </cell>
          <cell r="E2970" t="str">
            <v>葵涌街道-检测室</v>
          </cell>
          <cell r="F2970" t="str">
            <v>深圳市大鹏新区源润餐厅</v>
          </cell>
          <cell r="G2970" t="str">
            <v>餐饮服务</v>
          </cell>
          <cell r="H2970" t="str">
            <v>深圳市大鹏新区葵涌街道金业大道138号</v>
          </cell>
          <cell r="I2970">
            <v>45237</v>
          </cell>
          <cell r="J2970" t="str">
            <v>江宝加;张振威</v>
          </cell>
          <cell r="K2970">
            <v>5</v>
          </cell>
          <cell r="L2970">
            <v>0.14</v>
          </cell>
          <cell r="M2970" t="str">
            <v>氯霉素</v>
          </cell>
          <cell r="N2970" t="str">
            <v>阴性</v>
          </cell>
        </row>
        <row r="2971">
          <cell r="B2971" t="str">
            <v>KCS231107009</v>
          </cell>
          <cell r="C2971" t="str">
            <v>青口</v>
          </cell>
          <cell r="D2971" t="str">
            <v>水产类</v>
          </cell>
          <cell r="E2971" t="str">
            <v>葵涌街道-检测室</v>
          </cell>
          <cell r="F2971" t="str">
            <v>深圳市大鹏新区源润餐厅</v>
          </cell>
          <cell r="G2971" t="str">
            <v>餐饮服务</v>
          </cell>
          <cell r="H2971" t="str">
            <v>深圳市大鹏新区葵涌街道金业大道138号</v>
          </cell>
          <cell r="I2971">
            <v>45237</v>
          </cell>
          <cell r="J2971" t="str">
            <v>江宝加;张振威</v>
          </cell>
          <cell r="K2971">
            <v>7</v>
          </cell>
          <cell r="L2971">
            <v>0.13</v>
          </cell>
          <cell r="M2971" t="str">
            <v>氯霉素</v>
          </cell>
          <cell r="N2971" t="str">
            <v>阴性</v>
          </cell>
        </row>
        <row r="2972">
          <cell r="B2972" t="str">
            <v>KCS231107010</v>
          </cell>
          <cell r="C2972" t="str">
            <v>红虾仔</v>
          </cell>
          <cell r="D2972" t="str">
            <v>水产类</v>
          </cell>
          <cell r="E2972" t="str">
            <v>葵涌街道-检测室</v>
          </cell>
          <cell r="F2972" t="str">
            <v>深圳市大鹏新区源润餐厅</v>
          </cell>
          <cell r="G2972" t="str">
            <v>餐饮服务</v>
          </cell>
          <cell r="H2972" t="str">
            <v>深圳市大鹏新区葵涌街道金业大道138号</v>
          </cell>
          <cell r="I2972">
            <v>45237</v>
          </cell>
          <cell r="J2972" t="str">
            <v>江宝加;张振威</v>
          </cell>
          <cell r="K2972">
            <v>6</v>
          </cell>
          <cell r="L2972">
            <v>0.12</v>
          </cell>
          <cell r="M2972" t="str">
            <v>呋喃唑酮代谢物</v>
          </cell>
          <cell r="N2972" t="str">
            <v>阴性</v>
          </cell>
        </row>
        <row r="2973">
          <cell r="B2973" t="str">
            <v>KCS231107011</v>
          </cell>
          <cell r="C2973" t="str">
            <v>肥甲</v>
          </cell>
          <cell r="D2973" t="str">
            <v>水产类</v>
          </cell>
          <cell r="E2973" t="str">
            <v>葵涌街道-检测室</v>
          </cell>
          <cell r="F2973" t="str">
            <v>深圳市大鹏新区潮味海鲜饭店</v>
          </cell>
          <cell r="G2973" t="str">
            <v>餐饮服务</v>
          </cell>
          <cell r="H2973" t="str">
            <v>深圳市大鹏新区葵涌街道商业东街26/28号一、二楼</v>
          </cell>
          <cell r="I2973">
            <v>45237</v>
          </cell>
          <cell r="J2973" t="str">
            <v>江宝加;张振威</v>
          </cell>
          <cell r="K2973">
            <v>10</v>
          </cell>
          <cell r="L2973">
            <v>0.16</v>
          </cell>
          <cell r="M2973" t="str">
            <v>氯霉素</v>
          </cell>
          <cell r="N2973" t="str">
            <v>阴性</v>
          </cell>
        </row>
        <row r="2974">
          <cell r="B2974" t="str">
            <v>KCS231107012</v>
          </cell>
          <cell r="C2974" t="str">
            <v>沙甲</v>
          </cell>
          <cell r="D2974" t="str">
            <v>水产类</v>
          </cell>
          <cell r="E2974" t="str">
            <v>葵涌街道-检测室</v>
          </cell>
          <cell r="F2974" t="str">
            <v>深圳市大鹏新区潮味海鲜饭店</v>
          </cell>
          <cell r="G2974" t="str">
            <v>餐饮服务</v>
          </cell>
          <cell r="H2974" t="str">
            <v>深圳市大鹏新区葵涌街道商业东街26/28号一、二楼</v>
          </cell>
          <cell r="I2974">
            <v>45237</v>
          </cell>
          <cell r="J2974" t="str">
            <v>江宝加;张振威</v>
          </cell>
          <cell r="K2974">
            <v>8</v>
          </cell>
          <cell r="L2974">
            <v>0.14</v>
          </cell>
          <cell r="M2974" t="str">
            <v>氯霉素</v>
          </cell>
          <cell r="N2974" t="str">
            <v>阴性</v>
          </cell>
        </row>
        <row r="2975">
          <cell r="B2975" t="str">
            <v>KCS231107013</v>
          </cell>
          <cell r="C2975" t="str">
            <v>基围虾</v>
          </cell>
          <cell r="D2975" t="str">
            <v>水产类</v>
          </cell>
          <cell r="E2975" t="str">
            <v>葵涌街道-检测室</v>
          </cell>
          <cell r="F2975" t="str">
            <v>深圳市大鹏新区潮味海鲜饭店</v>
          </cell>
          <cell r="G2975" t="str">
            <v>餐饮服务</v>
          </cell>
          <cell r="H2975" t="str">
            <v>深圳市大鹏新区葵涌街道商业东街26/28号一、二楼</v>
          </cell>
          <cell r="I2975">
            <v>45237</v>
          </cell>
          <cell r="J2975" t="str">
            <v>江宝加;张振威</v>
          </cell>
          <cell r="K2975">
            <v>7</v>
          </cell>
          <cell r="L2975">
            <v>0.14</v>
          </cell>
          <cell r="M2975" t="str">
            <v>呋喃唑酮代谢物</v>
          </cell>
          <cell r="N2975" t="str">
            <v>阴性</v>
          </cell>
        </row>
        <row r="2976">
          <cell r="B2976" t="str">
            <v>KCS231107014</v>
          </cell>
          <cell r="C2976" t="str">
            <v>沙虾</v>
          </cell>
          <cell r="D2976" t="str">
            <v>水产类</v>
          </cell>
          <cell r="E2976" t="str">
            <v>葵涌街道-检测室</v>
          </cell>
          <cell r="F2976" t="str">
            <v>深圳市大鹏新区潮味海鲜饭店</v>
          </cell>
          <cell r="G2976" t="str">
            <v>餐饮服务</v>
          </cell>
          <cell r="H2976" t="str">
            <v>深圳市大鹏新区葵涌街道商业东街26/28号一、二楼</v>
          </cell>
          <cell r="I2976">
            <v>45237</v>
          </cell>
          <cell r="J2976" t="str">
            <v>江宝加;张振威</v>
          </cell>
          <cell r="K2976">
            <v>7</v>
          </cell>
          <cell r="L2976">
            <v>0.13</v>
          </cell>
          <cell r="M2976" t="str">
            <v>呋喃唑酮代谢物</v>
          </cell>
          <cell r="N2976" t="str">
            <v>阴性</v>
          </cell>
        </row>
        <row r="2977">
          <cell r="B2977" t="str">
            <v>KCS231107015</v>
          </cell>
          <cell r="C2977" t="str">
            <v>泥猛</v>
          </cell>
          <cell r="D2977" t="str">
            <v>水产类</v>
          </cell>
          <cell r="E2977" t="str">
            <v>葵涌街道-检测室</v>
          </cell>
          <cell r="F2977" t="str">
            <v>深圳市大鹏新区潮味海鲜饭店</v>
          </cell>
          <cell r="G2977" t="str">
            <v>餐饮服务</v>
          </cell>
          <cell r="H2977" t="str">
            <v>深圳市大鹏新区葵涌街道商业东街26/28号一、二楼</v>
          </cell>
          <cell r="I2977">
            <v>45237</v>
          </cell>
          <cell r="J2977" t="str">
            <v>江宝加;张振威</v>
          </cell>
          <cell r="K2977">
            <v>2</v>
          </cell>
          <cell r="L2977">
            <v>0.14</v>
          </cell>
          <cell r="M2977" t="str">
            <v>呋喃唑酮代谢物</v>
          </cell>
          <cell r="N2977" t="str">
            <v>阴性</v>
          </cell>
        </row>
        <row r="2978">
          <cell r="B2978" t="str">
            <v>KCSS231107001</v>
          </cell>
          <cell r="C2978" t="str">
            <v>菜心</v>
          </cell>
          <cell r="D2978" t="str">
            <v>蔬果类</v>
          </cell>
          <cell r="E2978" t="str">
            <v>葵涌街道-检测室</v>
          </cell>
          <cell r="F2978" t="str">
            <v>市民送检</v>
          </cell>
        </row>
        <row r="2978">
          <cell r="I2978">
            <v>45237</v>
          </cell>
          <cell r="J2978" t="str">
            <v>江宝加</v>
          </cell>
        </row>
        <row r="2978">
          <cell r="M2978" t="str">
            <v>有机磷和氨基甲酸酯类农药</v>
          </cell>
          <cell r="N2978" t="str">
            <v>阴性</v>
          </cell>
        </row>
        <row r="2979">
          <cell r="B2979" t="str">
            <v>KCSS231107002</v>
          </cell>
          <cell r="C2979" t="str">
            <v>生菜</v>
          </cell>
          <cell r="D2979" t="str">
            <v>蔬果类</v>
          </cell>
          <cell r="E2979" t="str">
            <v>葵涌街道-检测室</v>
          </cell>
          <cell r="F2979" t="str">
            <v>市民送检</v>
          </cell>
        </row>
        <row r="2979">
          <cell r="I2979">
            <v>45237</v>
          </cell>
          <cell r="J2979" t="str">
            <v>江宝加</v>
          </cell>
        </row>
        <row r="2979">
          <cell r="M2979" t="str">
            <v>有机磷和氨基甲酸酯类农药</v>
          </cell>
          <cell r="N2979" t="str">
            <v>阴性</v>
          </cell>
        </row>
        <row r="2980">
          <cell r="B2980" t="str">
            <v>KCSS231107003</v>
          </cell>
          <cell r="C2980" t="str">
            <v>白花菜</v>
          </cell>
          <cell r="D2980" t="str">
            <v>蔬果类</v>
          </cell>
          <cell r="E2980" t="str">
            <v>葵涌街道-检测室</v>
          </cell>
          <cell r="F2980" t="str">
            <v>市民送检</v>
          </cell>
        </row>
        <row r="2980">
          <cell r="I2980">
            <v>45237</v>
          </cell>
          <cell r="J2980" t="str">
            <v>江宝加</v>
          </cell>
        </row>
        <row r="2980">
          <cell r="M2980" t="str">
            <v>有机磷和氨基甲酸酯类农药</v>
          </cell>
          <cell r="N2980" t="str">
            <v>阴性</v>
          </cell>
        </row>
        <row r="2981">
          <cell r="B2981" t="str">
            <v>KCSS231107004</v>
          </cell>
          <cell r="C2981" t="str">
            <v>土豆</v>
          </cell>
          <cell r="D2981" t="str">
            <v>蔬果类</v>
          </cell>
          <cell r="E2981" t="str">
            <v>葵涌街道-检测室</v>
          </cell>
          <cell r="F2981" t="str">
            <v>市民送检</v>
          </cell>
        </row>
        <row r="2981">
          <cell r="I2981">
            <v>45237</v>
          </cell>
          <cell r="J2981" t="str">
            <v>江宝加</v>
          </cell>
        </row>
        <row r="2981">
          <cell r="M2981" t="str">
            <v>有机磷和氨基甲酸酯类农药</v>
          </cell>
          <cell r="N2981" t="str">
            <v>阴性</v>
          </cell>
        </row>
        <row r="2982">
          <cell r="B2982" t="str">
            <v>KCSS231107005</v>
          </cell>
          <cell r="C2982" t="str">
            <v>香蕉</v>
          </cell>
          <cell r="D2982" t="str">
            <v>蔬果类</v>
          </cell>
          <cell r="E2982" t="str">
            <v>葵涌街道-检测室</v>
          </cell>
          <cell r="F2982" t="str">
            <v>市民送检</v>
          </cell>
        </row>
        <row r="2982">
          <cell r="I2982">
            <v>45237</v>
          </cell>
          <cell r="J2982" t="str">
            <v>江宝加</v>
          </cell>
        </row>
        <row r="2982">
          <cell r="M2982" t="str">
            <v>阿维菌素</v>
          </cell>
          <cell r="N2982" t="str">
            <v>阴性</v>
          </cell>
        </row>
        <row r="2983">
          <cell r="B2983" t="str">
            <v>KCC231108001</v>
          </cell>
          <cell r="C2983" t="str">
            <v>青豆角</v>
          </cell>
          <cell r="D2983" t="str">
            <v>蔬果类</v>
          </cell>
          <cell r="E2983" t="str">
            <v>葵涌街道-检测车</v>
          </cell>
          <cell r="F2983" t="str">
            <v>深圳市大鹏新区大宝幼儿园食堂</v>
          </cell>
          <cell r="G2983" t="str">
            <v>学校集体食堂</v>
          </cell>
          <cell r="H2983" t="str">
            <v>深圳市大鹏新区葵涌办事处福新北路38号</v>
          </cell>
          <cell r="I2983">
            <v>45238</v>
          </cell>
          <cell r="J2983" t="str">
            <v>张振威;江宝加</v>
          </cell>
          <cell r="K2983">
            <v>10</v>
          </cell>
          <cell r="L2983">
            <v>0.15</v>
          </cell>
          <cell r="M2983" t="str">
            <v>有机磷和氨基甲酸酯类农药</v>
          </cell>
          <cell r="N2983" t="str">
            <v>阴性</v>
          </cell>
        </row>
        <row r="2984">
          <cell r="B2984" t="str">
            <v>KCC231108002</v>
          </cell>
          <cell r="C2984" t="str">
            <v>红头葱</v>
          </cell>
          <cell r="D2984" t="str">
            <v>蔬果类</v>
          </cell>
          <cell r="E2984" t="str">
            <v>葵涌街道-检测车</v>
          </cell>
          <cell r="F2984" t="str">
            <v>深圳市大鹏新区大宝幼儿园食堂</v>
          </cell>
          <cell r="G2984" t="str">
            <v>学校集体食堂</v>
          </cell>
          <cell r="H2984" t="str">
            <v>深圳市大鹏新区葵涌办事处福新北路38号</v>
          </cell>
          <cell r="I2984">
            <v>45238</v>
          </cell>
          <cell r="J2984" t="str">
            <v>张振威;江宝加</v>
          </cell>
          <cell r="K2984">
            <v>0.5</v>
          </cell>
          <cell r="L2984">
            <v>0.1</v>
          </cell>
          <cell r="M2984" t="str">
            <v>有机磷和氨基甲酸酯类农药</v>
          </cell>
          <cell r="N2984" t="str">
            <v>阴性</v>
          </cell>
        </row>
        <row r="2985">
          <cell r="B2985" t="str">
            <v>KCC231108003</v>
          </cell>
          <cell r="C2985" t="str">
            <v>胡萝卜</v>
          </cell>
          <cell r="D2985" t="str">
            <v>蔬果类</v>
          </cell>
          <cell r="E2985" t="str">
            <v>葵涌街道-检测车</v>
          </cell>
          <cell r="F2985" t="str">
            <v>深圳市大鹏新区大宝幼儿园食堂</v>
          </cell>
          <cell r="G2985" t="str">
            <v>学校集体食堂</v>
          </cell>
          <cell r="H2985" t="str">
            <v>深圳市大鹏新区葵涌办事处福新北路38号</v>
          </cell>
          <cell r="I2985">
            <v>45238</v>
          </cell>
          <cell r="J2985" t="str">
            <v>张振威;江宝加</v>
          </cell>
          <cell r="K2985">
            <v>1.5</v>
          </cell>
          <cell r="L2985">
            <v>0.18</v>
          </cell>
          <cell r="M2985" t="str">
            <v>有机磷和氨基甲酸酯类农药</v>
          </cell>
          <cell r="N2985" t="str">
            <v>阴性</v>
          </cell>
        </row>
        <row r="2986">
          <cell r="B2986" t="str">
            <v>KCC231108004</v>
          </cell>
          <cell r="C2986" t="str">
            <v>娃娃菜</v>
          </cell>
          <cell r="D2986" t="str">
            <v>蔬果类</v>
          </cell>
          <cell r="E2986" t="str">
            <v>葵涌街道-检测车</v>
          </cell>
          <cell r="F2986" t="str">
            <v>深圳市大鹏新区大宝幼儿园食堂</v>
          </cell>
          <cell r="G2986" t="str">
            <v>学校集体食堂</v>
          </cell>
          <cell r="H2986" t="str">
            <v>深圳市大鹏新区葵涌办事处福新北路38号</v>
          </cell>
          <cell r="I2986">
            <v>45238</v>
          </cell>
          <cell r="J2986" t="str">
            <v>张振威;江宝加</v>
          </cell>
          <cell r="K2986">
            <v>10</v>
          </cell>
          <cell r="L2986">
            <v>0.14</v>
          </cell>
          <cell r="M2986" t="str">
            <v>有机磷和氨基甲酸酯类农药</v>
          </cell>
          <cell r="N2986" t="str">
            <v>阴性</v>
          </cell>
        </row>
        <row r="2987">
          <cell r="B2987" t="str">
            <v>KCC231108005</v>
          </cell>
          <cell r="C2987" t="str">
            <v>猪肉</v>
          </cell>
          <cell r="D2987" t="str">
            <v>畜禽类</v>
          </cell>
          <cell r="E2987" t="str">
            <v>葵涌街道-检测车</v>
          </cell>
          <cell r="F2987" t="str">
            <v>深圳市大鹏新区大宝幼儿园食堂</v>
          </cell>
          <cell r="G2987" t="str">
            <v>学校集体食堂</v>
          </cell>
          <cell r="H2987" t="str">
            <v>深圳市大鹏新区葵涌办事处福新北路38号</v>
          </cell>
          <cell r="I2987">
            <v>45238</v>
          </cell>
          <cell r="J2987" t="str">
            <v>张振威;江宝加</v>
          </cell>
          <cell r="K2987">
            <v>3</v>
          </cell>
          <cell r="L2987">
            <v>0.11</v>
          </cell>
          <cell r="M2987" t="str">
            <v>莱克多巴胺</v>
          </cell>
          <cell r="N2987" t="str">
            <v>阴性</v>
          </cell>
        </row>
        <row r="2988">
          <cell r="B2988" t="str">
            <v>KCC231108006</v>
          </cell>
          <cell r="C2988" t="str">
            <v>菜心</v>
          </cell>
          <cell r="D2988" t="str">
            <v>蔬果类</v>
          </cell>
          <cell r="E2988" t="str">
            <v>葵涌街道-检测车</v>
          </cell>
          <cell r="F2988" t="str">
            <v>深圳市大鹏新区川美味餐饮店</v>
          </cell>
          <cell r="G2988" t="str">
            <v>餐饮服务</v>
          </cell>
          <cell r="H2988" t="str">
            <v>深圳市大鹏新区葵涌街道三溪社区福新北路15-1号101</v>
          </cell>
          <cell r="I2988">
            <v>45238</v>
          </cell>
          <cell r="J2988" t="str">
            <v>张振威;江宝加</v>
          </cell>
          <cell r="K2988">
            <v>5</v>
          </cell>
          <cell r="L2988">
            <v>0.12</v>
          </cell>
          <cell r="M2988" t="str">
            <v>有机磷和氨基甲酸酯类农药</v>
          </cell>
          <cell r="N2988" t="str">
            <v>阴性</v>
          </cell>
        </row>
        <row r="2989">
          <cell r="B2989" t="str">
            <v>KCC231108007</v>
          </cell>
          <cell r="C2989" t="str">
            <v>螺丝椒</v>
          </cell>
          <cell r="D2989" t="str">
            <v>蔬果类</v>
          </cell>
          <cell r="E2989" t="str">
            <v>葵涌街道-检测车</v>
          </cell>
          <cell r="F2989" t="str">
            <v>深圳市大鹏新区川美味餐饮店</v>
          </cell>
          <cell r="G2989" t="str">
            <v>餐饮服务</v>
          </cell>
          <cell r="H2989" t="str">
            <v>深圳市大鹏新区葵涌街道三溪社区福新北路15-1号101</v>
          </cell>
          <cell r="I2989">
            <v>45238</v>
          </cell>
          <cell r="J2989" t="str">
            <v>张振威;江宝加</v>
          </cell>
          <cell r="K2989">
            <v>8</v>
          </cell>
          <cell r="L2989">
            <v>0.16</v>
          </cell>
          <cell r="M2989" t="str">
            <v>有机磷和氨基甲酸酯类农药</v>
          </cell>
          <cell r="N2989" t="str">
            <v>阴性</v>
          </cell>
        </row>
        <row r="2990">
          <cell r="B2990" t="str">
            <v>KCC231108008</v>
          </cell>
          <cell r="C2990" t="str">
            <v>猪肉</v>
          </cell>
          <cell r="D2990" t="str">
            <v>畜禽类</v>
          </cell>
          <cell r="E2990" t="str">
            <v>葵涌街道-检测车</v>
          </cell>
          <cell r="F2990" t="str">
            <v>深圳市大鹏新区川美味餐饮店</v>
          </cell>
          <cell r="G2990" t="str">
            <v>餐饮服务</v>
          </cell>
          <cell r="H2990" t="str">
            <v>深圳市大鹏新区葵涌街道三溪社区福新北路15-1号101</v>
          </cell>
          <cell r="I2990">
            <v>45238</v>
          </cell>
          <cell r="J2990" t="str">
            <v>张振威;江宝加</v>
          </cell>
          <cell r="K2990">
            <v>5</v>
          </cell>
          <cell r="L2990">
            <v>0.1</v>
          </cell>
          <cell r="M2990" t="str">
            <v>莱克多巴胺</v>
          </cell>
          <cell r="N2990" t="str">
            <v>阴性</v>
          </cell>
        </row>
        <row r="2991">
          <cell r="B2991" t="str">
            <v>KCC231108009</v>
          </cell>
          <cell r="C2991" t="str">
            <v>鸡蛋</v>
          </cell>
          <cell r="D2991" t="str">
            <v>畜禽类</v>
          </cell>
          <cell r="E2991" t="str">
            <v>葵涌街道-检测车</v>
          </cell>
          <cell r="F2991" t="str">
            <v>深圳市大鹏新区川美味餐饮店</v>
          </cell>
          <cell r="G2991" t="str">
            <v>餐饮服务</v>
          </cell>
          <cell r="H2991" t="str">
            <v>深圳市大鹏新区葵涌街道三溪社区福新北路15-1号101</v>
          </cell>
          <cell r="I2991">
            <v>45238</v>
          </cell>
          <cell r="J2991" t="str">
            <v>张振威;江宝加</v>
          </cell>
          <cell r="K2991">
            <v>15</v>
          </cell>
          <cell r="L2991">
            <v>0.24</v>
          </cell>
          <cell r="M2991" t="str">
            <v>氟苯尼考</v>
          </cell>
          <cell r="N2991" t="str">
            <v>阴性</v>
          </cell>
        </row>
        <row r="2992">
          <cell r="B2992" t="str">
            <v>KCC231108010</v>
          </cell>
          <cell r="C2992" t="str">
            <v>大豆油</v>
          </cell>
          <cell r="D2992" t="str">
            <v>食品类</v>
          </cell>
          <cell r="E2992" t="str">
            <v>葵涌街道-检测车</v>
          </cell>
          <cell r="F2992" t="str">
            <v>深圳市大鹏新区川美味餐饮店</v>
          </cell>
          <cell r="G2992" t="str">
            <v>餐饮服务</v>
          </cell>
          <cell r="H2992" t="str">
            <v>深圳市大鹏新区葵涌街道三溪社区福新北路15-1号101</v>
          </cell>
          <cell r="I2992">
            <v>45238</v>
          </cell>
          <cell r="J2992" t="str">
            <v>张振威;江宝加</v>
          </cell>
          <cell r="K2992">
            <v>10</v>
          </cell>
          <cell r="L2992">
            <v>0.11</v>
          </cell>
          <cell r="M2992" t="str">
            <v>黄曲霉毒素B1</v>
          </cell>
          <cell r="N2992" t="str">
            <v>阴性</v>
          </cell>
        </row>
        <row r="2993">
          <cell r="B2993" t="str">
            <v>KCC231108011</v>
          </cell>
          <cell r="C2993" t="str">
            <v>猪肉</v>
          </cell>
          <cell r="D2993" t="str">
            <v>畜禽类</v>
          </cell>
          <cell r="E2993" t="str">
            <v>葵涌街道-检测车</v>
          </cell>
          <cell r="F2993" t="str">
            <v>深圳市大鹏新区红润发餐厅</v>
          </cell>
          <cell r="G2993" t="str">
            <v>餐饮服务</v>
          </cell>
          <cell r="H2993" t="str">
            <v>深圳市大鹏新区葵涌街道三溪社区福新南路33-1号</v>
          </cell>
          <cell r="I2993">
            <v>45238</v>
          </cell>
          <cell r="J2993" t="str">
            <v>张振威;江宝加</v>
          </cell>
          <cell r="K2993">
            <v>5</v>
          </cell>
          <cell r="L2993">
            <v>0.11</v>
          </cell>
          <cell r="M2993" t="str">
            <v>莱克多巴胺</v>
          </cell>
          <cell r="N2993" t="str">
            <v>阴性</v>
          </cell>
        </row>
        <row r="2994">
          <cell r="B2994" t="str">
            <v>KCC231108012</v>
          </cell>
          <cell r="C2994" t="str">
            <v>鸡蛋</v>
          </cell>
          <cell r="D2994" t="str">
            <v>畜禽类</v>
          </cell>
          <cell r="E2994" t="str">
            <v>葵涌街道-检测车</v>
          </cell>
          <cell r="F2994" t="str">
            <v>深圳市大鹏新区红润发餐厅</v>
          </cell>
          <cell r="G2994" t="str">
            <v>餐饮服务</v>
          </cell>
          <cell r="H2994" t="str">
            <v>深圳市大鹏新区葵涌街道三溪社区福新南路33-1号</v>
          </cell>
          <cell r="I2994">
            <v>45238</v>
          </cell>
          <cell r="J2994" t="str">
            <v>张振威;江宝加</v>
          </cell>
          <cell r="K2994">
            <v>10</v>
          </cell>
          <cell r="L2994">
            <v>0.26</v>
          </cell>
          <cell r="M2994" t="str">
            <v>氟苯尼考</v>
          </cell>
          <cell r="N2994" t="str">
            <v>阴性</v>
          </cell>
        </row>
        <row r="2995">
          <cell r="B2995" t="str">
            <v>KCC231108013</v>
          </cell>
          <cell r="C2995" t="str">
            <v>红辣椒</v>
          </cell>
          <cell r="D2995" t="str">
            <v>蔬果类</v>
          </cell>
          <cell r="E2995" t="str">
            <v>葵涌街道-检测车</v>
          </cell>
          <cell r="F2995" t="str">
            <v>深圳市大鹏新区红润发餐厅</v>
          </cell>
          <cell r="G2995" t="str">
            <v>餐饮服务</v>
          </cell>
          <cell r="H2995" t="str">
            <v>深圳市大鹏新区葵涌街道三溪社区福新南路33-1号</v>
          </cell>
          <cell r="I2995">
            <v>45238</v>
          </cell>
          <cell r="J2995" t="str">
            <v>张振威;江宝加</v>
          </cell>
          <cell r="K2995">
            <v>5</v>
          </cell>
          <cell r="L2995">
            <v>0.17</v>
          </cell>
          <cell r="M2995" t="str">
            <v>有机磷和氨基甲酸酯类农药</v>
          </cell>
          <cell r="N2995" t="str">
            <v>阴性</v>
          </cell>
        </row>
        <row r="2996">
          <cell r="B2996" t="str">
            <v>KCC231108014</v>
          </cell>
          <cell r="C2996" t="str">
            <v>菜心</v>
          </cell>
          <cell r="D2996" t="str">
            <v>蔬果类</v>
          </cell>
          <cell r="E2996" t="str">
            <v>葵涌街道-检测车</v>
          </cell>
          <cell r="F2996" t="str">
            <v>深圳市大鹏新区红润发餐厅</v>
          </cell>
          <cell r="G2996" t="str">
            <v>餐饮服务</v>
          </cell>
          <cell r="H2996" t="str">
            <v>深圳市大鹏新区葵涌街道三溪社区福新南路33-1号</v>
          </cell>
          <cell r="I2996">
            <v>45238</v>
          </cell>
          <cell r="J2996" t="str">
            <v>张振威;江宝加</v>
          </cell>
          <cell r="K2996">
            <v>3</v>
          </cell>
          <cell r="L2996">
            <v>0.12</v>
          </cell>
          <cell r="M2996" t="str">
            <v>有机磷和氨基甲酸酯类农药</v>
          </cell>
          <cell r="N2996" t="str">
            <v>阴性</v>
          </cell>
        </row>
        <row r="2997">
          <cell r="B2997" t="str">
            <v>KCC231108015</v>
          </cell>
          <cell r="C2997" t="str">
            <v>小米椒</v>
          </cell>
          <cell r="D2997" t="str">
            <v>蔬果类</v>
          </cell>
          <cell r="E2997" t="str">
            <v>葵涌街道-检测车</v>
          </cell>
          <cell r="F2997" t="str">
            <v>深圳市大鹏新区红润发餐厅</v>
          </cell>
          <cell r="G2997" t="str">
            <v>餐饮服务</v>
          </cell>
          <cell r="H2997" t="str">
            <v>深圳市大鹏新区葵涌街道三溪社区福新南路33-1号</v>
          </cell>
          <cell r="I2997">
            <v>45238</v>
          </cell>
          <cell r="J2997" t="str">
            <v>张振威;江宝加</v>
          </cell>
          <cell r="K2997">
            <v>2</v>
          </cell>
          <cell r="L2997">
            <v>0.1</v>
          </cell>
          <cell r="M2997" t="str">
            <v>有机磷和氨基甲酸酯类农药</v>
          </cell>
          <cell r="N2997" t="str">
            <v>阴性</v>
          </cell>
        </row>
        <row r="2998">
          <cell r="B2998" t="str">
            <v>KCCS231108001</v>
          </cell>
          <cell r="C2998" t="str">
            <v>菜心</v>
          </cell>
          <cell r="D2998" t="str">
            <v>蔬果类</v>
          </cell>
          <cell r="E2998" t="str">
            <v>葵涌街道-检测车</v>
          </cell>
          <cell r="F2998" t="str">
            <v>市民送检</v>
          </cell>
        </row>
        <row r="2998">
          <cell r="I2998">
            <v>45238</v>
          </cell>
          <cell r="J2998" t="str">
            <v>江宝加</v>
          </cell>
        </row>
        <row r="2998">
          <cell r="M2998" t="str">
            <v>有机磷和氨基甲酸酯类农药</v>
          </cell>
          <cell r="N2998" t="str">
            <v>阴性</v>
          </cell>
        </row>
        <row r="2999">
          <cell r="B2999" t="str">
            <v>KCCS231108002</v>
          </cell>
          <cell r="C2999" t="str">
            <v>油麦菜</v>
          </cell>
          <cell r="D2999" t="str">
            <v>蔬果类</v>
          </cell>
          <cell r="E2999" t="str">
            <v>葵涌街道-检测车</v>
          </cell>
          <cell r="F2999" t="str">
            <v>市民送检</v>
          </cell>
        </row>
        <row r="2999">
          <cell r="I2999">
            <v>45238</v>
          </cell>
          <cell r="J2999" t="str">
            <v>江宝加</v>
          </cell>
        </row>
        <row r="2999">
          <cell r="M2999" t="str">
            <v>有机磷和氨基甲酸酯类农药</v>
          </cell>
          <cell r="N2999" t="str">
            <v>阴性</v>
          </cell>
        </row>
        <row r="3000">
          <cell r="B3000" t="str">
            <v>KCCS231108003</v>
          </cell>
          <cell r="C3000" t="str">
            <v>西兰花</v>
          </cell>
          <cell r="D3000" t="str">
            <v>蔬果类</v>
          </cell>
          <cell r="E3000" t="str">
            <v>葵涌街道-检测车</v>
          </cell>
          <cell r="F3000" t="str">
            <v>市民送检</v>
          </cell>
        </row>
        <row r="3000">
          <cell r="I3000">
            <v>45238</v>
          </cell>
          <cell r="J3000" t="str">
            <v>江宝加</v>
          </cell>
        </row>
        <row r="3000">
          <cell r="M3000" t="str">
            <v>有机磷和氨基甲酸酯类农药</v>
          </cell>
          <cell r="N3000" t="str">
            <v>阴性</v>
          </cell>
        </row>
        <row r="3001">
          <cell r="B3001" t="str">
            <v>KCCS231108004</v>
          </cell>
          <cell r="C3001" t="str">
            <v>丝瓜</v>
          </cell>
          <cell r="D3001" t="str">
            <v>蔬果类</v>
          </cell>
          <cell r="E3001" t="str">
            <v>葵涌街道-检测车</v>
          </cell>
          <cell r="F3001" t="str">
            <v>市民送检</v>
          </cell>
        </row>
        <row r="3001">
          <cell r="I3001">
            <v>45238</v>
          </cell>
          <cell r="J3001" t="str">
            <v>江宝加</v>
          </cell>
        </row>
        <row r="3001">
          <cell r="M3001" t="str">
            <v>有机磷和氨基甲酸酯类农药</v>
          </cell>
          <cell r="N3001" t="str">
            <v>阴性</v>
          </cell>
        </row>
        <row r="3002">
          <cell r="B3002" t="str">
            <v>KCCS231108005</v>
          </cell>
          <cell r="C3002" t="str">
            <v>鸡肉</v>
          </cell>
          <cell r="D3002" t="str">
            <v>畜禽类</v>
          </cell>
          <cell r="E3002" t="str">
            <v>葵涌街道-检测车</v>
          </cell>
          <cell r="F3002" t="str">
            <v>市民送检</v>
          </cell>
        </row>
        <row r="3002">
          <cell r="I3002">
            <v>45238</v>
          </cell>
          <cell r="J3002" t="str">
            <v>江宝加</v>
          </cell>
        </row>
        <row r="3002">
          <cell r="M3002" t="str">
            <v>有机磷和氨基甲酸酯类农药</v>
          </cell>
          <cell r="N3002" t="str">
            <v>阴性</v>
          </cell>
        </row>
        <row r="3003">
          <cell r="B3003" t="str">
            <v>KCS231109001</v>
          </cell>
          <cell r="C3003" t="str">
            <v>猪肉</v>
          </cell>
          <cell r="D3003" t="str">
            <v>畜禽类</v>
          </cell>
          <cell r="E3003" t="str">
            <v>葵涌街道-检测室</v>
          </cell>
          <cell r="F3003" t="str">
            <v>深圳市大鹏新区大宝幼儿园食堂</v>
          </cell>
          <cell r="G3003" t="str">
            <v>学校集体食堂</v>
          </cell>
          <cell r="H3003" t="str">
            <v>深圳市大鹏新区葵涌办事处福新北路38号</v>
          </cell>
          <cell r="I3003">
            <v>45239</v>
          </cell>
          <cell r="J3003" t="str">
            <v>江宝加;张振威</v>
          </cell>
          <cell r="K3003">
            <v>3.5</v>
          </cell>
          <cell r="L3003">
            <v>0.12</v>
          </cell>
          <cell r="M3003" t="str">
            <v>沙丁胺醇</v>
          </cell>
          <cell r="N3003" t="str">
            <v>阴性</v>
          </cell>
        </row>
        <row r="3004">
          <cell r="B3004" t="str">
            <v>KCS231109002</v>
          </cell>
          <cell r="C3004" t="str">
            <v>包菜</v>
          </cell>
          <cell r="D3004" t="str">
            <v>蔬果类</v>
          </cell>
          <cell r="E3004" t="str">
            <v>葵涌街道-检测室</v>
          </cell>
          <cell r="F3004" t="str">
            <v>深圳市大鹏新区大宝幼儿园食堂</v>
          </cell>
          <cell r="G3004" t="str">
            <v>学校集体食堂</v>
          </cell>
          <cell r="H3004" t="str">
            <v>深圳市大鹏新区葵涌办事处福新北路38号</v>
          </cell>
          <cell r="I3004">
            <v>45239</v>
          </cell>
          <cell r="J3004" t="str">
            <v>江宝加;张振威</v>
          </cell>
          <cell r="K3004">
            <v>10</v>
          </cell>
          <cell r="L3004">
            <v>0.14</v>
          </cell>
          <cell r="M3004" t="str">
            <v>有机磷和氨基甲酸酯类农药</v>
          </cell>
          <cell r="N3004" t="str">
            <v>阴性</v>
          </cell>
        </row>
        <row r="3005">
          <cell r="B3005" t="str">
            <v>KCS231109003</v>
          </cell>
          <cell r="C3005" t="str">
            <v>土豆</v>
          </cell>
          <cell r="D3005" t="str">
            <v>蔬果类</v>
          </cell>
          <cell r="E3005" t="str">
            <v>葵涌街道-检测室</v>
          </cell>
          <cell r="F3005" t="str">
            <v>深圳市大鹏新区大宝幼儿园食堂</v>
          </cell>
          <cell r="G3005" t="str">
            <v>学校集体食堂</v>
          </cell>
          <cell r="H3005" t="str">
            <v>深圳市大鹏新区葵涌办事处福新北路38号</v>
          </cell>
          <cell r="I3005">
            <v>45239</v>
          </cell>
          <cell r="J3005" t="str">
            <v>江宝加;张振威</v>
          </cell>
          <cell r="K3005">
            <v>10</v>
          </cell>
          <cell r="L3005">
            <v>0.17</v>
          </cell>
          <cell r="M3005" t="str">
            <v>有机磷和氨基甲酸酯类农药</v>
          </cell>
          <cell r="N3005" t="str">
            <v>阴性</v>
          </cell>
        </row>
        <row r="3006">
          <cell r="B3006" t="str">
            <v>KCS231109004</v>
          </cell>
          <cell r="C3006" t="str">
            <v>青椒</v>
          </cell>
          <cell r="D3006" t="str">
            <v>蔬果类</v>
          </cell>
          <cell r="E3006" t="str">
            <v>葵涌街道-检测室</v>
          </cell>
          <cell r="F3006" t="str">
            <v>深圳市大鹏新区大宝幼儿园食堂</v>
          </cell>
          <cell r="G3006" t="str">
            <v>学校集体食堂</v>
          </cell>
          <cell r="H3006" t="str">
            <v>深圳市大鹏新区葵涌办事处福新北路38号</v>
          </cell>
          <cell r="I3006">
            <v>45239</v>
          </cell>
          <cell r="J3006" t="str">
            <v>江宝加;张振威</v>
          </cell>
          <cell r="K3006">
            <v>5</v>
          </cell>
          <cell r="L3006">
            <v>0.19</v>
          </cell>
          <cell r="M3006" t="str">
            <v>有机磷和氨基甲酸酯类农药</v>
          </cell>
          <cell r="N3006" t="str">
            <v>阴性</v>
          </cell>
        </row>
        <row r="3007">
          <cell r="B3007" t="str">
            <v>KCS231109005</v>
          </cell>
          <cell r="C3007" t="str">
            <v>大白菜</v>
          </cell>
          <cell r="D3007" t="str">
            <v>蔬果类</v>
          </cell>
          <cell r="E3007" t="str">
            <v>葵涌街道-检测室</v>
          </cell>
          <cell r="F3007" t="str">
            <v>深圳市大鹏新区大宝幼儿园食堂</v>
          </cell>
          <cell r="G3007" t="str">
            <v>学校集体食堂</v>
          </cell>
          <cell r="H3007" t="str">
            <v>深圳市大鹏新区葵涌办事处福新北路38号</v>
          </cell>
          <cell r="I3007">
            <v>45239</v>
          </cell>
          <cell r="J3007" t="str">
            <v>江宝加;张振威</v>
          </cell>
          <cell r="K3007">
            <v>2.5</v>
          </cell>
          <cell r="L3007">
            <v>0.11</v>
          </cell>
          <cell r="M3007" t="str">
            <v>有机磷和氨基甲酸酯类农药</v>
          </cell>
          <cell r="N3007" t="str">
            <v>阴性</v>
          </cell>
        </row>
        <row r="3008">
          <cell r="B3008" t="str">
            <v>KCS231109006</v>
          </cell>
          <cell r="C3008" t="str">
            <v>扇贝</v>
          </cell>
          <cell r="D3008" t="str">
            <v>水产类</v>
          </cell>
          <cell r="E3008" t="str">
            <v>葵涌街道-检测室</v>
          </cell>
          <cell r="F3008" t="str">
            <v>深圳市大鹏新区益品饭店</v>
          </cell>
          <cell r="G3008" t="str">
            <v>餐饮服务</v>
          </cell>
          <cell r="H3008" t="str">
            <v>深圳市大鹏新区葵涌街道葵政西路10号</v>
          </cell>
          <cell r="I3008">
            <v>45239</v>
          </cell>
          <cell r="J3008" t="str">
            <v>江宝加;张振威</v>
          </cell>
          <cell r="K3008">
            <v>10</v>
          </cell>
          <cell r="L3008">
            <v>0.23</v>
          </cell>
          <cell r="M3008" t="str">
            <v>氯霉素</v>
          </cell>
          <cell r="N3008" t="str">
            <v>阴性</v>
          </cell>
        </row>
        <row r="3009">
          <cell r="B3009" t="str">
            <v>KCS231109007</v>
          </cell>
          <cell r="C3009" t="str">
            <v>沙白</v>
          </cell>
          <cell r="D3009" t="str">
            <v>水产类</v>
          </cell>
          <cell r="E3009" t="str">
            <v>葵涌街道-检测室</v>
          </cell>
          <cell r="F3009" t="str">
            <v>深圳市大鹏新区益品饭店</v>
          </cell>
          <cell r="G3009" t="str">
            <v>餐饮服务</v>
          </cell>
          <cell r="H3009" t="str">
            <v>深圳市大鹏新区葵涌街道葵政西路10号</v>
          </cell>
          <cell r="I3009">
            <v>45239</v>
          </cell>
          <cell r="J3009" t="str">
            <v>江宝加;张振威</v>
          </cell>
          <cell r="K3009">
            <v>15</v>
          </cell>
          <cell r="L3009">
            <v>0.26</v>
          </cell>
          <cell r="M3009" t="str">
            <v>氯霉素</v>
          </cell>
          <cell r="N3009" t="str">
            <v>阴性</v>
          </cell>
        </row>
        <row r="3010">
          <cell r="B3010" t="str">
            <v>KCS231109008</v>
          </cell>
          <cell r="C3010" t="str">
            <v>基围虾</v>
          </cell>
          <cell r="D3010" t="str">
            <v>水产类</v>
          </cell>
          <cell r="E3010" t="str">
            <v>葵涌街道-检测室</v>
          </cell>
          <cell r="F3010" t="str">
            <v>深圳市大鹏新区益品饭店</v>
          </cell>
          <cell r="G3010" t="str">
            <v>餐饮服务</v>
          </cell>
          <cell r="H3010" t="str">
            <v>深圳市大鹏新区葵涌街道葵政西路10号</v>
          </cell>
          <cell r="I3010">
            <v>45239</v>
          </cell>
          <cell r="J3010" t="str">
            <v>江宝加;张振威</v>
          </cell>
          <cell r="K3010">
            <v>10</v>
          </cell>
          <cell r="L3010">
            <v>0.18</v>
          </cell>
          <cell r="M3010" t="str">
            <v>呋喃唑酮代谢物</v>
          </cell>
          <cell r="N3010" t="str">
            <v>阴性</v>
          </cell>
        </row>
        <row r="3011">
          <cell r="B3011" t="str">
            <v>KCS231109009</v>
          </cell>
          <cell r="C3011" t="str">
            <v>泥猛</v>
          </cell>
          <cell r="D3011" t="str">
            <v>水产类</v>
          </cell>
          <cell r="E3011" t="str">
            <v>葵涌街道-检测室</v>
          </cell>
          <cell r="F3011" t="str">
            <v>深圳市大鹏新区益品饭店</v>
          </cell>
          <cell r="G3011" t="str">
            <v>餐饮服务</v>
          </cell>
          <cell r="H3011" t="str">
            <v>深圳市大鹏新区葵涌街道葵政西路10号</v>
          </cell>
          <cell r="I3011">
            <v>45239</v>
          </cell>
          <cell r="J3011" t="str">
            <v>江宝加;张振威</v>
          </cell>
          <cell r="K3011">
            <v>5</v>
          </cell>
          <cell r="L3011">
            <v>0.29</v>
          </cell>
          <cell r="M3011" t="str">
            <v>呋喃唑酮代谢物</v>
          </cell>
          <cell r="N3011" t="str">
            <v>阴性</v>
          </cell>
        </row>
        <row r="3012">
          <cell r="B3012" t="str">
            <v>KCS231109010</v>
          </cell>
          <cell r="C3012" t="str">
            <v>红虾仔</v>
          </cell>
          <cell r="D3012" t="str">
            <v>水产类</v>
          </cell>
          <cell r="E3012" t="str">
            <v>葵涌街道-检测室</v>
          </cell>
          <cell r="F3012" t="str">
            <v>深圳市大鹏新区益品饭店</v>
          </cell>
          <cell r="G3012" t="str">
            <v>餐饮服务</v>
          </cell>
          <cell r="H3012" t="str">
            <v>深圳市大鹏新区葵涌街道葵政西路10号</v>
          </cell>
          <cell r="I3012">
            <v>45239</v>
          </cell>
          <cell r="J3012" t="str">
            <v>江宝加;张振威</v>
          </cell>
          <cell r="K3012">
            <v>5</v>
          </cell>
          <cell r="L3012">
            <v>0.19</v>
          </cell>
          <cell r="M3012" t="str">
            <v>呋喃唑酮代谢物</v>
          </cell>
          <cell r="N3012" t="str">
            <v>阴性</v>
          </cell>
        </row>
        <row r="3013">
          <cell r="B3013" t="str">
            <v>KCS231109011</v>
          </cell>
          <cell r="C3013" t="str">
            <v>花甲</v>
          </cell>
          <cell r="D3013" t="str">
            <v>水产类</v>
          </cell>
          <cell r="E3013" t="str">
            <v>葵涌街道-检测室</v>
          </cell>
          <cell r="F3013" t="str">
            <v>深圳市大鹏新区葵涌东都海鲜酒楼</v>
          </cell>
          <cell r="G3013" t="str">
            <v>餐饮服务</v>
          </cell>
          <cell r="H3013" t="str">
            <v>深圳市大鹏新区葵涌街道万兴中路6号</v>
          </cell>
          <cell r="I3013">
            <v>45239</v>
          </cell>
          <cell r="J3013" t="str">
            <v>江宝加;张振威</v>
          </cell>
          <cell r="K3013">
            <v>20</v>
          </cell>
          <cell r="L3013">
            <v>0.21</v>
          </cell>
          <cell r="M3013" t="str">
            <v>氯霉素</v>
          </cell>
          <cell r="N3013" t="str">
            <v>阴性</v>
          </cell>
        </row>
        <row r="3014">
          <cell r="B3014" t="str">
            <v>KCS231109012</v>
          </cell>
          <cell r="C3014" t="str">
            <v>沙白</v>
          </cell>
          <cell r="D3014" t="str">
            <v>水产类</v>
          </cell>
          <cell r="E3014" t="str">
            <v>葵涌街道-检测室</v>
          </cell>
          <cell r="F3014" t="str">
            <v>深圳市大鹏新区葵涌东都海鲜酒楼</v>
          </cell>
          <cell r="G3014" t="str">
            <v>餐饮服务</v>
          </cell>
          <cell r="H3014" t="str">
            <v>深圳市大鹏新区葵涌街道万兴中路6号</v>
          </cell>
          <cell r="I3014">
            <v>45239</v>
          </cell>
          <cell r="J3014" t="str">
            <v>江宝加;张振威</v>
          </cell>
          <cell r="K3014">
            <v>25</v>
          </cell>
          <cell r="L3014">
            <v>0.26</v>
          </cell>
          <cell r="M3014" t="str">
            <v>氯霉素</v>
          </cell>
          <cell r="N3014" t="str">
            <v>阴性</v>
          </cell>
        </row>
        <row r="3015">
          <cell r="B3015" t="str">
            <v>KCS231109013</v>
          </cell>
          <cell r="C3015" t="str">
            <v>沙甲</v>
          </cell>
          <cell r="D3015" t="str">
            <v>水产类</v>
          </cell>
          <cell r="E3015" t="str">
            <v>葵涌街道-检测室</v>
          </cell>
          <cell r="F3015" t="str">
            <v>深圳市大鹏新区葵涌东都海鲜酒楼</v>
          </cell>
          <cell r="G3015" t="str">
            <v>餐饮服务</v>
          </cell>
          <cell r="H3015" t="str">
            <v>深圳市大鹏新区葵涌街道万兴中路6号</v>
          </cell>
          <cell r="I3015">
            <v>45239</v>
          </cell>
          <cell r="J3015" t="str">
            <v>江宝加;张振威</v>
          </cell>
          <cell r="K3015">
            <v>15</v>
          </cell>
          <cell r="L3015">
            <v>0.19</v>
          </cell>
          <cell r="M3015" t="str">
            <v>氯霉素</v>
          </cell>
          <cell r="N3015" t="str">
            <v>阴性</v>
          </cell>
        </row>
        <row r="3016">
          <cell r="B3016" t="str">
            <v>KCS231109014</v>
          </cell>
          <cell r="C3016" t="str">
            <v>基围虾</v>
          </cell>
          <cell r="D3016" t="str">
            <v>水产类</v>
          </cell>
          <cell r="E3016" t="str">
            <v>葵涌街道-检测室</v>
          </cell>
          <cell r="F3016" t="str">
            <v>深圳市大鹏新区葵涌东都海鲜酒楼</v>
          </cell>
          <cell r="G3016" t="str">
            <v>餐饮服务</v>
          </cell>
          <cell r="H3016" t="str">
            <v>深圳市大鹏新区葵涌街道万兴中路6号</v>
          </cell>
          <cell r="I3016">
            <v>45239</v>
          </cell>
          <cell r="J3016" t="str">
            <v>江宝加;张振威</v>
          </cell>
          <cell r="K3016">
            <v>10</v>
          </cell>
          <cell r="L3016">
            <v>0.13</v>
          </cell>
          <cell r="M3016" t="str">
            <v>呋喃唑酮代谢物</v>
          </cell>
          <cell r="N3016" t="str">
            <v>阴性</v>
          </cell>
        </row>
        <row r="3017">
          <cell r="B3017" t="str">
            <v>KCS231109015</v>
          </cell>
          <cell r="C3017" t="str">
            <v>扇贝</v>
          </cell>
          <cell r="D3017" t="str">
            <v>水产类</v>
          </cell>
          <cell r="E3017" t="str">
            <v>葵涌街道-检测室</v>
          </cell>
          <cell r="F3017" t="str">
            <v>深圳市大鹏新区葵涌东都海鲜酒楼</v>
          </cell>
          <cell r="G3017" t="str">
            <v>餐饮服务</v>
          </cell>
          <cell r="H3017" t="str">
            <v>深圳市大鹏新区葵涌街道万兴中路6号</v>
          </cell>
          <cell r="I3017">
            <v>45239</v>
          </cell>
          <cell r="J3017" t="str">
            <v>江宝加;张振威</v>
          </cell>
          <cell r="K3017">
            <v>20</v>
          </cell>
          <cell r="L3017">
            <v>0.27</v>
          </cell>
          <cell r="M3017" t="str">
            <v>氯霉素</v>
          </cell>
          <cell r="N3017" t="str">
            <v>阴性</v>
          </cell>
        </row>
        <row r="3018">
          <cell r="B3018" t="str">
            <v>KCSS231109001</v>
          </cell>
          <cell r="C3018" t="str">
            <v>小白菜</v>
          </cell>
          <cell r="D3018" t="str">
            <v>蔬果类</v>
          </cell>
          <cell r="E3018" t="str">
            <v>葵涌街道-检测室</v>
          </cell>
          <cell r="F3018" t="str">
            <v>市民送检</v>
          </cell>
        </row>
        <row r="3018">
          <cell r="I3018">
            <v>45239</v>
          </cell>
          <cell r="J3018" t="str">
            <v>江宝加</v>
          </cell>
        </row>
        <row r="3018">
          <cell r="M3018" t="str">
            <v>有机磷和氨基甲酸酯类农药</v>
          </cell>
          <cell r="N3018" t="str">
            <v>阴性</v>
          </cell>
        </row>
        <row r="3019">
          <cell r="B3019" t="str">
            <v>KCSS231109002</v>
          </cell>
          <cell r="C3019" t="str">
            <v>青豆角</v>
          </cell>
          <cell r="D3019" t="str">
            <v>蔬果类</v>
          </cell>
          <cell r="E3019" t="str">
            <v>葵涌街道-检测室</v>
          </cell>
          <cell r="F3019" t="str">
            <v>市民送检</v>
          </cell>
        </row>
        <row r="3019">
          <cell r="I3019">
            <v>45239</v>
          </cell>
          <cell r="J3019" t="str">
            <v>江宝加</v>
          </cell>
        </row>
        <row r="3019">
          <cell r="M3019" t="str">
            <v>有机磷和氨基甲酸酯类农药</v>
          </cell>
          <cell r="N3019" t="str">
            <v>阴性</v>
          </cell>
        </row>
        <row r="3020">
          <cell r="B3020" t="str">
            <v>KCSS231109003</v>
          </cell>
          <cell r="C3020" t="str">
            <v>番茄</v>
          </cell>
          <cell r="D3020" t="str">
            <v>蔬果类</v>
          </cell>
          <cell r="E3020" t="str">
            <v>葵涌街道-检测室</v>
          </cell>
          <cell r="F3020" t="str">
            <v>市民送检</v>
          </cell>
        </row>
        <row r="3020">
          <cell r="I3020">
            <v>45239</v>
          </cell>
          <cell r="J3020" t="str">
            <v>江宝加</v>
          </cell>
        </row>
        <row r="3020">
          <cell r="M3020" t="str">
            <v>有机磷和氨基甲酸酯类农药</v>
          </cell>
          <cell r="N3020" t="str">
            <v>阴性</v>
          </cell>
        </row>
        <row r="3021">
          <cell r="B3021" t="str">
            <v>KCSS231109004</v>
          </cell>
          <cell r="C3021" t="str">
            <v>苦瓜</v>
          </cell>
          <cell r="D3021" t="str">
            <v>蔬果类</v>
          </cell>
          <cell r="E3021" t="str">
            <v>葵涌街道-检测室</v>
          </cell>
          <cell r="F3021" t="str">
            <v>市民送检</v>
          </cell>
        </row>
        <row r="3021">
          <cell r="I3021">
            <v>45239</v>
          </cell>
          <cell r="J3021" t="str">
            <v>江宝加</v>
          </cell>
        </row>
        <row r="3021">
          <cell r="M3021" t="str">
            <v>有机磷和氨基甲酸酯类农药</v>
          </cell>
          <cell r="N3021" t="str">
            <v>阴性</v>
          </cell>
        </row>
        <row r="3022">
          <cell r="B3022" t="str">
            <v>KCSS231109005</v>
          </cell>
          <cell r="C3022" t="str">
            <v>鸡蛋</v>
          </cell>
          <cell r="D3022" t="str">
            <v>畜禽类</v>
          </cell>
          <cell r="E3022" t="str">
            <v>葵涌街道-检测室</v>
          </cell>
          <cell r="F3022" t="str">
            <v>市民送检</v>
          </cell>
        </row>
        <row r="3022">
          <cell r="I3022">
            <v>45239</v>
          </cell>
          <cell r="J3022" t="str">
            <v>江宝加</v>
          </cell>
        </row>
        <row r="3022">
          <cell r="M3022" t="str">
            <v>氟苯尼考</v>
          </cell>
          <cell r="N3022" t="str">
            <v>阴性</v>
          </cell>
        </row>
        <row r="3023">
          <cell r="B3023" t="str">
            <v>KCC231110001</v>
          </cell>
          <cell r="C3023" t="str">
            <v>猪肉</v>
          </cell>
          <cell r="D3023" t="str">
            <v>畜禽类</v>
          </cell>
          <cell r="E3023" t="str">
            <v>葵涌街道-检测车</v>
          </cell>
          <cell r="F3023" t="str">
            <v>深圳市大鹏新区葵涌第二小学职工食堂</v>
          </cell>
          <cell r="G3023" t="str">
            <v>学校集体食堂</v>
          </cell>
          <cell r="H3023" t="str">
            <v>深圳市大鹏新区葵涌街道葵兴西路30号</v>
          </cell>
          <cell r="I3023">
            <v>45240</v>
          </cell>
          <cell r="J3023" t="str">
            <v>张振威;江宝加</v>
          </cell>
          <cell r="K3023">
            <v>32</v>
          </cell>
          <cell r="L3023">
            <v>0.14</v>
          </cell>
          <cell r="M3023" t="str">
            <v>莱克多巴胺</v>
          </cell>
          <cell r="N3023" t="str">
            <v>阴性</v>
          </cell>
        </row>
        <row r="3024">
          <cell r="B3024" t="str">
            <v>KCC231110002</v>
          </cell>
          <cell r="C3024" t="str">
            <v>小白菜</v>
          </cell>
          <cell r="D3024" t="str">
            <v>蔬果类</v>
          </cell>
          <cell r="E3024" t="str">
            <v>葵涌街道-检测车</v>
          </cell>
          <cell r="F3024" t="str">
            <v>深圳市大鹏新区葵涌第二小学职工食堂</v>
          </cell>
          <cell r="G3024" t="str">
            <v>学校集体食堂</v>
          </cell>
          <cell r="H3024" t="str">
            <v>深圳市大鹏新区葵涌街道葵兴西路30号</v>
          </cell>
          <cell r="I3024">
            <v>45240</v>
          </cell>
          <cell r="J3024" t="str">
            <v>张振威;江宝加</v>
          </cell>
          <cell r="K3024">
            <v>20</v>
          </cell>
          <cell r="L3024">
            <v>0.12</v>
          </cell>
          <cell r="M3024" t="str">
            <v>有机磷和氨基甲酸酯类农药</v>
          </cell>
          <cell r="N3024" t="str">
            <v>阴性</v>
          </cell>
        </row>
        <row r="3025">
          <cell r="B3025" t="str">
            <v>KCC231110003</v>
          </cell>
          <cell r="C3025" t="str">
            <v>奶白菜</v>
          </cell>
          <cell r="D3025" t="str">
            <v>蔬果类</v>
          </cell>
          <cell r="E3025" t="str">
            <v>葵涌街道-检测车</v>
          </cell>
          <cell r="F3025" t="str">
            <v>深圳市大鹏新区葵涌第二小学职工食堂</v>
          </cell>
          <cell r="G3025" t="str">
            <v>学校集体食堂</v>
          </cell>
          <cell r="H3025" t="str">
            <v>深圳市大鹏新区葵涌街道葵兴西路30号</v>
          </cell>
          <cell r="I3025">
            <v>45240</v>
          </cell>
          <cell r="J3025" t="str">
            <v>张振威;江宝加</v>
          </cell>
          <cell r="K3025">
            <v>10</v>
          </cell>
          <cell r="L3025">
            <v>0.12</v>
          </cell>
          <cell r="M3025" t="str">
            <v>有机磷和氨基甲酸酯类农药</v>
          </cell>
          <cell r="N3025" t="str">
            <v>阴性</v>
          </cell>
        </row>
        <row r="3026">
          <cell r="B3026" t="str">
            <v>KCC231110004</v>
          </cell>
          <cell r="C3026" t="str">
            <v>番茄</v>
          </cell>
          <cell r="D3026" t="str">
            <v>蔬果类</v>
          </cell>
          <cell r="E3026" t="str">
            <v>葵涌街道-检测车</v>
          </cell>
          <cell r="F3026" t="str">
            <v>深圳市大鹏新区葵涌第二小学职工食堂</v>
          </cell>
          <cell r="G3026" t="str">
            <v>学校集体食堂</v>
          </cell>
          <cell r="H3026" t="str">
            <v>深圳市大鹏新区葵涌街道葵兴西路30号</v>
          </cell>
          <cell r="I3026">
            <v>45240</v>
          </cell>
          <cell r="J3026" t="str">
            <v>张振威;江宝加</v>
          </cell>
          <cell r="K3026">
            <v>10</v>
          </cell>
          <cell r="L3026">
            <v>0.13</v>
          </cell>
          <cell r="M3026" t="str">
            <v>有机磷和氨基甲酸酯类农药</v>
          </cell>
          <cell r="N3026" t="str">
            <v>阴性</v>
          </cell>
        </row>
        <row r="3027">
          <cell r="B3027" t="str">
            <v>KCC231110005</v>
          </cell>
          <cell r="C3027" t="str">
            <v>鸡蛋</v>
          </cell>
          <cell r="D3027" t="str">
            <v>畜禽类</v>
          </cell>
          <cell r="E3027" t="str">
            <v>葵涌街道-检测车</v>
          </cell>
          <cell r="F3027" t="str">
            <v>深圳市大鹏新区葵涌第二小学职工食堂</v>
          </cell>
          <cell r="G3027" t="str">
            <v>学校集体食堂</v>
          </cell>
          <cell r="H3027" t="str">
            <v>深圳市大鹏新区葵涌街道葵兴西路30号</v>
          </cell>
          <cell r="I3027">
            <v>45240</v>
          </cell>
          <cell r="J3027" t="str">
            <v>张振威;江宝加</v>
          </cell>
          <cell r="K3027">
            <v>40</v>
          </cell>
          <cell r="L3027">
            <v>0.13</v>
          </cell>
          <cell r="M3027" t="str">
            <v>氟苯尼考</v>
          </cell>
          <cell r="N3027" t="str">
            <v>阴性</v>
          </cell>
        </row>
        <row r="3028">
          <cell r="B3028" t="str">
            <v>KCC231110006</v>
          </cell>
          <cell r="C3028" t="str">
            <v>生菜</v>
          </cell>
          <cell r="D3028" t="str">
            <v>蔬果类</v>
          </cell>
          <cell r="E3028" t="str">
            <v>葵涌街道-检测车</v>
          </cell>
          <cell r="F3028" t="str">
            <v>深圳市大鹏新区大宝幼儿园食堂</v>
          </cell>
          <cell r="G3028" t="str">
            <v>学校集体食堂</v>
          </cell>
          <cell r="H3028" t="str">
            <v>深圳市大鹏新区葵涌办事处福新北路38号</v>
          </cell>
          <cell r="I3028">
            <v>45240</v>
          </cell>
          <cell r="J3028" t="str">
            <v>张振威;江宝加</v>
          </cell>
          <cell r="K3028">
            <v>5</v>
          </cell>
          <cell r="L3028">
            <v>0.11</v>
          </cell>
          <cell r="M3028" t="str">
            <v>有机磷和氨基甲酸酯类农药</v>
          </cell>
          <cell r="N3028" t="str">
            <v>阴性</v>
          </cell>
        </row>
        <row r="3029">
          <cell r="B3029" t="str">
            <v>KCC231110007</v>
          </cell>
          <cell r="C3029" t="str">
            <v>红薯</v>
          </cell>
          <cell r="D3029" t="str">
            <v>蔬果类</v>
          </cell>
          <cell r="E3029" t="str">
            <v>葵涌街道-检测车</v>
          </cell>
          <cell r="F3029" t="str">
            <v>深圳市大鹏新区大宝幼儿园食堂</v>
          </cell>
          <cell r="G3029" t="str">
            <v>学校集体食堂</v>
          </cell>
          <cell r="H3029" t="str">
            <v>深圳市大鹏新区葵涌办事处福新北路38号</v>
          </cell>
          <cell r="I3029">
            <v>45240</v>
          </cell>
          <cell r="J3029" t="str">
            <v>张振威;江宝加</v>
          </cell>
          <cell r="K3029">
            <v>7.5</v>
          </cell>
          <cell r="L3029">
            <v>0.12</v>
          </cell>
          <cell r="M3029" t="str">
            <v>有机磷和氨基甲酸酯类农药</v>
          </cell>
          <cell r="N3029" t="str">
            <v>阴性</v>
          </cell>
        </row>
        <row r="3030">
          <cell r="B3030" t="str">
            <v>KCC231110008</v>
          </cell>
          <cell r="C3030" t="str">
            <v>土豆</v>
          </cell>
          <cell r="D3030" t="str">
            <v>蔬果类</v>
          </cell>
          <cell r="E3030" t="str">
            <v>葵涌街道-检测车</v>
          </cell>
          <cell r="F3030" t="str">
            <v>深圳市大鹏新区大宝幼儿园食堂</v>
          </cell>
          <cell r="G3030" t="str">
            <v>学校集体食堂</v>
          </cell>
          <cell r="H3030" t="str">
            <v>深圳市大鹏新区葵涌办事处福新北路38号</v>
          </cell>
          <cell r="I3030">
            <v>45240</v>
          </cell>
          <cell r="J3030" t="str">
            <v>张振威;江宝加</v>
          </cell>
          <cell r="K3030">
            <v>5</v>
          </cell>
          <cell r="L3030">
            <v>0.13</v>
          </cell>
          <cell r="M3030" t="str">
            <v>有机磷和氨基甲酸酯类农药</v>
          </cell>
          <cell r="N3030" t="str">
            <v>阴性</v>
          </cell>
        </row>
        <row r="3031">
          <cell r="B3031" t="str">
            <v>KCC231110009</v>
          </cell>
          <cell r="C3031" t="str">
            <v>胡萝卜</v>
          </cell>
          <cell r="D3031" t="str">
            <v>蔬果类</v>
          </cell>
          <cell r="E3031" t="str">
            <v>葵涌街道-检测车</v>
          </cell>
          <cell r="F3031" t="str">
            <v>深圳市大鹏新区大宝幼儿园食堂</v>
          </cell>
          <cell r="G3031" t="str">
            <v>学校集体食堂</v>
          </cell>
          <cell r="H3031" t="str">
            <v>深圳市大鹏新区葵涌办事处福新北路38号</v>
          </cell>
          <cell r="I3031">
            <v>45240</v>
          </cell>
          <cell r="J3031" t="str">
            <v>张振威;江宝加</v>
          </cell>
          <cell r="K3031">
            <v>7.5</v>
          </cell>
          <cell r="L3031">
            <v>0.13</v>
          </cell>
          <cell r="M3031" t="str">
            <v>有机磷和氨基甲酸酯类农药</v>
          </cell>
          <cell r="N3031" t="str">
            <v>阴性</v>
          </cell>
        </row>
        <row r="3032">
          <cell r="B3032" t="str">
            <v>KCC231110010</v>
          </cell>
          <cell r="C3032" t="str">
            <v>韭菜</v>
          </cell>
          <cell r="D3032" t="str">
            <v>蔬果类</v>
          </cell>
          <cell r="E3032" t="str">
            <v>葵涌街道-检测车</v>
          </cell>
          <cell r="F3032" t="str">
            <v>深圳市大鹏新区大宝幼儿园食堂</v>
          </cell>
          <cell r="G3032" t="str">
            <v>学校集体食堂</v>
          </cell>
          <cell r="H3032" t="str">
            <v>深圳市大鹏新区葵涌办事处福新北路38号</v>
          </cell>
          <cell r="I3032">
            <v>45240</v>
          </cell>
          <cell r="J3032" t="str">
            <v>张振威;江宝加</v>
          </cell>
          <cell r="K3032">
            <v>3</v>
          </cell>
          <cell r="L3032">
            <v>0.11</v>
          </cell>
          <cell r="M3032" t="str">
            <v>有机磷和氨基甲酸酯类农药</v>
          </cell>
          <cell r="N3032" t="str">
            <v>阴性</v>
          </cell>
        </row>
        <row r="3033">
          <cell r="B3033" t="str">
            <v>KCC231110011</v>
          </cell>
          <cell r="C3033" t="str">
            <v>鸡蛋</v>
          </cell>
          <cell r="D3033" t="str">
            <v>畜禽类</v>
          </cell>
          <cell r="E3033" t="str">
            <v>葵涌街道-检测车</v>
          </cell>
          <cell r="F3033" t="str">
            <v>深圳市大鹏新区鼎一饭店</v>
          </cell>
          <cell r="G3033" t="str">
            <v>餐饮服务</v>
          </cell>
          <cell r="H3033" t="str">
            <v>深圳市大鹏新区葵涌街道三溪社区三溪西路3号3-1号</v>
          </cell>
          <cell r="I3033">
            <v>45240</v>
          </cell>
          <cell r="J3033" t="str">
            <v>张振威;江宝加</v>
          </cell>
          <cell r="K3033">
            <v>5</v>
          </cell>
          <cell r="L3033">
            <v>0.13</v>
          </cell>
          <cell r="M3033" t="str">
            <v>氟苯尼考</v>
          </cell>
          <cell r="N3033" t="str">
            <v>阴性</v>
          </cell>
        </row>
        <row r="3034">
          <cell r="B3034" t="str">
            <v>KCC231110012</v>
          </cell>
          <cell r="C3034" t="str">
            <v>猪肉</v>
          </cell>
          <cell r="D3034" t="str">
            <v>畜禽类</v>
          </cell>
          <cell r="E3034" t="str">
            <v>葵涌街道-检测车</v>
          </cell>
          <cell r="F3034" t="str">
            <v>深圳市大鹏新区鼎一饭店</v>
          </cell>
          <cell r="G3034" t="str">
            <v>餐饮服务</v>
          </cell>
          <cell r="H3034" t="str">
            <v>深圳市大鹏新区葵涌街道三溪社区三溪西路3号3-1号</v>
          </cell>
          <cell r="I3034">
            <v>45240</v>
          </cell>
          <cell r="J3034" t="str">
            <v>张振威;江宝加</v>
          </cell>
          <cell r="K3034">
            <v>10</v>
          </cell>
          <cell r="L3034">
            <v>0.14</v>
          </cell>
          <cell r="M3034" t="str">
            <v>莱克多巴胺</v>
          </cell>
          <cell r="N3034" t="str">
            <v>阴性</v>
          </cell>
        </row>
        <row r="3035">
          <cell r="B3035" t="str">
            <v>KCC231110013</v>
          </cell>
          <cell r="C3035" t="str">
            <v>生菜</v>
          </cell>
          <cell r="D3035" t="str">
            <v>蔬果类</v>
          </cell>
          <cell r="E3035" t="str">
            <v>葵涌街道-检测车</v>
          </cell>
          <cell r="F3035" t="str">
            <v>深圳市大鹏新区鼎一饭店</v>
          </cell>
          <cell r="G3035" t="str">
            <v>餐饮服务</v>
          </cell>
          <cell r="H3035" t="str">
            <v>深圳市大鹏新区葵涌街道三溪社区三溪西路3号3-1号</v>
          </cell>
          <cell r="I3035">
            <v>45240</v>
          </cell>
          <cell r="J3035" t="str">
            <v>张振威;江宝加</v>
          </cell>
          <cell r="K3035">
            <v>4</v>
          </cell>
          <cell r="L3035">
            <v>0.12</v>
          </cell>
          <cell r="M3035" t="str">
            <v>有机磷和氨基甲酸酯类农药</v>
          </cell>
          <cell r="N3035" t="str">
            <v>阴性</v>
          </cell>
        </row>
        <row r="3036">
          <cell r="B3036" t="str">
            <v>KCC231110014</v>
          </cell>
          <cell r="C3036" t="str">
            <v>茄子</v>
          </cell>
          <cell r="D3036" t="str">
            <v>蔬果类</v>
          </cell>
          <cell r="E3036" t="str">
            <v>葵涌街道-检测车</v>
          </cell>
          <cell r="F3036" t="str">
            <v>深圳市大鹏新区鼎一饭店</v>
          </cell>
          <cell r="G3036" t="str">
            <v>餐饮服务</v>
          </cell>
          <cell r="H3036" t="str">
            <v>深圳市大鹏新区葵涌街道三溪社区三溪西路3号3-1号</v>
          </cell>
          <cell r="I3036">
            <v>45240</v>
          </cell>
          <cell r="J3036" t="str">
            <v>张振威;江宝加</v>
          </cell>
          <cell r="K3036">
            <v>6</v>
          </cell>
          <cell r="L3036">
            <v>0.12</v>
          </cell>
          <cell r="M3036" t="str">
            <v>有机磷和氨基甲酸酯类农药</v>
          </cell>
          <cell r="N3036" t="str">
            <v>阴性</v>
          </cell>
        </row>
        <row r="3037">
          <cell r="B3037" t="str">
            <v>KCC231110015</v>
          </cell>
          <cell r="C3037" t="str">
            <v>青椒</v>
          </cell>
          <cell r="D3037" t="str">
            <v>蔬果类</v>
          </cell>
          <cell r="E3037" t="str">
            <v>葵涌街道-检测车</v>
          </cell>
          <cell r="F3037" t="str">
            <v>深圳市大鹏新区鼎一饭店</v>
          </cell>
          <cell r="G3037" t="str">
            <v>餐饮服务</v>
          </cell>
          <cell r="H3037" t="str">
            <v>深圳市大鹏新区葵涌街道三溪社区三溪西路3号3-1号</v>
          </cell>
          <cell r="I3037">
            <v>45240</v>
          </cell>
          <cell r="J3037" t="str">
            <v>张振威;江宝加</v>
          </cell>
          <cell r="K3037">
            <v>5</v>
          </cell>
          <cell r="L3037">
            <v>0.11</v>
          </cell>
          <cell r="M3037" t="str">
            <v>有机磷和氨基甲酸酯类农药</v>
          </cell>
          <cell r="N3037" t="str">
            <v>阴性</v>
          </cell>
        </row>
        <row r="3038">
          <cell r="B3038" t="str">
            <v>KCCS231110001</v>
          </cell>
          <cell r="C3038" t="str">
            <v>菜心</v>
          </cell>
          <cell r="D3038" t="str">
            <v>蔬果类</v>
          </cell>
          <cell r="E3038" t="str">
            <v>葵涌街道-检测车</v>
          </cell>
          <cell r="F3038" t="str">
            <v>市民送检</v>
          </cell>
        </row>
        <row r="3038">
          <cell r="I3038">
            <v>45240</v>
          </cell>
          <cell r="J3038" t="str">
            <v>江宝加</v>
          </cell>
        </row>
        <row r="3038">
          <cell r="M3038" t="str">
            <v>有机磷和氨基甲酸酯类农药</v>
          </cell>
          <cell r="N3038" t="str">
            <v>阴性</v>
          </cell>
        </row>
        <row r="3039">
          <cell r="B3039" t="str">
            <v>KCCS231110002</v>
          </cell>
          <cell r="C3039" t="str">
            <v>番薯叶</v>
          </cell>
          <cell r="D3039" t="str">
            <v>蔬果类</v>
          </cell>
          <cell r="E3039" t="str">
            <v>葵涌街道-检测车</v>
          </cell>
          <cell r="F3039" t="str">
            <v>市民送检</v>
          </cell>
        </row>
        <row r="3039">
          <cell r="I3039">
            <v>45240</v>
          </cell>
          <cell r="J3039" t="str">
            <v>江宝加</v>
          </cell>
        </row>
        <row r="3039">
          <cell r="M3039" t="str">
            <v>有机磷和氨基甲酸酯类农药</v>
          </cell>
          <cell r="N3039" t="str">
            <v>阴性</v>
          </cell>
        </row>
        <row r="3040">
          <cell r="B3040" t="str">
            <v>KCCS231110003</v>
          </cell>
          <cell r="C3040" t="str">
            <v>白花菜</v>
          </cell>
          <cell r="D3040" t="str">
            <v>蔬果类</v>
          </cell>
          <cell r="E3040" t="str">
            <v>葵涌街道-检测车</v>
          </cell>
          <cell r="F3040" t="str">
            <v>市民送检</v>
          </cell>
        </row>
        <row r="3040">
          <cell r="I3040">
            <v>45240</v>
          </cell>
          <cell r="J3040" t="str">
            <v>江宝加</v>
          </cell>
        </row>
        <row r="3040">
          <cell r="M3040" t="str">
            <v>有机磷和氨基甲酸酯类农药</v>
          </cell>
          <cell r="N3040" t="str">
            <v>阴性</v>
          </cell>
        </row>
        <row r="3041">
          <cell r="B3041" t="str">
            <v>KCCS231110004</v>
          </cell>
          <cell r="C3041" t="str">
            <v>茄子</v>
          </cell>
          <cell r="D3041" t="str">
            <v>蔬果类</v>
          </cell>
          <cell r="E3041" t="str">
            <v>葵涌街道-检测车</v>
          </cell>
          <cell r="F3041" t="str">
            <v>市民送检</v>
          </cell>
        </row>
        <row r="3041">
          <cell r="I3041">
            <v>45240</v>
          </cell>
          <cell r="J3041" t="str">
            <v>江宝加</v>
          </cell>
        </row>
        <row r="3041">
          <cell r="M3041" t="str">
            <v>有机磷和氨基甲酸酯类农药</v>
          </cell>
          <cell r="N3041" t="str">
            <v>阴性</v>
          </cell>
        </row>
        <row r="3042">
          <cell r="B3042" t="str">
            <v>KCCS231110005</v>
          </cell>
          <cell r="C3042" t="str">
            <v>桔子</v>
          </cell>
          <cell r="D3042" t="str">
            <v>蔬果类</v>
          </cell>
          <cell r="E3042" t="str">
            <v>葵涌街道-检测车</v>
          </cell>
          <cell r="F3042" t="str">
            <v>市民送检</v>
          </cell>
        </row>
        <row r="3042">
          <cell r="I3042">
            <v>45240</v>
          </cell>
          <cell r="J3042" t="str">
            <v>江宝加</v>
          </cell>
        </row>
        <row r="3042">
          <cell r="M3042" t="str">
            <v>阿维菌素</v>
          </cell>
          <cell r="N3042" t="str">
            <v>阴性</v>
          </cell>
        </row>
        <row r="3043">
          <cell r="B3043" t="str">
            <v>KCS231113001</v>
          </cell>
          <cell r="C3043" t="str">
            <v>罗非鱼</v>
          </cell>
          <cell r="D3043" t="str">
            <v>水产类</v>
          </cell>
          <cell r="E3043" t="str">
            <v>葵涌街道-检测室</v>
          </cell>
          <cell r="F3043" t="str">
            <v>深圳市大鹏新区惠家福百货店</v>
          </cell>
          <cell r="G3043" t="str">
            <v>超市商场</v>
          </cell>
          <cell r="H3043" t="str">
            <v>深圳市大鹏新区葵涌街道三溪社区华强路11号1-2楼</v>
          </cell>
          <cell r="I3043">
            <v>45243</v>
          </cell>
          <cell r="J3043" t="str">
            <v>江宝加;张振威</v>
          </cell>
          <cell r="K3043">
            <v>20</v>
          </cell>
          <cell r="L3043">
            <v>0.46</v>
          </cell>
          <cell r="M3043" t="str">
            <v>孔雀石绿</v>
          </cell>
          <cell r="N3043" t="str">
            <v>阴性</v>
          </cell>
        </row>
        <row r="3044">
          <cell r="B3044" t="str">
            <v>KCS231113002</v>
          </cell>
          <cell r="C3044" t="str">
            <v>草鱼</v>
          </cell>
          <cell r="D3044" t="str">
            <v>水产类</v>
          </cell>
          <cell r="E3044" t="str">
            <v>葵涌街道-检测室</v>
          </cell>
          <cell r="F3044" t="str">
            <v>深圳市大鹏新区惠家福百货店</v>
          </cell>
          <cell r="G3044" t="str">
            <v>超市商场</v>
          </cell>
          <cell r="H3044" t="str">
            <v>深圳市大鹏新区葵涌街道三溪社区华强路11号1-2楼</v>
          </cell>
          <cell r="I3044">
            <v>45243</v>
          </cell>
          <cell r="J3044" t="str">
            <v>江宝加;张振威</v>
          </cell>
          <cell r="K3044">
            <v>30</v>
          </cell>
          <cell r="L3044">
            <v>0.61</v>
          </cell>
          <cell r="M3044" t="str">
            <v>孔雀石绿</v>
          </cell>
          <cell r="N3044" t="str">
            <v>阴性</v>
          </cell>
        </row>
        <row r="3045">
          <cell r="B3045" t="str">
            <v>KCS231113003</v>
          </cell>
          <cell r="C3045" t="str">
            <v>牛肉</v>
          </cell>
          <cell r="D3045" t="str">
            <v>畜禽类</v>
          </cell>
          <cell r="E3045" t="str">
            <v>葵涌街道-检测室</v>
          </cell>
          <cell r="F3045" t="str">
            <v>深圳市大鹏新区惠家福百货店</v>
          </cell>
          <cell r="G3045" t="str">
            <v>超市商场</v>
          </cell>
          <cell r="H3045" t="str">
            <v>深圳市大鹏新区葵涌街道三溪社区华强路11号1-2楼</v>
          </cell>
          <cell r="I3045">
            <v>45243</v>
          </cell>
          <cell r="J3045" t="str">
            <v>江宝加;张振威</v>
          </cell>
          <cell r="K3045">
            <v>20</v>
          </cell>
          <cell r="L3045">
            <v>0.23</v>
          </cell>
          <cell r="M3045" t="str">
            <v>沙丁胺醇</v>
          </cell>
          <cell r="N3045" t="str">
            <v>阴性</v>
          </cell>
        </row>
        <row r="3046">
          <cell r="B3046" t="str">
            <v>KCS231113004</v>
          </cell>
          <cell r="C3046" t="str">
            <v>猪肉</v>
          </cell>
          <cell r="D3046" t="str">
            <v>畜禽类</v>
          </cell>
          <cell r="E3046" t="str">
            <v>葵涌街道-检测室</v>
          </cell>
          <cell r="F3046" t="str">
            <v>深圳市大鹏新区惠家福百货店</v>
          </cell>
          <cell r="G3046" t="str">
            <v>超市商场</v>
          </cell>
          <cell r="H3046" t="str">
            <v>深圳市大鹏新区葵涌街道三溪社区华强路11号1-2楼</v>
          </cell>
          <cell r="I3046">
            <v>45243</v>
          </cell>
          <cell r="J3046" t="str">
            <v>江宝加;张振威</v>
          </cell>
          <cell r="K3046">
            <v>100</v>
          </cell>
          <cell r="L3046">
            <v>0.19</v>
          </cell>
          <cell r="M3046" t="str">
            <v>沙丁胺醇</v>
          </cell>
          <cell r="N3046" t="str">
            <v>阴性</v>
          </cell>
        </row>
        <row r="3047">
          <cell r="B3047" t="str">
            <v>KCS231113005</v>
          </cell>
          <cell r="C3047" t="str">
            <v>玉米蛋</v>
          </cell>
          <cell r="D3047" t="str">
            <v>畜禽类</v>
          </cell>
          <cell r="E3047" t="str">
            <v>葵涌街道-检测室</v>
          </cell>
          <cell r="F3047" t="str">
            <v>深圳市大鹏新区惠家福百货店</v>
          </cell>
          <cell r="G3047" t="str">
            <v>超市商场</v>
          </cell>
          <cell r="H3047" t="str">
            <v>深圳市大鹏新区葵涌街道三溪社区华强路11号1-2楼</v>
          </cell>
          <cell r="I3047">
            <v>45243</v>
          </cell>
          <cell r="J3047" t="str">
            <v>江宝加;张振威</v>
          </cell>
          <cell r="K3047">
            <v>60</v>
          </cell>
          <cell r="L3047">
            <v>0.27</v>
          </cell>
          <cell r="M3047" t="str">
            <v>氟苯尼考</v>
          </cell>
          <cell r="N3047" t="str">
            <v>阴性</v>
          </cell>
        </row>
        <row r="3048">
          <cell r="B3048" t="str">
            <v>KCS231113006</v>
          </cell>
          <cell r="C3048" t="str">
            <v>沙甲</v>
          </cell>
          <cell r="D3048" t="str">
            <v>水产类</v>
          </cell>
          <cell r="E3048" t="str">
            <v>葵涌街道-检测室</v>
          </cell>
          <cell r="F3048" t="str">
            <v>深圳市大鹏新区景丰海鲜档</v>
          </cell>
          <cell r="G3048" t="str">
            <v>集贸市场</v>
          </cell>
          <cell r="H3048" t="str">
            <v>深圳市大鹏新区葵涌街道三溪社区围布路29号105</v>
          </cell>
          <cell r="I3048">
            <v>45243</v>
          </cell>
          <cell r="J3048" t="str">
            <v>江宝加;张振威</v>
          </cell>
          <cell r="K3048">
            <v>20</v>
          </cell>
          <cell r="L3048">
            <v>0.23</v>
          </cell>
          <cell r="M3048" t="str">
            <v>氯霉素</v>
          </cell>
          <cell r="N3048" t="str">
            <v>阴性</v>
          </cell>
        </row>
        <row r="3049">
          <cell r="B3049" t="str">
            <v>KCS231113007</v>
          </cell>
          <cell r="C3049" t="str">
            <v>沙白</v>
          </cell>
          <cell r="D3049" t="str">
            <v>水产类</v>
          </cell>
          <cell r="E3049" t="str">
            <v>葵涌街道-检测室</v>
          </cell>
          <cell r="F3049" t="str">
            <v>深圳市大鹏新区景丰海鲜档</v>
          </cell>
          <cell r="G3049" t="str">
            <v>集贸市场</v>
          </cell>
          <cell r="H3049" t="str">
            <v>深圳市大鹏新区葵涌街道三溪社区围布路29号105</v>
          </cell>
          <cell r="I3049">
            <v>45243</v>
          </cell>
          <cell r="J3049" t="str">
            <v>江宝加;张振威</v>
          </cell>
          <cell r="K3049">
            <v>30</v>
          </cell>
          <cell r="L3049">
            <v>0.3</v>
          </cell>
          <cell r="M3049" t="str">
            <v>氯霉素</v>
          </cell>
          <cell r="N3049" t="str">
            <v>阴性</v>
          </cell>
        </row>
        <row r="3050">
          <cell r="B3050" t="str">
            <v>KCS231113008</v>
          </cell>
          <cell r="C3050" t="str">
            <v>花甲</v>
          </cell>
          <cell r="D3050" t="str">
            <v>水产类</v>
          </cell>
          <cell r="E3050" t="str">
            <v>葵涌街道-检测室</v>
          </cell>
          <cell r="F3050" t="str">
            <v>深圳市大鹏新区景丰海鲜档</v>
          </cell>
          <cell r="G3050" t="str">
            <v>集贸市场</v>
          </cell>
          <cell r="H3050" t="str">
            <v>深圳市大鹏新区葵涌街道三溪社区围布路29号105</v>
          </cell>
          <cell r="I3050">
            <v>45243</v>
          </cell>
          <cell r="J3050" t="str">
            <v>江宝加;张振威</v>
          </cell>
          <cell r="K3050">
            <v>15</v>
          </cell>
          <cell r="L3050">
            <v>0.22</v>
          </cell>
          <cell r="M3050" t="str">
            <v>氯霉素</v>
          </cell>
          <cell r="N3050" t="str">
            <v>阴性</v>
          </cell>
        </row>
        <row r="3051">
          <cell r="B3051" t="str">
            <v>KCS231113009</v>
          </cell>
          <cell r="C3051" t="str">
            <v>扇贝</v>
          </cell>
          <cell r="D3051" t="str">
            <v>水产类</v>
          </cell>
          <cell r="E3051" t="str">
            <v>葵涌街道-检测室</v>
          </cell>
          <cell r="F3051" t="str">
            <v>深圳市大鹏新区景丰海鲜档</v>
          </cell>
          <cell r="G3051" t="str">
            <v>集贸市场</v>
          </cell>
          <cell r="H3051" t="str">
            <v>深圳市大鹏新区葵涌街道三溪社区围布路29号105</v>
          </cell>
          <cell r="I3051">
            <v>45243</v>
          </cell>
          <cell r="J3051" t="str">
            <v>江宝加;张振威</v>
          </cell>
          <cell r="K3051">
            <v>20</v>
          </cell>
          <cell r="L3051">
            <v>0.28</v>
          </cell>
          <cell r="M3051" t="str">
            <v>氯霉素</v>
          </cell>
          <cell r="N3051" t="str">
            <v>阴性</v>
          </cell>
        </row>
        <row r="3052">
          <cell r="B3052" t="str">
            <v>KCS231113010</v>
          </cell>
          <cell r="C3052" t="str">
            <v>基围虾</v>
          </cell>
          <cell r="D3052" t="str">
            <v>水产类</v>
          </cell>
          <cell r="E3052" t="str">
            <v>葵涌街道-检测室</v>
          </cell>
          <cell r="F3052" t="str">
            <v>深圳市大鹏新区景丰海鲜档</v>
          </cell>
          <cell r="G3052" t="str">
            <v>集贸市场</v>
          </cell>
          <cell r="H3052" t="str">
            <v>深圳市大鹏新区葵涌街道三溪社区围布路29号105</v>
          </cell>
          <cell r="I3052">
            <v>45243</v>
          </cell>
          <cell r="J3052" t="str">
            <v>江宝加;张振威</v>
          </cell>
          <cell r="K3052">
            <v>10</v>
          </cell>
          <cell r="L3052">
            <v>0.19</v>
          </cell>
          <cell r="M3052" t="str">
            <v>氯霉素</v>
          </cell>
          <cell r="N3052" t="str">
            <v>阴性</v>
          </cell>
        </row>
        <row r="3053">
          <cell r="B3053" t="str">
            <v>KCS231113011</v>
          </cell>
          <cell r="C3053" t="str">
            <v>沙甲</v>
          </cell>
          <cell r="D3053" t="str">
            <v>水产类</v>
          </cell>
          <cell r="E3053" t="str">
            <v>葵涌街道-检测室</v>
          </cell>
          <cell r="F3053" t="str">
            <v>深圳市乐兴万家百货有限公司</v>
          </cell>
          <cell r="G3053" t="str">
            <v>超市商场</v>
          </cell>
          <cell r="H3053" t="str">
            <v>深圳市大鹏新区葵涌街道葵民路15号</v>
          </cell>
          <cell r="I3053">
            <v>45243</v>
          </cell>
          <cell r="J3053" t="str">
            <v>江宝加;张振威</v>
          </cell>
          <cell r="K3053">
            <v>20</v>
          </cell>
          <cell r="L3053">
            <v>0.35</v>
          </cell>
          <cell r="M3053" t="str">
            <v>氯霉素</v>
          </cell>
          <cell r="N3053" t="str">
            <v>阴性</v>
          </cell>
        </row>
        <row r="3054">
          <cell r="B3054" t="str">
            <v>KCS231113012</v>
          </cell>
          <cell r="C3054" t="str">
            <v>沙白</v>
          </cell>
          <cell r="D3054" t="str">
            <v>水产类</v>
          </cell>
          <cell r="E3054" t="str">
            <v>葵涌街道-检测室</v>
          </cell>
          <cell r="F3054" t="str">
            <v>深圳市乐兴万家百货有限公司</v>
          </cell>
          <cell r="G3054" t="str">
            <v>超市商场</v>
          </cell>
          <cell r="H3054" t="str">
            <v>深圳市大鹏新区葵涌街道葵民路15号</v>
          </cell>
          <cell r="I3054">
            <v>45243</v>
          </cell>
          <cell r="J3054" t="str">
            <v>江宝加;张振威</v>
          </cell>
          <cell r="K3054">
            <v>30</v>
          </cell>
          <cell r="L3054">
            <v>0.31</v>
          </cell>
          <cell r="M3054" t="str">
            <v>氯霉素</v>
          </cell>
          <cell r="N3054" t="str">
            <v>阴性</v>
          </cell>
        </row>
        <row r="3055">
          <cell r="B3055" t="str">
            <v>KCS231113013</v>
          </cell>
          <cell r="C3055" t="str">
            <v>基围虾</v>
          </cell>
          <cell r="D3055" t="str">
            <v>水产类</v>
          </cell>
          <cell r="E3055" t="str">
            <v>葵涌街道-检测室</v>
          </cell>
          <cell r="F3055" t="str">
            <v>深圳市乐兴万家百货有限公司</v>
          </cell>
          <cell r="G3055" t="str">
            <v>超市商场</v>
          </cell>
          <cell r="H3055" t="str">
            <v>深圳市大鹏新区葵涌街道葵民路15号</v>
          </cell>
          <cell r="I3055">
            <v>45243</v>
          </cell>
          <cell r="J3055" t="str">
            <v>江宝加;张振威</v>
          </cell>
          <cell r="K3055">
            <v>10</v>
          </cell>
          <cell r="L3055">
            <v>0.16</v>
          </cell>
          <cell r="M3055" t="str">
            <v>氯霉素</v>
          </cell>
          <cell r="N3055" t="str">
            <v>阴性</v>
          </cell>
        </row>
        <row r="3056">
          <cell r="B3056" t="str">
            <v>KCS231113014</v>
          </cell>
          <cell r="C3056" t="str">
            <v>牛肉</v>
          </cell>
          <cell r="D3056" t="str">
            <v>畜禽类</v>
          </cell>
          <cell r="E3056" t="str">
            <v>葵涌街道-检测室</v>
          </cell>
          <cell r="F3056" t="str">
            <v>深圳市乐兴万家百货有限公司</v>
          </cell>
          <cell r="G3056" t="str">
            <v>超市商场</v>
          </cell>
          <cell r="H3056" t="str">
            <v>深圳市大鹏新区葵涌街道葵民路15号</v>
          </cell>
          <cell r="I3056">
            <v>45243</v>
          </cell>
          <cell r="J3056" t="str">
            <v>江宝加;张振威</v>
          </cell>
          <cell r="K3056">
            <v>30</v>
          </cell>
          <cell r="L3056">
            <v>0.23</v>
          </cell>
          <cell r="M3056" t="str">
            <v>沙丁胺醇</v>
          </cell>
          <cell r="N3056" t="str">
            <v>阴性</v>
          </cell>
        </row>
        <row r="3057">
          <cell r="B3057" t="str">
            <v>KCS231113015</v>
          </cell>
          <cell r="C3057" t="str">
            <v>猪肉</v>
          </cell>
          <cell r="D3057" t="str">
            <v>畜禽类</v>
          </cell>
          <cell r="E3057" t="str">
            <v>葵涌街道-检测室</v>
          </cell>
          <cell r="F3057" t="str">
            <v>深圳市乐兴万家百货有限公司</v>
          </cell>
          <cell r="G3057" t="str">
            <v>超市商场</v>
          </cell>
          <cell r="H3057" t="str">
            <v>深圳市大鹏新区葵涌街道葵民路15号</v>
          </cell>
          <cell r="I3057">
            <v>45243</v>
          </cell>
          <cell r="J3057" t="str">
            <v>江宝加;张振威</v>
          </cell>
          <cell r="K3057">
            <v>100</v>
          </cell>
          <cell r="L3057">
            <v>0.19</v>
          </cell>
          <cell r="M3057" t="str">
            <v>沙丁胺醇</v>
          </cell>
          <cell r="N3057" t="str">
            <v>阴性</v>
          </cell>
        </row>
        <row r="3058">
          <cell r="B3058" t="str">
            <v>KCSS231113001</v>
          </cell>
          <cell r="C3058" t="str">
            <v>菜心</v>
          </cell>
          <cell r="D3058" t="str">
            <v>蔬果类</v>
          </cell>
          <cell r="E3058" t="str">
            <v>葵涌街道-检测室</v>
          </cell>
          <cell r="F3058" t="str">
            <v>市民送检</v>
          </cell>
        </row>
        <row r="3058">
          <cell r="I3058">
            <v>45243</v>
          </cell>
          <cell r="J3058" t="str">
            <v>江宝加</v>
          </cell>
        </row>
        <row r="3058">
          <cell r="M3058" t="str">
            <v>有机磷和氨基甲酸酯类农药</v>
          </cell>
          <cell r="N3058" t="str">
            <v>阴性</v>
          </cell>
        </row>
        <row r="3059">
          <cell r="B3059" t="str">
            <v>KCSS231113002</v>
          </cell>
          <cell r="C3059" t="str">
            <v>小白菜</v>
          </cell>
          <cell r="D3059" t="str">
            <v>蔬果类</v>
          </cell>
          <cell r="E3059" t="str">
            <v>葵涌街道-检测室</v>
          </cell>
          <cell r="F3059" t="str">
            <v>市民送检</v>
          </cell>
        </row>
        <row r="3059">
          <cell r="I3059">
            <v>45243</v>
          </cell>
          <cell r="J3059" t="str">
            <v>江宝加</v>
          </cell>
        </row>
        <row r="3059">
          <cell r="M3059" t="str">
            <v>有机磷和氨基甲酸酯类农药</v>
          </cell>
          <cell r="N3059" t="str">
            <v>阴性</v>
          </cell>
        </row>
        <row r="3060">
          <cell r="B3060" t="str">
            <v>KCSS231113003</v>
          </cell>
          <cell r="C3060" t="str">
            <v>番薯叶</v>
          </cell>
          <cell r="D3060" t="str">
            <v>蔬果类</v>
          </cell>
          <cell r="E3060" t="str">
            <v>葵涌街道-检测室</v>
          </cell>
          <cell r="F3060" t="str">
            <v>市民送检</v>
          </cell>
        </row>
        <row r="3060">
          <cell r="I3060">
            <v>45243</v>
          </cell>
          <cell r="J3060" t="str">
            <v>江宝加</v>
          </cell>
        </row>
        <row r="3060">
          <cell r="M3060" t="str">
            <v>有机磷和氨基甲酸酯类农药</v>
          </cell>
          <cell r="N3060" t="str">
            <v>阴性</v>
          </cell>
        </row>
        <row r="3061">
          <cell r="B3061" t="str">
            <v>KCSS231113004</v>
          </cell>
          <cell r="C3061" t="str">
            <v>韭菜</v>
          </cell>
          <cell r="D3061" t="str">
            <v>蔬果类</v>
          </cell>
          <cell r="E3061" t="str">
            <v>葵涌街道-检测室</v>
          </cell>
          <cell r="F3061" t="str">
            <v>市民送检</v>
          </cell>
        </row>
        <row r="3061">
          <cell r="I3061">
            <v>45243</v>
          </cell>
          <cell r="J3061" t="str">
            <v>江宝加</v>
          </cell>
        </row>
        <row r="3061">
          <cell r="M3061" t="str">
            <v>有机磷和氨基甲酸酯类农药</v>
          </cell>
          <cell r="N3061" t="str">
            <v>阴性</v>
          </cell>
        </row>
        <row r="3062">
          <cell r="B3062" t="str">
            <v>KCSS231113005</v>
          </cell>
          <cell r="C3062" t="str">
            <v>桔子</v>
          </cell>
          <cell r="D3062" t="str">
            <v>蔬果类</v>
          </cell>
          <cell r="E3062" t="str">
            <v>葵涌街道-检测室</v>
          </cell>
          <cell r="F3062" t="str">
            <v>市民送检</v>
          </cell>
        </row>
        <row r="3062">
          <cell r="I3062">
            <v>45243</v>
          </cell>
          <cell r="J3062" t="str">
            <v>江宝加</v>
          </cell>
        </row>
        <row r="3062">
          <cell r="M3062" t="str">
            <v>阿维菌素</v>
          </cell>
          <cell r="N3062" t="str">
            <v>阴性</v>
          </cell>
        </row>
        <row r="3063">
          <cell r="B3063" t="str">
            <v>KCSS231113006</v>
          </cell>
          <cell r="C3063" t="str">
            <v>牛肉</v>
          </cell>
          <cell r="D3063" t="str">
            <v>畜禽类</v>
          </cell>
          <cell r="E3063" t="str">
            <v>葵涌街道-检测室</v>
          </cell>
          <cell r="F3063" t="str">
            <v>市民送检</v>
          </cell>
        </row>
        <row r="3063">
          <cell r="I3063">
            <v>45243</v>
          </cell>
          <cell r="J3063" t="str">
            <v>江宝加</v>
          </cell>
        </row>
        <row r="3063">
          <cell r="M3063" t="str">
            <v>沙丁胺醇</v>
          </cell>
          <cell r="N3063" t="str">
            <v>阴性</v>
          </cell>
        </row>
        <row r="3064">
          <cell r="B3064" t="str">
            <v>KCSS231113007</v>
          </cell>
          <cell r="C3064" t="str">
            <v>羊肉</v>
          </cell>
          <cell r="D3064" t="str">
            <v>畜禽类</v>
          </cell>
          <cell r="E3064" t="str">
            <v>葵涌街道-检测室</v>
          </cell>
          <cell r="F3064" t="str">
            <v>市民送检</v>
          </cell>
        </row>
        <row r="3064">
          <cell r="I3064">
            <v>45243</v>
          </cell>
          <cell r="J3064" t="str">
            <v>江宝加</v>
          </cell>
        </row>
        <row r="3064">
          <cell r="M3064" t="str">
            <v>沙丁胺醇</v>
          </cell>
          <cell r="N3064" t="str">
            <v>阴性</v>
          </cell>
        </row>
        <row r="3065">
          <cell r="B3065" t="str">
            <v>KCC231114001</v>
          </cell>
          <cell r="C3065" t="str">
            <v>伊利纯牛奶</v>
          </cell>
          <cell r="D3065" t="str">
            <v>食品类</v>
          </cell>
          <cell r="E3065" t="str">
            <v>葵涌街道-检测车</v>
          </cell>
          <cell r="F3065" t="str">
            <v>深圳市大鹏新区葵涌深利元茶餐厅</v>
          </cell>
          <cell r="G3065" t="str">
            <v>餐饮服务</v>
          </cell>
          <cell r="H3065" t="str">
            <v>深圳市大鹏新区葵涌街道金葵中路81号</v>
          </cell>
          <cell r="I3065">
            <v>45244</v>
          </cell>
          <cell r="J3065" t="str">
            <v>张振威;江宝加</v>
          </cell>
          <cell r="K3065">
            <v>5</v>
          </cell>
          <cell r="L3065">
            <v>0.21</v>
          </cell>
          <cell r="M3065" t="str">
            <v>黄曲霉毒素M1</v>
          </cell>
          <cell r="N3065" t="str">
            <v>阴性</v>
          </cell>
        </row>
        <row r="3066">
          <cell r="B3066" t="str">
            <v>KCC231114002</v>
          </cell>
          <cell r="C3066" t="str">
            <v>大豆油</v>
          </cell>
          <cell r="D3066" t="str">
            <v>食品类</v>
          </cell>
          <cell r="E3066" t="str">
            <v>葵涌街道-检测车</v>
          </cell>
          <cell r="F3066" t="str">
            <v>深圳市大鹏新区葵涌深利元茶餐厅</v>
          </cell>
          <cell r="G3066" t="str">
            <v>餐饮服务</v>
          </cell>
          <cell r="H3066" t="str">
            <v>深圳市大鹏新区葵涌街道金葵中路81号</v>
          </cell>
          <cell r="I3066">
            <v>45244</v>
          </cell>
          <cell r="J3066" t="str">
            <v>张振威;江宝加</v>
          </cell>
          <cell r="K3066">
            <v>10</v>
          </cell>
          <cell r="L3066">
            <v>0.15</v>
          </cell>
          <cell r="M3066" t="str">
            <v>黄曲霉毒素B1</v>
          </cell>
          <cell r="N3066" t="str">
            <v>阴性</v>
          </cell>
        </row>
        <row r="3067">
          <cell r="B3067" t="str">
            <v>KCC231114003</v>
          </cell>
          <cell r="C3067" t="str">
            <v>鸡蛋</v>
          </cell>
          <cell r="D3067" t="str">
            <v>畜禽类</v>
          </cell>
          <cell r="E3067" t="str">
            <v>葵涌街道-检测车</v>
          </cell>
          <cell r="F3067" t="str">
            <v>深圳市大鹏新区葵涌深利元茶餐厅</v>
          </cell>
          <cell r="G3067" t="str">
            <v>餐饮服务</v>
          </cell>
          <cell r="H3067" t="str">
            <v>深圳市大鹏新区葵涌街道金葵中路81号</v>
          </cell>
          <cell r="I3067">
            <v>45244</v>
          </cell>
          <cell r="J3067" t="str">
            <v>张振威;江宝加</v>
          </cell>
          <cell r="K3067">
            <v>4</v>
          </cell>
          <cell r="L3067">
            <v>0.14</v>
          </cell>
          <cell r="M3067" t="str">
            <v>氟苯尼考</v>
          </cell>
          <cell r="N3067" t="str">
            <v>阴性</v>
          </cell>
        </row>
        <row r="3068">
          <cell r="B3068" t="str">
            <v>KCC231114004</v>
          </cell>
          <cell r="C3068" t="str">
            <v>荷兰豆</v>
          </cell>
          <cell r="D3068" t="str">
            <v>蔬果类</v>
          </cell>
          <cell r="E3068" t="str">
            <v>葵涌街道-检测车</v>
          </cell>
          <cell r="F3068" t="str">
            <v>深圳市大鹏新区葵涌深利元茶餐厅</v>
          </cell>
          <cell r="G3068" t="str">
            <v>餐饮服务</v>
          </cell>
          <cell r="H3068" t="str">
            <v>深圳市大鹏新区葵涌街道金葵中路81号</v>
          </cell>
          <cell r="I3068">
            <v>45244</v>
          </cell>
          <cell r="J3068" t="str">
            <v>张振威;江宝加</v>
          </cell>
          <cell r="K3068">
            <v>2</v>
          </cell>
          <cell r="L3068">
            <v>0.12</v>
          </cell>
          <cell r="M3068" t="str">
            <v>有机磷和氨基甲酸酯类农药</v>
          </cell>
          <cell r="N3068" t="str">
            <v>阴性</v>
          </cell>
        </row>
        <row r="3069">
          <cell r="B3069" t="str">
            <v>KCC231114005</v>
          </cell>
          <cell r="C3069" t="str">
            <v>青椒</v>
          </cell>
          <cell r="D3069" t="str">
            <v>蔬果类</v>
          </cell>
          <cell r="E3069" t="str">
            <v>葵涌街道-检测车</v>
          </cell>
          <cell r="F3069" t="str">
            <v>深圳市大鹏新区葵涌深利元茶餐厅</v>
          </cell>
          <cell r="G3069" t="str">
            <v>餐饮服务</v>
          </cell>
          <cell r="H3069" t="str">
            <v>深圳市大鹏新区葵涌街道金葵中路81号</v>
          </cell>
          <cell r="I3069">
            <v>45244</v>
          </cell>
          <cell r="J3069" t="str">
            <v>张振威;江宝加</v>
          </cell>
          <cell r="K3069">
            <v>2</v>
          </cell>
          <cell r="L3069">
            <v>0.11</v>
          </cell>
          <cell r="M3069" t="str">
            <v>有机磷和氨基甲酸酯类农药</v>
          </cell>
          <cell r="N3069" t="str">
            <v>阴性</v>
          </cell>
        </row>
        <row r="3070">
          <cell r="B3070" t="str">
            <v>KCCS231114002</v>
          </cell>
          <cell r="C3070" t="str">
            <v>番薯叶</v>
          </cell>
          <cell r="D3070" t="str">
            <v>蔬果类</v>
          </cell>
          <cell r="E3070" t="str">
            <v>葵涌街道-检测车</v>
          </cell>
          <cell r="F3070" t="str">
            <v>市民送检</v>
          </cell>
        </row>
        <row r="3070">
          <cell r="I3070">
            <v>45244</v>
          </cell>
          <cell r="J3070" t="str">
            <v>江宝加</v>
          </cell>
        </row>
        <row r="3070">
          <cell r="M3070" t="str">
            <v>有机磷和氨基甲酸酯类农药</v>
          </cell>
          <cell r="N3070" t="str">
            <v>阴性</v>
          </cell>
        </row>
        <row r="3071">
          <cell r="B3071" t="str">
            <v>KCCS231114003</v>
          </cell>
          <cell r="C3071" t="str">
            <v>白花菜</v>
          </cell>
          <cell r="D3071" t="str">
            <v>蔬果类</v>
          </cell>
          <cell r="E3071" t="str">
            <v>葵涌街道-检测车</v>
          </cell>
          <cell r="F3071" t="str">
            <v>市民送检</v>
          </cell>
        </row>
        <row r="3071">
          <cell r="I3071">
            <v>45244</v>
          </cell>
          <cell r="J3071" t="str">
            <v>江宝加</v>
          </cell>
        </row>
        <row r="3071">
          <cell r="M3071" t="str">
            <v>有机磷和氨基甲酸酯类农药</v>
          </cell>
          <cell r="N3071" t="str">
            <v>阴性</v>
          </cell>
        </row>
        <row r="3072">
          <cell r="B3072" t="str">
            <v>KCCS231114004</v>
          </cell>
          <cell r="C3072" t="str">
            <v>豇豆</v>
          </cell>
          <cell r="D3072" t="str">
            <v>蔬果类</v>
          </cell>
          <cell r="E3072" t="str">
            <v>葵涌街道-检测车</v>
          </cell>
          <cell r="F3072" t="str">
            <v>市民送检</v>
          </cell>
        </row>
        <row r="3072">
          <cell r="I3072">
            <v>45244</v>
          </cell>
          <cell r="J3072" t="str">
            <v>江宝加</v>
          </cell>
        </row>
        <row r="3072">
          <cell r="M3072" t="str">
            <v>有机磷和氨基甲酸酯类农药</v>
          </cell>
          <cell r="N3072" t="str">
            <v>阴性</v>
          </cell>
        </row>
        <row r="3073">
          <cell r="B3073" t="str">
            <v>KCCS231114005</v>
          </cell>
          <cell r="C3073" t="str">
            <v>西芹</v>
          </cell>
          <cell r="D3073" t="str">
            <v>蔬果类</v>
          </cell>
          <cell r="E3073" t="str">
            <v>葵涌街道-检测车</v>
          </cell>
          <cell r="F3073" t="str">
            <v>市民送检</v>
          </cell>
        </row>
        <row r="3073">
          <cell r="I3073">
            <v>45244</v>
          </cell>
          <cell r="J3073" t="str">
            <v>江宝加</v>
          </cell>
        </row>
        <row r="3073">
          <cell r="M3073" t="str">
            <v>有机磷和氨基甲酸酯类农药</v>
          </cell>
          <cell r="N3073" t="str">
            <v>阴性</v>
          </cell>
        </row>
        <row r="3074">
          <cell r="B3074" t="str">
            <v>KCCS231114006</v>
          </cell>
          <cell r="C3074" t="str">
            <v>小番茄</v>
          </cell>
          <cell r="D3074" t="str">
            <v>蔬果类</v>
          </cell>
          <cell r="E3074" t="str">
            <v>葵涌街道-检测车</v>
          </cell>
          <cell r="F3074" t="str">
            <v>市民送检</v>
          </cell>
        </row>
        <row r="3074">
          <cell r="I3074">
            <v>45244</v>
          </cell>
          <cell r="J3074" t="str">
            <v>江宝加</v>
          </cell>
        </row>
        <row r="3074">
          <cell r="M3074" t="str">
            <v>有机磷和氨基甲酸酯类农药</v>
          </cell>
          <cell r="N3074" t="str">
            <v>阴性</v>
          </cell>
        </row>
        <row r="3075">
          <cell r="B3075" t="str">
            <v>KCCS231114007</v>
          </cell>
          <cell r="C3075" t="str">
            <v>花甲</v>
          </cell>
          <cell r="D3075" t="str">
            <v>水产类</v>
          </cell>
          <cell r="E3075" t="str">
            <v>葵涌街道-检测车</v>
          </cell>
          <cell r="F3075" t="str">
            <v>市民送检</v>
          </cell>
        </row>
        <row r="3075">
          <cell r="I3075">
            <v>45244</v>
          </cell>
          <cell r="J3075" t="str">
            <v>江宝加</v>
          </cell>
        </row>
        <row r="3075">
          <cell r="M3075" t="str">
            <v>氯霉素</v>
          </cell>
          <cell r="N3075" t="str">
            <v>阴性</v>
          </cell>
        </row>
        <row r="3076">
          <cell r="B3076" t="str">
            <v>KCCS231114008</v>
          </cell>
          <cell r="C3076" t="str">
            <v>沙白</v>
          </cell>
          <cell r="D3076" t="str">
            <v>水产类</v>
          </cell>
          <cell r="E3076" t="str">
            <v>葵涌街道-检测车</v>
          </cell>
          <cell r="F3076" t="str">
            <v>市民送检</v>
          </cell>
        </row>
        <row r="3076">
          <cell r="I3076">
            <v>45244</v>
          </cell>
          <cell r="J3076" t="str">
            <v>江宝加</v>
          </cell>
        </row>
        <row r="3076">
          <cell r="M3076" t="str">
            <v>氯霉素</v>
          </cell>
          <cell r="N3076" t="str">
            <v>阴性</v>
          </cell>
        </row>
        <row r="3077">
          <cell r="B3077" t="str">
            <v>KCS231115001</v>
          </cell>
          <cell r="C3077" t="str">
            <v>猪肉</v>
          </cell>
          <cell r="D3077" t="str">
            <v>畜禽类</v>
          </cell>
          <cell r="E3077" t="str">
            <v>葵涌街道-检测室</v>
          </cell>
          <cell r="F3077" t="str">
            <v>深圳市大鹏新区半山海幼儿园</v>
          </cell>
          <cell r="G3077" t="str">
            <v>学校集体食堂</v>
          </cell>
          <cell r="H3077" t="str">
            <v>葵涌街道土洋社区承瀚半山海小区一楼</v>
          </cell>
          <cell r="I3077">
            <v>45245</v>
          </cell>
          <cell r="J3077" t="str">
            <v>江宝加;张振威</v>
          </cell>
          <cell r="K3077">
            <v>1</v>
          </cell>
          <cell r="L3077">
            <v>0.1</v>
          </cell>
          <cell r="M3077" t="str">
            <v>莱克多巴胺</v>
          </cell>
          <cell r="N3077" t="str">
            <v>阴性</v>
          </cell>
        </row>
        <row r="3078">
          <cell r="B3078" t="str">
            <v>KCS231115002</v>
          </cell>
          <cell r="C3078" t="str">
            <v>基围虾</v>
          </cell>
          <cell r="D3078" t="str">
            <v>水产类</v>
          </cell>
          <cell r="E3078" t="str">
            <v>葵涌街道-检测室</v>
          </cell>
          <cell r="F3078" t="str">
            <v>深圳市大鹏新区半山海幼儿园</v>
          </cell>
          <cell r="G3078" t="str">
            <v>学校集体食堂</v>
          </cell>
          <cell r="H3078" t="str">
            <v>葵涌街道土洋社区承瀚半山海小区一楼</v>
          </cell>
          <cell r="I3078">
            <v>45245</v>
          </cell>
          <cell r="J3078" t="str">
            <v>江宝加;张振威</v>
          </cell>
          <cell r="K3078">
            <v>7</v>
          </cell>
          <cell r="L3078">
            <v>0.14</v>
          </cell>
          <cell r="M3078" t="str">
            <v>呋喃唑酮代谢物</v>
          </cell>
          <cell r="N3078" t="str">
            <v>阴性</v>
          </cell>
        </row>
        <row r="3079">
          <cell r="B3079" t="str">
            <v>KCS231115003</v>
          </cell>
          <cell r="C3079" t="str">
            <v>鸡蛋</v>
          </cell>
          <cell r="D3079" t="str">
            <v>畜禽类</v>
          </cell>
          <cell r="E3079" t="str">
            <v>葵涌街道-检测室</v>
          </cell>
          <cell r="F3079" t="str">
            <v>深圳市大鹏新区半山海幼儿园</v>
          </cell>
          <cell r="G3079" t="str">
            <v>学校集体食堂</v>
          </cell>
          <cell r="H3079" t="str">
            <v>葵涌街道土洋社区承瀚半山海小区一楼</v>
          </cell>
          <cell r="I3079">
            <v>45245</v>
          </cell>
          <cell r="J3079" t="str">
            <v>江宝加;张振威</v>
          </cell>
          <cell r="K3079">
            <v>4</v>
          </cell>
          <cell r="L3079">
            <v>0.24</v>
          </cell>
          <cell r="M3079" t="str">
            <v>氟苯尼考</v>
          </cell>
          <cell r="N3079" t="str">
            <v>阴性</v>
          </cell>
        </row>
        <row r="3080">
          <cell r="B3080" t="str">
            <v>KCS231115004</v>
          </cell>
          <cell r="C3080" t="str">
            <v>番薯叶</v>
          </cell>
          <cell r="D3080" t="str">
            <v>蔬果类</v>
          </cell>
          <cell r="E3080" t="str">
            <v>葵涌街道-检测室</v>
          </cell>
          <cell r="F3080" t="str">
            <v>深圳市大鹏新区半山海幼儿园</v>
          </cell>
          <cell r="G3080" t="str">
            <v>学校集体食堂</v>
          </cell>
          <cell r="H3080" t="str">
            <v>葵涌街道土洋社区承瀚半山海小区一楼</v>
          </cell>
          <cell r="I3080">
            <v>45245</v>
          </cell>
          <cell r="J3080" t="str">
            <v>江宝加;张振威</v>
          </cell>
          <cell r="K3080">
            <v>3.5</v>
          </cell>
          <cell r="L3080">
            <v>0.1</v>
          </cell>
          <cell r="M3080" t="str">
            <v>有机磷和氨基甲酸酯类农药</v>
          </cell>
          <cell r="N3080" t="str">
            <v>阴性</v>
          </cell>
        </row>
        <row r="3081">
          <cell r="B3081" t="str">
            <v>KCS231115005</v>
          </cell>
          <cell r="C3081" t="str">
            <v>油麦菜</v>
          </cell>
          <cell r="D3081" t="str">
            <v>蔬果类</v>
          </cell>
          <cell r="E3081" t="str">
            <v>葵涌街道-检测室</v>
          </cell>
          <cell r="F3081" t="str">
            <v>深圳市大鹏新区半山海幼儿园</v>
          </cell>
          <cell r="G3081" t="str">
            <v>学校集体食堂</v>
          </cell>
          <cell r="H3081" t="str">
            <v>葵涌街道土洋社区承瀚半山海小区一楼</v>
          </cell>
          <cell r="I3081">
            <v>45245</v>
          </cell>
          <cell r="J3081" t="str">
            <v>江宝加;张振威</v>
          </cell>
          <cell r="K3081">
            <v>2.5</v>
          </cell>
          <cell r="L3081">
            <v>0.11</v>
          </cell>
          <cell r="M3081" t="str">
            <v>有机磷和氨基甲酸酯类农药</v>
          </cell>
          <cell r="N3081" t="str">
            <v>阴性</v>
          </cell>
        </row>
        <row r="3082">
          <cell r="B3082" t="str">
            <v>KCS231115006</v>
          </cell>
          <cell r="C3082" t="str">
            <v>基围虾</v>
          </cell>
          <cell r="D3082" t="str">
            <v>水产类</v>
          </cell>
          <cell r="E3082" t="str">
            <v>葵涌街道-检测室</v>
          </cell>
          <cell r="F3082" t="str">
            <v>深圳市大鹏新区兆丰源生活超市</v>
          </cell>
          <cell r="G3082" t="str">
            <v>超市商场</v>
          </cell>
          <cell r="H3082" t="str">
            <v>深圳市大鹏新区葵涌街道土洋社区土洋西路2号105</v>
          </cell>
          <cell r="I3082">
            <v>45245</v>
          </cell>
          <cell r="J3082" t="str">
            <v>江宝加;张振威</v>
          </cell>
          <cell r="K3082">
            <v>10</v>
          </cell>
          <cell r="L3082">
            <v>0.18</v>
          </cell>
          <cell r="M3082" t="str">
            <v>呋喃唑酮代谢物</v>
          </cell>
          <cell r="N3082" t="str">
            <v>阴性</v>
          </cell>
        </row>
        <row r="3083">
          <cell r="B3083" t="str">
            <v>KCS231115007</v>
          </cell>
          <cell r="C3083" t="str">
            <v>鲫鱼</v>
          </cell>
          <cell r="D3083" t="str">
            <v>水产类</v>
          </cell>
          <cell r="E3083" t="str">
            <v>葵涌街道-检测室</v>
          </cell>
          <cell r="F3083" t="str">
            <v>深圳市大鹏新区兆丰源生活超市</v>
          </cell>
          <cell r="G3083" t="str">
            <v>超市商场</v>
          </cell>
          <cell r="H3083" t="str">
            <v>深圳市大鹏新区葵涌街道土洋社区土洋西路2号105</v>
          </cell>
          <cell r="I3083">
            <v>45245</v>
          </cell>
          <cell r="J3083" t="str">
            <v>江宝加;张振威</v>
          </cell>
          <cell r="K3083">
            <v>10</v>
          </cell>
          <cell r="L3083">
            <v>0.51</v>
          </cell>
          <cell r="M3083" t="str">
            <v>呋喃唑酮代谢物</v>
          </cell>
          <cell r="N3083" t="str">
            <v>阴性</v>
          </cell>
        </row>
        <row r="3084">
          <cell r="B3084" t="str">
            <v>KCS231115008</v>
          </cell>
          <cell r="C3084" t="str">
            <v>猪肉</v>
          </cell>
          <cell r="D3084" t="str">
            <v>畜禽类</v>
          </cell>
          <cell r="E3084" t="str">
            <v>葵涌街道-检测室</v>
          </cell>
          <cell r="F3084" t="str">
            <v>深圳市大鹏新区兆丰源生活超市</v>
          </cell>
          <cell r="G3084" t="str">
            <v>超市商场</v>
          </cell>
          <cell r="H3084" t="str">
            <v>深圳市大鹏新区葵涌街道土洋社区土洋西路2号105</v>
          </cell>
          <cell r="I3084">
            <v>45245</v>
          </cell>
          <cell r="J3084" t="str">
            <v>江宝加;张振威</v>
          </cell>
          <cell r="K3084">
            <v>100</v>
          </cell>
          <cell r="L3084">
            <v>0.12</v>
          </cell>
          <cell r="M3084" t="str">
            <v>莱克多巴胺</v>
          </cell>
          <cell r="N3084" t="str">
            <v>阴性</v>
          </cell>
        </row>
        <row r="3085">
          <cell r="B3085" t="str">
            <v>KCS231115009</v>
          </cell>
          <cell r="C3085" t="str">
            <v>牛肉</v>
          </cell>
          <cell r="D3085" t="str">
            <v>畜禽类</v>
          </cell>
          <cell r="E3085" t="str">
            <v>葵涌街道-检测室</v>
          </cell>
          <cell r="F3085" t="str">
            <v>深圳市大鹏新区兆丰源生活超市</v>
          </cell>
          <cell r="G3085" t="str">
            <v>超市商场</v>
          </cell>
          <cell r="H3085" t="str">
            <v>深圳市大鹏新区葵涌街道土洋社区土洋西路2号105</v>
          </cell>
          <cell r="I3085">
            <v>45245</v>
          </cell>
          <cell r="J3085" t="str">
            <v>江宝加;张振威</v>
          </cell>
          <cell r="K3085">
            <v>15</v>
          </cell>
          <cell r="L3085">
            <v>0.14</v>
          </cell>
          <cell r="M3085" t="str">
            <v>莱克多巴胺</v>
          </cell>
          <cell r="N3085" t="str">
            <v>阴性</v>
          </cell>
        </row>
        <row r="3086">
          <cell r="B3086" t="str">
            <v>KCS231115010</v>
          </cell>
          <cell r="C3086" t="str">
            <v>鸡蛋</v>
          </cell>
          <cell r="D3086" t="str">
            <v>畜禽类</v>
          </cell>
          <cell r="E3086" t="str">
            <v>葵涌街道-检测室</v>
          </cell>
          <cell r="F3086" t="str">
            <v>深圳市大鹏新区兆丰源生活超市</v>
          </cell>
          <cell r="G3086" t="str">
            <v>超市商场</v>
          </cell>
          <cell r="H3086" t="str">
            <v>深圳市大鹏新区葵涌街道土洋社区土洋西路2号105</v>
          </cell>
          <cell r="I3086">
            <v>45245</v>
          </cell>
          <cell r="J3086" t="str">
            <v>江宝加;张振威</v>
          </cell>
          <cell r="K3086">
            <v>50</v>
          </cell>
          <cell r="L3086">
            <v>0.25</v>
          </cell>
          <cell r="M3086" t="str">
            <v>氟苯尼考</v>
          </cell>
          <cell r="N3086" t="str">
            <v>阴性</v>
          </cell>
        </row>
        <row r="3087">
          <cell r="B3087" t="str">
            <v>KCS231115011</v>
          </cell>
          <cell r="C3087" t="str">
            <v>牛肉</v>
          </cell>
          <cell r="D3087" t="str">
            <v>畜禽类</v>
          </cell>
          <cell r="E3087" t="str">
            <v>葵涌街道-检测室</v>
          </cell>
          <cell r="F3087" t="str">
            <v>深圳市大鹏新区均记肉档</v>
          </cell>
          <cell r="G3087" t="str">
            <v>集贸市场</v>
          </cell>
          <cell r="H3087" t="str">
            <v>深圳市大鹏新区葵涌街道洋南一路二号</v>
          </cell>
          <cell r="I3087">
            <v>45245</v>
          </cell>
          <cell r="J3087" t="str">
            <v>江宝加;张振威</v>
          </cell>
          <cell r="K3087">
            <v>20</v>
          </cell>
          <cell r="L3087">
            <v>0.14</v>
          </cell>
          <cell r="M3087" t="str">
            <v>莱克多巴胺</v>
          </cell>
          <cell r="N3087" t="str">
            <v>阴性</v>
          </cell>
        </row>
        <row r="3088">
          <cell r="B3088" t="str">
            <v>KCS231115012</v>
          </cell>
          <cell r="C3088" t="str">
            <v>猪肉</v>
          </cell>
          <cell r="D3088" t="str">
            <v>畜禽类</v>
          </cell>
          <cell r="E3088" t="str">
            <v>葵涌街道-检测室</v>
          </cell>
          <cell r="F3088" t="str">
            <v>深圳市大鹏新区均记肉档</v>
          </cell>
          <cell r="G3088" t="str">
            <v>集贸市场</v>
          </cell>
          <cell r="H3088" t="str">
            <v>深圳市大鹏新区葵涌街道洋南一路二号</v>
          </cell>
          <cell r="I3088">
            <v>45245</v>
          </cell>
          <cell r="J3088" t="str">
            <v>江宝加;张振威</v>
          </cell>
          <cell r="K3088">
            <v>100</v>
          </cell>
          <cell r="L3088">
            <v>0.12</v>
          </cell>
          <cell r="M3088" t="str">
            <v>莱克多巴胺</v>
          </cell>
          <cell r="N3088" t="str">
            <v>阴性</v>
          </cell>
        </row>
        <row r="3089">
          <cell r="B3089" t="str">
            <v>KCS231115013</v>
          </cell>
          <cell r="C3089" t="str">
            <v>鸡肉</v>
          </cell>
          <cell r="D3089" t="str">
            <v>畜禽类</v>
          </cell>
          <cell r="E3089" t="str">
            <v>葵涌街道-检测室</v>
          </cell>
          <cell r="F3089" t="str">
            <v>深圳市大鹏新区均记肉档</v>
          </cell>
          <cell r="G3089" t="str">
            <v>集贸市场</v>
          </cell>
          <cell r="H3089" t="str">
            <v>深圳市大鹏新区葵涌街道洋南一路二号</v>
          </cell>
          <cell r="I3089">
            <v>45245</v>
          </cell>
          <cell r="J3089" t="str">
            <v>江宝加;张振威</v>
          </cell>
          <cell r="K3089">
            <v>10</v>
          </cell>
          <cell r="L3089">
            <v>0.16</v>
          </cell>
          <cell r="M3089" t="str">
            <v>氯霉素</v>
          </cell>
          <cell r="N3089" t="str">
            <v>阴性</v>
          </cell>
        </row>
        <row r="3090">
          <cell r="B3090" t="str">
            <v>KCSS231115001</v>
          </cell>
          <cell r="C3090" t="str">
            <v>油麦菜</v>
          </cell>
          <cell r="D3090" t="str">
            <v>蔬果类</v>
          </cell>
          <cell r="E3090" t="str">
            <v>葵涌街道-检测室</v>
          </cell>
          <cell r="F3090" t="str">
            <v>市民送检</v>
          </cell>
        </row>
        <row r="3090">
          <cell r="I3090">
            <v>45245</v>
          </cell>
          <cell r="J3090" t="str">
            <v>江宝加</v>
          </cell>
        </row>
        <row r="3090">
          <cell r="M3090" t="str">
            <v>有机磷和氨基甲酸酯类农药</v>
          </cell>
          <cell r="N3090" t="str">
            <v>阴性</v>
          </cell>
        </row>
        <row r="3091">
          <cell r="B3091" t="str">
            <v>KCSS231115002</v>
          </cell>
          <cell r="C3091" t="str">
            <v>生菜</v>
          </cell>
          <cell r="D3091" t="str">
            <v>蔬果类</v>
          </cell>
          <cell r="E3091" t="str">
            <v>葵涌街道-检测室</v>
          </cell>
          <cell r="F3091" t="str">
            <v>市民送检</v>
          </cell>
        </row>
        <row r="3091">
          <cell r="I3091">
            <v>45245</v>
          </cell>
          <cell r="J3091" t="str">
            <v>江宝加</v>
          </cell>
        </row>
        <row r="3091">
          <cell r="M3091" t="str">
            <v>有机磷和氨基甲酸酯类农药</v>
          </cell>
          <cell r="N3091" t="str">
            <v>阴性</v>
          </cell>
        </row>
        <row r="3092">
          <cell r="B3092" t="str">
            <v>KCSS231115003</v>
          </cell>
          <cell r="C3092" t="str">
            <v>豇豆</v>
          </cell>
          <cell r="D3092" t="str">
            <v>蔬果类</v>
          </cell>
          <cell r="E3092" t="str">
            <v>葵涌街道-检测室</v>
          </cell>
          <cell r="F3092" t="str">
            <v>市民送检</v>
          </cell>
        </row>
        <row r="3092">
          <cell r="I3092">
            <v>45245</v>
          </cell>
          <cell r="J3092" t="str">
            <v>江宝加</v>
          </cell>
        </row>
        <row r="3092">
          <cell r="M3092" t="str">
            <v>有机磷和氨基甲酸酯类农药</v>
          </cell>
          <cell r="N3092" t="str">
            <v>阴性</v>
          </cell>
        </row>
        <row r="3093">
          <cell r="B3093" t="str">
            <v>KCSS231115004</v>
          </cell>
          <cell r="C3093" t="str">
            <v>苦瓜</v>
          </cell>
          <cell r="D3093" t="str">
            <v>蔬果类</v>
          </cell>
          <cell r="E3093" t="str">
            <v>葵涌街道-检测室</v>
          </cell>
          <cell r="F3093" t="str">
            <v>市民送检</v>
          </cell>
        </row>
        <row r="3093">
          <cell r="I3093">
            <v>45245</v>
          </cell>
          <cell r="J3093" t="str">
            <v>江宝加</v>
          </cell>
        </row>
        <row r="3093">
          <cell r="M3093" t="str">
            <v>有机磷和氨基甲酸酯类农药</v>
          </cell>
          <cell r="N3093" t="str">
            <v>阴性</v>
          </cell>
        </row>
        <row r="3094">
          <cell r="B3094" t="str">
            <v>KCSS231115005</v>
          </cell>
          <cell r="C3094" t="str">
            <v>香蕉</v>
          </cell>
          <cell r="D3094" t="str">
            <v>蔬果类</v>
          </cell>
          <cell r="E3094" t="str">
            <v>葵涌街道-检测室</v>
          </cell>
          <cell r="F3094" t="str">
            <v>市民送检</v>
          </cell>
        </row>
        <row r="3094">
          <cell r="I3094">
            <v>45245</v>
          </cell>
          <cell r="J3094" t="str">
            <v>江宝加</v>
          </cell>
        </row>
        <row r="3094">
          <cell r="M3094" t="str">
            <v>阿维菌素</v>
          </cell>
          <cell r="N3094" t="str">
            <v>阴性</v>
          </cell>
        </row>
        <row r="3095">
          <cell r="B3095" t="str">
            <v>KCC231116001</v>
          </cell>
          <cell r="C3095" t="str">
            <v>猪肉</v>
          </cell>
          <cell r="D3095" t="str">
            <v>畜禽类</v>
          </cell>
          <cell r="E3095" t="str">
            <v>葵涌街道-检测车</v>
          </cell>
          <cell r="F3095" t="str">
            <v>深圳市大鹏新区顺白天鹅饺子馆</v>
          </cell>
          <cell r="G3095" t="str">
            <v>餐饮服务</v>
          </cell>
          <cell r="H3095" t="str">
            <v>深圳市大鹏新区葵涌街道葵政东路2号一楼</v>
          </cell>
          <cell r="I3095">
            <v>45246</v>
          </cell>
          <cell r="J3095" t="str">
            <v>张锐;江宝加</v>
          </cell>
          <cell r="K3095">
            <v>3</v>
          </cell>
          <cell r="L3095">
            <v>0.1</v>
          </cell>
          <cell r="M3095" t="str">
            <v>沙丁胺醇</v>
          </cell>
          <cell r="N3095" t="str">
            <v>阴性</v>
          </cell>
        </row>
        <row r="3096">
          <cell r="B3096" t="str">
            <v>KCC231116002</v>
          </cell>
          <cell r="C3096" t="str">
            <v>鸡蛋</v>
          </cell>
          <cell r="D3096" t="str">
            <v>畜禽类</v>
          </cell>
          <cell r="E3096" t="str">
            <v>葵涌街道-检测车</v>
          </cell>
          <cell r="F3096" t="str">
            <v>深圳市大鹏新区顺白天鹅饺子馆</v>
          </cell>
          <cell r="G3096" t="str">
            <v>餐饮服务</v>
          </cell>
          <cell r="H3096" t="str">
            <v>深圳市大鹏新区葵涌街道葵政东路2号一楼</v>
          </cell>
          <cell r="I3096">
            <v>45246</v>
          </cell>
          <cell r="J3096" t="str">
            <v>张锐;江宝加</v>
          </cell>
          <cell r="K3096">
            <v>5</v>
          </cell>
          <cell r="L3096">
            <v>0.24</v>
          </cell>
          <cell r="M3096" t="str">
            <v>氟苯尼考</v>
          </cell>
          <cell r="N3096" t="str">
            <v>阴性</v>
          </cell>
        </row>
        <row r="3097">
          <cell r="B3097" t="str">
            <v>KCC231116003</v>
          </cell>
          <cell r="C3097" t="str">
            <v>大豆油</v>
          </cell>
          <cell r="D3097" t="str">
            <v>食品类</v>
          </cell>
          <cell r="E3097" t="str">
            <v>葵涌街道-检测车</v>
          </cell>
          <cell r="F3097" t="str">
            <v>深圳市大鹏新区顺白天鹅饺子馆</v>
          </cell>
          <cell r="G3097" t="str">
            <v>餐饮服务</v>
          </cell>
          <cell r="H3097" t="str">
            <v>深圳市大鹏新区葵涌街道葵政东路2号一楼</v>
          </cell>
          <cell r="I3097">
            <v>45246</v>
          </cell>
          <cell r="J3097" t="str">
            <v>张锐;江宝加</v>
          </cell>
          <cell r="K3097">
            <v>15</v>
          </cell>
          <cell r="L3097">
            <v>0.13</v>
          </cell>
          <cell r="M3097" t="str">
            <v>黄曲霉毒素B1</v>
          </cell>
          <cell r="N3097" t="str">
            <v>阴性</v>
          </cell>
        </row>
        <row r="3098">
          <cell r="B3098" t="str">
            <v>KCC231116004</v>
          </cell>
          <cell r="C3098" t="str">
            <v>菜心</v>
          </cell>
          <cell r="D3098" t="str">
            <v>蔬果类</v>
          </cell>
          <cell r="E3098" t="str">
            <v>葵涌街道-检测车</v>
          </cell>
          <cell r="F3098" t="str">
            <v>深圳市大鹏新区顺白天鹅饺子馆</v>
          </cell>
          <cell r="G3098" t="str">
            <v>餐饮服务</v>
          </cell>
          <cell r="H3098" t="str">
            <v>深圳市大鹏新区葵涌街道葵政东路2号一楼</v>
          </cell>
          <cell r="I3098">
            <v>45246</v>
          </cell>
          <cell r="J3098" t="str">
            <v>张锐;江宝加</v>
          </cell>
          <cell r="K3098">
            <v>3</v>
          </cell>
          <cell r="L3098">
            <v>0.11</v>
          </cell>
          <cell r="M3098" t="str">
            <v>有机磷和氨基甲酸酯类农药</v>
          </cell>
          <cell r="N3098" t="str">
            <v>阴性</v>
          </cell>
        </row>
        <row r="3099">
          <cell r="B3099" t="str">
            <v>KCC231116005</v>
          </cell>
          <cell r="C3099" t="str">
            <v>黄瓜</v>
          </cell>
          <cell r="D3099" t="str">
            <v>蔬果类</v>
          </cell>
          <cell r="E3099" t="str">
            <v>葵涌街道-检测车</v>
          </cell>
          <cell r="F3099" t="str">
            <v>深圳市大鹏新区顺白天鹅饺子馆</v>
          </cell>
          <cell r="G3099" t="str">
            <v>餐饮服务</v>
          </cell>
          <cell r="H3099" t="str">
            <v>深圳市大鹏新区葵涌街道葵政东路2号一楼</v>
          </cell>
          <cell r="I3099">
            <v>45246</v>
          </cell>
          <cell r="J3099" t="str">
            <v>张锐;江宝加</v>
          </cell>
          <cell r="K3099">
            <v>5</v>
          </cell>
          <cell r="L3099">
            <v>0.18</v>
          </cell>
          <cell r="M3099" t="str">
            <v>有机磷和氨基甲酸酯类农药</v>
          </cell>
          <cell r="N3099" t="str">
            <v>阴性</v>
          </cell>
        </row>
        <row r="3100">
          <cell r="B3100" t="str">
            <v>KCC231116006</v>
          </cell>
          <cell r="C3100" t="str">
            <v>猪肉</v>
          </cell>
          <cell r="D3100" t="str">
            <v>畜禽类</v>
          </cell>
          <cell r="E3100" t="str">
            <v>葵涌街道-检测车</v>
          </cell>
          <cell r="F3100" t="str">
            <v>深圳市大鹏新区金怡港式烧腊茶餐厅</v>
          </cell>
          <cell r="G3100" t="str">
            <v>餐饮服务</v>
          </cell>
          <cell r="H3100" t="str">
            <v>深圳市大鹏新区葵涌街道葵政东路18、20号一楼</v>
          </cell>
          <cell r="I3100">
            <v>45246</v>
          </cell>
          <cell r="J3100" t="str">
            <v>张锐;江宝加</v>
          </cell>
          <cell r="K3100">
            <v>2</v>
          </cell>
          <cell r="L3100">
            <v>0.11</v>
          </cell>
          <cell r="M3100" t="str">
            <v>沙丁胺醇</v>
          </cell>
          <cell r="N3100" t="str">
            <v>阴性</v>
          </cell>
        </row>
        <row r="3101">
          <cell r="B3101" t="str">
            <v>KCC231116007</v>
          </cell>
          <cell r="C3101" t="str">
            <v>鸡蛋</v>
          </cell>
          <cell r="D3101" t="str">
            <v>畜禽类</v>
          </cell>
          <cell r="E3101" t="str">
            <v>葵涌街道-检测车</v>
          </cell>
          <cell r="F3101" t="str">
            <v>深圳市大鹏新区金怡港式烧腊茶餐厅</v>
          </cell>
          <cell r="G3101" t="str">
            <v>餐饮服务</v>
          </cell>
          <cell r="H3101" t="str">
            <v>深圳市大鹏新区葵涌街道葵政东路18、20号一楼</v>
          </cell>
          <cell r="I3101">
            <v>45246</v>
          </cell>
          <cell r="J3101" t="str">
            <v>张锐;江宝加</v>
          </cell>
          <cell r="K3101">
            <v>10</v>
          </cell>
          <cell r="L3101">
            <v>0.25</v>
          </cell>
          <cell r="M3101" t="str">
            <v>氟苯尼考</v>
          </cell>
          <cell r="N3101" t="str">
            <v>阴性</v>
          </cell>
        </row>
        <row r="3102">
          <cell r="B3102" t="str">
            <v>KCC231116008</v>
          </cell>
          <cell r="C3102" t="str">
            <v>伊利纯牛奶</v>
          </cell>
          <cell r="D3102" t="str">
            <v>食品类</v>
          </cell>
          <cell r="E3102" t="str">
            <v>葵涌街道-检测车</v>
          </cell>
          <cell r="F3102" t="str">
            <v>深圳市大鹏新区金怡港式烧腊茶餐厅</v>
          </cell>
          <cell r="G3102" t="str">
            <v>餐饮服务</v>
          </cell>
          <cell r="H3102" t="str">
            <v>深圳市大鹏新区葵涌街道葵政东路18、20号一楼</v>
          </cell>
          <cell r="I3102">
            <v>45246</v>
          </cell>
          <cell r="J3102" t="str">
            <v>张锐;江宝加</v>
          </cell>
          <cell r="K3102">
            <v>20</v>
          </cell>
          <cell r="L3102">
            <v>0.12</v>
          </cell>
          <cell r="M3102" t="str">
            <v>黄曲霉毒素M1</v>
          </cell>
          <cell r="N3102" t="str">
            <v>阴性</v>
          </cell>
        </row>
        <row r="3103">
          <cell r="B3103" t="str">
            <v>KCC231116009</v>
          </cell>
          <cell r="C3103" t="str">
            <v>大豆油</v>
          </cell>
          <cell r="D3103" t="str">
            <v>食品类</v>
          </cell>
          <cell r="E3103" t="str">
            <v>葵涌街道-检测车</v>
          </cell>
          <cell r="F3103" t="str">
            <v>深圳市大鹏新区金怡港式烧腊茶餐厅</v>
          </cell>
          <cell r="G3103" t="str">
            <v>餐饮服务</v>
          </cell>
          <cell r="H3103" t="str">
            <v>深圳市大鹏新区葵涌街道葵政东路18、20号一楼</v>
          </cell>
          <cell r="I3103">
            <v>45246</v>
          </cell>
          <cell r="J3103" t="str">
            <v>张锐;江宝加</v>
          </cell>
          <cell r="K3103">
            <v>15</v>
          </cell>
          <cell r="L3103">
            <v>0.1</v>
          </cell>
          <cell r="M3103" t="str">
            <v>黄曲霉毒素B1</v>
          </cell>
          <cell r="N3103" t="str">
            <v>阴性</v>
          </cell>
        </row>
        <row r="3104">
          <cell r="B3104" t="str">
            <v>KCC231116010</v>
          </cell>
          <cell r="C3104" t="str">
            <v>生菜</v>
          </cell>
          <cell r="D3104" t="str">
            <v>蔬果类</v>
          </cell>
          <cell r="E3104" t="str">
            <v>葵涌街道-检测车</v>
          </cell>
          <cell r="F3104" t="str">
            <v>深圳市大鹏新区金怡港式烧腊茶餐厅</v>
          </cell>
          <cell r="G3104" t="str">
            <v>餐饮服务</v>
          </cell>
          <cell r="H3104" t="str">
            <v>深圳市大鹏新区葵涌街道葵政东路18、20号一楼</v>
          </cell>
          <cell r="I3104">
            <v>45246</v>
          </cell>
          <cell r="J3104" t="str">
            <v>张锐;江宝加</v>
          </cell>
          <cell r="K3104">
            <v>3</v>
          </cell>
          <cell r="L3104">
            <v>0.1</v>
          </cell>
          <cell r="M3104" t="str">
            <v>有机磷和氨基甲酸酯类农药</v>
          </cell>
          <cell r="N3104" t="str">
            <v>阴性</v>
          </cell>
        </row>
        <row r="3105">
          <cell r="B3105" t="str">
            <v>KCC231116011</v>
          </cell>
          <cell r="C3105" t="str">
            <v>鸡蛋</v>
          </cell>
          <cell r="D3105" t="str">
            <v>畜禽类</v>
          </cell>
          <cell r="E3105" t="str">
            <v>葵涌街道-检测车</v>
          </cell>
          <cell r="F3105" t="str">
            <v>深圳市大鹏新区和永安饭店</v>
          </cell>
          <cell r="G3105" t="str">
            <v>餐饮服务</v>
          </cell>
          <cell r="H3105" t="str">
            <v>深圳市大鹏新区葵涌街道三溪社区新屋仔西一巷6号</v>
          </cell>
          <cell r="I3105">
            <v>45246</v>
          </cell>
          <cell r="J3105" t="str">
            <v>张锐;江宝加</v>
          </cell>
          <cell r="K3105">
            <v>5</v>
          </cell>
          <cell r="L3105">
            <v>0.24</v>
          </cell>
          <cell r="M3105" t="str">
            <v>氟苯尼考</v>
          </cell>
          <cell r="N3105" t="str">
            <v>阴性</v>
          </cell>
        </row>
        <row r="3106">
          <cell r="B3106" t="str">
            <v>KCC231116012</v>
          </cell>
          <cell r="C3106" t="str">
            <v>花生油</v>
          </cell>
          <cell r="D3106" t="str">
            <v>食品类</v>
          </cell>
          <cell r="E3106" t="str">
            <v>葵涌街道-检测车</v>
          </cell>
          <cell r="F3106" t="str">
            <v>深圳市大鹏新区和永安饭店</v>
          </cell>
          <cell r="G3106" t="str">
            <v>餐饮服务</v>
          </cell>
          <cell r="H3106" t="str">
            <v>深圳市大鹏新区葵涌街道三溪社区新屋仔西一巷6号</v>
          </cell>
          <cell r="I3106">
            <v>45246</v>
          </cell>
          <cell r="J3106" t="str">
            <v>张锐;江宝加</v>
          </cell>
          <cell r="K3106">
            <v>10</v>
          </cell>
          <cell r="L3106">
            <v>0.1</v>
          </cell>
          <cell r="M3106" t="str">
            <v>黄曲霉毒素B1</v>
          </cell>
          <cell r="N3106" t="str">
            <v>阴性</v>
          </cell>
        </row>
        <row r="3107">
          <cell r="B3107" t="str">
            <v>KCC231116013</v>
          </cell>
          <cell r="C3107" t="str">
            <v>大豆油</v>
          </cell>
          <cell r="D3107" t="str">
            <v>食品类</v>
          </cell>
          <cell r="E3107" t="str">
            <v>葵涌街道-检测车</v>
          </cell>
          <cell r="F3107" t="str">
            <v>深圳市大鹏新区和永安饭店</v>
          </cell>
          <cell r="G3107" t="str">
            <v>餐饮服务</v>
          </cell>
          <cell r="H3107" t="str">
            <v>深圳市大鹏新区葵涌街道三溪社区新屋仔西一巷6号</v>
          </cell>
          <cell r="I3107">
            <v>45246</v>
          </cell>
          <cell r="J3107" t="str">
            <v>张锐;江宝加</v>
          </cell>
          <cell r="K3107">
            <v>20</v>
          </cell>
          <cell r="L3107">
            <v>0.11</v>
          </cell>
          <cell r="M3107" t="str">
            <v>黄曲霉毒素B1</v>
          </cell>
          <cell r="N3107" t="str">
            <v>阴性</v>
          </cell>
        </row>
        <row r="3108">
          <cell r="B3108" t="str">
            <v>KCC231116014</v>
          </cell>
          <cell r="C3108" t="str">
            <v>菜心</v>
          </cell>
          <cell r="D3108" t="str">
            <v>蔬果类</v>
          </cell>
          <cell r="E3108" t="str">
            <v>葵涌街道-检测车</v>
          </cell>
          <cell r="F3108" t="str">
            <v>深圳市大鹏新区和永安饭店</v>
          </cell>
          <cell r="G3108" t="str">
            <v>餐饮服务</v>
          </cell>
          <cell r="H3108" t="str">
            <v>深圳市大鹏新区葵涌街道三溪社区新屋仔西一巷6号</v>
          </cell>
          <cell r="I3108">
            <v>45246</v>
          </cell>
          <cell r="J3108" t="str">
            <v>张锐;江宝加</v>
          </cell>
          <cell r="K3108">
            <v>3</v>
          </cell>
          <cell r="L3108">
            <v>0.1</v>
          </cell>
          <cell r="M3108" t="str">
            <v>有机磷和氨基甲酸酯类农药</v>
          </cell>
          <cell r="N3108" t="str">
            <v>阴性</v>
          </cell>
        </row>
        <row r="3109">
          <cell r="B3109" t="str">
            <v>KCC231116015</v>
          </cell>
          <cell r="C3109" t="str">
            <v>芥蓝</v>
          </cell>
          <cell r="D3109" t="str">
            <v>蔬果类</v>
          </cell>
          <cell r="E3109" t="str">
            <v>葵涌街道-检测车</v>
          </cell>
          <cell r="F3109" t="str">
            <v>深圳市大鹏新区和永安饭店</v>
          </cell>
          <cell r="G3109" t="str">
            <v>餐饮服务</v>
          </cell>
          <cell r="H3109" t="str">
            <v>深圳市大鹏新区葵涌街道三溪社区新屋仔西一巷6号</v>
          </cell>
          <cell r="I3109">
            <v>45246</v>
          </cell>
          <cell r="J3109" t="str">
            <v>张锐;江宝加</v>
          </cell>
          <cell r="K3109">
            <v>3</v>
          </cell>
          <cell r="L3109">
            <v>0.13</v>
          </cell>
          <cell r="M3109" t="str">
            <v>有机磷和氨基甲酸酯类农药</v>
          </cell>
          <cell r="N3109" t="str">
            <v>阴性</v>
          </cell>
        </row>
        <row r="3110">
          <cell r="B3110" t="str">
            <v>KCCS231116001</v>
          </cell>
          <cell r="C3110" t="str">
            <v>生菜</v>
          </cell>
          <cell r="D3110" t="str">
            <v>蔬果类</v>
          </cell>
          <cell r="E3110" t="str">
            <v>葵涌街道-检测车</v>
          </cell>
          <cell r="F3110" t="str">
            <v>市民送检</v>
          </cell>
        </row>
        <row r="3110">
          <cell r="I3110">
            <v>45246</v>
          </cell>
          <cell r="J3110" t="str">
            <v>江宝加</v>
          </cell>
        </row>
        <row r="3110">
          <cell r="M3110" t="str">
            <v>有机磷和氨基甲酸酯类农药</v>
          </cell>
          <cell r="N3110" t="str">
            <v>阴性</v>
          </cell>
        </row>
        <row r="3111">
          <cell r="B3111" t="str">
            <v>KCCS231116002</v>
          </cell>
          <cell r="C3111" t="str">
            <v>空心菜</v>
          </cell>
          <cell r="D3111" t="str">
            <v>蔬果类</v>
          </cell>
          <cell r="E3111" t="str">
            <v>葵涌街道-检测车</v>
          </cell>
          <cell r="F3111" t="str">
            <v>市民送检</v>
          </cell>
        </row>
        <row r="3111">
          <cell r="I3111">
            <v>45246</v>
          </cell>
          <cell r="J3111" t="str">
            <v>江宝加</v>
          </cell>
        </row>
        <row r="3111">
          <cell r="M3111" t="str">
            <v>有机磷和氨基甲酸酯类农药</v>
          </cell>
          <cell r="N3111" t="str">
            <v>阴性</v>
          </cell>
        </row>
        <row r="3112">
          <cell r="B3112" t="str">
            <v>KCCS231116003</v>
          </cell>
          <cell r="C3112" t="str">
            <v>丝瓜</v>
          </cell>
          <cell r="D3112" t="str">
            <v>蔬果类</v>
          </cell>
          <cell r="E3112" t="str">
            <v>葵涌街道-检测车</v>
          </cell>
          <cell r="F3112" t="str">
            <v>市民送检</v>
          </cell>
        </row>
        <row r="3112">
          <cell r="I3112">
            <v>45246</v>
          </cell>
          <cell r="J3112" t="str">
            <v>江宝加</v>
          </cell>
        </row>
        <row r="3112">
          <cell r="M3112" t="str">
            <v>有机磷和氨基甲酸酯类农药</v>
          </cell>
          <cell r="N3112" t="str">
            <v>阴性</v>
          </cell>
        </row>
        <row r="3113">
          <cell r="B3113" t="str">
            <v>KCCS231116004</v>
          </cell>
          <cell r="C3113" t="str">
            <v>番茄</v>
          </cell>
          <cell r="D3113" t="str">
            <v>蔬果类</v>
          </cell>
          <cell r="E3113" t="str">
            <v>葵涌街道-检测车</v>
          </cell>
          <cell r="F3113" t="str">
            <v>市民送检</v>
          </cell>
        </row>
        <row r="3113">
          <cell r="I3113">
            <v>45246</v>
          </cell>
          <cell r="J3113" t="str">
            <v>江宝加</v>
          </cell>
        </row>
        <row r="3113">
          <cell r="M3113" t="str">
            <v>有机磷和氨基甲酸酯类农药</v>
          </cell>
          <cell r="N3113" t="str">
            <v>阴性</v>
          </cell>
        </row>
        <row r="3114">
          <cell r="B3114" t="str">
            <v>KCCS231116005</v>
          </cell>
          <cell r="C3114" t="str">
            <v>橙子</v>
          </cell>
          <cell r="D3114" t="str">
            <v>蔬果类</v>
          </cell>
          <cell r="E3114" t="str">
            <v>葵涌街道-检测车</v>
          </cell>
          <cell r="F3114" t="str">
            <v>市民送检</v>
          </cell>
        </row>
        <row r="3114">
          <cell r="I3114">
            <v>45246</v>
          </cell>
          <cell r="J3114" t="str">
            <v>江宝加</v>
          </cell>
        </row>
        <row r="3114">
          <cell r="M3114" t="str">
            <v>阿维菌素</v>
          </cell>
          <cell r="N3114" t="str">
            <v>阴性</v>
          </cell>
        </row>
        <row r="3115">
          <cell r="B3115" t="str">
            <v>KCCS231116006</v>
          </cell>
          <cell r="C3115" t="str">
            <v>猪肉</v>
          </cell>
          <cell r="D3115" t="str">
            <v>畜禽类</v>
          </cell>
          <cell r="E3115" t="str">
            <v>葵涌街道-检测车</v>
          </cell>
          <cell r="F3115" t="str">
            <v>市民送检</v>
          </cell>
        </row>
        <row r="3115">
          <cell r="I3115">
            <v>45246</v>
          </cell>
          <cell r="J3115" t="str">
            <v>江宝加</v>
          </cell>
        </row>
        <row r="3115">
          <cell r="M3115" t="str">
            <v>沙丁胺醇</v>
          </cell>
          <cell r="N3115" t="str">
            <v>阴性</v>
          </cell>
        </row>
        <row r="3116">
          <cell r="B3116" t="str">
            <v>KCS231117001</v>
          </cell>
          <cell r="C3116" t="str">
            <v>土鸡蛋</v>
          </cell>
          <cell r="D3116" t="str">
            <v>畜禽类</v>
          </cell>
          <cell r="E3116" t="str">
            <v>葵涌街道-检测室</v>
          </cell>
          <cell r="F3116" t="str">
            <v>深圳市乐优鲜超市有限公司</v>
          </cell>
          <cell r="G3116" t="str">
            <v>超市商场</v>
          </cell>
          <cell r="H3116" t="str">
            <v>深圳市大鹏新区葵涌街道葵涌社区葵新北路17、19、21、23号101</v>
          </cell>
          <cell r="I3116">
            <v>45247</v>
          </cell>
          <cell r="J3116" t="str">
            <v>江宝加;张锐</v>
          </cell>
          <cell r="K3116">
            <v>10</v>
          </cell>
          <cell r="L3116">
            <v>0.18</v>
          </cell>
          <cell r="M3116" t="str">
            <v>氟苯尼考</v>
          </cell>
          <cell r="N3116" t="str">
            <v>阴性</v>
          </cell>
        </row>
        <row r="3117">
          <cell r="B3117" t="str">
            <v>KCS231117002</v>
          </cell>
          <cell r="C3117" t="str">
            <v>五谷蛋</v>
          </cell>
          <cell r="D3117" t="str">
            <v>畜禽类</v>
          </cell>
          <cell r="E3117" t="str">
            <v>葵涌街道-检测室</v>
          </cell>
          <cell r="F3117" t="str">
            <v>深圳市乐优鲜超市有限公司</v>
          </cell>
          <cell r="G3117" t="str">
            <v>超市商场</v>
          </cell>
          <cell r="H3117" t="str">
            <v>深圳市大鹏新区葵涌街道葵涌社区葵新北路17、19、21、23号101</v>
          </cell>
          <cell r="I3117">
            <v>45247</v>
          </cell>
          <cell r="J3117" t="str">
            <v>江宝加;张锐</v>
          </cell>
          <cell r="K3117">
            <v>20</v>
          </cell>
          <cell r="L3117">
            <v>0.18</v>
          </cell>
          <cell r="M3117" t="str">
            <v>氟苯尼考</v>
          </cell>
          <cell r="N3117" t="str">
            <v>阴性</v>
          </cell>
        </row>
        <row r="3118">
          <cell r="B3118" t="str">
            <v>KCS231117003</v>
          </cell>
          <cell r="C3118" t="str">
            <v>牛肉</v>
          </cell>
          <cell r="D3118" t="str">
            <v>畜禽类</v>
          </cell>
          <cell r="E3118" t="str">
            <v>葵涌街道-检测室</v>
          </cell>
          <cell r="F3118" t="str">
            <v>深圳市乐优鲜超市有限公司</v>
          </cell>
          <cell r="G3118" t="str">
            <v>超市商场</v>
          </cell>
          <cell r="H3118" t="str">
            <v>深圳市大鹏新区葵涌街道葵涌社区葵新北路17、19、21、23号101</v>
          </cell>
          <cell r="I3118">
            <v>45247</v>
          </cell>
          <cell r="J3118" t="str">
            <v>江宝加;张锐</v>
          </cell>
          <cell r="K3118">
            <v>50</v>
          </cell>
          <cell r="L3118">
            <v>0.1</v>
          </cell>
          <cell r="M3118" t="str">
            <v>克伦特罗</v>
          </cell>
          <cell r="N3118" t="str">
            <v>阴性</v>
          </cell>
        </row>
        <row r="3119">
          <cell r="B3119" t="str">
            <v>KCS231117004</v>
          </cell>
          <cell r="C3119" t="str">
            <v>猪肉</v>
          </cell>
          <cell r="D3119" t="str">
            <v>畜禽类</v>
          </cell>
          <cell r="E3119" t="str">
            <v>葵涌街道-检测室</v>
          </cell>
          <cell r="F3119" t="str">
            <v>深圳市乐优鲜超市有限公司</v>
          </cell>
          <cell r="G3119" t="str">
            <v>超市商场</v>
          </cell>
          <cell r="H3119" t="str">
            <v>深圳市大鹏新区葵涌街道葵涌社区葵新北路17、19、21、23号101</v>
          </cell>
          <cell r="I3119">
            <v>45247</v>
          </cell>
          <cell r="J3119" t="str">
            <v>江宝加;张锐</v>
          </cell>
          <cell r="K3119">
            <v>45</v>
          </cell>
          <cell r="L3119">
            <v>0.1</v>
          </cell>
          <cell r="M3119" t="str">
            <v>克伦特罗</v>
          </cell>
          <cell r="N3119" t="str">
            <v>阴性</v>
          </cell>
        </row>
        <row r="3120">
          <cell r="B3120" t="str">
            <v>KCS231117005</v>
          </cell>
          <cell r="C3120" t="str">
            <v>花甲</v>
          </cell>
          <cell r="D3120" t="str">
            <v>水产类</v>
          </cell>
          <cell r="E3120" t="str">
            <v>葵涌街道-检测室</v>
          </cell>
          <cell r="F3120" t="str">
            <v>深圳市乐优鲜超市有限公司</v>
          </cell>
          <cell r="G3120" t="str">
            <v>超市商场</v>
          </cell>
          <cell r="H3120" t="str">
            <v>深圳市大鹏新区葵涌街道葵涌社区葵新北路17、19、21、23号101</v>
          </cell>
          <cell r="I3120">
            <v>45247</v>
          </cell>
          <cell r="J3120" t="str">
            <v>江宝加;张锐</v>
          </cell>
          <cell r="K3120">
            <v>5</v>
          </cell>
          <cell r="L3120">
            <v>0.13</v>
          </cell>
          <cell r="M3120" t="str">
            <v>氯霉素</v>
          </cell>
          <cell r="N3120" t="str">
            <v>阴性</v>
          </cell>
        </row>
        <row r="3121">
          <cell r="B3121" t="str">
            <v>KCS231117006</v>
          </cell>
          <cell r="C3121" t="str">
            <v>花甲</v>
          </cell>
          <cell r="D3121" t="str">
            <v>水产类</v>
          </cell>
          <cell r="E3121" t="str">
            <v>葵涌街道-检测室</v>
          </cell>
          <cell r="F3121" t="str">
            <v>深圳市大鹏新区德林冰鲜鱼档</v>
          </cell>
          <cell r="G3121" t="str">
            <v>集贸市场</v>
          </cell>
          <cell r="H3121" t="str">
            <v>深圳市大鹏新区葵涌街道葵新北路58号惠民市场70、71档</v>
          </cell>
          <cell r="I3121">
            <v>45247</v>
          </cell>
          <cell r="J3121" t="str">
            <v>江宝加;张锐</v>
          </cell>
          <cell r="K3121">
            <v>20</v>
          </cell>
          <cell r="L3121">
            <v>0.22</v>
          </cell>
          <cell r="M3121" t="str">
            <v>氯霉素</v>
          </cell>
          <cell r="N3121" t="str">
            <v>阴性</v>
          </cell>
        </row>
        <row r="3122">
          <cell r="B3122" t="str">
            <v>KCS231117007</v>
          </cell>
          <cell r="C3122" t="str">
            <v>沙甲</v>
          </cell>
          <cell r="D3122" t="str">
            <v>水产类</v>
          </cell>
          <cell r="E3122" t="str">
            <v>葵涌街道-检测室</v>
          </cell>
          <cell r="F3122" t="str">
            <v>深圳市大鹏新区德林冰鲜鱼档</v>
          </cell>
          <cell r="G3122" t="str">
            <v>集贸市场</v>
          </cell>
          <cell r="H3122" t="str">
            <v>深圳市大鹏新区葵涌街道葵新北路58号惠民市场70、71档</v>
          </cell>
          <cell r="I3122">
            <v>45247</v>
          </cell>
          <cell r="J3122" t="str">
            <v>江宝加;张锐</v>
          </cell>
          <cell r="K3122">
            <v>25</v>
          </cell>
          <cell r="L3122">
            <v>0.24</v>
          </cell>
          <cell r="M3122" t="str">
            <v>氯霉素</v>
          </cell>
          <cell r="N3122" t="str">
            <v>阴性</v>
          </cell>
        </row>
        <row r="3123">
          <cell r="B3123" t="str">
            <v>KCS231117008</v>
          </cell>
          <cell r="C3123" t="str">
            <v>扇贝</v>
          </cell>
          <cell r="D3123" t="str">
            <v>水产类</v>
          </cell>
          <cell r="E3123" t="str">
            <v>葵涌街道-检测室</v>
          </cell>
          <cell r="F3123" t="str">
            <v>深圳市大鹏新区德林冰鲜鱼档</v>
          </cell>
          <cell r="G3123" t="str">
            <v>集贸市场</v>
          </cell>
          <cell r="H3123" t="str">
            <v>深圳市大鹏新区葵涌街道葵新北路58号惠民市场70、71档</v>
          </cell>
          <cell r="I3123">
            <v>45247</v>
          </cell>
          <cell r="J3123" t="str">
            <v>江宝加;张锐</v>
          </cell>
          <cell r="K3123">
            <v>15</v>
          </cell>
          <cell r="L3123">
            <v>0.24</v>
          </cell>
          <cell r="M3123" t="str">
            <v>氯霉素</v>
          </cell>
          <cell r="N3123" t="str">
            <v>阴性</v>
          </cell>
        </row>
        <row r="3124">
          <cell r="B3124" t="str">
            <v>KCS231117009</v>
          </cell>
          <cell r="C3124" t="str">
            <v>肥甲</v>
          </cell>
          <cell r="D3124" t="str">
            <v>水产类</v>
          </cell>
          <cell r="E3124" t="str">
            <v>葵涌街道-检测室</v>
          </cell>
          <cell r="F3124" t="str">
            <v>深圳市大鹏新区德林冰鲜鱼档</v>
          </cell>
          <cell r="G3124" t="str">
            <v>集贸市场</v>
          </cell>
          <cell r="H3124" t="str">
            <v>深圳市大鹏新区葵涌街道葵新北路58号惠民市场70、71档</v>
          </cell>
          <cell r="I3124">
            <v>45247</v>
          </cell>
          <cell r="J3124" t="str">
            <v>江宝加;张锐</v>
          </cell>
          <cell r="K3124">
            <v>30</v>
          </cell>
          <cell r="L3124">
            <v>0.27</v>
          </cell>
          <cell r="M3124" t="str">
            <v>氯霉素</v>
          </cell>
          <cell r="N3124" t="str">
            <v>阴性</v>
          </cell>
        </row>
        <row r="3125">
          <cell r="B3125" t="str">
            <v>KCS231117010</v>
          </cell>
          <cell r="C3125" t="str">
            <v>基围虾</v>
          </cell>
          <cell r="D3125" t="str">
            <v>水产类</v>
          </cell>
          <cell r="E3125" t="str">
            <v>葵涌街道-检测室</v>
          </cell>
          <cell r="F3125" t="str">
            <v>深圳市大鹏新区德林冰鲜鱼档</v>
          </cell>
          <cell r="G3125" t="str">
            <v>集贸市场</v>
          </cell>
          <cell r="H3125" t="str">
            <v>深圳市大鹏新区葵涌街道葵新北路58号惠民市场70、71档</v>
          </cell>
          <cell r="I3125">
            <v>45247</v>
          </cell>
          <cell r="J3125" t="str">
            <v>江宝加;张锐</v>
          </cell>
          <cell r="K3125">
            <v>35</v>
          </cell>
          <cell r="L3125">
            <v>0.13</v>
          </cell>
          <cell r="M3125" t="str">
            <v>氯霉素</v>
          </cell>
          <cell r="N3125" t="str">
            <v>阴性</v>
          </cell>
        </row>
        <row r="3126">
          <cell r="B3126" t="str">
            <v>KCS231117011</v>
          </cell>
          <cell r="C3126" t="str">
            <v>花甲</v>
          </cell>
          <cell r="D3126" t="str">
            <v>水产类</v>
          </cell>
          <cell r="E3126" t="str">
            <v>葵涌街道-检测室</v>
          </cell>
          <cell r="F3126" t="str">
            <v>深圳市大鹏新区华仔天然海鲜店</v>
          </cell>
          <cell r="G3126" t="str">
            <v>集贸市场</v>
          </cell>
          <cell r="H3126" t="str">
            <v>深圳市大鹏新区葵涌街道三溪社区葵新北路58号107</v>
          </cell>
          <cell r="I3126">
            <v>45247</v>
          </cell>
          <cell r="J3126" t="str">
            <v>江宝加;张锐</v>
          </cell>
          <cell r="K3126">
            <v>20</v>
          </cell>
          <cell r="L3126">
            <v>0.18</v>
          </cell>
          <cell r="M3126" t="str">
            <v>氯霉素</v>
          </cell>
          <cell r="N3126" t="str">
            <v>阴性</v>
          </cell>
        </row>
        <row r="3127">
          <cell r="B3127" t="str">
            <v>KCS231117012</v>
          </cell>
          <cell r="C3127" t="str">
            <v>沙甲</v>
          </cell>
          <cell r="D3127" t="str">
            <v>水产类</v>
          </cell>
          <cell r="E3127" t="str">
            <v>葵涌街道-检测室</v>
          </cell>
          <cell r="F3127" t="str">
            <v>深圳市大鹏新区华仔天然海鲜店</v>
          </cell>
          <cell r="G3127" t="str">
            <v>集贸市场</v>
          </cell>
          <cell r="H3127" t="str">
            <v>深圳市大鹏新区葵涌街道三溪社区葵新北路58号107</v>
          </cell>
          <cell r="I3127">
            <v>45247</v>
          </cell>
          <cell r="J3127" t="str">
            <v>江宝加;张锐</v>
          </cell>
          <cell r="K3127">
            <v>25</v>
          </cell>
          <cell r="L3127">
            <v>0.21</v>
          </cell>
          <cell r="M3127" t="str">
            <v>氯霉素</v>
          </cell>
          <cell r="N3127" t="str">
            <v>阴性</v>
          </cell>
        </row>
        <row r="3128">
          <cell r="B3128" t="str">
            <v>KCS231117013</v>
          </cell>
          <cell r="C3128" t="str">
            <v>扇贝</v>
          </cell>
          <cell r="D3128" t="str">
            <v>水产类</v>
          </cell>
          <cell r="E3128" t="str">
            <v>葵涌街道-检测室</v>
          </cell>
          <cell r="F3128" t="str">
            <v>深圳市大鹏新区华仔天然海鲜店</v>
          </cell>
          <cell r="G3128" t="str">
            <v>集贸市场</v>
          </cell>
          <cell r="H3128" t="str">
            <v>深圳市大鹏新区葵涌街道三溪社区葵新北路58号107</v>
          </cell>
          <cell r="I3128">
            <v>45247</v>
          </cell>
          <cell r="J3128" t="str">
            <v>江宝加;张锐</v>
          </cell>
          <cell r="K3128">
            <v>25</v>
          </cell>
          <cell r="L3128">
            <v>0.14</v>
          </cell>
          <cell r="M3128" t="str">
            <v>氯霉素</v>
          </cell>
          <cell r="N3128" t="str">
            <v>阴性</v>
          </cell>
        </row>
        <row r="3129">
          <cell r="B3129" t="str">
            <v>KCS231117014</v>
          </cell>
          <cell r="C3129" t="str">
            <v>青口</v>
          </cell>
          <cell r="D3129" t="str">
            <v>水产类</v>
          </cell>
          <cell r="E3129" t="str">
            <v>葵涌街道-检测室</v>
          </cell>
          <cell r="F3129" t="str">
            <v>深圳市大鹏新区华仔天然海鲜店</v>
          </cell>
          <cell r="G3129" t="str">
            <v>集贸市场</v>
          </cell>
          <cell r="H3129" t="str">
            <v>深圳市大鹏新区葵涌街道三溪社区葵新北路58号107</v>
          </cell>
          <cell r="I3129">
            <v>45247</v>
          </cell>
          <cell r="J3129" t="str">
            <v>江宝加;张锐</v>
          </cell>
          <cell r="K3129">
            <v>40</v>
          </cell>
          <cell r="L3129">
            <v>0.17</v>
          </cell>
          <cell r="M3129" t="str">
            <v>氯霉素</v>
          </cell>
          <cell r="N3129" t="str">
            <v>阴性</v>
          </cell>
        </row>
        <row r="3130">
          <cell r="B3130" t="str">
            <v>KCS231117015</v>
          </cell>
          <cell r="C3130" t="str">
            <v>基围虾</v>
          </cell>
          <cell r="D3130" t="str">
            <v>水产类</v>
          </cell>
          <cell r="E3130" t="str">
            <v>葵涌街道-检测室</v>
          </cell>
          <cell r="F3130" t="str">
            <v>深圳市大鹏新区华仔天然海鲜店</v>
          </cell>
          <cell r="G3130" t="str">
            <v>集贸市场</v>
          </cell>
          <cell r="H3130" t="str">
            <v>深圳市大鹏新区葵涌街道三溪社区葵新北路58号107</v>
          </cell>
          <cell r="I3130">
            <v>45247</v>
          </cell>
          <cell r="J3130" t="str">
            <v>江宝加;张锐</v>
          </cell>
          <cell r="K3130">
            <v>25</v>
          </cell>
          <cell r="L3130">
            <v>0.1</v>
          </cell>
          <cell r="M3130" t="str">
            <v>氯霉素</v>
          </cell>
          <cell r="N3130" t="str">
            <v>阴性</v>
          </cell>
        </row>
        <row r="3131">
          <cell r="B3131" t="str">
            <v>KCSS231117001</v>
          </cell>
          <cell r="C3131" t="str">
            <v>菜心</v>
          </cell>
          <cell r="D3131" t="str">
            <v>蔬果类</v>
          </cell>
          <cell r="E3131" t="str">
            <v>葵涌街道-检测室</v>
          </cell>
          <cell r="F3131" t="str">
            <v>市民送检</v>
          </cell>
        </row>
        <row r="3131">
          <cell r="I3131">
            <v>45247</v>
          </cell>
          <cell r="J3131" t="str">
            <v>江宝加</v>
          </cell>
        </row>
        <row r="3131">
          <cell r="M3131" t="str">
            <v>有机磷和氨基甲酸酯类农药</v>
          </cell>
          <cell r="N3131" t="str">
            <v>阴性</v>
          </cell>
        </row>
        <row r="3132">
          <cell r="B3132" t="str">
            <v>KCSS231117002</v>
          </cell>
          <cell r="C3132" t="str">
            <v>包菜</v>
          </cell>
          <cell r="D3132" t="str">
            <v>蔬果类</v>
          </cell>
          <cell r="E3132" t="str">
            <v>葵涌街道-检测室</v>
          </cell>
          <cell r="F3132" t="str">
            <v>市民送检</v>
          </cell>
        </row>
        <row r="3132">
          <cell r="I3132">
            <v>45247</v>
          </cell>
          <cell r="J3132" t="str">
            <v>江宝加</v>
          </cell>
        </row>
        <row r="3132">
          <cell r="M3132" t="str">
            <v>有机磷和氨基甲酸酯类农药</v>
          </cell>
          <cell r="N3132" t="str">
            <v>阴性</v>
          </cell>
        </row>
        <row r="3133">
          <cell r="B3133" t="str">
            <v>KCSS231117003</v>
          </cell>
          <cell r="C3133" t="str">
            <v>螺丝椒</v>
          </cell>
          <cell r="D3133" t="str">
            <v>蔬果类</v>
          </cell>
          <cell r="E3133" t="str">
            <v>葵涌街道-检测室</v>
          </cell>
          <cell r="F3133" t="str">
            <v>市民送检</v>
          </cell>
        </row>
        <row r="3133">
          <cell r="I3133">
            <v>45247</v>
          </cell>
          <cell r="J3133" t="str">
            <v>江宝加</v>
          </cell>
        </row>
        <row r="3133">
          <cell r="M3133" t="str">
            <v>有机磷和氨基甲酸酯类农药</v>
          </cell>
          <cell r="N3133" t="str">
            <v>阴性</v>
          </cell>
        </row>
        <row r="3134">
          <cell r="B3134" t="str">
            <v>KCSS231117004</v>
          </cell>
          <cell r="C3134" t="str">
            <v>茄子</v>
          </cell>
          <cell r="D3134" t="str">
            <v>蔬果类</v>
          </cell>
          <cell r="E3134" t="str">
            <v>葵涌街道-检测室</v>
          </cell>
          <cell r="F3134" t="str">
            <v>市民送检</v>
          </cell>
        </row>
        <row r="3134">
          <cell r="I3134">
            <v>45247</v>
          </cell>
          <cell r="J3134" t="str">
            <v>江宝加</v>
          </cell>
        </row>
        <row r="3134">
          <cell r="M3134" t="str">
            <v>有机磷和氨基甲酸酯类农药</v>
          </cell>
          <cell r="N3134" t="str">
            <v>阴性</v>
          </cell>
        </row>
        <row r="3135">
          <cell r="B3135" t="str">
            <v>KCSS231117005</v>
          </cell>
          <cell r="C3135" t="str">
            <v>西芹</v>
          </cell>
          <cell r="D3135" t="str">
            <v>蔬果类</v>
          </cell>
          <cell r="E3135" t="str">
            <v>葵涌街道-检测室</v>
          </cell>
          <cell r="F3135" t="str">
            <v>市民送检</v>
          </cell>
        </row>
        <row r="3135">
          <cell r="I3135">
            <v>45247</v>
          </cell>
          <cell r="J3135" t="str">
            <v>江宝加</v>
          </cell>
        </row>
        <row r="3135">
          <cell r="M3135" t="str">
            <v>有机磷和氨基甲酸酯类农药</v>
          </cell>
          <cell r="N3135" t="str">
            <v>阴性</v>
          </cell>
        </row>
        <row r="3136">
          <cell r="B3136" t="str">
            <v>KCC231120001</v>
          </cell>
          <cell r="C3136" t="str">
            <v>黄骨鱼</v>
          </cell>
          <cell r="D3136" t="str">
            <v>水产类</v>
          </cell>
          <cell r="E3136" t="str">
            <v>葵涌街道-检测车</v>
          </cell>
          <cell r="F3136" t="str">
            <v>深圳市大鹏新区葵涌中心小学</v>
          </cell>
          <cell r="G3136" t="str">
            <v>学校集体食堂</v>
          </cell>
          <cell r="H3136" t="str">
            <v>深圳市大鹏新区葵涌街道三溪西路29号</v>
          </cell>
          <cell r="I3136">
            <v>45250</v>
          </cell>
          <cell r="J3136" t="str">
            <v>张振威;江宝加</v>
          </cell>
          <cell r="K3136">
            <v>12</v>
          </cell>
          <cell r="L3136">
            <v>0.23</v>
          </cell>
          <cell r="M3136" t="str">
            <v>孔雀石绿</v>
          </cell>
          <cell r="N3136" t="str">
            <v>阴性</v>
          </cell>
        </row>
        <row r="3137">
          <cell r="B3137" t="str">
            <v>KCC231120002</v>
          </cell>
          <cell r="C3137" t="str">
            <v>腐竹</v>
          </cell>
          <cell r="D3137" t="str">
            <v>食品类</v>
          </cell>
          <cell r="E3137" t="str">
            <v>葵涌街道-检测车</v>
          </cell>
          <cell r="F3137" t="str">
            <v>深圳市大鹏新区葵涌中心小学</v>
          </cell>
          <cell r="G3137" t="str">
            <v>学校集体食堂</v>
          </cell>
          <cell r="H3137" t="str">
            <v>深圳市大鹏新区葵涌街道三溪西路29号</v>
          </cell>
          <cell r="I3137">
            <v>45250</v>
          </cell>
          <cell r="J3137" t="str">
            <v>张振威;江宝加</v>
          </cell>
          <cell r="K3137">
            <v>5</v>
          </cell>
          <cell r="L3137">
            <v>0.1</v>
          </cell>
          <cell r="M3137" t="str">
            <v>吊白块</v>
          </cell>
          <cell r="N3137" t="str">
            <v>阴性</v>
          </cell>
        </row>
        <row r="3138">
          <cell r="B3138" t="str">
            <v>KCC231120003</v>
          </cell>
          <cell r="C3138" t="str">
            <v>鸡蛋</v>
          </cell>
          <cell r="D3138" t="str">
            <v>畜禽类</v>
          </cell>
          <cell r="E3138" t="str">
            <v>葵涌街道-检测车</v>
          </cell>
          <cell r="F3138" t="str">
            <v>深圳市大鹏新区葵涌中心小学</v>
          </cell>
          <cell r="G3138" t="str">
            <v>学校集体食堂</v>
          </cell>
          <cell r="H3138" t="str">
            <v>深圳市大鹏新区葵涌街道三溪西路29号</v>
          </cell>
          <cell r="I3138">
            <v>45250</v>
          </cell>
          <cell r="J3138" t="str">
            <v>张振威;江宝加</v>
          </cell>
          <cell r="K3138">
            <v>120</v>
          </cell>
          <cell r="L3138">
            <v>0.24</v>
          </cell>
          <cell r="M3138" t="str">
            <v>氟苯尼考</v>
          </cell>
          <cell r="N3138" t="str">
            <v>阴性</v>
          </cell>
        </row>
        <row r="3139">
          <cell r="B3139" t="str">
            <v>KCC231120004</v>
          </cell>
          <cell r="C3139" t="str">
            <v>油麦菜</v>
          </cell>
          <cell r="D3139" t="str">
            <v>蔬果类</v>
          </cell>
          <cell r="E3139" t="str">
            <v>葵涌街道-检测车</v>
          </cell>
          <cell r="F3139" t="str">
            <v>深圳市大鹏新区葵涌中心小学</v>
          </cell>
          <cell r="G3139" t="str">
            <v>学校集体食堂</v>
          </cell>
          <cell r="H3139" t="str">
            <v>深圳市大鹏新区葵涌街道三溪西路29号</v>
          </cell>
          <cell r="I3139">
            <v>45250</v>
          </cell>
          <cell r="J3139" t="str">
            <v>张振威;江宝加</v>
          </cell>
          <cell r="K3139">
            <v>80</v>
          </cell>
          <cell r="L3139">
            <v>0.11</v>
          </cell>
          <cell r="M3139" t="str">
            <v>有机磷和氨基甲酸酯类农药</v>
          </cell>
          <cell r="N3139" t="str">
            <v>阴性</v>
          </cell>
        </row>
        <row r="3140">
          <cell r="B3140" t="str">
            <v>KCC231120005</v>
          </cell>
          <cell r="C3140" t="str">
            <v>包菜</v>
          </cell>
          <cell r="D3140" t="str">
            <v>蔬果类</v>
          </cell>
          <cell r="E3140" t="str">
            <v>葵涌街道-检测车</v>
          </cell>
          <cell r="F3140" t="str">
            <v>深圳市大鹏新区葵涌中心小学</v>
          </cell>
          <cell r="G3140" t="str">
            <v>学校集体食堂</v>
          </cell>
          <cell r="H3140" t="str">
            <v>深圳市大鹏新区葵涌街道三溪西路29号</v>
          </cell>
          <cell r="I3140">
            <v>45250</v>
          </cell>
          <cell r="J3140" t="str">
            <v>张振威;江宝加</v>
          </cell>
          <cell r="K3140">
            <v>7</v>
          </cell>
          <cell r="L3140">
            <v>0.14</v>
          </cell>
          <cell r="M3140" t="str">
            <v>有机磷和氨基甲酸酯类农药</v>
          </cell>
          <cell r="N3140" t="str">
            <v>阴性</v>
          </cell>
        </row>
        <row r="3141">
          <cell r="B3141" t="str">
            <v>KCC231120006</v>
          </cell>
          <cell r="C3141" t="str">
            <v>河粉</v>
          </cell>
          <cell r="D3141" t="str">
            <v>食品类</v>
          </cell>
          <cell r="E3141" t="str">
            <v>葵涌街道-检测车</v>
          </cell>
          <cell r="F3141" t="str">
            <v>深圳市大鹏新区潮新大排档</v>
          </cell>
          <cell r="G3141" t="str">
            <v>餐饮服务</v>
          </cell>
          <cell r="H3141" t="str">
            <v>深圳市大鹏新区葵涌街道三溪西路担水北四巷12号</v>
          </cell>
          <cell r="I3141">
            <v>45250</v>
          </cell>
          <cell r="J3141" t="str">
            <v>张振威;江宝加</v>
          </cell>
          <cell r="K3141">
            <v>5</v>
          </cell>
          <cell r="L3141">
            <v>0.12</v>
          </cell>
          <cell r="M3141" t="str">
            <v>吊白块</v>
          </cell>
          <cell r="N3141" t="str">
            <v>阴性</v>
          </cell>
        </row>
        <row r="3142">
          <cell r="B3142" t="str">
            <v>KCC231120007</v>
          </cell>
          <cell r="C3142" t="str">
            <v>米粉</v>
          </cell>
          <cell r="D3142" t="str">
            <v>食品类</v>
          </cell>
          <cell r="E3142" t="str">
            <v>葵涌街道-检测车</v>
          </cell>
          <cell r="F3142" t="str">
            <v>深圳市大鹏新区潮新大排档</v>
          </cell>
          <cell r="G3142" t="str">
            <v>餐饮服务</v>
          </cell>
          <cell r="H3142" t="str">
            <v>深圳市大鹏新区葵涌街道三溪西路担水北四巷12号</v>
          </cell>
          <cell r="I3142">
            <v>45250</v>
          </cell>
          <cell r="J3142" t="str">
            <v>张振威;江宝加</v>
          </cell>
          <cell r="K3142">
            <v>3</v>
          </cell>
          <cell r="L3142">
            <v>0.11</v>
          </cell>
          <cell r="M3142" t="str">
            <v>吊白块</v>
          </cell>
          <cell r="N3142" t="str">
            <v>阴性</v>
          </cell>
        </row>
        <row r="3143">
          <cell r="B3143" t="str">
            <v>KCC231120008</v>
          </cell>
          <cell r="C3143" t="str">
            <v>西洋菜</v>
          </cell>
          <cell r="D3143" t="str">
            <v>蔬果类</v>
          </cell>
          <cell r="E3143" t="str">
            <v>葵涌街道-检测车</v>
          </cell>
          <cell r="F3143" t="str">
            <v>深圳市大鹏新区潮新大排档</v>
          </cell>
          <cell r="G3143" t="str">
            <v>餐饮服务</v>
          </cell>
          <cell r="H3143" t="str">
            <v>深圳市大鹏新区葵涌街道三溪西路担水北四巷12号</v>
          </cell>
          <cell r="I3143">
            <v>45250</v>
          </cell>
          <cell r="J3143" t="str">
            <v>张振威;江宝加</v>
          </cell>
          <cell r="K3143">
            <v>2</v>
          </cell>
          <cell r="L3143">
            <v>0.16</v>
          </cell>
          <cell r="M3143" t="str">
            <v>有机磷和氨基甲酸酯类农药</v>
          </cell>
          <cell r="N3143" t="str">
            <v>阴性</v>
          </cell>
        </row>
        <row r="3144">
          <cell r="B3144" t="str">
            <v>KCC231120009</v>
          </cell>
          <cell r="C3144" t="str">
            <v>芹菜</v>
          </cell>
          <cell r="D3144" t="str">
            <v>蔬果类</v>
          </cell>
          <cell r="E3144" t="str">
            <v>葵涌街道-检测车</v>
          </cell>
          <cell r="F3144" t="str">
            <v>深圳市大鹏新区潮新大排档</v>
          </cell>
          <cell r="G3144" t="str">
            <v>餐饮服务</v>
          </cell>
          <cell r="H3144" t="str">
            <v>深圳市大鹏新区葵涌街道三溪西路担水北四巷12号</v>
          </cell>
          <cell r="I3144">
            <v>45250</v>
          </cell>
          <cell r="J3144" t="str">
            <v>张振威;江宝加</v>
          </cell>
          <cell r="K3144">
            <v>3</v>
          </cell>
          <cell r="L3144">
            <v>0.13</v>
          </cell>
          <cell r="M3144" t="str">
            <v>有机磷和氨基甲酸酯类农药</v>
          </cell>
          <cell r="N3144" t="str">
            <v>阴性</v>
          </cell>
        </row>
        <row r="3145">
          <cell r="B3145" t="str">
            <v>KCC231120010</v>
          </cell>
          <cell r="C3145" t="str">
            <v>生菜</v>
          </cell>
          <cell r="D3145" t="str">
            <v>蔬果类</v>
          </cell>
          <cell r="E3145" t="str">
            <v>葵涌街道-检测车</v>
          </cell>
          <cell r="F3145" t="str">
            <v>深圳市大鹏新区潮新大排档</v>
          </cell>
          <cell r="G3145" t="str">
            <v>餐饮服务</v>
          </cell>
          <cell r="H3145" t="str">
            <v>深圳市大鹏新区葵涌街道三溪西路担水北四巷12号</v>
          </cell>
          <cell r="I3145">
            <v>45250</v>
          </cell>
          <cell r="J3145" t="str">
            <v>张振威;江宝加</v>
          </cell>
          <cell r="K3145">
            <v>1</v>
          </cell>
          <cell r="L3145">
            <v>0.1</v>
          </cell>
          <cell r="M3145" t="str">
            <v>有机磷和氨基甲酸酯类农药</v>
          </cell>
          <cell r="N3145" t="str">
            <v>阴性</v>
          </cell>
        </row>
        <row r="3146">
          <cell r="B3146" t="str">
            <v>KCC231120011</v>
          </cell>
          <cell r="C3146" t="str">
            <v>河粉</v>
          </cell>
          <cell r="D3146" t="str">
            <v>食品类</v>
          </cell>
          <cell r="E3146" t="str">
            <v>葵涌街道-检测车</v>
          </cell>
          <cell r="F3146" t="str">
            <v>深圳市大鹏新区明顺汤粉店</v>
          </cell>
          <cell r="G3146" t="str">
            <v>餐饮服务</v>
          </cell>
          <cell r="H3146" t="str">
            <v>深圳市大鹏新区葵涌社区径心西一巷6号</v>
          </cell>
          <cell r="I3146">
            <v>45250</v>
          </cell>
          <cell r="J3146" t="str">
            <v>张振威;江宝加</v>
          </cell>
          <cell r="K3146">
            <v>6</v>
          </cell>
          <cell r="L3146">
            <v>0.12</v>
          </cell>
          <cell r="M3146" t="str">
            <v>吊白块</v>
          </cell>
          <cell r="N3146" t="str">
            <v>阴性</v>
          </cell>
        </row>
        <row r="3147">
          <cell r="B3147" t="str">
            <v>KCC231120012</v>
          </cell>
          <cell r="C3147" t="str">
            <v>米粉</v>
          </cell>
          <cell r="D3147" t="str">
            <v>食品类</v>
          </cell>
          <cell r="E3147" t="str">
            <v>葵涌街道-检测车</v>
          </cell>
          <cell r="F3147" t="str">
            <v>深圳市大鹏新区明顺汤粉店</v>
          </cell>
          <cell r="G3147" t="str">
            <v>餐饮服务</v>
          </cell>
          <cell r="H3147" t="str">
            <v>深圳市大鹏新区葵涌社区径心西一巷6号</v>
          </cell>
          <cell r="I3147">
            <v>45250</v>
          </cell>
          <cell r="J3147" t="str">
            <v>张振威;江宝加</v>
          </cell>
          <cell r="K3147">
            <v>5</v>
          </cell>
          <cell r="L3147">
            <v>0.1</v>
          </cell>
          <cell r="M3147" t="str">
            <v>吊白块</v>
          </cell>
          <cell r="N3147" t="str">
            <v>阴性</v>
          </cell>
        </row>
        <row r="3148">
          <cell r="B3148" t="str">
            <v>KCC231120013</v>
          </cell>
          <cell r="C3148" t="str">
            <v>鸡蛋</v>
          </cell>
          <cell r="D3148" t="str">
            <v>畜禽类</v>
          </cell>
          <cell r="E3148" t="str">
            <v>葵涌街道-检测车</v>
          </cell>
          <cell r="F3148" t="str">
            <v>深圳市大鹏新区明顺汤粉店</v>
          </cell>
          <cell r="G3148" t="str">
            <v>餐饮服务</v>
          </cell>
          <cell r="H3148" t="str">
            <v>深圳市大鹏新区葵涌社区径心西一巷6号</v>
          </cell>
          <cell r="I3148">
            <v>45250</v>
          </cell>
          <cell r="J3148" t="str">
            <v>张振威;江宝加</v>
          </cell>
          <cell r="K3148">
            <v>10</v>
          </cell>
          <cell r="L3148">
            <v>0.23</v>
          </cell>
          <cell r="M3148" t="str">
            <v>氟苯尼考</v>
          </cell>
          <cell r="N3148" t="str">
            <v>阴性</v>
          </cell>
        </row>
        <row r="3149">
          <cell r="B3149" t="str">
            <v>KCC231120014</v>
          </cell>
          <cell r="C3149" t="str">
            <v>生菜</v>
          </cell>
          <cell r="D3149" t="str">
            <v>蔬果类</v>
          </cell>
          <cell r="E3149" t="str">
            <v>葵涌街道-检测车</v>
          </cell>
          <cell r="F3149" t="str">
            <v>深圳市大鹏新区明顺汤粉店</v>
          </cell>
          <cell r="G3149" t="str">
            <v>餐饮服务</v>
          </cell>
          <cell r="H3149" t="str">
            <v>深圳市大鹏新区葵涌社区径心西一巷6号</v>
          </cell>
          <cell r="I3149">
            <v>45250</v>
          </cell>
          <cell r="J3149" t="str">
            <v>张振威;江宝加</v>
          </cell>
          <cell r="K3149">
            <v>2</v>
          </cell>
          <cell r="L3149">
            <v>0.11</v>
          </cell>
          <cell r="M3149" t="str">
            <v>有机磷和氨基甲酸酯类农药</v>
          </cell>
          <cell r="N3149" t="str">
            <v>阴性</v>
          </cell>
        </row>
        <row r="3150">
          <cell r="B3150" t="str">
            <v>KCC231120015</v>
          </cell>
          <cell r="C3150" t="str">
            <v>白头葱</v>
          </cell>
          <cell r="D3150" t="str">
            <v>蔬果类</v>
          </cell>
          <cell r="E3150" t="str">
            <v>葵涌街道-检测车</v>
          </cell>
          <cell r="F3150" t="str">
            <v>深圳市大鹏新区明顺汤粉店</v>
          </cell>
          <cell r="G3150" t="str">
            <v>餐饮服务</v>
          </cell>
          <cell r="H3150" t="str">
            <v>深圳市大鹏新区葵涌社区径心西一巷6号</v>
          </cell>
          <cell r="I3150">
            <v>45250</v>
          </cell>
          <cell r="J3150" t="str">
            <v>张振威;江宝加</v>
          </cell>
          <cell r="K3150">
            <v>2</v>
          </cell>
          <cell r="L3150">
            <v>0.1</v>
          </cell>
          <cell r="M3150" t="str">
            <v>有机磷和氨基甲酸酯类农药</v>
          </cell>
          <cell r="N3150" t="str">
            <v>阴性</v>
          </cell>
        </row>
        <row r="3151">
          <cell r="B3151" t="str">
            <v>KCCS231120001</v>
          </cell>
          <cell r="C3151" t="str">
            <v>菜心</v>
          </cell>
          <cell r="D3151" t="str">
            <v>蔬果类</v>
          </cell>
          <cell r="E3151" t="str">
            <v>葵涌街道-检测车</v>
          </cell>
          <cell r="F3151" t="str">
            <v>市民送检</v>
          </cell>
        </row>
        <row r="3151">
          <cell r="I3151">
            <v>45250</v>
          </cell>
          <cell r="J3151" t="str">
            <v>江宝加</v>
          </cell>
        </row>
        <row r="3151">
          <cell r="M3151" t="str">
            <v>有机磷和氨基甲酸酯类农药</v>
          </cell>
          <cell r="N3151" t="str">
            <v>阴性</v>
          </cell>
        </row>
        <row r="3152">
          <cell r="B3152" t="str">
            <v>KCCS231120002</v>
          </cell>
          <cell r="C3152" t="str">
            <v>番薯叶</v>
          </cell>
          <cell r="D3152" t="str">
            <v>蔬果类</v>
          </cell>
          <cell r="E3152" t="str">
            <v>葵涌街道-检测车</v>
          </cell>
          <cell r="F3152" t="str">
            <v>市民送检</v>
          </cell>
        </row>
        <row r="3152">
          <cell r="I3152">
            <v>45250</v>
          </cell>
          <cell r="J3152" t="str">
            <v>江宝加</v>
          </cell>
        </row>
        <row r="3152">
          <cell r="M3152" t="str">
            <v>有机磷和氨基甲酸酯类农药</v>
          </cell>
          <cell r="N3152" t="str">
            <v>阴性</v>
          </cell>
        </row>
        <row r="3153">
          <cell r="B3153" t="str">
            <v>KCCS231120003</v>
          </cell>
          <cell r="C3153" t="str">
            <v>豇豆</v>
          </cell>
          <cell r="D3153" t="str">
            <v>蔬果类</v>
          </cell>
          <cell r="E3153" t="str">
            <v>葵涌街道-检测车</v>
          </cell>
          <cell r="F3153" t="str">
            <v>市民送检</v>
          </cell>
        </row>
        <row r="3153">
          <cell r="I3153">
            <v>45250</v>
          </cell>
          <cell r="J3153" t="str">
            <v>江宝加</v>
          </cell>
        </row>
        <row r="3153">
          <cell r="M3153" t="str">
            <v>有机磷和氨基甲酸酯类农药</v>
          </cell>
          <cell r="N3153" t="str">
            <v>阴性</v>
          </cell>
        </row>
        <row r="3154">
          <cell r="B3154" t="str">
            <v>KCCS231120004</v>
          </cell>
          <cell r="C3154" t="str">
            <v>姜</v>
          </cell>
          <cell r="D3154" t="str">
            <v>蔬果类</v>
          </cell>
          <cell r="E3154" t="str">
            <v>葵涌街道-检测车</v>
          </cell>
          <cell r="F3154" t="str">
            <v>市民送检</v>
          </cell>
        </row>
        <row r="3154">
          <cell r="I3154">
            <v>45250</v>
          </cell>
          <cell r="J3154" t="str">
            <v>江宝加</v>
          </cell>
        </row>
        <row r="3154">
          <cell r="M3154" t="str">
            <v>有机磷和氨基甲酸酯类农药</v>
          </cell>
          <cell r="N3154" t="str">
            <v>阴性</v>
          </cell>
        </row>
        <row r="3155">
          <cell r="B3155" t="str">
            <v>KCCS231120005</v>
          </cell>
          <cell r="C3155" t="str">
            <v>桔子</v>
          </cell>
          <cell r="D3155" t="str">
            <v>蔬果类</v>
          </cell>
          <cell r="E3155" t="str">
            <v>葵涌街道-检测车</v>
          </cell>
          <cell r="F3155" t="str">
            <v>市民送检</v>
          </cell>
        </row>
        <row r="3155">
          <cell r="I3155">
            <v>45250</v>
          </cell>
          <cell r="J3155" t="str">
            <v>江宝加</v>
          </cell>
        </row>
        <row r="3155">
          <cell r="M3155" t="str">
            <v>阿维菌素</v>
          </cell>
          <cell r="N3155" t="str">
            <v>阴性</v>
          </cell>
        </row>
        <row r="3156">
          <cell r="B3156" t="str">
            <v>KCS231121001</v>
          </cell>
          <cell r="C3156" t="str">
            <v>猪肉</v>
          </cell>
          <cell r="D3156" t="str">
            <v>畜禽类</v>
          </cell>
          <cell r="E3156" t="str">
            <v>葵涌街道-检测室</v>
          </cell>
          <cell r="F3156" t="str">
            <v>深圳市香维园餐饮服务有限公司</v>
          </cell>
          <cell r="G3156" t="str">
            <v>餐饮服务</v>
          </cell>
          <cell r="H3156" t="str">
            <v>深圳市大鹏新区葵涌街道葵新南路113-1号</v>
          </cell>
          <cell r="I3156">
            <v>45251</v>
          </cell>
          <cell r="J3156" t="str">
            <v>江宝加;张振威</v>
          </cell>
          <cell r="K3156">
            <v>5</v>
          </cell>
          <cell r="L3156">
            <v>0.1</v>
          </cell>
          <cell r="M3156" t="str">
            <v>莱克多巴胺</v>
          </cell>
          <cell r="N3156" t="str">
            <v>阴性</v>
          </cell>
        </row>
        <row r="3157">
          <cell r="B3157" t="str">
            <v>KCS231121002</v>
          </cell>
          <cell r="C3157" t="str">
            <v>五谷蛋</v>
          </cell>
          <cell r="D3157" t="str">
            <v>畜禽类</v>
          </cell>
          <cell r="E3157" t="str">
            <v>葵涌街道-检测室</v>
          </cell>
          <cell r="F3157" t="str">
            <v>深圳市香维园餐饮服务有限公司</v>
          </cell>
          <cell r="G3157" t="str">
            <v>餐饮服务</v>
          </cell>
          <cell r="H3157" t="str">
            <v>深圳市大鹏新区葵涌街道葵新南路113-1号</v>
          </cell>
          <cell r="I3157">
            <v>45251</v>
          </cell>
          <cell r="J3157" t="str">
            <v>江宝加;张振威</v>
          </cell>
          <cell r="K3157">
            <v>10</v>
          </cell>
          <cell r="L3157">
            <v>0.23</v>
          </cell>
          <cell r="M3157" t="str">
            <v>氟苯尼考</v>
          </cell>
          <cell r="N3157" t="str">
            <v>阴性</v>
          </cell>
        </row>
        <row r="3158">
          <cell r="B3158" t="str">
            <v>KCS231121003</v>
          </cell>
          <cell r="C3158" t="str">
            <v>菜心</v>
          </cell>
          <cell r="D3158" t="str">
            <v>蔬果类</v>
          </cell>
          <cell r="E3158" t="str">
            <v>葵涌街道-检测室</v>
          </cell>
          <cell r="F3158" t="str">
            <v>深圳市香维园餐饮服务有限公司</v>
          </cell>
          <cell r="G3158" t="str">
            <v>餐饮服务</v>
          </cell>
          <cell r="H3158" t="str">
            <v>深圳市大鹏新区葵涌街道葵新南路113-1号</v>
          </cell>
          <cell r="I3158">
            <v>45251</v>
          </cell>
          <cell r="J3158" t="str">
            <v>江宝加;张振威</v>
          </cell>
          <cell r="K3158">
            <v>3</v>
          </cell>
          <cell r="L3158">
            <v>0.11</v>
          </cell>
          <cell r="M3158" t="str">
            <v>有机磷和氨基甲酸酯类农药</v>
          </cell>
          <cell r="N3158" t="str">
            <v>阴性</v>
          </cell>
        </row>
        <row r="3159">
          <cell r="B3159" t="str">
            <v>KCS231121004</v>
          </cell>
          <cell r="C3159" t="str">
            <v>调和油</v>
          </cell>
          <cell r="D3159" t="str">
            <v>食品类</v>
          </cell>
          <cell r="E3159" t="str">
            <v>葵涌街道-检测室</v>
          </cell>
          <cell r="F3159" t="str">
            <v>深圳市香维园餐饮服务有限公司</v>
          </cell>
          <cell r="G3159" t="str">
            <v>餐饮服务</v>
          </cell>
          <cell r="H3159" t="str">
            <v>深圳市大鹏新区葵涌街道葵新南路113-1号</v>
          </cell>
          <cell r="I3159">
            <v>45251</v>
          </cell>
          <cell r="J3159" t="str">
            <v>江宝加;张振威</v>
          </cell>
          <cell r="K3159">
            <v>15</v>
          </cell>
          <cell r="L3159">
            <v>0.12</v>
          </cell>
          <cell r="M3159" t="str">
            <v>黄曲霉毒素B1</v>
          </cell>
          <cell r="N3159" t="str">
            <v>阴性</v>
          </cell>
        </row>
        <row r="3160">
          <cell r="B3160" t="str">
            <v>KCS231121005</v>
          </cell>
          <cell r="C3160" t="str">
            <v>小白菜</v>
          </cell>
          <cell r="D3160" t="str">
            <v>蔬果类</v>
          </cell>
          <cell r="E3160" t="str">
            <v>葵涌街道-检测室</v>
          </cell>
          <cell r="F3160" t="str">
            <v>深圳市香维园餐饮服务有限公司</v>
          </cell>
          <cell r="G3160" t="str">
            <v>餐饮服务</v>
          </cell>
          <cell r="H3160" t="str">
            <v>深圳市大鹏新区葵涌街道葵新南路113-1号</v>
          </cell>
          <cell r="I3160">
            <v>45251</v>
          </cell>
          <cell r="J3160" t="str">
            <v>江宝加;张振威</v>
          </cell>
          <cell r="K3160">
            <v>2</v>
          </cell>
          <cell r="L3160">
            <v>0.1</v>
          </cell>
          <cell r="M3160" t="str">
            <v>有机磷和氨基甲酸酯类农药</v>
          </cell>
          <cell r="N3160" t="str">
            <v>阴性</v>
          </cell>
        </row>
        <row r="3161">
          <cell r="B3161" t="str">
            <v>KCS231121006</v>
          </cell>
          <cell r="C3161" t="str">
            <v>猪肉</v>
          </cell>
          <cell r="D3161" t="str">
            <v>畜禽类</v>
          </cell>
          <cell r="E3161" t="str">
            <v>葵涌街道-检测室</v>
          </cell>
          <cell r="F3161" t="str">
            <v>深圳市大鹏新区金翠怡港式茶餐厅</v>
          </cell>
          <cell r="G3161" t="str">
            <v>餐饮服务</v>
          </cell>
          <cell r="H3161" t="str">
            <v>深圳市大鹏新区葵涌街道商业街南路13号</v>
          </cell>
          <cell r="I3161">
            <v>45251</v>
          </cell>
          <cell r="J3161" t="str">
            <v>江宝加;张振威</v>
          </cell>
          <cell r="K3161">
            <v>8</v>
          </cell>
          <cell r="L3161">
            <v>0.12</v>
          </cell>
          <cell r="M3161" t="str">
            <v>莱克多巴胺</v>
          </cell>
          <cell r="N3161" t="str">
            <v>阴性</v>
          </cell>
        </row>
        <row r="3162">
          <cell r="B3162" t="str">
            <v>KCS231121007</v>
          </cell>
          <cell r="C3162" t="str">
            <v>鸡蛋</v>
          </cell>
          <cell r="D3162" t="str">
            <v>畜禽类</v>
          </cell>
          <cell r="E3162" t="str">
            <v>葵涌街道-检测室</v>
          </cell>
          <cell r="F3162" t="str">
            <v>深圳市大鹏新区金翠怡港式茶餐厅</v>
          </cell>
          <cell r="G3162" t="str">
            <v>餐饮服务</v>
          </cell>
          <cell r="H3162" t="str">
            <v>深圳市大鹏新区葵涌街道商业街南路13号</v>
          </cell>
          <cell r="I3162">
            <v>45251</v>
          </cell>
          <cell r="J3162" t="str">
            <v>江宝加;张振威</v>
          </cell>
          <cell r="K3162">
            <v>20</v>
          </cell>
          <cell r="L3162">
            <v>0.25</v>
          </cell>
          <cell r="M3162" t="str">
            <v>氟苯尼考</v>
          </cell>
          <cell r="N3162" t="str">
            <v>阴性</v>
          </cell>
        </row>
        <row r="3163">
          <cell r="B3163" t="str">
            <v>KCS231121008</v>
          </cell>
          <cell r="C3163" t="str">
            <v>生菜</v>
          </cell>
          <cell r="D3163" t="str">
            <v>蔬果类</v>
          </cell>
          <cell r="E3163" t="str">
            <v>葵涌街道-检测室</v>
          </cell>
          <cell r="F3163" t="str">
            <v>深圳市大鹏新区金翠怡港式茶餐厅</v>
          </cell>
          <cell r="G3163" t="str">
            <v>餐饮服务</v>
          </cell>
          <cell r="H3163" t="str">
            <v>深圳市大鹏新区葵涌街道商业街南路13号</v>
          </cell>
          <cell r="I3163">
            <v>45251</v>
          </cell>
          <cell r="J3163" t="str">
            <v>江宝加;张振威</v>
          </cell>
          <cell r="K3163">
            <v>4</v>
          </cell>
          <cell r="L3163">
            <v>0.11</v>
          </cell>
          <cell r="M3163" t="str">
            <v>有机磷和氨基甲酸酯类农药</v>
          </cell>
          <cell r="N3163" t="str">
            <v>阴性</v>
          </cell>
        </row>
        <row r="3164">
          <cell r="B3164" t="str">
            <v>KCS231121009</v>
          </cell>
          <cell r="C3164" t="str">
            <v>小白菜</v>
          </cell>
          <cell r="D3164" t="str">
            <v>蔬果类</v>
          </cell>
          <cell r="E3164" t="str">
            <v>葵涌街道-检测室</v>
          </cell>
          <cell r="F3164" t="str">
            <v>深圳市大鹏新区金翠怡港式茶餐厅</v>
          </cell>
          <cell r="G3164" t="str">
            <v>餐饮服务</v>
          </cell>
          <cell r="H3164" t="str">
            <v>深圳市大鹏新区葵涌街道商业街南路13号</v>
          </cell>
          <cell r="I3164">
            <v>45251</v>
          </cell>
          <cell r="J3164" t="str">
            <v>江宝加;张振威</v>
          </cell>
          <cell r="K3164">
            <v>5</v>
          </cell>
          <cell r="L3164">
            <v>0.13</v>
          </cell>
          <cell r="M3164" t="str">
            <v>有机磷和氨基甲酸酯类农药</v>
          </cell>
          <cell r="N3164" t="str">
            <v>阴性</v>
          </cell>
        </row>
        <row r="3165">
          <cell r="B3165" t="str">
            <v>KCS231121010</v>
          </cell>
          <cell r="C3165" t="str">
            <v>菜心</v>
          </cell>
          <cell r="D3165" t="str">
            <v>蔬果类</v>
          </cell>
          <cell r="E3165" t="str">
            <v>葵涌街道-检测室</v>
          </cell>
          <cell r="F3165" t="str">
            <v>深圳市大鹏新区金翠怡港式茶餐厅</v>
          </cell>
          <cell r="G3165" t="str">
            <v>餐饮服务</v>
          </cell>
          <cell r="H3165" t="str">
            <v>深圳市大鹏新区葵涌街道商业街南路13号</v>
          </cell>
          <cell r="I3165">
            <v>45251</v>
          </cell>
          <cell r="J3165" t="str">
            <v>江宝加;张振威</v>
          </cell>
          <cell r="K3165">
            <v>5</v>
          </cell>
          <cell r="L3165">
            <v>0.1</v>
          </cell>
          <cell r="M3165" t="str">
            <v>有机磷和氨基甲酸酯类农药</v>
          </cell>
          <cell r="N3165" t="str">
            <v>阴性</v>
          </cell>
        </row>
        <row r="3166">
          <cell r="B3166" t="str">
            <v>KCS231121011</v>
          </cell>
          <cell r="C3166" t="str">
            <v>猪肉</v>
          </cell>
          <cell r="D3166" t="str">
            <v>畜禽类</v>
          </cell>
          <cell r="E3166" t="str">
            <v>葵涌街道-检测室</v>
          </cell>
          <cell r="F3166" t="str">
            <v>深圳市大鹏新区葵涌东北农家饭庄</v>
          </cell>
          <cell r="G3166" t="str">
            <v>餐饮服务</v>
          </cell>
          <cell r="H3166" t="str">
            <v>深圳市大鹏新区葵涌街道商业东街46、48、50、52号一楼</v>
          </cell>
          <cell r="I3166">
            <v>45251</v>
          </cell>
          <cell r="J3166" t="str">
            <v>江宝加;张振威</v>
          </cell>
          <cell r="K3166">
            <v>6</v>
          </cell>
          <cell r="L3166">
            <v>0.1</v>
          </cell>
          <cell r="M3166" t="str">
            <v>莱克多巴胺</v>
          </cell>
          <cell r="N3166" t="str">
            <v>阴性</v>
          </cell>
        </row>
        <row r="3167">
          <cell r="B3167" t="str">
            <v>KCS231121012</v>
          </cell>
          <cell r="C3167" t="str">
            <v>鸡蛋</v>
          </cell>
          <cell r="D3167" t="str">
            <v>畜禽类</v>
          </cell>
          <cell r="E3167" t="str">
            <v>葵涌街道-检测室</v>
          </cell>
          <cell r="F3167" t="str">
            <v>深圳市大鹏新区葵涌东北农家饭庄</v>
          </cell>
          <cell r="G3167" t="str">
            <v>餐饮服务</v>
          </cell>
          <cell r="H3167" t="str">
            <v>深圳市大鹏新区葵涌街道商业东街46、48、50、52号一楼</v>
          </cell>
          <cell r="I3167">
            <v>45251</v>
          </cell>
          <cell r="J3167" t="str">
            <v>江宝加;张振威</v>
          </cell>
          <cell r="K3167">
            <v>10</v>
          </cell>
          <cell r="L3167">
            <v>0.26</v>
          </cell>
          <cell r="M3167" t="str">
            <v>氟苯尼考</v>
          </cell>
          <cell r="N3167" t="str">
            <v>阴性</v>
          </cell>
        </row>
        <row r="3168">
          <cell r="B3168" t="str">
            <v>KCS231121013</v>
          </cell>
          <cell r="C3168" t="str">
            <v>生菜</v>
          </cell>
          <cell r="D3168" t="str">
            <v>蔬果类</v>
          </cell>
          <cell r="E3168" t="str">
            <v>葵涌街道-检测室</v>
          </cell>
          <cell r="F3168" t="str">
            <v>深圳市大鹏新区葵涌东北农家饭庄</v>
          </cell>
          <cell r="G3168" t="str">
            <v>餐饮服务</v>
          </cell>
          <cell r="H3168" t="str">
            <v>深圳市大鹏新区葵涌街道商业东街46、48、50、52号一楼</v>
          </cell>
          <cell r="I3168">
            <v>45251</v>
          </cell>
          <cell r="J3168" t="str">
            <v>江宝加;张振威</v>
          </cell>
          <cell r="K3168">
            <v>5</v>
          </cell>
          <cell r="L3168">
            <v>0.11</v>
          </cell>
          <cell r="M3168" t="str">
            <v>有机磷和氨基甲酸酯类农药</v>
          </cell>
          <cell r="N3168" t="str">
            <v>阴性</v>
          </cell>
        </row>
        <row r="3169">
          <cell r="B3169" t="str">
            <v>KCS231121014</v>
          </cell>
          <cell r="C3169" t="str">
            <v>青椒</v>
          </cell>
          <cell r="D3169" t="str">
            <v>蔬果类</v>
          </cell>
          <cell r="E3169" t="str">
            <v>葵涌街道-检测室</v>
          </cell>
          <cell r="F3169" t="str">
            <v>深圳市大鹏新区葵涌东北农家饭庄</v>
          </cell>
          <cell r="G3169" t="str">
            <v>餐饮服务</v>
          </cell>
          <cell r="H3169" t="str">
            <v>深圳市大鹏新区葵涌街道商业东街46、48、50、52号一楼</v>
          </cell>
          <cell r="I3169">
            <v>45251</v>
          </cell>
          <cell r="J3169" t="str">
            <v>江宝加;张振威</v>
          </cell>
          <cell r="K3169">
            <v>8</v>
          </cell>
          <cell r="L3169">
            <v>0.16</v>
          </cell>
          <cell r="M3169" t="str">
            <v>有机磷和氨基甲酸酯类农药</v>
          </cell>
          <cell r="N3169" t="str">
            <v>阴性</v>
          </cell>
        </row>
        <row r="3170">
          <cell r="B3170" t="str">
            <v>KCS231121015</v>
          </cell>
          <cell r="C3170" t="str">
            <v>红辣椒</v>
          </cell>
          <cell r="D3170" t="str">
            <v>蔬果类</v>
          </cell>
          <cell r="E3170" t="str">
            <v>葵涌街道-检测室</v>
          </cell>
          <cell r="F3170" t="str">
            <v>深圳市大鹏新区葵涌东北农家饭庄</v>
          </cell>
          <cell r="G3170" t="str">
            <v>餐饮服务</v>
          </cell>
          <cell r="H3170" t="str">
            <v>深圳市大鹏新区葵涌街道商业东街46、48、50、52号一楼</v>
          </cell>
          <cell r="I3170">
            <v>45251</v>
          </cell>
          <cell r="J3170" t="str">
            <v>江宝加;张振威</v>
          </cell>
          <cell r="K3170">
            <v>8</v>
          </cell>
          <cell r="L3170">
            <v>0.19</v>
          </cell>
          <cell r="M3170" t="str">
            <v>有机磷和氨基甲酸酯类农药</v>
          </cell>
          <cell r="N3170" t="str">
            <v>阴性</v>
          </cell>
        </row>
        <row r="3171">
          <cell r="B3171" t="str">
            <v>KCSS231121001</v>
          </cell>
          <cell r="C3171" t="str">
            <v>小白菜</v>
          </cell>
          <cell r="D3171" t="str">
            <v>蔬果类</v>
          </cell>
          <cell r="E3171" t="str">
            <v>葵涌街道-检测室</v>
          </cell>
          <cell r="F3171" t="str">
            <v>市民送检</v>
          </cell>
        </row>
        <row r="3171">
          <cell r="I3171">
            <v>45251</v>
          </cell>
          <cell r="J3171" t="str">
            <v>江宝加</v>
          </cell>
        </row>
        <row r="3171">
          <cell r="M3171" t="str">
            <v>有机磷和氨基甲酸酯类农药</v>
          </cell>
          <cell r="N3171" t="str">
            <v>阴性</v>
          </cell>
        </row>
        <row r="3172">
          <cell r="B3172" t="str">
            <v>KCSS231121002</v>
          </cell>
          <cell r="C3172" t="str">
            <v>空心菜</v>
          </cell>
          <cell r="D3172" t="str">
            <v>蔬果类</v>
          </cell>
          <cell r="E3172" t="str">
            <v>葵涌街道-检测室</v>
          </cell>
          <cell r="F3172" t="str">
            <v>市民送检</v>
          </cell>
        </row>
        <row r="3172">
          <cell r="I3172">
            <v>45251</v>
          </cell>
          <cell r="J3172" t="str">
            <v>江宝加</v>
          </cell>
        </row>
        <row r="3172">
          <cell r="M3172" t="str">
            <v>有机磷和氨基甲酸酯类农药</v>
          </cell>
          <cell r="N3172" t="str">
            <v>阴性</v>
          </cell>
        </row>
        <row r="3173">
          <cell r="B3173" t="str">
            <v>KCSS231121003</v>
          </cell>
          <cell r="C3173" t="str">
            <v>韭菜</v>
          </cell>
          <cell r="D3173" t="str">
            <v>蔬果类</v>
          </cell>
          <cell r="E3173" t="str">
            <v>葵涌街道-检测室</v>
          </cell>
          <cell r="F3173" t="str">
            <v>市民送检</v>
          </cell>
        </row>
        <row r="3173">
          <cell r="I3173">
            <v>45251</v>
          </cell>
          <cell r="J3173" t="str">
            <v>江宝加</v>
          </cell>
        </row>
        <row r="3173">
          <cell r="M3173" t="str">
            <v>有机磷和氨基甲酸酯类农药</v>
          </cell>
          <cell r="N3173" t="str">
            <v>阴性</v>
          </cell>
        </row>
        <row r="3174">
          <cell r="B3174" t="str">
            <v>KCSS231121004</v>
          </cell>
          <cell r="C3174" t="str">
            <v>苦瓜</v>
          </cell>
          <cell r="D3174" t="str">
            <v>蔬果类</v>
          </cell>
          <cell r="E3174" t="str">
            <v>葵涌街道-检测室</v>
          </cell>
          <cell r="F3174" t="str">
            <v>市民送检</v>
          </cell>
        </row>
        <row r="3174">
          <cell r="I3174">
            <v>45251</v>
          </cell>
          <cell r="J3174" t="str">
            <v>江宝加</v>
          </cell>
        </row>
        <row r="3174">
          <cell r="M3174" t="str">
            <v>有机磷和氨基甲酸酯类农药</v>
          </cell>
          <cell r="N3174" t="str">
            <v>阴性</v>
          </cell>
        </row>
        <row r="3175">
          <cell r="B3175" t="str">
            <v>KCSS231121005</v>
          </cell>
          <cell r="C3175" t="str">
            <v>咸菜</v>
          </cell>
          <cell r="D3175" t="str">
            <v>食品类</v>
          </cell>
          <cell r="E3175" t="str">
            <v>葵涌街道-检测室</v>
          </cell>
          <cell r="F3175" t="str">
            <v>市民送检</v>
          </cell>
        </row>
        <row r="3175">
          <cell r="I3175">
            <v>45251</v>
          </cell>
          <cell r="J3175" t="str">
            <v>江宝加</v>
          </cell>
        </row>
        <row r="3175">
          <cell r="M3175" t="str">
            <v>吊白块</v>
          </cell>
          <cell r="N3175" t="str">
            <v>阴性</v>
          </cell>
        </row>
        <row r="3176">
          <cell r="B3176" t="str">
            <v>KCC231122001</v>
          </cell>
          <cell r="C3176" t="str">
            <v>红薯粉</v>
          </cell>
          <cell r="D3176" t="str">
            <v>食品类</v>
          </cell>
          <cell r="E3176" t="str">
            <v>葵涌街道-检测车</v>
          </cell>
          <cell r="F3176" t="str">
            <v>深圳市大鹏新区阿开百货店</v>
          </cell>
          <cell r="G3176" t="str">
            <v>集贸市场</v>
          </cell>
          <cell r="H3176" t="str">
            <v>深圳市大鹏新区葵涌街道土洋社区洋南一路2号102</v>
          </cell>
          <cell r="I3176">
            <v>45252</v>
          </cell>
          <cell r="J3176" t="str">
            <v>张振威;江宝加</v>
          </cell>
          <cell r="K3176">
            <v>10</v>
          </cell>
          <cell r="L3176">
            <v>0.13</v>
          </cell>
          <cell r="M3176" t="str">
            <v>吊白块</v>
          </cell>
          <cell r="N3176" t="str">
            <v>阴性</v>
          </cell>
        </row>
        <row r="3177">
          <cell r="B3177" t="str">
            <v>KCC231122002</v>
          </cell>
          <cell r="C3177" t="str">
            <v>粉丝</v>
          </cell>
          <cell r="D3177" t="str">
            <v>食品类</v>
          </cell>
          <cell r="E3177" t="str">
            <v>葵涌街道-检测车</v>
          </cell>
          <cell r="F3177" t="str">
            <v>深圳市大鹏新区阿开百货店</v>
          </cell>
          <cell r="G3177" t="str">
            <v>集贸市场</v>
          </cell>
          <cell r="H3177" t="str">
            <v>深圳市大鹏新区葵涌街道土洋社区洋南一路2号102</v>
          </cell>
          <cell r="I3177">
            <v>45252</v>
          </cell>
          <cell r="J3177" t="str">
            <v>张振威;江宝加</v>
          </cell>
          <cell r="K3177">
            <v>5</v>
          </cell>
          <cell r="L3177">
            <v>0.1</v>
          </cell>
          <cell r="M3177" t="str">
            <v>吊白块</v>
          </cell>
          <cell r="N3177" t="str">
            <v>阴性</v>
          </cell>
        </row>
        <row r="3178">
          <cell r="B3178" t="str">
            <v>KCC231122003</v>
          </cell>
          <cell r="C3178" t="str">
            <v>米粉</v>
          </cell>
          <cell r="D3178" t="str">
            <v>食品类</v>
          </cell>
          <cell r="E3178" t="str">
            <v>葵涌街道-检测车</v>
          </cell>
          <cell r="F3178" t="str">
            <v>深圳市大鹏新区阿开百货店</v>
          </cell>
          <cell r="G3178" t="str">
            <v>集贸市场</v>
          </cell>
          <cell r="H3178" t="str">
            <v>深圳市大鹏新区葵涌街道土洋社区洋南一路2号102</v>
          </cell>
          <cell r="I3178">
            <v>45252</v>
          </cell>
          <cell r="J3178" t="str">
            <v>张振威;江宝加</v>
          </cell>
          <cell r="K3178">
            <v>5</v>
          </cell>
          <cell r="L3178">
            <v>0.11</v>
          </cell>
          <cell r="M3178" t="str">
            <v>吊白块</v>
          </cell>
          <cell r="N3178" t="str">
            <v>阴性</v>
          </cell>
        </row>
        <row r="3179">
          <cell r="B3179" t="str">
            <v>KCC231122004</v>
          </cell>
          <cell r="C3179" t="str">
            <v>榨菜</v>
          </cell>
          <cell r="D3179" t="str">
            <v>食品类</v>
          </cell>
          <cell r="E3179" t="str">
            <v>葵涌街道-检测车</v>
          </cell>
          <cell r="F3179" t="str">
            <v>深圳市大鹏新区阿开百货店</v>
          </cell>
          <cell r="G3179" t="str">
            <v>集贸市场</v>
          </cell>
          <cell r="H3179" t="str">
            <v>深圳市大鹏新区葵涌街道土洋社区洋南一路2号102</v>
          </cell>
          <cell r="I3179">
            <v>45252</v>
          </cell>
          <cell r="J3179" t="str">
            <v>张振威;江宝加</v>
          </cell>
          <cell r="K3179">
            <v>3</v>
          </cell>
          <cell r="L3179">
            <v>0.14</v>
          </cell>
          <cell r="M3179" t="str">
            <v>吊白块</v>
          </cell>
          <cell r="N3179" t="str">
            <v>阴性</v>
          </cell>
        </row>
        <row r="3180">
          <cell r="B3180" t="str">
            <v>KCC231122005</v>
          </cell>
          <cell r="C3180" t="str">
            <v>鸡蛋</v>
          </cell>
          <cell r="D3180" t="str">
            <v>畜禽类</v>
          </cell>
          <cell r="E3180" t="str">
            <v>葵涌街道-检测车</v>
          </cell>
          <cell r="F3180" t="str">
            <v>深圳市大鹏新区阿开百货店</v>
          </cell>
          <cell r="G3180" t="str">
            <v>集贸市场</v>
          </cell>
          <cell r="H3180" t="str">
            <v>深圳市大鹏新区葵涌街道土洋社区洋南一路2号102</v>
          </cell>
          <cell r="I3180">
            <v>45252</v>
          </cell>
          <cell r="J3180" t="str">
            <v>张振威;江宝加</v>
          </cell>
          <cell r="K3180">
            <v>10</v>
          </cell>
          <cell r="L3180">
            <v>0.2</v>
          </cell>
          <cell r="M3180" t="str">
            <v>氟苯尼考</v>
          </cell>
          <cell r="N3180" t="str">
            <v>阴性</v>
          </cell>
        </row>
        <row r="3181">
          <cell r="B3181" t="str">
            <v>KCC231122006</v>
          </cell>
          <cell r="C3181" t="str">
            <v>大碗面</v>
          </cell>
          <cell r="D3181" t="str">
            <v>食品类</v>
          </cell>
          <cell r="E3181" t="str">
            <v>葵涌街道-检测车</v>
          </cell>
          <cell r="F3181" t="str">
            <v>深圳市大鹏新区合群杂货店</v>
          </cell>
          <cell r="G3181" t="str">
            <v>集贸市场</v>
          </cell>
          <cell r="H3181" t="str">
            <v>深圳市大鹏新区葵涌街道土洋社区洋南一路2号101</v>
          </cell>
          <cell r="I3181">
            <v>45252</v>
          </cell>
          <cell r="J3181" t="str">
            <v>张振威;江宝加</v>
          </cell>
          <cell r="K3181">
            <v>15</v>
          </cell>
          <cell r="L3181">
            <v>0.17</v>
          </cell>
          <cell r="M3181" t="str">
            <v>吊白块</v>
          </cell>
          <cell r="N3181" t="str">
            <v>阴性</v>
          </cell>
        </row>
        <row r="3182">
          <cell r="B3182" t="str">
            <v>KCC231122007</v>
          </cell>
          <cell r="C3182" t="str">
            <v>米粉</v>
          </cell>
          <cell r="D3182" t="str">
            <v>食品类</v>
          </cell>
          <cell r="E3182" t="str">
            <v>葵涌街道-检测车</v>
          </cell>
          <cell r="F3182" t="str">
            <v>深圳市大鹏新区合群杂货店</v>
          </cell>
          <cell r="G3182" t="str">
            <v>集贸市场</v>
          </cell>
          <cell r="H3182" t="str">
            <v>深圳市大鹏新区葵涌街道土洋社区洋南一路2号101</v>
          </cell>
          <cell r="I3182">
            <v>45252</v>
          </cell>
          <cell r="J3182" t="str">
            <v>张振威;江宝加</v>
          </cell>
          <cell r="K3182">
            <v>10</v>
          </cell>
          <cell r="L3182">
            <v>0.1</v>
          </cell>
          <cell r="M3182" t="str">
            <v>吊白块</v>
          </cell>
          <cell r="N3182" t="str">
            <v>阴性</v>
          </cell>
        </row>
        <row r="3183">
          <cell r="B3183" t="str">
            <v>KCC231122008</v>
          </cell>
          <cell r="C3183" t="str">
            <v>粉丝</v>
          </cell>
          <cell r="D3183" t="str">
            <v>食品类</v>
          </cell>
          <cell r="E3183" t="str">
            <v>葵涌街道-检测车</v>
          </cell>
          <cell r="F3183" t="str">
            <v>深圳市大鹏新区合群杂货店</v>
          </cell>
          <cell r="G3183" t="str">
            <v>集贸市场</v>
          </cell>
          <cell r="H3183" t="str">
            <v>深圳市大鹏新区葵涌街道土洋社区洋南一路2号101</v>
          </cell>
          <cell r="I3183">
            <v>45252</v>
          </cell>
          <cell r="J3183" t="str">
            <v>张振威;江宝加</v>
          </cell>
          <cell r="K3183">
            <v>10</v>
          </cell>
          <cell r="L3183">
            <v>0.12</v>
          </cell>
          <cell r="M3183" t="str">
            <v>吊白块</v>
          </cell>
          <cell r="N3183" t="str">
            <v>阴性</v>
          </cell>
        </row>
        <row r="3184">
          <cell r="B3184" t="str">
            <v>KCC231122009</v>
          </cell>
          <cell r="C3184" t="str">
            <v>挂面</v>
          </cell>
          <cell r="D3184" t="str">
            <v>食品类</v>
          </cell>
          <cell r="E3184" t="str">
            <v>葵涌街道-检测车</v>
          </cell>
          <cell r="F3184" t="str">
            <v>深圳市大鹏新区合群杂货店</v>
          </cell>
          <cell r="G3184" t="str">
            <v>集贸市场</v>
          </cell>
          <cell r="H3184" t="str">
            <v>深圳市大鹏新区葵涌街道土洋社区洋南一路2号101</v>
          </cell>
          <cell r="I3184">
            <v>45252</v>
          </cell>
          <cell r="J3184" t="str">
            <v>张振威;江宝加</v>
          </cell>
          <cell r="K3184">
            <v>15</v>
          </cell>
          <cell r="L3184">
            <v>0.11</v>
          </cell>
          <cell r="M3184" t="str">
            <v>吊白块</v>
          </cell>
          <cell r="N3184" t="str">
            <v>阴性</v>
          </cell>
        </row>
        <row r="3185">
          <cell r="B3185" t="str">
            <v>KCC231122010</v>
          </cell>
          <cell r="C3185" t="str">
            <v>红薯粉皮</v>
          </cell>
          <cell r="D3185" t="str">
            <v>食品类</v>
          </cell>
          <cell r="E3185" t="str">
            <v>葵涌街道-检测车</v>
          </cell>
          <cell r="F3185" t="str">
            <v>深圳市大鹏新区合群杂货店</v>
          </cell>
          <cell r="G3185" t="str">
            <v>集贸市场</v>
          </cell>
          <cell r="H3185" t="str">
            <v>深圳市大鹏新区葵涌街道土洋社区洋南一路2号101</v>
          </cell>
          <cell r="I3185">
            <v>45252</v>
          </cell>
          <cell r="J3185" t="str">
            <v>张振威;江宝加</v>
          </cell>
          <cell r="K3185">
            <v>10</v>
          </cell>
          <cell r="L3185">
            <v>0.1</v>
          </cell>
          <cell r="M3185" t="str">
            <v>吊白块</v>
          </cell>
          <cell r="N3185" t="str">
            <v>阴性</v>
          </cell>
        </row>
        <row r="3186">
          <cell r="B3186" t="str">
            <v>KCC231122011</v>
          </cell>
          <cell r="C3186" t="str">
            <v>大碗面</v>
          </cell>
          <cell r="D3186" t="str">
            <v>食品类</v>
          </cell>
          <cell r="E3186" t="str">
            <v>葵涌街道-检测车</v>
          </cell>
          <cell r="F3186" t="str">
            <v>深圳市大鹏新区康达杂货店</v>
          </cell>
          <cell r="G3186" t="str">
            <v>集贸市场</v>
          </cell>
          <cell r="H3186" t="str">
            <v>深圳市大鹏新区葵涌办事处土洋洋南一路2号土洋市场D栋114号</v>
          </cell>
          <cell r="I3186">
            <v>45252</v>
          </cell>
          <cell r="J3186" t="str">
            <v>张振威;江宝加</v>
          </cell>
          <cell r="K3186">
            <v>15</v>
          </cell>
          <cell r="L3186">
            <v>0.18</v>
          </cell>
          <cell r="M3186" t="str">
            <v>吊白块</v>
          </cell>
          <cell r="N3186" t="str">
            <v>阴性</v>
          </cell>
        </row>
        <row r="3187">
          <cell r="B3187" t="str">
            <v>KCC231122012</v>
          </cell>
          <cell r="C3187" t="str">
            <v>排骨面</v>
          </cell>
          <cell r="D3187" t="str">
            <v>食品类</v>
          </cell>
          <cell r="E3187" t="str">
            <v>葵涌街道-检测车</v>
          </cell>
          <cell r="F3187" t="str">
            <v>深圳市大鹏新区康达杂货店</v>
          </cell>
          <cell r="G3187" t="str">
            <v>集贸市场</v>
          </cell>
          <cell r="H3187" t="str">
            <v>深圳市大鹏新区葵涌办事处土洋洋南一路2号土洋市场D栋114号</v>
          </cell>
          <cell r="I3187">
            <v>45252</v>
          </cell>
          <cell r="J3187" t="str">
            <v>张振威;江宝加</v>
          </cell>
          <cell r="K3187">
            <v>15</v>
          </cell>
          <cell r="L3187">
            <v>0.17</v>
          </cell>
          <cell r="M3187" t="str">
            <v>吊白块</v>
          </cell>
          <cell r="N3187" t="str">
            <v>阴性</v>
          </cell>
        </row>
        <row r="3188">
          <cell r="B3188" t="str">
            <v>KCC231122013</v>
          </cell>
          <cell r="C3188" t="str">
            <v>鹅肠面</v>
          </cell>
          <cell r="D3188" t="str">
            <v>食品类</v>
          </cell>
          <cell r="E3188" t="str">
            <v>葵涌街道-检测车</v>
          </cell>
          <cell r="F3188" t="str">
            <v>深圳市大鹏新区康达杂货店</v>
          </cell>
          <cell r="G3188" t="str">
            <v>集贸市场</v>
          </cell>
          <cell r="H3188" t="str">
            <v>深圳市大鹏新区葵涌办事处土洋洋南一路2号土洋市场D栋114号</v>
          </cell>
          <cell r="I3188">
            <v>45252</v>
          </cell>
          <cell r="J3188" t="str">
            <v>张振威;江宝加</v>
          </cell>
          <cell r="K3188">
            <v>15</v>
          </cell>
          <cell r="L3188">
            <v>0.2</v>
          </cell>
          <cell r="M3188" t="str">
            <v>吊白块</v>
          </cell>
          <cell r="N3188" t="str">
            <v>阴性</v>
          </cell>
        </row>
        <row r="3189">
          <cell r="B3189" t="str">
            <v>KCC231122014</v>
          </cell>
          <cell r="C3189" t="str">
            <v>公仔面</v>
          </cell>
          <cell r="D3189" t="str">
            <v>食品类</v>
          </cell>
          <cell r="E3189" t="str">
            <v>葵涌街道-检测车</v>
          </cell>
          <cell r="F3189" t="str">
            <v>深圳市大鹏新区康达杂货店</v>
          </cell>
          <cell r="G3189" t="str">
            <v>集贸市场</v>
          </cell>
          <cell r="H3189" t="str">
            <v>深圳市大鹏新区葵涌办事处土洋洋南一路2号土洋市场D栋114号</v>
          </cell>
          <cell r="I3189">
            <v>45252</v>
          </cell>
          <cell r="J3189" t="str">
            <v>张振威;江宝加</v>
          </cell>
          <cell r="K3189">
            <v>15</v>
          </cell>
          <cell r="L3189">
            <v>0.18</v>
          </cell>
          <cell r="M3189" t="str">
            <v>吊白块</v>
          </cell>
          <cell r="N3189" t="str">
            <v>阴性</v>
          </cell>
        </row>
        <row r="3190">
          <cell r="B3190" t="str">
            <v>KCC231122015</v>
          </cell>
          <cell r="C3190" t="str">
            <v>米粉</v>
          </cell>
          <cell r="D3190" t="str">
            <v>食品类</v>
          </cell>
          <cell r="E3190" t="str">
            <v>葵涌街道-检测车</v>
          </cell>
          <cell r="F3190" t="str">
            <v>深圳市大鹏新区康达杂货店</v>
          </cell>
          <cell r="G3190" t="str">
            <v>集贸市场</v>
          </cell>
          <cell r="H3190" t="str">
            <v>深圳市大鹏新区葵涌办事处土洋洋南一路2号土洋市场D栋114号</v>
          </cell>
          <cell r="I3190">
            <v>45252</v>
          </cell>
          <cell r="J3190" t="str">
            <v>张振威;江宝加</v>
          </cell>
          <cell r="K3190">
            <v>10</v>
          </cell>
          <cell r="L3190">
            <v>0.12</v>
          </cell>
          <cell r="M3190" t="str">
            <v>吊白块</v>
          </cell>
          <cell r="N3190" t="str">
            <v>阴性</v>
          </cell>
        </row>
        <row r="3191">
          <cell r="B3191" t="str">
            <v>KCCS231122001</v>
          </cell>
          <cell r="C3191" t="str">
            <v>小白菜</v>
          </cell>
          <cell r="D3191" t="str">
            <v>蔬果类</v>
          </cell>
          <cell r="E3191" t="str">
            <v>葵涌街道-检测车</v>
          </cell>
          <cell r="F3191" t="str">
            <v>市民送检</v>
          </cell>
        </row>
        <row r="3191">
          <cell r="I3191">
            <v>45252</v>
          </cell>
          <cell r="J3191" t="str">
            <v>江宝加</v>
          </cell>
        </row>
        <row r="3191">
          <cell r="M3191" t="str">
            <v>有机磷和氨基甲酸酯类农药</v>
          </cell>
          <cell r="N3191" t="str">
            <v>阴性</v>
          </cell>
        </row>
        <row r="3192">
          <cell r="B3192" t="str">
            <v>KCCS231122002</v>
          </cell>
          <cell r="C3192" t="str">
            <v>油麦菜</v>
          </cell>
          <cell r="D3192" t="str">
            <v>蔬果类</v>
          </cell>
          <cell r="E3192" t="str">
            <v>葵涌街道-检测车</v>
          </cell>
          <cell r="F3192" t="str">
            <v>市民送检</v>
          </cell>
        </row>
        <row r="3192">
          <cell r="I3192">
            <v>45252</v>
          </cell>
          <cell r="J3192" t="str">
            <v>江宝加</v>
          </cell>
        </row>
        <row r="3192">
          <cell r="M3192" t="str">
            <v>有机磷和氨基甲酸酯类农药</v>
          </cell>
          <cell r="N3192" t="str">
            <v>阴性</v>
          </cell>
        </row>
        <row r="3193">
          <cell r="B3193" t="str">
            <v>KCCS231122003</v>
          </cell>
          <cell r="C3193" t="str">
            <v>白花菜</v>
          </cell>
          <cell r="D3193" t="str">
            <v>蔬果类</v>
          </cell>
          <cell r="E3193" t="str">
            <v>葵涌街道-检测车</v>
          </cell>
          <cell r="F3193" t="str">
            <v>市民送检</v>
          </cell>
        </row>
        <row r="3193">
          <cell r="I3193">
            <v>45252</v>
          </cell>
          <cell r="J3193" t="str">
            <v>江宝加</v>
          </cell>
        </row>
        <row r="3193">
          <cell r="M3193" t="str">
            <v>有机磷和氨基甲酸酯类农药</v>
          </cell>
          <cell r="N3193" t="str">
            <v>阴性</v>
          </cell>
        </row>
        <row r="3194">
          <cell r="B3194" t="str">
            <v>KCCS231122004</v>
          </cell>
          <cell r="C3194" t="str">
            <v>豇豆</v>
          </cell>
          <cell r="D3194" t="str">
            <v>蔬果类</v>
          </cell>
          <cell r="E3194" t="str">
            <v>葵涌街道-检测车</v>
          </cell>
          <cell r="F3194" t="str">
            <v>市民送检</v>
          </cell>
        </row>
        <row r="3194">
          <cell r="I3194">
            <v>45252</v>
          </cell>
          <cell r="J3194" t="str">
            <v>江宝加</v>
          </cell>
        </row>
        <row r="3194">
          <cell r="M3194" t="str">
            <v>有机磷和氨基甲酸酯类农药</v>
          </cell>
          <cell r="N3194" t="str">
            <v>阴性</v>
          </cell>
        </row>
        <row r="3195">
          <cell r="B3195" t="str">
            <v>KCS231123001</v>
          </cell>
          <cell r="C3195" t="str">
            <v>包菜</v>
          </cell>
          <cell r="D3195" t="str">
            <v>蔬果类</v>
          </cell>
          <cell r="E3195" t="str">
            <v>葵涌街道-检测室</v>
          </cell>
          <cell r="F3195" t="str">
            <v>深圳市大鹏新区云山栖幼儿园一楼食堂</v>
          </cell>
          <cell r="G3195" t="str">
            <v>学校集体食堂</v>
          </cell>
          <cell r="H3195" t="str">
            <v>深圳市大鹏新区葵涌街道丰树山路51号</v>
          </cell>
          <cell r="I3195">
            <v>45253</v>
          </cell>
          <cell r="J3195" t="str">
            <v>江宝加;张振威</v>
          </cell>
          <cell r="K3195">
            <v>6</v>
          </cell>
          <cell r="L3195">
            <v>0.13</v>
          </cell>
          <cell r="M3195" t="str">
            <v>有机磷和氨基甲酸酯类农药</v>
          </cell>
          <cell r="N3195" t="str">
            <v>阴性</v>
          </cell>
        </row>
        <row r="3196">
          <cell r="B3196" t="str">
            <v>KCS231123002</v>
          </cell>
          <cell r="C3196" t="str">
            <v>生菜</v>
          </cell>
          <cell r="D3196" t="str">
            <v>蔬果类</v>
          </cell>
          <cell r="E3196" t="str">
            <v>葵涌街道-检测室</v>
          </cell>
          <cell r="F3196" t="str">
            <v>深圳市大鹏新区云山栖幼儿园一楼食堂</v>
          </cell>
          <cell r="G3196" t="str">
            <v>学校集体食堂</v>
          </cell>
          <cell r="H3196" t="str">
            <v>深圳市大鹏新区葵涌街道丰树山路51号</v>
          </cell>
          <cell r="I3196">
            <v>45253</v>
          </cell>
          <cell r="J3196" t="str">
            <v>江宝加;张振威</v>
          </cell>
          <cell r="K3196">
            <v>3</v>
          </cell>
          <cell r="L3196">
            <v>0.13</v>
          </cell>
          <cell r="M3196" t="str">
            <v>有机磷和氨基甲酸酯类农药</v>
          </cell>
          <cell r="N3196" t="str">
            <v>阴性</v>
          </cell>
        </row>
        <row r="3197">
          <cell r="B3197" t="str">
            <v>KCS231123003</v>
          </cell>
          <cell r="C3197" t="str">
            <v>鸡蛋</v>
          </cell>
          <cell r="D3197" t="str">
            <v>畜禽类</v>
          </cell>
          <cell r="E3197" t="str">
            <v>葵涌街道-检测室</v>
          </cell>
          <cell r="F3197" t="str">
            <v>深圳市大鹏新区云山栖幼儿园一楼食堂</v>
          </cell>
          <cell r="G3197" t="str">
            <v>学校集体食堂</v>
          </cell>
          <cell r="H3197" t="str">
            <v>深圳市大鹏新区葵涌街道丰树山路51号</v>
          </cell>
          <cell r="I3197">
            <v>45253</v>
          </cell>
          <cell r="J3197" t="str">
            <v>江宝加;张振威</v>
          </cell>
          <cell r="K3197">
            <v>4</v>
          </cell>
          <cell r="L3197">
            <v>0.14</v>
          </cell>
          <cell r="M3197" t="str">
            <v>氟苯尼考</v>
          </cell>
          <cell r="N3197" t="str">
            <v>阴性</v>
          </cell>
        </row>
        <row r="3198">
          <cell r="B3198" t="str">
            <v>KCS231123004</v>
          </cell>
          <cell r="C3198" t="str">
            <v>白头葱</v>
          </cell>
          <cell r="D3198" t="str">
            <v>蔬果类</v>
          </cell>
          <cell r="E3198" t="str">
            <v>葵涌街道-检测室</v>
          </cell>
          <cell r="F3198" t="str">
            <v>深圳市大鹏新区云山栖幼儿园一楼食堂</v>
          </cell>
          <cell r="G3198" t="str">
            <v>学校集体食堂</v>
          </cell>
          <cell r="H3198" t="str">
            <v>深圳市大鹏新区葵涌街道丰树山路51号</v>
          </cell>
          <cell r="I3198">
            <v>45253</v>
          </cell>
          <cell r="J3198" t="str">
            <v>江宝加;张振威</v>
          </cell>
          <cell r="K3198">
            <v>1</v>
          </cell>
          <cell r="L3198">
            <v>0.12</v>
          </cell>
          <cell r="M3198" t="str">
            <v>有机磷和氨基甲酸酯类农药</v>
          </cell>
          <cell r="N3198" t="str">
            <v>阴性</v>
          </cell>
        </row>
        <row r="3199">
          <cell r="B3199" t="str">
            <v>KCS231123005</v>
          </cell>
          <cell r="C3199" t="str">
            <v>红辣椒</v>
          </cell>
          <cell r="D3199" t="str">
            <v>蔬果类</v>
          </cell>
          <cell r="E3199" t="str">
            <v>葵涌街道-检测室</v>
          </cell>
          <cell r="F3199" t="str">
            <v>深圳市大鹏新区云山栖幼儿园一楼食堂</v>
          </cell>
          <cell r="G3199" t="str">
            <v>学校集体食堂</v>
          </cell>
          <cell r="H3199" t="str">
            <v>深圳市大鹏新区葵涌街道丰树山路51号</v>
          </cell>
          <cell r="I3199">
            <v>45253</v>
          </cell>
          <cell r="J3199" t="str">
            <v>江宝加;张振威</v>
          </cell>
          <cell r="K3199">
            <v>1</v>
          </cell>
          <cell r="L3199">
            <v>0.12</v>
          </cell>
          <cell r="M3199" t="str">
            <v>有机磷和氨基甲酸酯类农药</v>
          </cell>
          <cell r="N3199" t="str">
            <v>阴性</v>
          </cell>
        </row>
        <row r="3200">
          <cell r="B3200" t="str">
            <v>KCS231123006</v>
          </cell>
          <cell r="C3200" t="str">
            <v>西芹</v>
          </cell>
          <cell r="D3200" t="str">
            <v>蔬果类</v>
          </cell>
          <cell r="E3200" t="str">
            <v>葵涌街道-检测室</v>
          </cell>
          <cell r="F3200" t="str">
            <v>深圳市大鹏新区参餐肆季湘粤菜馆</v>
          </cell>
          <cell r="G3200" t="str">
            <v>餐饮服务</v>
          </cell>
          <cell r="H3200" t="str">
            <v>深圳市大鹏新区葵涌街道葵丰社区丰树山西路62号101</v>
          </cell>
          <cell r="I3200">
            <v>45253</v>
          </cell>
          <cell r="J3200" t="str">
            <v>江宝加;张振威</v>
          </cell>
          <cell r="K3200">
            <v>1</v>
          </cell>
          <cell r="L3200">
            <v>0.14</v>
          </cell>
          <cell r="M3200" t="str">
            <v>有机磷和氨基甲酸酯类农药</v>
          </cell>
          <cell r="N3200" t="str">
            <v>阴性</v>
          </cell>
        </row>
        <row r="3201">
          <cell r="B3201" t="str">
            <v>KCS231123007</v>
          </cell>
          <cell r="C3201" t="str">
            <v>菜心</v>
          </cell>
          <cell r="D3201" t="str">
            <v>蔬果类</v>
          </cell>
          <cell r="E3201" t="str">
            <v>葵涌街道-检测室</v>
          </cell>
          <cell r="F3201" t="str">
            <v>深圳市大鹏新区参餐肆季湘粤菜馆</v>
          </cell>
          <cell r="G3201" t="str">
            <v>餐饮服务</v>
          </cell>
          <cell r="H3201" t="str">
            <v>深圳市大鹏新区葵涌街道葵丰社区丰树山西路62号101</v>
          </cell>
          <cell r="I3201">
            <v>45253</v>
          </cell>
          <cell r="J3201" t="str">
            <v>江宝加;张振威</v>
          </cell>
          <cell r="K3201">
            <v>2</v>
          </cell>
          <cell r="L3201">
            <v>0.13</v>
          </cell>
          <cell r="M3201" t="str">
            <v>有机磷和氨基甲酸酯类农药</v>
          </cell>
          <cell r="N3201" t="str">
            <v>阴性</v>
          </cell>
        </row>
        <row r="3202">
          <cell r="B3202" t="str">
            <v>KCS231123008</v>
          </cell>
          <cell r="C3202" t="str">
            <v>红辣椒</v>
          </cell>
          <cell r="D3202" t="str">
            <v>蔬果类</v>
          </cell>
          <cell r="E3202" t="str">
            <v>葵涌街道-检测室</v>
          </cell>
          <cell r="F3202" t="str">
            <v>深圳市大鹏新区参餐肆季湘粤菜馆</v>
          </cell>
          <cell r="G3202" t="str">
            <v>餐饮服务</v>
          </cell>
          <cell r="H3202" t="str">
            <v>深圳市大鹏新区葵涌街道葵丰社区丰树山西路62号101</v>
          </cell>
          <cell r="I3202">
            <v>45253</v>
          </cell>
          <cell r="J3202" t="str">
            <v>江宝加;张振威</v>
          </cell>
          <cell r="K3202">
            <v>2</v>
          </cell>
          <cell r="L3202">
            <v>0.12</v>
          </cell>
          <cell r="M3202" t="str">
            <v>有机磷和氨基甲酸酯类农药</v>
          </cell>
          <cell r="N3202" t="str">
            <v>阴性</v>
          </cell>
        </row>
        <row r="3203">
          <cell r="B3203" t="str">
            <v>KCS231123009</v>
          </cell>
          <cell r="C3203" t="str">
            <v>黄瓜</v>
          </cell>
          <cell r="D3203" t="str">
            <v>蔬果类</v>
          </cell>
          <cell r="E3203" t="str">
            <v>葵涌街道-检测室</v>
          </cell>
          <cell r="F3203" t="str">
            <v>深圳市大鹏新区参餐肆季湘粤菜馆</v>
          </cell>
          <cell r="G3203" t="str">
            <v>餐饮服务</v>
          </cell>
          <cell r="H3203" t="str">
            <v>深圳市大鹏新区葵涌街道葵丰社区丰树山西路62号101</v>
          </cell>
          <cell r="I3203">
            <v>45253</v>
          </cell>
          <cell r="J3203" t="str">
            <v>江宝加;张振威</v>
          </cell>
          <cell r="K3203">
            <v>3</v>
          </cell>
          <cell r="L3203">
            <v>0.15</v>
          </cell>
          <cell r="M3203" t="str">
            <v>有机磷和氨基甲酸酯类农药</v>
          </cell>
          <cell r="N3203" t="str">
            <v>阴性</v>
          </cell>
        </row>
        <row r="3204">
          <cell r="B3204" t="str">
            <v>KCS231123010</v>
          </cell>
          <cell r="C3204" t="str">
            <v>鸡蛋</v>
          </cell>
          <cell r="D3204" t="str">
            <v>畜禽类</v>
          </cell>
          <cell r="E3204" t="str">
            <v>葵涌街道-检测室</v>
          </cell>
          <cell r="F3204" t="str">
            <v>深圳市大鹏新区参餐肆季湘粤菜馆</v>
          </cell>
          <cell r="G3204" t="str">
            <v>餐饮服务</v>
          </cell>
          <cell r="H3204" t="str">
            <v>深圳市大鹏新区葵涌街道葵丰社区丰树山西路62号101</v>
          </cell>
          <cell r="I3204">
            <v>45253</v>
          </cell>
          <cell r="J3204" t="str">
            <v>江宝加;张振威</v>
          </cell>
          <cell r="K3204">
            <v>4</v>
          </cell>
          <cell r="L3204">
            <v>0.14</v>
          </cell>
          <cell r="M3204" t="str">
            <v>氟苯尼考</v>
          </cell>
          <cell r="N3204" t="str">
            <v>阴性</v>
          </cell>
        </row>
        <row r="3205">
          <cell r="B3205" t="str">
            <v>KCS231123011</v>
          </cell>
          <cell r="C3205" t="str">
            <v>土鸡蛋</v>
          </cell>
          <cell r="D3205" t="str">
            <v>畜禽类</v>
          </cell>
          <cell r="E3205" t="str">
            <v>葵涌街道-检测室</v>
          </cell>
          <cell r="F3205" t="str">
            <v>深圳市众新百货有限公司</v>
          </cell>
          <cell r="G3205" t="str">
            <v>超市商场</v>
          </cell>
          <cell r="H3205" t="str">
            <v>深圳市大鹏新区葵涌街道葵丰社区丰树山西路60号102</v>
          </cell>
          <cell r="I3205">
            <v>45253</v>
          </cell>
          <cell r="J3205" t="str">
            <v>江宝加;张振威</v>
          </cell>
          <cell r="K3205">
            <v>20</v>
          </cell>
          <cell r="L3205">
            <v>0.14</v>
          </cell>
          <cell r="M3205" t="str">
            <v>氟苯尼考</v>
          </cell>
          <cell r="N3205" t="str">
            <v>阴性</v>
          </cell>
        </row>
        <row r="3206">
          <cell r="B3206" t="str">
            <v>KCS231123012</v>
          </cell>
          <cell r="C3206" t="str">
            <v>五谷蛋</v>
          </cell>
          <cell r="D3206" t="str">
            <v>畜禽类</v>
          </cell>
          <cell r="E3206" t="str">
            <v>葵涌街道-检测室</v>
          </cell>
          <cell r="F3206" t="str">
            <v>深圳市众新百货有限公司</v>
          </cell>
          <cell r="G3206" t="str">
            <v>超市商场</v>
          </cell>
          <cell r="H3206" t="str">
            <v>深圳市大鹏新区葵涌街道葵丰社区丰树山西路60号102</v>
          </cell>
          <cell r="I3206">
            <v>45253</v>
          </cell>
          <cell r="J3206" t="str">
            <v>江宝加;张振威</v>
          </cell>
          <cell r="K3206">
            <v>25</v>
          </cell>
          <cell r="L3206">
            <v>0.14</v>
          </cell>
          <cell r="M3206" t="str">
            <v>氟苯尼考</v>
          </cell>
          <cell r="N3206" t="str">
            <v>阴性</v>
          </cell>
        </row>
        <row r="3207">
          <cell r="B3207" t="str">
            <v>KCS231123013</v>
          </cell>
          <cell r="C3207" t="str">
            <v>初生蛋</v>
          </cell>
          <cell r="D3207" t="str">
            <v>畜禽类</v>
          </cell>
          <cell r="E3207" t="str">
            <v>葵涌街道-检测室</v>
          </cell>
          <cell r="F3207" t="str">
            <v>深圳市众新百货有限公司</v>
          </cell>
          <cell r="G3207" t="str">
            <v>超市商场</v>
          </cell>
          <cell r="H3207" t="str">
            <v>深圳市大鹏新区葵涌街道葵丰社区丰树山西路60号102</v>
          </cell>
          <cell r="I3207">
            <v>45253</v>
          </cell>
          <cell r="J3207" t="str">
            <v>江宝加;张振威</v>
          </cell>
          <cell r="K3207">
            <v>10</v>
          </cell>
          <cell r="L3207">
            <v>0.15</v>
          </cell>
          <cell r="M3207" t="str">
            <v>氟苯尼考</v>
          </cell>
          <cell r="N3207" t="str">
            <v>阴性</v>
          </cell>
        </row>
        <row r="3208">
          <cell r="B3208" t="str">
            <v>KCS231123014</v>
          </cell>
          <cell r="C3208" t="str">
            <v>猪肉</v>
          </cell>
          <cell r="D3208" t="str">
            <v>畜禽类</v>
          </cell>
          <cell r="E3208" t="str">
            <v>葵涌街道-检测室</v>
          </cell>
          <cell r="F3208" t="str">
            <v>深圳市众新百货有限公司</v>
          </cell>
          <cell r="G3208" t="str">
            <v>超市商场</v>
          </cell>
          <cell r="H3208" t="str">
            <v>深圳市大鹏新区葵涌街道葵丰社区丰树山西路60号102</v>
          </cell>
          <cell r="I3208">
            <v>45253</v>
          </cell>
          <cell r="J3208" t="str">
            <v>江宝加;张振威</v>
          </cell>
          <cell r="K3208">
            <v>35</v>
          </cell>
          <cell r="L3208">
            <v>0.13</v>
          </cell>
          <cell r="M3208" t="str">
            <v>克伦特罗</v>
          </cell>
          <cell r="N3208" t="str">
            <v>阴性</v>
          </cell>
        </row>
        <row r="3209">
          <cell r="B3209" t="str">
            <v>KCS231123015</v>
          </cell>
          <cell r="C3209" t="str">
            <v>牛肉</v>
          </cell>
          <cell r="D3209" t="str">
            <v>畜禽类</v>
          </cell>
          <cell r="E3209" t="str">
            <v>葵涌街道-检测室</v>
          </cell>
          <cell r="F3209" t="str">
            <v>深圳市众新百货有限公司</v>
          </cell>
          <cell r="G3209" t="str">
            <v>超市商场</v>
          </cell>
          <cell r="H3209" t="str">
            <v>深圳市大鹏新区葵涌街道葵丰社区丰树山西路60号102</v>
          </cell>
          <cell r="I3209">
            <v>45253</v>
          </cell>
          <cell r="J3209" t="str">
            <v>江宝加;张振威</v>
          </cell>
          <cell r="K3209">
            <v>30</v>
          </cell>
          <cell r="L3209">
            <v>0.12</v>
          </cell>
          <cell r="M3209" t="str">
            <v>克伦特罗</v>
          </cell>
          <cell r="N3209" t="str">
            <v>阴性</v>
          </cell>
        </row>
        <row r="3210">
          <cell r="B3210" t="str">
            <v>KCSS231123001</v>
          </cell>
          <cell r="C3210" t="str">
            <v>生菜</v>
          </cell>
          <cell r="D3210" t="str">
            <v>蔬果类</v>
          </cell>
          <cell r="E3210" t="str">
            <v>葵涌街道-检测室</v>
          </cell>
          <cell r="F3210" t="str">
            <v>市民送检</v>
          </cell>
        </row>
        <row r="3210">
          <cell r="I3210">
            <v>45253</v>
          </cell>
          <cell r="J3210" t="str">
            <v>江宝加</v>
          </cell>
        </row>
        <row r="3210">
          <cell r="M3210" t="str">
            <v>有机磷和氨基甲酸酯类农药</v>
          </cell>
          <cell r="N3210" t="str">
            <v>阴性</v>
          </cell>
        </row>
        <row r="3211">
          <cell r="B3211" t="str">
            <v>KCSS231123002</v>
          </cell>
          <cell r="C3211" t="str">
            <v>包菜</v>
          </cell>
          <cell r="D3211" t="str">
            <v>蔬果类</v>
          </cell>
          <cell r="E3211" t="str">
            <v>葵涌街道-检测室</v>
          </cell>
          <cell r="F3211" t="str">
            <v>市民送检</v>
          </cell>
        </row>
        <row r="3211">
          <cell r="I3211">
            <v>45253</v>
          </cell>
          <cell r="J3211" t="str">
            <v>江宝加</v>
          </cell>
        </row>
        <row r="3211">
          <cell r="M3211" t="str">
            <v>有机磷和氨基甲酸酯类农药</v>
          </cell>
          <cell r="N3211" t="str">
            <v>阴性</v>
          </cell>
        </row>
        <row r="3212">
          <cell r="B3212" t="str">
            <v>KCSS231123003</v>
          </cell>
          <cell r="C3212" t="str">
            <v>西兰花</v>
          </cell>
          <cell r="D3212" t="str">
            <v>蔬果类</v>
          </cell>
          <cell r="E3212" t="str">
            <v>葵涌街道-检测室</v>
          </cell>
          <cell r="F3212" t="str">
            <v>市民送检</v>
          </cell>
        </row>
        <row r="3212">
          <cell r="I3212">
            <v>45253</v>
          </cell>
          <cell r="J3212" t="str">
            <v>江宝加</v>
          </cell>
        </row>
        <row r="3212">
          <cell r="M3212" t="str">
            <v>有机磷和氨基甲酸酯类农药</v>
          </cell>
          <cell r="N3212" t="str">
            <v>阴性</v>
          </cell>
        </row>
        <row r="3213">
          <cell r="B3213" t="str">
            <v>KCSS231123004</v>
          </cell>
          <cell r="C3213" t="str">
            <v>黄瓜</v>
          </cell>
          <cell r="D3213" t="str">
            <v>蔬果类</v>
          </cell>
          <cell r="E3213" t="str">
            <v>葵涌街道-检测室</v>
          </cell>
          <cell r="F3213" t="str">
            <v>市民送检</v>
          </cell>
        </row>
        <row r="3213">
          <cell r="I3213">
            <v>45253</v>
          </cell>
          <cell r="J3213" t="str">
            <v>江宝加</v>
          </cell>
        </row>
        <row r="3213">
          <cell r="M3213" t="str">
            <v>有机磷和氨基甲酸酯类农药</v>
          </cell>
          <cell r="N3213" t="str">
            <v>阴性</v>
          </cell>
        </row>
        <row r="3214">
          <cell r="B3214" t="str">
            <v>KCSS231123005</v>
          </cell>
          <cell r="C3214" t="str">
            <v>橙子</v>
          </cell>
          <cell r="D3214" t="str">
            <v>蔬果类</v>
          </cell>
          <cell r="E3214" t="str">
            <v>葵涌街道-检测室</v>
          </cell>
          <cell r="F3214" t="str">
            <v>市民送检</v>
          </cell>
        </row>
        <row r="3214">
          <cell r="I3214">
            <v>45253</v>
          </cell>
          <cell r="J3214" t="str">
            <v>江宝加</v>
          </cell>
        </row>
        <row r="3214">
          <cell r="M3214" t="str">
            <v>杀螟硫磷</v>
          </cell>
          <cell r="N3214" t="str">
            <v>阴性</v>
          </cell>
        </row>
        <row r="3215">
          <cell r="B3215" t="str">
            <v>KCC231126001</v>
          </cell>
          <cell r="C3215" t="str">
            <v>米粉</v>
          </cell>
          <cell r="D3215" t="str">
            <v>食品类</v>
          </cell>
          <cell r="E3215" t="str">
            <v>葵涌街道-检测车</v>
          </cell>
          <cell r="F3215" t="str">
            <v>深圳市大鹏新区媛媛小吃店</v>
          </cell>
          <cell r="G3215" t="str">
            <v>餐饮服务</v>
          </cell>
          <cell r="H3215" t="str">
            <v>深圳市大鹏新区葵涌街道官湖社区官湖东路100号101</v>
          </cell>
          <cell r="I3215">
            <v>45256</v>
          </cell>
          <cell r="J3215" t="str">
            <v>张振威;江宝加</v>
          </cell>
          <cell r="K3215">
            <v>2</v>
          </cell>
          <cell r="L3215">
            <v>0.13</v>
          </cell>
          <cell r="M3215" t="str">
            <v>吊白块</v>
          </cell>
          <cell r="N3215" t="str">
            <v>阴性</v>
          </cell>
        </row>
        <row r="3216">
          <cell r="B3216" t="str">
            <v>KCC231126002</v>
          </cell>
          <cell r="C3216" t="str">
            <v>红薯粉</v>
          </cell>
          <cell r="D3216" t="str">
            <v>食品类</v>
          </cell>
          <cell r="E3216" t="str">
            <v>葵涌街道-检测车</v>
          </cell>
          <cell r="F3216" t="str">
            <v>深圳市大鹏新区媛媛小吃店</v>
          </cell>
          <cell r="G3216" t="str">
            <v>餐饮服务</v>
          </cell>
          <cell r="H3216" t="str">
            <v>深圳市大鹏新区葵涌街道官湖社区官湖东路100号101</v>
          </cell>
          <cell r="I3216">
            <v>45256</v>
          </cell>
          <cell r="J3216" t="str">
            <v>张振威;江宝加</v>
          </cell>
          <cell r="K3216">
            <v>2</v>
          </cell>
          <cell r="L3216">
            <v>0.12</v>
          </cell>
          <cell r="M3216" t="str">
            <v>吊白块</v>
          </cell>
          <cell r="N3216" t="str">
            <v>阴性</v>
          </cell>
        </row>
        <row r="3217">
          <cell r="B3217" t="str">
            <v>KCC231126003</v>
          </cell>
          <cell r="C3217" t="str">
            <v>面条</v>
          </cell>
          <cell r="D3217" t="str">
            <v>食品类</v>
          </cell>
          <cell r="E3217" t="str">
            <v>葵涌街道-检测车</v>
          </cell>
          <cell r="F3217" t="str">
            <v>深圳市大鹏新区媛媛小吃店</v>
          </cell>
          <cell r="G3217" t="str">
            <v>餐饮服务</v>
          </cell>
          <cell r="H3217" t="str">
            <v>深圳市大鹏新区葵涌街道官湖社区官湖东路100号101</v>
          </cell>
          <cell r="I3217">
            <v>45256</v>
          </cell>
          <cell r="J3217" t="str">
            <v>张振威;江宝加</v>
          </cell>
          <cell r="K3217">
            <v>3</v>
          </cell>
          <cell r="L3217">
            <v>0.12</v>
          </cell>
          <cell r="M3217" t="str">
            <v>吊白块</v>
          </cell>
          <cell r="N3217" t="str">
            <v>阴性</v>
          </cell>
        </row>
        <row r="3218">
          <cell r="B3218" t="str">
            <v>KCC231126004</v>
          </cell>
          <cell r="C3218" t="str">
            <v>生菜</v>
          </cell>
          <cell r="D3218" t="str">
            <v>蔬果类</v>
          </cell>
          <cell r="E3218" t="str">
            <v>葵涌街道-检测车</v>
          </cell>
          <cell r="F3218" t="str">
            <v>深圳市大鹏新区媛媛小吃店</v>
          </cell>
          <cell r="G3218" t="str">
            <v>餐饮服务</v>
          </cell>
          <cell r="H3218" t="str">
            <v>深圳市大鹏新区葵涌街道官湖社区官湖东路100号101</v>
          </cell>
          <cell r="I3218">
            <v>45256</v>
          </cell>
          <cell r="J3218" t="str">
            <v>张振威;江宝加</v>
          </cell>
          <cell r="K3218">
            <v>1</v>
          </cell>
          <cell r="L3218">
            <v>0.1</v>
          </cell>
          <cell r="M3218" t="str">
            <v>有机磷和氨基甲酸酯类农药</v>
          </cell>
          <cell r="N3218" t="str">
            <v>阴性</v>
          </cell>
        </row>
        <row r="3219">
          <cell r="B3219" t="str">
            <v>KCC231126005</v>
          </cell>
          <cell r="C3219" t="str">
            <v>鸡蛋</v>
          </cell>
          <cell r="D3219" t="str">
            <v>畜禽类</v>
          </cell>
          <cell r="E3219" t="str">
            <v>葵涌街道-检测车</v>
          </cell>
          <cell r="F3219" t="str">
            <v>深圳市大鹏新区媛媛小吃店</v>
          </cell>
          <cell r="G3219" t="str">
            <v>餐饮服务</v>
          </cell>
          <cell r="H3219" t="str">
            <v>深圳市大鹏新区葵涌街道官湖社区官湖东路100号101</v>
          </cell>
          <cell r="I3219">
            <v>45256</v>
          </cell>
          <cell r="J3219" t="str">
            <v>张振威;江宝加</v>
          </cell>
          <cell r="K3219">
            <v>2</v>
          </cell>
          <cell r="L3219">
            <v>0.13</v>
          </cell>
          <cell r="M3219" t="str">
            <v>氟苯尼考</v>
          </cell>
          <cell r="N3219" t="str">
            <v>阴性</v>
          </cell>
        </row>
        <row r="3220">
          <cell r="B3220" t="str">
            <v>KCC231126006</v>
          </cell>
          <cell r="C3220" t="str">
            <v>扇贝</v>
          </cell>
          <cell r="D3220" t="str">
            <v>水产类</v>
          </cell>
          <cell r="E3220" t="str">
            <v>葵涌街道-检测车</v>
          </cell>
          <cell r="F3220" t="str">
            <v>深圳市大鹏新区老樟树客家海鲜餐厅</v>
          </cell>
          <cell r="G3220" t="str">
            <v>餐饮服务</v>
          </cell>
          <cell r="H3220" t="str">
            <v>深圳市大鹏新区葵涌街道官湖社区官湖中路2号102</v>
          </cell>
          <cell r="I3220">
            <v>45256</v>
          </cell>
          <cell r="J3220" t="str">
            <v>张振威;江宝加</v>
          </cell>
          <cell r="K3220">
            <v>6</v>
          </cell>
          <cell r="L3220">
            <v>0.13</v>
          </cell>
          <cell r="M3220" t="str">
            <v>氯霉素</v>
          </cell>
          <cell r="N3220" t="str">
            <v>阴性</v>
          </cell>
        </row>
        <row r="3221">
          <cell r="B3221" t="str">
            <v>KCC231126007</v>
          </cell>
          <cell r="C3221" t="str">
            <v>肥甲</v>
          </cell>
          <cell r="D3221" t="str">
            <v>水产类</v>
          </cell>
          <cell r="E3221" t="str">
            <v>葵涌街道-检测车</v>
          </cell>
          <cell r="F3221" t="str">
            <v>深圳市大鹏新区老樟树客家海鲜餐厅</v>
          </cell>
          <cell r="G3221" t="str">
            <v>餐饮服务</v>
          </cell>
          <cell r="H3221" t="str">
            <v>深圳市大鹏新区葵涌街道官湖社区官湖中路2号102</v>
          </cell>
          <cell r="I3221">
            <v>45256</v>
          </cell>
          <cell r="J3221" t="str">
            <v>张振威;江宝加</v>
          </cell>
          <cell r="K3221">
            <v>10</v>
          </cell>
          <cell r="L3221">
            <v>0.13</v>
          </cell>
          <cell r="M3221" t="str">
            <v>氯霉素</v>
          </cell>
          <cell r="N3221" t="str">
            <v>阴性</v>
          </cell>
        </row>
        <row r="3222">
          <cell r="B3222" t="str">
            <v>KCC231126008</v>
          </cell>
          <cell r="C3222" t="str">
            <v>沙甲</v>
          </cell>
          <cell r="D3222" t="str">
            <v>水产类</v>
          </cell>
          <cell r="E3222" t="str">
            <v>葵涌街道-检测车</v>
          </cell>
          <cell r="F3222" t="str">
            <v>深圳市大鹏新区老樟树客家海鲜餐厅</v>
          </cell>
          <cell r="G3222" t="str">
            <v>餐饮服务</v>
          </cell>
          <cell r="H3222" t="str">
            <v>深圳市大鹏新区葵涌街道官湖社区官湖中路2号102</v>
          </cell>
          <cell r="I3222">
            <v>45256</v>
          </cell>
          <cell r="J3222" t="str">
            <v>张振威;江宝加</v>
          </cell>
          <cell r="K3222">
            <v>7</v>
          </cell>
          <cell r="L3222">
            <v>0.12</v>
          </cell>
          <cell r="M3222" t="str">
            <v>氯霉素</v>
          </cell>
          <cell r="N3222" t="str">
            <v>阴性</v>
          </cell>
        </row>
        <row r="3223">
          <cell r="B3223" t="str">
            <v>KCC231126009</v>
          </cell>
          <cell r="C3223" t="str">
            <v>青口</v>
          </cell>
          <cell r="D3223" t="str">
            <v>水产类</v>
          </cell>
          <cell r="E3223" t="str">
            <v>葵涌街道-检测车</v>
          </cell>
          <cell r="F3223" t="str">
            <v>深圳市大鹏新区老樟树客家海鲜餐厅</v>
          </cell>
          <cell r="G3223" t="str">
            <v>餐饮服务</v>
          </cell>
          <cell r="H3223" t="str">
            <v>深圳市大鹏新区葵涌街道官湖社区官湖中路2号102</v>
          </cell>
          <cell r="I3223">
            <v>45256</v>
          </cell>
          <cell r="J3223" t="str">
            <v>张振威;江宝加</v>
          </cell>
          <cell r="K3223">
            <v>7</v>
          </cell>
          <cell r="L3223">
            <v>0.14</v>
          </cell>
          <cell r="M3223" t="str">
            <v>氯霉素</v>
          </cell>
          <cell r="N3223" t="str">
            <v>阴性</v>
          </cell>
        </row>
        <row r="3224">
          <cell r="B3224" t="str">
            <v>KCC231126010</v>
          </cell>
          <cell r="C3224" t="str">
            <v>基围虾</v>
          </cell>
          <cell r="D3224" t="str">
            <v>水产类</v>
          </cell>
          <cell r="E3224" t="str">
            <v>葵涌街道-检测车</v>
          </cell>
          <cell r="F3224" t="str">
            <v>深圳市大鹏新区老樟树客家海鲜餐厅</v>
          </cell>
          <cell r="G3224" t="str">
            <v>餐饮服务</v>
          </cell>
          <cell r="H3224" t="str">
            <v>深圳市大鹏新区葵涌街道官湖社区官湖中路2号102</v>
          </cell>
          <cell r="I3224">
            <v>45256</v>
          </cell>
          <cell r="J3224" t="str">
            <v>张振威;江宝加</v>
          </cell>
          <cell r="K3224">
            <v>15</v>
          </cell>
          <cell r="L3224">
            <v>0.13</v>
          </cell>
          <cell r="M3224" t="str">
            <v>氯霉素</v>
          </cell>
          <cell r="N3224" t="str">
            <v>阴性</v>
          </cell>
        </row>
        <row r="3225">
          <cell r="B3225" t="str">
            <v>KCC231126011</v>
          </cell>
          <cell r="C3225" t="str">
            <v>米粉</v>
          </cell>
          <cell r="D3225" t="str">
            <v>食品类</v>
          </cell>
          <cell r="E3225" t="str">
            <v>葵涌街道-检测车</v>
          </cell>
          <cell r="F3225" t="str">
            <v>深圳市大鹏新区赏粤海鲜餐厅</v>
          </cell>
          <cell r="G3225" t="str">
            <v>餐饮服务</v>
          </cell>
          <cell r="H3225" t="str">
            <v>深圳市大鹏新区葵涌街道官湖社区官湖中路24号101</v>
          </cell>
          <cell r="I3225">
            <v>45256</v>
          </cell>
          <cell r="J3225" t="str">
            <v>张振威;江宝加</v>
          </cell>
          <cell r="K3225">
            <v>2</v>
          </cell>
          <cell r="L3225">
            <v>0.12</v>
          </cell>
          <cell r="M3225" t="str">
            <v>吊白块</v>
          </cell>
          <cell r="N3225" t="str">
            <v>阴性</v>
          </cell>
        </row>
        <row r="3226">
          <cell r="B3226" t="str">
            <v>KCC231126012</v>
          </cell>
          <cell r="C3226" t="str">
            <v>河粉</v>
          </cell>
          <cell r="D3226" t="str">
            <v>食品类</v>
          </cell>
          <cell r="E3226" t="str">
            <v>葵涌街道-检测车</v>
          </cell>
          <cell r="F3226" t="str">
            <v>深圳市大鹏新区赏粤海鲜餐厅</v>
          </cell>
          <cell r="G3226" t="str">
            <v>餐饮服务</v>
          </cell>
          <cell r="H3226" t="str">
            <v>深圳市大鹏新区葵涌街道官湖社区官湖中路24号101</v>
          </cell>
          <cell r="I3226">
            <v>45256</v>
          </cell>
          <cell r="J3226" t="str">
            <v>张振威;江宝加</v>
          </cell>
          <cell r="K3226">
            <v>2</v>
          </cell>
          <cell r="L3226">
            <v>0.12</v>
          </cell>
          <cell r="M3226" t="str">
            <v>吊白块</v>
          </cell>
          <cell r="N3226" t="str">
            <v>阴性</v>
          </cell>
        </row>
        <row r="3227">
          <cell r="B3227" t="str">
            <v>KCC231126013</v>
          </cell>
          <cell r="C3227" t="str">
            <v>大碗面</v>
          </cell>
          <cell r="D3227" t="str">
            <v>食品类</v>
          </cell>
          <cell r="E3227" t="str">
            <v>葵涌街道-检测车</v>
          </cell>
          <cell r="F3227" t="str">
            <v>深圳市大鹏新区赏粤海鲜餐厅</v>
          </cell>
          <cell r="G3227" t="str">
            <v>餐饮服务</v>
          </cell>
          <cell r="H3227" t="str">
            <v>深圳市大鹏新区葵涌街道官湖社区官湖中路24号101</v>
          </cell>
          <cell r="I3227">
            <v>45256</v>
          </cell>
          <cell r="J3227" t="str">
            <v>张振威;江宝加</v>
          </cell>
          <cell r="K3227">
            <v>3</v>
          </cell>
          <cell r="L3227">
            <v>0.13</v>
          </cell>
          <cell r="M3227" t="str">
            <v>吊白块</v>
          </cell>
          <cell r="N3227" t="str">
            <v>阴性</v>
          </cell>
        </row>
        <row r="3228">
          <cell r="B3228" t="str">
            <v>KCC231126014</v>
          </cell>
          <cell r="C3228" t="str">
            <v>鸡蛋</v>
          </cell>
          <cell r="D3228" t="str">
            <v>畜禽类</v>
          </cell>
          <cell r="E3228" t="str">
            <v>葵涌街道-检测车</v>
          </cell>
          <cell r="F3228" t="str">
            <v>深圳市大鹏新区赏粤海鲜餐厅</v>
          </cell>
          <cell r="G3228" t="str">
            <v>餐饮服务</v>
          </cell>
          <cell r="H3228" t="str">
            <v>深圳市大鹏新区葵涌街道官湖社区官湖中路24号101</v>
          </cell>
          <cell r="I3228">
            <v>45256</v>
          </cell>
          <cell r="J3228" t="str">
            <v>张振威;江宝加</v>
          </cell>
          <cell r="K3228">
            <v>3</v>
          </cell>
          <cell r="L3228">
            <v>0.14</v>
          </cell>
          <cell r="M3228" t="str">
            <v>有机磷和氨基甲酸酯类农药</v>
          </cell>
          <cell r="N3228" t="str">
            <v>阴性</v>
          </cell>
        </row>
        <row r="3229">
          <cell r="B3229" t="str">
            <v>KCC231126015</v>
          </cell>
          <cell r="C3229" t="str">
            <v>白头葱</v>
          </cell>
          <cell r="D3229" t="str">
            <v>蔬果类</v>
          </cell>
          <cell r="E3229" t="str">
            <v>葵涌街道-检测车</v>
          </cell>
          <cell r="F3229" t="str">
            <v>深圳市大鹏新区赏粤海鲜餐厅</v>
          </cell>
          <cell r="G3229" t="str">
            <v>餐饮服务</v>
          </cell>
          <cell r="H3229" t="str">
            <v>深圳市大鹏新区葵涌街道官湖社区官湖中路24号101</v>
          </cell>
          <cell r="I3229">
            <v>45256</v>
          </cell>
          <cell r="J3229" t="str">
            <v>张振威;江宝加</v>
          </cell>
          <cell r="K3229">
            <v>1</v>
          </cell>
          <cell r="L3229">
            <v>0.1</v>
          </cell>
          <cell r="M3229" t="str">
            <v>氟苯尼考</v>
          </cell>
          <cell r="N3229" t="str">
            <v>阴性</v>
          </cell>
        </row>
        <row r="3230">
          <cell r="B3230" t="str">
            <v>KCC231126016</v>
          </cell>
          <cell r="C3230" t="str">
            <v>米粉</v>
          </cell>
          <cell r="D3230" t="str">
            <v>食品类</v>
          </cell>
          <cell r="E3230" t="str">
            <v>葵涌街道-检测车</v>
          </cell>
          <cell r="F3230" t="str">
            <v>深圳市大鹏新区鹏鹏小吃店</v>
          </cell>
          <cell r="G3230" t="str">
            <v>餐饮服务</v>
          </cell>
          <cell r="H3230" t="str">
            <v>广东省深圳市大鹏新区葵涌街道官湖社区湖滨路1-1号1-2</v>
          </cell>
          <cell r="I3230">
            <v>45256</v>
          </cell>
          <cell r="J3230" t="str">
            <v>张振威;江宝加</v>
          </cell>
          <cell r="K3230">
            <v>3</v>
          </cell>
          <cell r="L3230">
            <v>0.13</v>
          </cell>
          <cell r="M3230" t="str">
            <v>吊白块</v>
          </cell>
          <cell r="N3230" t="str">
            <v>阴性</v>
          </cell>
        </row>
        <row r="3231">
          <cell r="B3231" t="str">
            <v>KCC231126017</v>
          </cell>
          <cell r="C3231" t="str">
            <v>鸡蛋</v>
          </cell>
          <cell r="D3231" t="str">
            <v>畜禽类</v>
          </cell>
          <cell r="E3231" t="str">
            <v>葵涌街道-检测车</v>
          </cell>
          <cell r="F3231" t="str">
            <v>深圳市大鹏新区鹏鹏小吃店</v>
          </cell>
          <cell r="G3231" t="str">
            <v>餐饮服务</v>
          </cell>
          <cell r="H3231" t="str">
            <v>广东省深圳市大鹏新区葵涌街道官湖社区湖滨路1-1号1-2</v>
          </cell>
          <cell r="I3231">
            <v>45256</v>
          </cell>
          <cell r="J3231" t="str">
            <v>张振威;江宝加</v>
          </cell>
          <cell r="K3231">
            <v>4</v>
          </cell>
          <cell r="L3231">
            <v>0.14</v>
          </cell>
          <cell r="M3231" t="str">
            <v>氟苯尼考</v>
          </cell>
          <cell r="N3231" t="str">
            <v>阴性</v>
          </cell>
        </row>
        <row r="3232">
          <cell r="B3232" t="str">
            <v>KCC231126018</v>
          </cell>
          <cell r="C3232" t="str">
            <v>油麦菜</v>
          </cell>
          <cell r="D3232" t="str">
            <v>蔬果类</v>
          </cell>
          <cell r="E3232" t="str">
            <v>葵涌街道-检测车</v>
          </cell>
          <cell r="F3232" t="str">
            <v>深圳市大鹏新区鹏鹏小吃店</v>
          </cell>
          <cell r="G3232" t="str">
            <v>餐饮服务</v>
          </cell>
          <cell r="H3232" t="str">
            <v>广东省深圳市大鹏新区葵涌街道官湖社区湖滨路1-1号1-2</v>
          </cell>
          <cell r="I3232">
            <v>45256</v>
          </cell>
          <cell r="J3232" t="str">
            <v>张振威;江宝加</v>
          </cell>
          <cell r="K3232">
            <v>2</v>
          </cell>
          <cell r="L3232">
            <v>0.13</v>
          </cell>
          <cell r="M3232" t="str">
            <v>有机磷和氨基甲酸酯类农药</v>
          </cell>
          <cell r="N3232" t="str">
            <v>阴性</v>
          </cell>
        </row>
        <row r="3233">
          <cell r="B3233" t="str">
            <v>KCC231126019</v>
          </cell>
          <cell r="C3233" t="str">
            <v>包菜</v>
          </cell>
          <cell r="D3233" t="str">
            <v>蔬果类</v>
          </cell>
          <cell r="E3233" t="str">
            <v>葵涌街道-检测车</v>
          </cell>
          <cell r="F3233" t="str">
            <v>深圳市大鹏新区鹏鹏小吃店</v>
          </cell>
          <cell r="G3233" t="str">
            <v>餐饮服务</v>
          </cell>
          <cell r="H3233" t="str">
            <v>广东省深圳市大鹏新区葵涌街道官湖社区湖滨路1-1号1-2</v>
          </cell>
          <cell r="I3233">
            <v>45256</v>
          </cell>
          <cell r="J3233" t="str">
            <v>张振威;江宝加</v>
          </cell>
          <cell r="K3233">
            <v>2</v>
          </cell>
          <cell r="L3233">
            <v>0.12</v>
          </cell>
          <cell r="M3233" t="str">
            <v>有机磷和氨基甲酸酯类农药</v>
          </cell>
          <cell r="N3233" t="str">
            <v>阴性</v>
          </cell>
        </row>
        <row r="3234">
          <cell r="B3234" t="str">
            <v>KCC231126020</v>
          </cell>
          <cell r="C3234" t="str">
            <v>青椒</v>
          </cell>
          <cell r="D3234" t="str">
            <v>蔬果类</v>
          </cell>
          <cell r="E3234" t="str">
            <v>葵涌街道-检测车</v>
          </cell>
          <cell r="F3234" t="str">
            <v>深圳市大鹏新区鹏鹏小吃店</v>
          </cell>
          <cell r="G3234" t="str">
            <v>餐饮服务</v>
          </cell>
          <cell r="H3234" t="str">
            <v>广东省深圳市大鹏新区葵涌街道官湖社区湖滨路1-1号1-2</v>
          </cell>
          <cell r="I3234">
            <v>45256</v>
          </cell>
          <cell r="J3234" t="str">
            <v>张振威;江宝加</v>
          </cell>
          <cell r="K3234">
            <v>1</v>
          </cell>
          <cell r="L3234">
            <v>0.11</v>
          </cell>
          <cell r="M3234" t="str">
            <v>有机磷和氨基甲酸酯类农药</v>
          </cell>
          <cell r="N3234" t="str">
            <v>阴性</v>
          </cell>
        </row>
        <row r="3235">
          <cell r="B3235" t="str">
            <v>KCS231127001</v>
          </cell>
          <cell r="C3235" t="str">
            <v>基围虾</v>
          </cell>
          <cell r="D3235" t="str">
            <v>水产类</v>
          </cell>
          <cell r="E3235" t="str">
            <v>葵涌街道-检测室</v>
          </cell>
          <cell r="F3235" t="str">
            <v>深圳市人人乐商业有限公司葵涌家天下超市</v>
          </cell>
          <cell r="G3235" t="str">
            <v>超市商场</v>
          </cell>
          <cell r="H3235" t="str">
            <v>深圳市大鹏新区葵涌街道葵新社区金葵西路1号家天下花园（二期）5栋1H</v>
          </cell>
          <cell r="I3235">
            <v>45257</v>
          </cell>
          <cell r="J3235" t="str">
            <v>江宝加;张锐</v>
          </cell>
          <cell r="K3235">
            <v>10</v>
          </cell>
          <cell r="L3235">
            <v>0.1</v>
          </cell>
          <cell r="M3235" t="str">
            <v>氯霉素</v>
          </cell>
          <cell r="N3235" t="str">
            <v>阴性</v>
          </cell>
        </row>
        <row r="3236">
          <cell r="B3236" t="str">
            <v>KCS231127002</v>
          </cell>
          <cell r="C3236" t="str">
            <v>鲫鱼</v>
          </cell>
          <cell r="D3236" t="str">
            <v>水产类</v>
          </cell>
          <cell r="E3236" t="str">
            <v>葵涌街道-检测室</v>
          </cell>
          <cell r="F3236" t="str">
            <v>深圳市人人乐商业有限公司葵涌家天下超市</v>
          </cell>
          <cell r="G3236" t="str">
            <v>超市商场</v>
          </cell>
          <cell r="H3236" t="str">
            <v>深圳市大鹏新区葵涌街道葵新社区金葵西路1号家天下花园（二期）5栋1H</v>
          </cell>
          <cell r="I3236">
            <v>45257</v>
          </cell>
          <cell r="J3236" t="str">
            <v>江宝加;张锐</v>
          </cell>
          <cell r="K3236">
            <v>5</v>
          </cell>
          <cell r="L3236">
            <v>0.16</v>
          </cell>
          <cell r="M3236" t="str">
            <v>孔雀石绿</v>
          </cell>
          <cell r="N3236" t="str">
            <v>阴性</v>
          </cell>
        </row>
        <row r="3237">
          <cell r="B3237" t="str">
            <v>KCS231127003</v>
          </cell>
          <cell r="C3237" t="str">
            <v>黄骨鱼</v>
          </cell>
          <cell r="D3237" t="str">
            <v>水产类</v>
          </cell>
          <cell r="E3237" t="str">
            <v>葵涌街道-检测室</v>
          </cell>
          <cell r="F3237" t="str">
            <v>深圳市人人乐商业有限公司葵涌家天下超市</v>
          </cell>
          <cell r="G3237" t="str">
            <v>超市商场</v>
          </cell>
          <cell r="H3237" t="str">
            <v>深圳市大鹏新区葵涌街道葵新社区金葵西路1号家天下花园（二期）5栋1H</v>
          </cell>
          <cell r="I3237">
            <v>45257</v>
          </cell>
          <cell r="J3237" t="str">
            <v>江宝加;张锐</v>
          </cell>
          <cell r="K3237">
            <v>10</v>
          </cell>
          <cell r="L3237">
            <v>0.15</v>
          </cell>
          <cell r="M3237" t="str">
            <v>孔雀石绿</v>
          </cell>
          <cell r="N3237" t="str">
            <v>阴性</v>
          </cell>
        </row>
        <row r="3238">
          <cell r="B3238" t="str">
            <v>KCS231127004</v>
          </cell>
          <cell r="C3238" t="str">
            <v>上海青</v>
          </cell>
          <cell r="D3238" t="str">
            <v>蔬果类</v>
          </cell>
          <cell r="E3238" t="str">
            <v>葵涌街道-检测室</v>
          </cell>
          <cell r="F3238" t="str">
            <v>深圳市人人乐商业有限公司葵涌家天下超市</v>
          </cell>
          <cell r="G3238" t="str">
            <v>超市商场</v>
          </cell>
          <cell r="H3238" t="str">
            <v>深圳市大鹏新区葵涌街道葵新社区金葵西路1号家天下花园（二期）5栋1H</v>
          </cell>
          <cell r="I3238">
            <v>45257</v>
          </cell>
          <cell r="J3238" t="str">
            <v>江宝加;张锐</v>
          </cell>
          <cell r="K3238">
            <v>8</v>
          </cell>
          <cell r="L3238">
            <v>0.19</v>
          </cell>
          <cell r="M3238" t="str">
            <v>有机磷和氨基甲酸酯类农药</v>
          </cell>
          <cell r="N3238" t="str">
            <v>阴性</v>
          </cell>
        </row>
        <row r="3239">
          <cell r="B3239" t="str">
            <v>KCS231127005</v>
          </cell>
          <cell r="C3239" t="str">
            <v>五谷蛋</v>
          </cell>
          <cell r="D3239" t="str">
            <v>畜禽类</v>
          </cell>
          <cell r="E3239" t="str">
            <v>葵涌街道-检测室</v>
          </cell>
          <cell r="F3239" t="str">
            <v>深圳市人人乐商业有限公司葵涌家天下超市</v>
          </cell>
          <cell r="G3239" t="str">
            <v>超市商场</v>
          </cell>
          <cell r="H3239" t="str">
            <v>深圳市大鹏新区葵涌街道葵新社区金葵西路1号家天下花园（二期）5栋1H</v>
          </cell>
          <cell r="I3239">
            <v>45257</v>
          </cell>
          <cell r="J3239" t="str">
            <v>江宝加;张锐</v>
          </cell>
          <cell r="K3239">
            <v>30</v>
          </cell>
          <cell r="L3239">
            <v>0.17</v>
          </cell>
          <cell r="M3239" t="str">
            <v>氟苯尼考</v>
          </cell>
          <cell r="N3239" t="str">
            <v>阴性</v>
          </cell>
        </row>
        <row r="3240">
          <cell r="B3240" t="str">
            <v>KCS231127006</v>
          </cell>
          <cell r="C3240" t="str">
            <v>包菜</v>
          </cell>
          <cell r="D3240" t="str">
            <v>蔬果类</v>
          </cell>
          <cell r="E3240" t="str">
            <v>葵涌街道-检测室</v>
          </cell>
          <cell r="F3240" t="str">
            <v>深圳市大鹏新区潮味日日鲜卤鹅饭店</v>
          </cell>
          <cell r="G3240" t="str">
            <v>餐饮服务</v>
          </cell>
          <cell r="H3240" t="str">
            <v>深圳市大鹏新区葵涌街道葵新社区金葵西路1号家天下花园（二期）5栋178号L1-045</v>
          </cell>
          <cell r="I3240">
            <v>45257</v>
          </cell>
          <cell r="J3240" t="str">
            <v>江宝加;张锐</v>
          </cell>
          <cell r="K3240">
            <v>3</v>
          </cell>
          <cell r="L3240">
            <v>0.12</v>
          </cell>
          <cell r="M3240" t="str">
            <v>有机磷和氨基甲酸酯类农药</v>
          </cell>
          <cell r="N3240" t="str">
            <v>阴性</v>
          </cell>
        </row>
        <row r="3241">
          <cell r="B3241" t="str">
            <v>KCS231127007</v>
          </cell>
          <cell r="C3241" t="str">
            <v>生菜</v>
          </cell>
          <cell r="D3241" t="str">
            <v>蔬果类</v>
          </cell>
          <cell r="E3241" t="str">
            <v>葵涌街道-检测室</v>
          </cell>
          <cell r="F3241" t="str">
            <v>深圳市大鹏新区潮味日日鲜卤鹅饭店</v>
          </cell>
          <cell r="G3241" t="str">
            <v>餐饮服务</v>
          </cell>
          <cell r="H3241" t="str">
            <v>深圳市大鹏新区葵涌街道葵新社区金葵西路1号家天下花园（二期）5栋178号L1-045</v>
          </cell>
          <cell r="I3241">
            <v>45257</v>
          </cell>
          <cell r="J3241" t="str">
            <v>江宝加;张锐</v>
          </cell>
          <cell r="K3241">
            <v>3</v>
          </cell>
          <cell r="L3241">
            <v>0.14</v>
          </cell>
          <cell r="M3241" t="str">
            <v>有机磷和氨基甲酸酯类农药</v>
          </cell>
          <cell r="N3241" t="str">
            <v>阴性</v>
          </cell>
        </row>
        <row r="3242">
          <cell r="B3242" t="str">
            <v>KCS231127008</v>
          </cell>
          <cell r="C3242" t="str">
            <v>春菜</v>
          </cell>
          <cell r="D3242" t="str">
            <v>蔬果类</v>
          </cell>
          <cell r="E3242" t="str">
            <v>葵涌街道-检测室</v>
          </cell>
          <cell r="F3242" t="str">
            <v>深圳市大鹏新区潮味日日鲜卤鹅饭店</v>
          </cell>
          <cell r="G3242" t="str">
            <v>餐饮服务</v>
          </cell>
          <cell r="H3242" t="str">
            <v>深圳市大鹏新区葵涌街道葵新社区金葵西路1号家天下花园（二期）5栋178号L1-045</v>
          </cell>
          <cell r="I3242">
            <v>45257</v>
          </cell>
          <cell r="J3242" t="str">
            <v>江宝加;张锐</v>
          </cell>
          <cell r="K3242">
            <v>5</v>
          </cell>
          <cell r="L3242">
            <v>0.13</v>
          </cell>
          <cell r="M3242" t="str">
            <v>有机磷和氨基甲酸酯类农药</v>
          </cell>
          <cell r="N3242" t="str">
            <v>阴性</v>
          </cell>
        </row>
        <row r="3243">
          <cell r="B3243" t="str">
            <v>KCS231127009</v>
          </cell>
          <cell r="C3243" t="str">
            <v>茄子</v>
          </cell>
          <cell r="D3243" t="str">
            <v>蔬果类</v>
          </cell>
          <cell r="E3243" t="str">
            <v>葵涌街道-检测室</v>
          </cell>
          <cell r="F3243" t="str">
            <v>深圳市大鹏新区潮味日日鲜卤鹅饭店</v>
          </cell>
          <cell r="G3243" t="str">
            <v>餐饮服务</v>
          </cell>
          <cell r="H3243" t="str">
            <v>深圳市大鹏新区葵涌街道葵新社区金葵西路1号家天下花园（二期）5栋178号L1-045</v>
          </cell>
          <cell r="I3243">
            <v>45257</v>
          </cell>
          <cell r="J3243" t="str">
            <v>江宝加;张锐</v>
          </cell>
          <cell r="K3243">
            <v>5</v>
          </cell>
          <cell r="L3243">
            <v>0.15</v>
          </cell>
          <cell r="M3243" t="str">
            <v>有机磷和氨基甲酸酯类农药</v>
          </cell>
          <cell r="N3243" t="str">
            <v>阴性</v>
          </cell>
        </row>
        <row r="3244">
          <cell r="B3244" t="str">
            <v>KCS231127010</v>
          </cell>
          <cell r="C3244" t="str">
            <v>鸡蛋</v>
          </cell>
          <cell r="D3244" t="str">
            <v>畜禽类</v>
          </cell>
          <cell r="E3244" t="str">
            <v>葵涌街道-检测室</v>
          </cell>
          <cell r="F3244" t="str">
            <v>深圳市大鹏新区潮味日日鲜卤鹅饭店</v>
          </cell>
          <cell r="G3244" t="str">
            <v>餐饮服务</v>
          </cell>
          <cell r="H3244" t="str">
            <v>深圳市大鹏新区葵涌街道葵新社区金葵西路1号家天下花园（二期）5栋178号L1-045</v>
          </cell>
          <cell r="I3244">
            <v>45257</v>
          </cell>
          <cell r="J3244" t="str">
            <v>江宝加;张锐</v>
          </cell>
          <cell r="K3244">
            <v>2</v>
          </cell>
          <cell r="L3244">
            <v>0.13</v>
          </cell>
          <cell r="M3244" t="str">
            <v>氟苯尼考</v>
          </cell>
          <cell r="N3244" t="str">
            <v>阴性</v>
          </cell>
        </row>
        <row r="3245">
          <cell r="B3245" t="str">
            <v>KCS231127011</v>
          </cell>
          <cell r="C3245" t="str">
            <v>河粉</v>
          </cell>
          <cell r="D3245" t="str">
            <v>食品类</v>
          </cell>
          <cell r="E3245" t="str">
            <v>葵涌街道-检测室</v>
          </cell>
          <cell r="F3245" t="str">
            <v>深圳市牛族餐饮连锁有限公司</v>
          </cell>
          <cell r="G3245" t="str">
            <v>餐饮服务</v>
          </cell>
          <cell r="H3245" t="str">
            <v>深圳市大鹏新区葵涌街道葵新社区金葵西路1号家天下花园（二期）5栋122</v>
          </cell>
          <cell r="I3245">
            <v>45257</v>
          </cell>
          <cell r="J3245" t="str">
            <v>江宝加;张锐</v>
          </cell>
          <cell r="K3245">
            <v>6</v>
          </cell>
          <cell r="L3245">
            <v>0.16</v>
          </cell>
          <cell r="M3245" t="str">
            <v>吊白块</v>
          </cell>
          <cell r="N3245" t="str">
            <v>阴性</v>
          </cell>
        </row>
        <row r="3246">
          <cell r="B3246" t="str">
            <v>KCS231127012</v>
          </cell>
          <cell r="C3246" t="str">
            <v>米粉</v>
          </cell>
          <cell r="D3246" t="str">
            <v>食品类</v>
          </cell>
          <cell r="E3246" t="str">
            <v>葵涌街道-检测室</v>
          </cell>
          <cell r="F3246" t="str">
            <v>深圳市牛族餐饮连锁有限公司</v>
          </cell>
          <cell r="G3246" t="str">
            <v>餐饮服务</v>
          </cell>
          <cell r="H3246" t="str">
            <v>深圳市大鹏新区葵涌街道葵新社区金葵西路1号家天下花园（二期）5栋122</v>
          </cell>
          <cell r="I3246">
            <v>45257</v>
          </cell>
          <cell r="J3246" t="str">
            <v>江宝加;张锐</v>
          </cell>
          <cell r="K3246">
            <v>5</v>
          </cell>
          <cell r="L3246">
            <v>0.14</v>
          </cell>
          <cell r="M3246" t="str">
            <v>吊白块</v>
          </cell>
          <cell r="N3246" t="str">
            <v>阴性</v>
          </cell>
        </row>
        <row r="3247">
          <cell r="B3247" t="str">
            <v>KCS231127013</v>
          </cell>
          <cell r="C3247" t="str">
            <v>鸡蛋</v>
          </cell>
          <cell r="D3247" t="str">
            <v>畜禽类</v>
          </cell>
          <cell r="E3247" t="str">
            <v>葵涌街道-检测室</v>
          </cell>
          <cell r="F3247" t="str">
            <v>深圳市牛族餐饮连锁有限公司</v>
          </cell>
          <cell r="G3247" t="str">
            <v>餐饮服务</v>
          </cell>
          <cell r="H3247" t="str">
            <v>深圳市大鹏新区葵涌街道葵新社区金葵西路1号家天下花园（二期）5栋122</v>
          </cell>
          <cell r="I3247">
            <v>45257</v>
          </cell>
          <cell r="J3247" t="str">
            <v>江宝加;张锐</v>
          </cell>
          <cell r="K3247">
            <v>1</v>
          </cell>
          <cell r="L3247">
            <v>0.14</v>
          </cell>
          <cell r="M3247" t="str">
            <v>氟苯尼考</v>
          </cell>
          <cell r="N3247" t="str">
            <v>阴性</v>
          </cell>
        </row>
        <row r="3248">
          <cell r="B3248" t="str">
            <v>KCS231127014</v>
          </cell>
          <cell r="C3248" t="str">
            <v>生菜</v>
          </cell>
          <cell r="D3248" t="str">
            <v>蔬果类</v>
          </cell>
          <cell r="E3248" t="str">
            <v>葵涌街道-检测室</v>
          </cell>
          <cell r="F3248" t="str">
            <v>深圳市牛族餐饮连锁有限公司</v>
          </cell>
          <cell r="G3248" t="str">
            <v>餐饮服务</v>
          </cell>
          <cell r="H3248" t="str">
            <v>深圳市大鹏新区葵涌街道葵新社区金葵西路1号家天下花园（二期）5栋122</v>
          </cell>
          <cell r="I3248">
            <v>45257</v>
          </cell>
          <cell r="J3248" t="str">
            <v>江宝加;张锐</v>
          </cell>
          <cell r="K3248">
            <v>2</v>
          </cell>
          <cell r="L3248">
            <v>0.13</v>
          </cell>
          <cell r="M3248" t="str">
            <v>有机磷和氨基甲酸酯类农药</v>
          </cell>
          <cell r="N3248" t="str">
            <v>阴性</v>
          </cell>
        </row>
        <row r="3249">
          <cell r="B3249" t="str">
            <v>KCS231127015</v>
          </cell>
          <cell r="C3249" t="str">
            <v>菜心</v>
          </cell>
          <cell r="D3249" t="str">
            <v>蔬果类</v>
          </cell>
          <cell r="E3249" t="str">
            <v>葵涌街道-检测室</v>
          </cell>
          <cell r="F3249" t="str">
            <v>深圳市牛族餐饮连锁有限公司</v>
          </cell>
          <cell r="G3249" t="str">
            <v>餐饮服务</v>
          </cell>
          <cell r="H3249" t="str">
            <v>深圳市大鹏新区葵涌街道葵新社区金葵西路1号家天下花园（二期）5栋122</v>
          </cell>
          <cell r="I3249">
            <v>45257</v>
          </cell>
          <cell r="J3249" t="str">
            <v>江宝加;张锐</v>
          </cell>
          <cell r="K3249">
            <v>2</v>
          </cell>
          <cell r="L3249">
            <v>0.12</v>
          </cell>
          <cell r="M3249" t="str">
            <v>有机磷和氨基甲酸酯类农药</v>
          </cell>
          <cell r="N3249" t="str">
            <v>阴性</v>
          </cell>
        </row>
        <row r="3250">
          <cell r="B3250" t="str">
            <v>KCSS231127001</v>
          </cell>
          <cell r="C3250" t="str">
            <v>番薯叶</v>
          </cell>
          <cell r="D3250" t="str">
            <v>蔬果类</v>
          </cell>
          <cell r="E3250" t="str">
            <v>葵涌街道-检测室</v>
          </cell>
          <cell r="F3250" t="str">
            <v>市民送检</v>
          </cell>
        </row>
        <row r="3250">
          <cell r="I3250">
            <v>45257</v>
          </cell>
          <cell r="J3250" t="str">
            <v>江宝加</v>
          </cell>
        </row>
        <row r="3250">
          <cell r="M3250" t="str">
            <v>有机磷和氨基甲酸酯类农药</v>
          </cell>
          <cell r="N3250" t="str">
            <v>阴性</v>
          </cell>
        </row>
        <row r="3251">
          <cell r="B3251" t="str">
            <v>KCSS231127002</v>
          </cell>
          <cell r="C3251" t="str">
            <v>奶白菜</v>
          </cell>
          <cell r="D3251" t="str">
            <v>蔬果类</v>
          </cell>
          <cell r="E3251" t="str">
            <v>葵涌街道-检测室</v>
          </cell>
          <cell r="F3251" t="str">
            <v>市民送检</v>
          </cell>
        </row>
        <row r="3251">
          <cell r="I3251">
            <v>45257</v>
          </cell>
          <cell r="J3251" t="str">
            <v>江宝加</v>
          </cell>
        </row>
        <row r="3251">
          <cell r="M3251" t="str">
            <v>有机磷和氨基甲酸酯类农药</v>
          </cell>
          <cell r="N3251" t="str">
            <v>阴性</v>
          </cell>
        </row>
        <row r="3252">
          <cell r="B3252" t="str">
            <v>KCSS231127003</v>
          </cell>
          <cell r="C3252" t="str">
            <v>豇豆</v>
          </cell>
          <cell r="D3252" t="str">
            <v>蔬果类</v>
          </cell>
          <cell r="E3252" t="str">
            <v>葵涌街道-检测室</v>
          </cell>
          <cell r="F3252" t="str">
            <v>市民送检</v>
          </cell>
        </row>
        <row r="3252">
          <cell r="I3252">
            <v>45257</v>
          </cell>
          <cell r="J3252" t="str">
            <v>江宝加</v>
          </cell>
        </row>
        <row r="3252">
          <cell r="M3252" t="str">
            <v>有机磷和氨基甲酸酯类农药</v>
          </cell>
          <cell r="N3252" t="str">
            <v>阴性</v>
          </cell>
        </row>
        <row r="3253">
          <cell r="B3253" t="str">
            <v>KCSS231127004</v>
          </cell>
          <cell r="C3253" t="str">
            <v>丝瓜</v>
          </cell>
          <cell r="D3253" t="str">
            <v>蔬果类</v>
          </cell>
          <cell r="E3253" t="str">
            <v>葵涌街道-检测室</v>
          </cell>
          <cell r="F3253" t="str">
            <v>市民送检</v>
          </cell>
        </row>
        <row r="3253">
          <cell r="I3253">
            <v>45257</v>
          </cell>
          <cell r="J3253" t="str">
            <v>江宝加</v>
          </cell>
        </row>
        <row r="3253">
          <cell r="M3253" t="str">
            <v>有机磷和氨基甲酸酯类农药</v>
          </cell>
          <cell r="N3253" t="str">
            <v>阴性</v>
          </cell>
        </row>
        <row r="3254">
          <cell r="B3254" t="str">
            <v>KCSS231127005</v>
          </cell>
          <cell r="C3254" t="str">
            <v>鸡蛋</v>
          </cell>
          <cell r="D3254" t="str">
            <v>畜禽类</v>
          </cell>
          <cell r="E3254" t="str">
            <v>葵涌街道-检测室</v>
          </cell>
          <cell r="F3254" t="str">
            <v>市民送检</v>
          </cell>
        </row>
        <row r="3254">
          <cell r="I3254">
            <v>45257</v>
          </cell>
          <cell r="J3254" t="str">
            <v>江宝加</v>
          </cell>
        </row>
        <row r="3254">
          <cell r="M3254" t="str">
            <v>氟苯尼考</v>
          </cell>
          <cell r="N3254" t="str">
            <v>阴性</v>
          </cell>
        </row>
        <row r="3255">
          <cell r="B3255" t="str">
            <v>KCC231128001</v>
          </cell>
          <cell r="C3255" t="str">
            <v>鸭肉</v>
          </cell>
          <cell r="D3255" t="str">
            <v>畜禽类</v>
          </cell>
          <cell r="E3255" t="str">
            <v>葵涌街道-检测车</v>
          </cell>
          <cell r="F3255" t="str">
            <v>深圳市大鹏新区家天下幼儿园食堂</v>
          </cell>
          <cell r="G3255" t="str">
            <v>学校集体食堂</v>
          </cell>
          <cell r="H3255" t="str">
            <v>葵涌街道家天下花园项目3栋幼儿园一楼东侧</v>
          </cell>
          <cell r="I3255">
            <v>45258</v>
          </cell>
          <cell r="J3255" t="str">
            <v>张振威;江宝加</v>
          </cell>
          <cell r="K3255">
            <v>20</v>
          </cell>
          <cell r="L3255">
            <v>0.13</v>
          </cell>
          <cell r="M3255" t="str">
            <v>氯霉素</v>
          </cell>
          <cell r="N3255" t="str">
            <v>阴性</v>
          </cell>
        </row>
        <row r="3256">
          <cell r="B3256" t="str">
            <v>KCC231128002</v>
          </cell>
          <cell r="C3256" t="str">
            <v>排骨</v>
          </cell>
          <cell r="D3256" t="str">
            <v>畜禽类</v>
          </cell>
          <cell r="E3256" t="str">
            <v>葵涌街道-检测车</v>
          </cell>
          <cell r="F3256" t="str">
            <v>深圳市大鹏新区家天下幼儿园食堂</v>
          </cell>
          <cell r="G3256" t="str">
            <v>学校集体食堂</v>
          </cell>
          <cell r="H3256" t="str">
            <v>葵涌街道家天下花园项目3栋幼儿园一楼东侧</v>
          </cell>
          <cell r="I3256">
            <v>45258</v>
          </cell>
          <cell r="J3256" t="str">
            <v>张振威;江宝加</v>
          </cell>
          <cell r="K3256">
            <v>5</v>
          </cell>
          <cell r="L3256">
            <v>0.12</v>
          </cell>
          <cell r="M3256" t="str">
            <v>莱克多巴胺</v>
          </cell>
          <cell r="N3256" t="str">
            <v>阴性</v>
          </cell>
        </row>
        <row r="3257">
          <cell r="B3257" t="str">
            <v>KCC231128003</v>
          </cell>
          <cell r="C3257" t="str">
            <v>牛肉</v>
          </cell>
          <cell r="D3257" t="str">
            <v>畜禽类</v>
          </cell>
          <cell r="E3257" t="str">
            <v>葵涌街道-检测车</v>
          </cell>
          <cell r="F3257" t="str">
            <v>深圳市大鹏新区家天下幼儿园食堂</v>
          </cell>
          <cell r="G3257" t="str">
            <v>学校集体食堂</v>
          </cell>
          <cell r="H3257" t="str">
            <v>葵涌街道家天下花园项目3栋幼儿园一楼东侧</v>
          </cell>
          <cell r="I3257">
            <v>45258</v>
          </cell>
          <cell r="J3257" t="str">
            <v>张振威;江宝加</v>
          </cell>
          <cell r="K3257">
            <v>2</v>
          </cell>
          <cell r="L3257">
            <v>0.13</v>
          </cell>
          <cell r="M3257" t="str">
            <v>莱克多巴胺</v>
          </cell>
          <cell r="N3257" t="str">
            <v>阴性</v>
          </cell>
        </row>
        <row r="3258">
          <cell r="B3258" t="str">
            <v>KCC231128004</v>
          </cell>
          <cell r="C3258" t="str">
            <v>油麦菜</v>
          </cell>
          <cell r="D3258" t="str">
            <v>蔬果类</v>
          </cell>
          <cell r="E3258" t="str">
            <v>葵涌街道-检测车</v>
          </cell>
          <cell r="F3258" t="str">
            <v>深圳市大鹏新区家天下幼儿园食堂</v>
          </cell>
          <cell r="G3258" t="str">
            <v>学校集体食堂</v>
          </cell>
          <cell r="H3258" t="str">
            <v>葵涌街道家天下花园项目3栋幼儿园一楼东侧</v>
          </cell>
          <cell r="I3258">
            <v>45258</v>
          </cell>
          <cell r="J3258" t="str">
            <v>张振威;江宝加</v>
          </cell>
          <cell r="K3258">
            <v>7</v>
          </cell>
          <cell r="L3258">
            <v>0.12</v>
          </cell>
          <cell r="M3258" t="str">
            <v>有机磷和氨基甲酸酯类农药</v>
          </cell>
          <cell r="N3258" t="str">
            <v>阴性</v>
          </cell>
        </row>
        <row r="3259">
          <cell r="B3259" t="str">
            <v>KCC231128005</v>
          </cell>
          <cell r="C3259" t="str">
            <v>菜心</v>
          </cell>
          <cell r="D3259" t="str">
            <v>蔬果类</v>
          </cell>
          <cell r="E3259" t="str">
            <v>葵涌街道-检测车</v>
          </cell>
          <cell r="F3259" t="str">
            <v>深圳市大鹏新区家天下幼儿园食堂</v>
          </cell>
          <cell r="G3259" t="str">
            <v>学校集体食堂</v>
          </cell>
          <cell r="H3259" t="str">
            <v>葵涌街道家天下花园项目3栋幼儿园一楼东侧</v>
          </cell>
          <cell r="I3259">
            <v>45258</v>
          </cell>
          <cell r="J3259" t="str">
            <v>张振威;江宝加</v>
          </cell>
          <cell r="K3259">
            <v>4.5</v>
          </cell>
          <cell r="L3259">
            <v>0.12</v>
          </cell>
          <cell r="M3259" t="str">
            <v>有机磷和氨基甲酸酯类农药</v>
          </cell>
          <cell r="N3259" t="str">
            <v>阴性</v>
          </cell>
        </row>
        <row r="3260">
          <cell r="B3260" t="str">
            <v>KCC231128006</v>
          </cell>
          <cell r="C3260" t="str">
            <v>公仔面</v>
          </cell>
          <cell r="D3260" t="str">
            <v>食品类</v>
          </cell>
          <cell r="E3260" t="str">
            <v>葵涌街道-检测车</v>
          </cell>
          <cell r="F3260" t="str">
            <v>深圳市大鹏新区新起点餐厅</v>
          </cell>
          <cell r="G3260" t="str">
            <v>餐饮服务</v>
          </cell>
          <cell r="H3260" t="str">
            <v>深圳市大鹏新区葵涌街道葵新社区葵新南路108号-1号101</v>
          </cell>
          <cell r="I3260">
            <v>45258</v>
          </cell>
          <cell r="J3260" t="str">
            <v>张振威;江宝加</v>
          </cell>
          <cell r="K3260">
            <v>5</v>
          </cell>
          <cell r="L3260">
            <v>0.12</v>
          </cell>
          <cell r="M3260" t="str">
            <v>吊白块</v>
          </cell>
          <cell r="N3260" t="str">
            <v>阴性</v>
          </cell>
        </row>
        <row r="3261">
          <cell r="B3261" t="str">
            <v>KCC231128007</v>
          </cell>
          <cell r="C3261" t="str">
            <v>米粉</v>
          </cell>
          <cell r="D3261" t="str">
            <v>食品类</v>
          </cell>
          <cell r="E3261" t="str">
            <v>葵涌街道-检测车</v>
          </cell>
          <cell r="F3261" t="str">
            <v>深圳市大鹏新区新起点餐厅</v>
          </cell>
          <cell r="G3261" t="str">
            <v>餐饮服务</v>
          </cell>
          <cell r="H3261" t="str">
            <v>深圳市大鹏新区葵涌街道葵新社区葵新南路108号-1号101</v>
          </cell>
          <cell r="I3261">
            <v>45258</v>
          </cell>
          <cell r="J3261" t="str">
            <v>张振威;江宝加</v>
          </cell>
          <cell r="K3261">
            <v>4</v>
          </cell>
          <cell r="L3261">
            <v>0.13</v>
          </cell>
          <cell r="M3261" t="str">
            <v>吊白块</v>
          </cell>
          <cell r="N3261" t="str">
            <v>阴性</v>
          </cell>
        </row>
        <row r="3262">
          <cell r="B3262" t="str">
            <v>KCC231128008</v>
          </cell>
          <cell r="C3262" t="str">
            <v>河粉</v>
          </cell>
          <cell r="D3262" t="str">
            <v>食品类</v>
          </cell>
          <cell r="E3262" t="str">
            <v>葵涌街道-检测车</v>
          </cell>
          <cell r="F3262" t="str">
            <v>深圳市大鹏新区新起点餐厅</v>
          </cell>
          <cell r="G3262" t="str">
            <v>餐饮服务</v>
          </cell>
          <cell r="H3262" t="str">
            <v>深圳市大鹏新区葵涌街道葵新社区葵新南路108号-1号101</v>
          </cell>
          <cell r="I3262">
            <v>45258</v>
          </cell>
          <cell r="J3262" t="str">
            <v>张振威;江宝加</v>
          </cell>
          <cell r="K3262">
            <v>4</v>
          </cell>
          <cell r="L3262">
            <v>0.13</v>
          </cell>
          <cell r="M3262" t="str">
            <v>吊白块</v>
          </cell>
          <cell r="N3262" t="str">
            <v>阴性</v>
          </cell>
        </row>
        <row r="3263">
          <cell r="B3263" t="str">
            <v>KCC231128009</v>
          </cell>
          <cell r="C3263" t="str">
            <v>鸡蛋</v>
          </cell>
          <cell r="D3263" t="str">
            <v>畜禽类</v>
          </cell>
          <cell r="E3263" t="str">
            <v>葵涌街道-检测车</v>
          </cell>
          <cell r="F3263" t="str">
            <v>深圳市大鹏新区新起点餐厅</v>
          </cell>
          <cell r="G3263" t="str">
            <v>餐饮服务</v>
          </cell>
          <cell r="H3263" t="str">
            <v>深圳市大鹏新区葵涌街道葵新社区葵新南路108号-1号101</v>
          </cell>
          <cell r="I3263">
            <v>45258</v>
          </cell>
          <cell r="J3263" t="str">
            <v>张振威;江宝加</v>
          </cell>
          <cell r="K3263">
            <v>2</v>
          </cell>
          <cell r="L3263">
            <v>0.14</v>
          </cell>
          <cell r="M3263" t="str">
            <v>氟苯尼考</v>
          </cell>
          <cell r="N3263" t="str">
            <v>阴性</v>
          </cell>
        </row>
        <row r="3264">
          <cell r="B3264" t="str">
            <v>KCC231128010</v>
          </cell>
          <cell r="C3264" t="str">
            <v>生菜</v>
          </cell>
          <cell r="D3264" t="str">
            <v>蔬果类</v>
          </cell>
          <cell r="E3264" t="str">
            <v>葵涌街道-检测车</v>
          </cell>
          <cell r="F3264" t="str">
            <v>深圳市大鹏新区新起点餐厅</v>
          </cell>
          <cell r="G3264" t="str">
            <v>餐饮服务</v>
          </cell>
          <cell r="H3264" t="str">
            <v>深圳市大鹏新区葵涌街道葵新社区葵新南路108号-1号101</v>
          </cell>
          <cell r="I3264">
            <v>45258</v>
          </cell>
          <cell r="J3264" t="str">
            <v>张振威;江宝加</v>
          </cell>
          <cell r="K3264">
            <v>1</v>
          </cell>
          <cell r="L3264">
            <v>0.11</v>
          </cell>
          <cell r="M3264" t="str">
            <v>有机磷和氨基甲酸酯类农药</v>
          </cell>
          <cell r="N3264" t="str">
            <v>阴性</v>
          </cell>
        </row>
        <row r="3265">
          <cell r="B3265" t="str">
            <v>KCC231128011</v>
          </cell>
          <cell r="C3265" t="str">
            <v>河粉</v>
          </cell>
          <cell r="D3265" t="str">
            <v>食品类</v>
          </cell>
          <cell r="E3265" t="str">
            <v>葵涌街道-检测车</v>
          </cell>
          <cell r="F3265" t="str">
            <v>深圳市大鹏新区葵涌街道今日起点餐饮店</v>
          </cell>
          <cell r="G3265" t="str">
            <v>餐饮服务</v>
          </cell>
          <cell r="H3265" t="str">
            <v>深圳市大鹏新区葵涌街道葵新社区葵新南路112号112</v>
          </cell>
          <cell r="I3265">
            <v>45258</v>
          </cell>
          <cell r="J3265" t="str">
            <v>张振威;江宝加</v>
          </cell>
          <cell r="K3265">
            <v>3</v>
          </cell>
          <cell r="L3265">
            <v>0.13</v>
          </cell>
          <cell r="M3265" t="str">
            <v>吊白块</v>
          </cell>
          <cell r="N3265" t="str">
            <v>阴性</v>
          </cell>
        </row>
        <row r="3266">
          <cell r="B3266" t="str">
            <v>KCC231128012</v>
          </cell>
          <cell r="C3266" t="str">
            <v>米粉</v>
          </cell>
          <cell r="D3266" t="str">
            <v>食品类</v>
          </cell>
          <cell r="E3266" t="str">
            <v>葵涌街道-检测车</v>
          </cell>
          <cell r="F3266" t="str">
            <v>深圳市大鹏新区葵涌街道今日起点餐饮店</v>
          </cell>
          <cell r="G3266" t="str">
            <v>餐饮服务</v>
          </cell>
          <cell r="H3266" t="str">
            <v>深圳市大鹏新区葵涌街道葵新社区葵新南路112号112</v>
          </cell>
          <cell r="I3266">
            <v>45258</v>
          </cell>
          <cell r="J3266" t="str">
            <v>张振威;江宝加</v>
          </cell>
          <cell r="K3266">
            <v>4</v>
          </cell>
          <cell r="L3266">
            <v>0.12</v>
          </cell>
          <cell r="M3266" t="str">
            <v>吊白块</v>
          </cell>
          <cell r="N3266" t="str">
            <v>阴性</v>
          </cell>
        </row>
        <row r="3267">
          <cell r="B3267" t="str">
            <v>KCC231128013</v>
          </cell>
          <cell r="C3267" t="str">
            <v>赖粉仔</v>
          </cell>
          <cell r="D3267" t="str">
            <v>食品类</v>
          </cell>
          <cell r="E3267" t="str">
            <v>葵涌街道-检测车</v>
          </cell>
          <cell r="F3267" t="str">
            <v>深圳市大鹏新区葵涌街道今日起点餐饮店</v>
          </cell>
          <cell r="G3267" t="str">
            <v>餐饮服务</v>
          </cell>
          <cell r="H3267" t="str">
            <v>深圳市大鹏新区葵涌街道葵新社区葵新南路112号112</v>
          </cell>
          <cell r="I3267">
            <v>45258</v>
          </cell>
          <cell r="J3267" t="str">
            <v>张振威;江宝加</v>
          </cell>
          <cell r="K3267">
            <v>3</v>
          </cell>
          <cell r="L3267">
            <v>0.13</v>
          </cell>
          <cell r="M3267" t="str">
            <v>吊白块</v>
          </cell>
          <cell r="N3267" t="str">
            <v>阴性</v>
          </cell>
        </row>
        <row r="3268">
          <cell r="B3268" t="str">
            <v>KCC231128014</v>
          </cell>
          <cell r="C3268" t="str">
            <v>鸡蛋</v>
          </cell>
          <cell r="D3268" t="str">
            <v>畜禽类</v>
          </cell>
          <cell r="E3268" t="str">
            <v>葵涌街道-检测车</v>
          </cell>
          <cell r="F3268" t="str">
            <v>深圳市大鹏新区葵涌街道今日起点餐饮店</v>
          </cell>
          <cell r="G3268" t="str">
            <v>餐饮服务</v>
          </cell>
          <cell r="H3268" t="str">
            <v>深圳市大鹏新区葵涌街道葵新社区葵新南路112号112</v>
          </cell>
          <cell r="I3268">
            <v>45258</v>
          </cell>
          <cell r="J3268" t="str">
            <v>张振威;江宝加</v>
          </cell>
          <cell r="K3268">
            <v>2</v>
          </cell>
          <cell r="L3268">
            <v>0.14</v>
          </cell>
          <cell r="M3268" t="str">
            <v>氟苯尼考</v>
          </cell>
          <cell r="N3268" t="str">
            <v>阴性</v>
          </cell>
        </row>
        <row r="3269">
          <cell r="B3269" t="str">
            <v>KCC231128015</v>
          </cell>
          <cell r="C3269" t="str">
            <v>小白菜</v>
          </cell>
          <cell r="D3269" t="str">
            <v>蔬果类</v>
          </cell>
          <cell r="E3269" t="str">
            <v>葵涌街道-检测车</v>
          </cell>
          <cell r="F3269" t="str">
            <v>深圳市大鹏新区葵涌街道今日起点餐饮店</v>
          </cell>
          <cell r="G3269" t="str">
            <v>餐饮服务</v>
          </cell>
          <cell r="H3269" t="str">
            <v>深圳市大鹏新区葵涌街道葵新社区葵新南路112号112</v>
          </cell>
          <cell r="I3269">
            <v>45258</v>
          </cell>
          <cell r="J3269" t="str">
            <v>张振威;江宝加</v>
          </cell>
          <cell r="K3269">
            <v>1</v>
          </cell>
          <cell r="L3269">
            <v>0.1</v>
          </cell>
          <cell r="M3269" t="str">
            <v>有机磷和氨基甲酸酯类农药</v>
          </cell>
          <cell r="N3269" t="str">
            <v>阴性</v>
          </cell>
        </row>
        <row r="3270">
          <cell r="B3270" t="str">
            <v>KCCS231128001</v>
          </cell>
          <cell r="C3270" t="str">
            <v>菜心</v>
          </cell>
          <cell r="D3270" t="str">
            <v>蔬果类</v>
          </cell>
          <cell r="E3270" t="str">
            <v>葵涌街道-检测车</v>
          </cell>
          <cell r="F3270" t="str">
            <v>市民送检</v>
          </cell>
        </row>
        <row r="3270">
          <cell r="I3270">
            <v>45258</v>
          </cell>
          <cell r="J3270" t="str">
            <v>江宝加</v>
          </cell>
        </row>
        <row r="3270">
          <cell r="M3270" t="str">
            <v>有机磷和氨基甲酸酯类农药</v>
          </cell>
          <cell r="N3270" t="str">
            <v>阴性</v>
          </cell>
        </row>
        <row r="3271">
          <cell r="B3271" t="str">
            <v>KCCS231128002</v>
          </cell>
          <cell r="C3271" t="str">
            <v>空心菜</v>
          </cell>
          <cell r="D3271" t="str">
            <v>蔬果类</v>
          </cell>
          <cell r="E3271" t="str">
            <v>葵涌街道-检测车</v>
          </cell>
          <cell r="F3271" t="str">
            <v>市民送检</v>
          </cell>
        </row>
        <row r="3271">
          <cell r="I3271">
            <v>45258</v>
          </cell>
          <cell r="J3271" t="str">
            <v>江宝加</v>
          </cell>
        </row>
        <row r="3271">
          <cell r="M3271" t="str">
            <v>有机磷和氨基甲酸酯类农药</v>
          </cell>
          <cell r="N3271" t="str">
            <v>阴性</v>
          </cell>
        </row>
        <row r="3272">
          <cell r="B3272" t="str">
            <v>KCCS231128003</v>
          </cell>
          <cell r="C3272" t="str">
            <v>西芹</v>
          </cell>
          <cell r="D3272" t="str">
            <v>蔬果类</v>
          </cell>
          <cell r="E3272" t="str">
            <v>葵涌街道-检测车</v>
          </cell>
          <cell r="F3272" t="str">
            <v>市民送检</v>
          </cell>
        </row>
        <row r="3272">
          <cell r="I3272">
            <v>45258</v>
          </cell>
          <cell r="J3272" t="str">
            <v>江宝加</v>
          </cell>
        </row>
        <row r="3272">
          <cell r="M3272" t="str">
            <v>有机磷和氨基甲酸酯类农药</v>
          </cell>
          <cell r="N3272" t="str">
            <v>阴性</v>
          </cell>
        </row>
        <row r="3273">
          <cell r="B3273" t="str">
            <v>KCCS231128004</v>
          </cell>
          <cell r="C3273" t="str">
            <v>韭菜</v>
          </cell>
          <cell r="D3273" t="str">
            <v>蔬果类</v>
          </cell>
          <cell r="E3273" t="str">
            <v>葵涌街道-检测车</v>
          </cell>
          <cell r="F3273" t="str">
            <v>市民送检</v>
          </cell>
        </row>
        <row r="3273">
          <cell r="I3273">
            <v>45258</v>
          </cell>
          <cell r="J3273" t="str">
            <v>江宝加</v>
          </cell>
        </row>
        <row r="3273">
          <cell r="M3273" t="str">
            <v>有机磷和氨基甲酸酯类农药</v>
          </cell>
          <cell r="N3273" t="str">
            <v>阴性</v>
          </cell>
        </row>
        <row r="3274">
          <cell r="B3274" t="str">
            <v>KCC231129001</v>
          </cell>
          <cell r="C3274" t="str">
            <v>河粉</v>
          </cell>
          <cell r="D3274" t="str">
            <v>食品类</v>
          </cell>
          <cell r="E3274" t="str">
            <v>葵涌街道-检测车</v>
          </cell>
          <cell r="F3274" t="str">
            <v>深圳市大鹏新区林宏芬河粉店</v>
          </cell>
          <cell r="G3274" t="str">
            <v>集贸市场</v>
          </cell>
          <cell r="H3274" t="str">
            <v>深圳市大鹏新区葵涌街道葵新北路58号惠民综合市场熟食、河粉类D-17号铺</v>
          </cell>
          <cell r="I3274">
            <v>45259</v>
          </cell>
          <cell r="J3274" t="str">
            <v>张振威;江宝加;张锐</v>
          </cell>
          <cell r="K3274">
            <v>10</v>
          </cell>
          <cell r="L3274">
            <v>0.1</v>
          </cell>
          <cell r="M3274" t="str">
            <v>吊白块</v>
          </cell>
          <cell r="N3274" t="str">
            <v>阴性</v>
          </cell>
        </row>
        <row r="3275">
          <cell r="B3275" t="str">
            <v>KCC231129002</v>
          </cell>
          <cell r="C3275" t="str">
            <v>肠粉</v>
          </cell>
          <cell r="D3275" t="str">
            <v>食品类</v>
          </cell>
          <cell r="E3275" t="str">
            <v>葵涌街道-检测车</v>
          </cell>
          <cell r="F3275" t="str">
            <v>深圳市大鹏新区林宏芬河粉店</v>
          </cell>
          <cell r="G3275" t="str">
            <v>集贸市场</v>
          </cell>
          <cell r="H3275" t="str">
            <v>深圳市大鹏新区葵涌街道葵新北路58号惠民综合市场熟食、河粉类D-17号铺</v>
          </cell>
          <cell r="I3275">
            <v>45259</v>
          </cell>
          <cell r="J3275" t="str">
            <v>张振威;江宝加;张锐</v>
          </cell>
          <cell r="K3275">
            <v>10</v>
          </cell>
          <cell r="L3275">
            <v>0.14</v>
          </cell>
          <cell r="M3275" t="str">
            <v>吊白块</v>
          </cell>
          <cell r="N3275" t="str">
            <v>阴性</v>
          </cell>
        </row>
        <row r="3276">
          <cell r="B3276" t="str">
            <v>KCC231129003</v>
          </cell>
          <cell r="C3276" t="str">
            <v>面条</v>
          </cell>
          <cell r="D3276" t="str">
            <v>食品类</v>
          </cell>
          <cell r="E3276" t="str">
            <v>葵涌街道-检测车</v>
          </cell>
          <cell r="F3276" t="str">
            <v>深圳市大鹏新区林宏芬河粉店</v>
          </cell>
          <cell r="G3276" t="str">
            <v>集贸市场</v>
          </cell>
          <cell r="H3276" t="str">
            <v>深圳市大鹏新区葵涌街道葵新北路58号惠民综合市场熟食、河粉类D-17号铺</v>
          </cell>
          <cell r="I3276">
            <v>45259</v>
          </cell>
          <cell r="J3276" t="str">
            <v>张振威;江宝加;张锐</v>
          </cell>
          <cell r="K3276">
            <v>5</v>
          </cell>
          <cell r="L3276">
            <v>0.1</v>
          </cell>
          <cell r="M3276" t="str">
            <v>吊白块</v>
          </cell>
          <cell r="N3276" t="str">
            <v>阴性</v>
          </cell>
        </row>
        <row r="3277">
          <cell r="B3277" t="str">
            <v>KCC231129004</v>
          </cell>
          <cell r="C3277" t="str">
            <v>云吞皮</v>
          </cell>
          <cell r="D3277" t="str">
            <v>食品类</v>
          </cell>
          <cell r="E3277" t="str">
            <v>葵涌街道-检测车</v>
          </cell>
          <cell r="F3277" t="str">
            <v>深圳市大鹏新区林宏芬河粉店</v>
          </cell>
          <cell r="G3277" t="str">
            <v>集贸市场</v>
          </cell>
          <cell r="H3277" t="str">
            <v>深圳市大鹏新区葵涌街道葵新北路58号惠民综合市场熟食、河粉类D-17号铺</v>
          </cell>
          <cell r="I3277">
            <v>45259</v>
          </cell>
          <cell r="J3277" t="str">
            <v>张振威;江宝加;张锐</v>
          </cell>
          <cell r="K3277">
            <v>3</v>
          </cell>
          <cell r="L3277">
            <v>0.11</v>
          </cell>
          <cell r="M3277" t="str">
            <v>吊白块</v>
          </cell>
          <cell r="N3277" t="str">
            <v>阴性</v>
          </cell>
        </row>
        <row r="3278">
          <cell r="B3278" t="str">
            <v>KCC231129005</v>
          </cell>
          <cell r="C3278" t="str">
            <v>饺子皮</v>
          </cell>
          <cell r="D3278" t="str">
            <v>食品类</v>
          </cell>
          <cell r="E3278" t="str">
            <v>葵涌街道-检测车</v>
          </cell>
          <cell r="F3278" t="str">
            <v>深圳市大鹏新区林宏芬河粉店</v>
          </cell>
          <cell r="G3278" t="str">
            <v>集贸市场</v>
          </cell>
          <cell r="H3278" t="str">
            <v>深圳市大鹏新区葵涌街道葵新北路58号惠民综合市场熟食、河粉类D-17号铺</v>
          </cell>
          <cell r="I3278">
            <v>45259</v>
          </cell>
          <cell r="J3278" t="str">
            <v>张振威;江宝加;张锐</v>
          </cell>
          <cell r="K3278">
            <v>3</v>
          </cell>
          <cell r="L3278">
            <v>0.1</v>
          </cell>
          <cell r="M3278" t="str">
            <v>吊白块</v>
          </cell>
          <cell r="N3278" t="str">
            <v>阴性</v>
          </cell>
        </row>
        <row r="3279">
          <cell r="B3279" t="str">
            <v>KCCS231129001</v>
          </cell>
          <cell r="C3279" t="str">
            <v>油麦菜</v>
          </cell>
          <cell r="D3279" t="str">
            <v>蔬果类</v>
          </cell>
          <cell r="E3279" t="str">
            <v>葵涌街道-检测车</v>
          </cell>
          <cell r="F3279" t="str">
            <v>市民送检</v>
          </cell>
        </row>
        <row r="3279">
          <cell r="I3279">
            <v>45259</v>
          </cell>
          <cell r="J3279" t="str">
            <v>江宝加</v>
          </cell>
        </row>
        <row r="3279">
          <cell r="M3279" t="str">
            <v>有机磷和氨基甲酸酯类农药</v>
          </cell>
          <cell r="N3279" t="str">
            <v>阴性</v>
          </cell>
        </row>
        <row r="3280">
          <cell r="B3280" t="str">
            <v>KCCS231129002</v>
          </cell>
          <cell r="C3280" t="str">
            <v>小白菜</v>
          </cell>
          <cell r="D3280" t="str">
            <v>蔬果类</v>
          </cell>
          <cell r="E3280" t="str">
            <v>葵涌街道-检测车</v>
          </cell>
          <cell r="F3280" t="str">
            <v>市民送检</v>
          </cell>
        </row>
        <row r="3280">
          <cell r="I3280">
            <v>45259</v>
          </cell>
          <cell r="J3280" t="str">
            <v>江宝加</v>
          </cell>
        </row>
        <row r="3280">
          <cell r="M3280" t="str">
            <v>有机磷和氨基甲酸酯类农药</v>
          </cell>
          <cell r="N3280" t="str">
            <v>阴性</v>
          </cell>
        </row>
        <row r="3281">
          <cell r="B3281" t="str">
            <v>KCCS231129003</v>
          </cell>
          <cell r="C3281" t="str">
            <v>豇豆</v>
          </cell>
          <cell r="D3281" t="str">
            <v>蔬果类</v>
          </cell>
          <cell r="E3281" t="str">
            <v>葵涌街道-检测车</v>
          </cell>
          <cell r="F3281" t="str">
            <v>市民送检</v>
          </cell>
        </row>
        <row r="3281">
          <cell r="I3281">
            <v>45259</v>
          </cell>
          <cell r="J3281" t="str">
            <v>江宝加</v>
          </cell>
        </row>
        <row r="3281">
          <cell r="M3281" t="str">
            <v>有机磷和氨基甲酸酯类农药</v>
          </cell>
          <cell r="N3281" t="str">
            <v>阴性</v>
          </cell>
        </row>
        <row r="3282">
          <cell r="B3282" t="str">
            <v>KCCS231129004</v>
          </cell>
          <cell r="C3282" t="str">
            <v>蒜苔</v>
          </cell>
          <cell r="D3282" t="str">
            <v>蔬果类</v>
          </cell>
          <cell r="E3282" t="str">
            <v>葵涌街道-检测车</v>
          </cell>
          <cell r="F3282" t="str">
            <v>市民送检</v>
          </cell>
        </row>
        <row r="3282">
          <cell r="I3282">
            <v>45259</v>
          </cell>
          <cell r="J3282" t="str">
            <v>江宝加</v>
          </cell>
        </row>
        <row r="3282">
          <cell r="M3282" t="str">
            <v>有机磷和氨基甲酸酯类农药</v>
          </cell>
          <cell r="N3282" t="str">
            <v>阴性</v>
          </cell>
        </row>
        <row r="3283">
          <cell r="B3283" t="str">
            <v>KCCS231129005</v>
          </cell>
          <cell r="C3283" t="str">
            <v>猪肉</v>
          </cell>
          <cell r="D3283" t="str">
            <v>畜禽类</v>
          </cell>
          <cell r="E3283" t="str">
            <v>葵涌街道-检测车</v>
          </cell>
          <cell r="F3283" t="str">
            <v>市民送检</v>
          </cell>
        </row>
        <row r="3283">
          <cell r="I3283">
            <v>45259</v>
          </cell>
          <cell r="J3283" t="str">
            <v>江宝加</v>
          </cell>
        </row>
        <row r="3283">
          <cell r="M3283" t="str">
            <v>克伦特罗</v>
          </cell>
          <cell r="N3283" t="str">
            <v>阴性</v>
          </cell>
        </row>
        <row r="3284">
          <cell r="B3284" t="str">
            <v>KCS231130001</v>
          </cell>
          <cell r="C3284" t="str">
            <v>泥猛</v>
          </cell>
          <cell r="D3284" t="str">
            <v>水产类</v>
          </cell>
          <cell r="E3284" t="str">
            <v>葵涌街道-检测室</v>
          </cell>
          <cell r="F3284" t="str">
            <v>深圳市旺盛餐饮管理有限公司</v>
          </cell>
          <cell r="G3284" t="str">
            <v>餐饮服务</v>
          </cell>
          <cell r="H3284" t="str">
            <v>深圳市大鹏新区葵涌街道葵涌社区担水南5巷6号101-503</v>
          </cell>
          <cell r="I3284">
            <v>45260</v>
          </cell>
          <cell r="J3284" t="str">
            <v>江宝加;张振威</v>
          </cell>
          <cell r="K3284">
            <v>5</v>
          </cell>
          <cell r="L3284">
            <v>0.13</v>
          </cell>
          <cell r="M3284" t="str">
            <v>呋喃西林代谢物</v>
          </cell>
          <cell r="N3284" t="str">
            <v>阴性</v>
          </cell>
        </row>
        <row r="3285">
          <cell r="B3285" t="str">
            <v>KCS231130002</v>
          </cell>
          <cell r="C3285" t="str">
            <v>基围虾</v>
          </cell>
          <cell r="D3285" t="str">
            <v>水产类</v>
          </cell>
          <cell r="E3285" t="str">
            <v>葵涌街道-检测室</v>
          </cell>
          <cell r="F3285" t="str">
            <v>深圳市旺盛餐饮管理有限公司</v>
          </cell>
          <cell r="G3285" t="str">
            <v>餐饮服务</v>
          </cell>
          <cell r="H3285" t="str">
            <v>深圳市大鹏新区葵涌街道葵涌社区担水南5巷6号101-503</v>
          </cell>
          <cell r="I3285">
            <v>45260</v>
          </cell>
          <cell r="J3285" t="str">
            <v>江宝加;张振威</v>
          </cell>
          <cell r="K3285">
            <v>2</v>
          </cell>
          <cell r="L3285">
            <v>0.12</v>
          </cell>
          <cell r="M3285" t="str">
            <v>呋喃西林代谢物</v>
          </cell>
          <cell r="N3285" t="str">
            <v>阴性</v>
          </cell>
        </row>
        <row r="3286">
          <cell r="B3286" t="str">
            <v>KCS231130003</v>
          </cell>
          <cell r="C3286" t="str">
            <v>沙白</v>
          </cell>
          <cell r="D3286" t="str">
            <v>水产类</v>
          </cell>
          <cell r="E3286" t="str">
            <v>葵涌街道-检测室</v>
          </cell>
          <cell r="F3286" t="str">
            <v>深圳市旺盛餐饮管理有限公司</v>
          </cell>
          <cell r="G3286" t="str">
            <v>餐饮服务</v>
          </cell>
          <cell r="H3286" t="str">
            <v>深圳市大鹏新区葵涌街道葵涌社区担水南5巷6号101-503</v>
          </cell>
          <cell r="I3286">
            <v>45260</v>
          </cell>
          <cell r="J3286" t="str">
            <v>江宝加;张振威</v>
          </cell>
          <cell r="K3286">
            <v>3</v>
          </cell>
          <cell r="L3286">
            <v>0.13</v>
          </cell>
          <cell r="M3286" t="str">
            <v>氯霉素</v>
          </cell>
          <cell r="N3286" t="str">
            <v>阴性</v>
          </cell>
        </row>
        <row r="3287">
          <cell r="B3287" t="str">
            <v>KCS231130004</v>
          </cell>
          <cell r="C3287" t="str">
            <v>鸡蛋</v>
          </cell>
          <cell r="D3287" t="str">
            <v>畜禽类</v>
          </cell>
          <cell r="E3287" t="str">
            <v>葵涌街道-检测室</v>
          </cell>
          <cell r="F3287" t="str">
            <v>深圳市旺盛餐饮管理有限公司</v>
          </cell>
          <cell r="G3287" t="str">
            <v>餐饮服务</v>
          </cell>
          <cell r="H3287" t="str">
            <v>深圳市大鹏新区葵涌街道葵涌社区担水南5巷6号101-503</v>
          </cell>
          <cell r="I3287">
            <v>45260</v>
          </cell>
          <cell r="J3287" t="str">
            <v>江宝加;张振威</v>
          </cell>
          <cell r="K3287">
            <v>3</v>
          </cell>
          <cell r="L3287">
            <v>0.13</v>
          </cell>
          <cell r="M3287" t="str">
            <v>氟苯尼考</v>
          </cell>
          <cell r="N3287" t="str">
            <v>阴性</v>
          </cell>
        </row>
        <row r="3288">
          <cell r="B3288" t="str">
            <v>KCS231130005</v>
          </cell>
          <cell r="C3288" t="str">
            <v>春菜</v>
          </cell>
          <cell r="D3288" t="str">
            <v>蔬果类</v>
          </cell>
          <cell r="E3288" t="str">
            <v>葵涌街道-检测室</v>
          </cell>
          <cell r="F3288" t="str">
            <v>深圳市旺盛餐饮管理有限公司</v>
          </cell>
          <cell r="G3288" t="str">
            <v>餐饮服务</v>
          </cell>
          <cell r="H3288" t="str">
            <v>深圳市大鹏新区葵涌街道葵涌社区担水南5巷6号101-503</v>
          </cell>
          <cell r="I3288">
            <v>45260</v>
          </cell>
          <cell r="J3288" t="str">
            <v>江宝加;张振威</v>
          </cell>
          <cell r="K3288">
            <v>2</v>
          </cell>
          <cell r="L3288">
            <v>0.11</v>
          </cell>
          <cell r="M3288" t="str">
            <v>有机磷和氨基甲酸酯类农药</v>
          </cell>
          <cell r="N3288" t="str">
            <v>阴性</v>
          </cell>
        </row>
        <row r="3289">
          <cell r="B3289" t="str">
            <v>KCS231130006</v>
          </cell>
          <cell r="C3289" t="str">
            <v>河粉</v>
          </cell>
          <cell r="D3289" t="str">
            <v>食品类</v>
          </cell>
          <cell r="E3289" t="str">
            <v>葵涌街道-检测室</v>
          </cell>
          <cell r="F3289" t="str">
            <v>深圳市大鹏新区健兴小食店</v>
          </cell>
          <cell r="G3289" t="str">
            <v>餐饮服务</v>
          </cell>
          <cell r="H3289" t="str">
            <v>深圳市大鹏新区葵涌街道商业东街头41号</v>
          </cell>
          <cell r="I3289">
            <v>45260</v>
          </cell>
          <cell r="J3289" t="str">
            <v>江宝加;张振威</v>
          </cell>
          <cell r="K3289">
            <v>3</v>
          </cell>
          <cell r="L3289">
            <v>0.14</v>
          </cell>
          <cell r="M3289" t="str">
            <v>吊白块</v>
          </cell>
          <cell r="N3289" t="str">
            <v>阴性</v>
          </cell>
        </row>
        <row r="3290">
          <cell r="B3290" t="str">
            <v>KCS231130007</v>
          </cell>
          <cell r="C3290" t="str">
            <v>米粉</v>
          </cell>
          <cell r="D3290" t="str">
            <v>食品类</v>
          </cell>
          <cell r="E3290" t="str">
            <v>葵涌街道-检测室</v>
          </cell>
          <cell r="F3290" t="str">
            <v>深圳市大鹏新区健兴小食店</v>
          </cell>
          <cell r="G3290" t="str">
            <v>餐饮服务</v>
          </cell>
          <cell r="H3290" t="str">
            <v>深圳市大鹏新区葵涌街道商业东街头41号</v>
          </cell>
          <cell r="I3290">
            <v>45260</v>
          </cell>
          <cell r="J3290" t="str">
            <v>江宝加;张振威</v>
          </cell>
          <cell r="K3290">
            <v>3</v>
          </cell>
          <cell r="L3290">
            <v>0.13</v>
          </cell>
          <cell r="M3290" t="str">
            <v>吊白块</v>
          </cell>
          <cell r="N3290" t="str">
            <v>阴性</v>
          </cell>
        </row>
        <row r="3291">
          <cell r="B3291" t="str">
            <v>KCS231130008</v>
          </cell>
          <cell r="C3291" t="str">
            <v>面条</v>
          </cell>
          <cell r="D3291" t="str">
            <v>食品类</v>
          </cell>
          <cell r="E3291" t="str">
            <v>葵涌街道-检测室</v>
          </cell>
          <cell r="F3291" t="str">
            <v>深圳市大鹏新区健兴小食店</v>
          </cell>
          <cell r="G3291" t="str">
            <v>餐饮服务</v>
          </cell>
          <cell r="H3291" t="str">
            <v>深圳市大鹏新区葵涌街道商业东街头41号</v>
          </cell>
          <cell r="I3291">
            <v>45260</v>
          </cell>
          <cell r="J3291" t="str">
            <v>江宝加;张振威</v>
          </cell>
          <cell r="K3291">
            <v>2</v>
          </cell>
          <cell r="L3291">
            <v>0.15</v>
          </cell>
          <cell r="M3291" t="str">
            <v>吊白块</v>
          </cell>
          <cell r="N3291" t="str">
            <v>阴性</v>
          </cell>
        </row>
        <row r="3292">
          <cell r="B3292" t="str">
            <v>KCS231130009</v>
          </cell>
          <cell r="C3292" t="str">
            <v>生菜</v>
          </cell>
          <cell r="D3292" t="str">
            <v>蔬果类</v>
          </cell>
          <cell r="E3292" t="str">
            <v>葵涌街道-检测室</v>
          </cell>
          <cell r="F3292" t="str">
            <v>深圳市大鹏新区健兴小食店</v>
          </cell>
          <cell r="G3292" t="str">
            <v>餐饮服务</v>
          </cell>
          <cell r="H3292" t="str">
            <v>深圳市大鹏新区葵涌街道商业东街头41号</v>
          </cell>
          <cell r="I3292">
            <v>45260</v>
          </cell>
          <cell r="J3292" t="str">
            <v>江宝加;张振威</v>
          </cell>
          <cell r="K3292">
            <v>1</v>
          </cell>
          <cell r="L3292">
            <v>0.11</v>
          </cell>
          <cell r="M3292" t="str">
            <v>有机磷和氨基甲酸酯类农药</v>
          </cell>
          <cell r="N3292" t="str">
            <v>阴性</v>
          </cell>
        </row>
        <row r="3293">
          <cell r="B3293" t="str">
            <v>KCS231130010</v>
          </cell>
          <cell r="C3293" t="str">
            <v>鸡蛋</v>
          </cell>
          <cell r="D3293" t="str">
            <v>畜禽类</v>
          </cell>
          <cell r="E3293" t="str">
            <v>葵涌街道-检测室</v>
          </cell>
          <cell r="F3293" t="str">
            <v>深圳市大鹏新区健兴小食店</v>
          </cell>
          <cell r="G3293" t="str">
            <v>餐饮服务</v>
          </cell>
          <cell r="H3293" t="str">
            <v>深圳市大鹏新区葵涌街道商业东街头41号</v>
          </cell>
          <cell r="I3293">
            <v>45260</v>
          </cell>
          <cell r="J3293" t="str">
            <v>江宝加;张振威</v>
          </cell>
          <cell r="K3293">
            <v>4</v>
          </cell>
          <cell r="L3293">
            <v>0.13</v>
          </cell>
          <cell r="M3293" t="str">
            <v>氟苯尼考</v>
          </cell>
          <cell r="N3293" t="str">
            <v>阴性</v>
          </cell>
        </row>
        <row r="3294">
          <cell r="B3294" t="str">
            <v>KCS231130011</v>
          </cell>
          <cell r="C3294" t="str">
            <v>米粉</v>
          </cell>
          <cell r="D3294" t="str">
            <v>食品类</v>
          </cell>
          <cell r="E3294" t="str">
            <v>葵涌街道-检测室</v>
          </cell>
          <cell r="F3294" t="str">
            <v>深圳市大鹏新区锦荣盛餐厅</v>
          </cell>
          <cell r="G3294" t="str">
            <v>餐饮服务</v>
          </cell>
          <cell r="H3294" t="str">
            <v>深圳市大鹏新区葵涌街道商业东街47-49号</v>
          </cell>
          <cell r="I3294">
            <v>45260</v>
          </cell>
          <cell r="J3294" t="str">
            <v>江宝加;张振威</v>
          </cell>
          <cell r="K3294">
            <v>3</v>
          </cell>
          <cell r="L3294">
            <v>0.13</v>
          </cell>
          <cell r="M3294" t="str">
            <v>吊白块</v>
          </cell>
          <cell r="N3294" t="str">
            <v>阴性</v>
          </cell>
        </row>
        <row r="3295">
          <cell r="B3295" t="str">
            <v>KCS231130012</v>
          </cell>
          <cell r="C3295" t="str">
            <v>河粉</v>
          </cell>
          <cell r="D3295" t="str">
            <v>食品类</v>
          </cell>
          <cell r="E3295" t="str">
            <v>葵涌街道-检测室</v>
          </cell>
          <cell r="F3295" t="str">
            <v>深圳市大鹏新区锦荣盛餐厅</v>
          </cell>
          <cell r="G3295" t="str">
            <v>餐饮服务</v>
          </cell>
          <cell r="H3295" t="str">
            <v>深圳市大鹏新区葵涌街道商业东街47-49号</v>
          </cell>
          <cell r="I3295">
            <v>45260</v>
          </cell>
          <cell r="J3295" t="str">
            <v>江宝加;张振威</v>
          </cell>
          <cell r="K3295">
            <v>3</v>
          </cell>
          <cell r="L3295">
            <v>0.13</v>
          </cell>
          <cell r="M3295" t="str">
            <v>吊白块</v>
          </cell>
          <cell r="N3295" t="str">
            <v>阴性</v>
          </cell>
        </row>
        <row r="3296">
          <cell r="B3296" t="str">
            <v>KCS231130013</v>
          </cell>
          <cell r="C3296" t="str">
            <v>云吞皮</v>
          </cell>
          <cell r="D3296" t="str">
            <v>食品类</v>
          </cell>
          <cell r="E3296" t="str">
            <v>葵涌街道-检测室</v>
          </cell>
          <cell r="F3296" t="str">
            <v>深圳市大鹏新区锦荣盛餐厅</v>
          </cell>
          <cell r="G3296" t="str">
            <v>餐饮服务</v>
          </cell>
          <cell r="H3296" t="str">
            <v>深圳市大鹏新区葵涌街道商业东街47-49号</v>
          </cell>
          <cell r="I3296">
            <v>45260</v>
          </cell>
          <cell r="J3296" t="str">
            <v>江宝加;张振威</v>
          </cell>
          <cell r="K3296">
            <v>2</v>
          </cell>
          <cell r="L3296">
            <v>0.12</v>
          </cell>
          <cell r="M3296" t="str">
            <v>吊白块</v>
          </cell>
          <cell r="N3296" t="str">
            <v>阴性</v>
          </cell>
        </row>
        <row r="3297">
          <cell r="B3297" t="str">
            <v>KCS231130014</v>
          </cell>
          <cell r="C3297" t="str">
            <v>生菜</v>
          </cell>
          <cell r="D3297" t="str">
            <v>蔬果类</v>
          </cell>
          <cell r="E3297" t="str">
            <v>葵涌街道-检测室</v>
          </cell>
          <cell r="F3297" t="str">
            <v>深圳市大鹏新区锦荣盛餐厅</v>
          </cell>
          <cell r="G3297" t="str">
            <v>餐饮服务</v>
          </cell>
          <cell r="H3297" t="str">
            <v>深圳市大鹏新区葵涌街道商业东街47-49号</v>
          </cell>
          <cell r="I3297">
            <v>45260</v>
          </cell>
          <cell r="J3297" t="str">
            <v>江宝加;张振威</v>
          </cell>
          <cell r="K3297">
            <v>2</v>
          </cell>
          <cell r="L3297">
            <v>0.1</v>
          </cell>
          <cell r="M3297" t="str">
            <v>有机磷和氨基甲酸酯类农药</v>
          </cell>
          <cell r="N3297" t="str">
            <v>阴性</v>
          </cell>
        </row>
        <row r="3298">
          <cell r="B3298" t="str">
            <v>KCS231130015</v>
          </cell>
          <cell r="C3298" t="str">
            <v>鸡蛋</v>
          </cell>
          <cell r="D3298" t="str">
            <v>畜禽类</v>
          </cell>
          <cell r="E3298" t="str">
            <v>葵涌街道-检测室</v>
          </cell>
          <cell r="F3298" t="str">
            <v>深圳市大鹏新区锦荣盛餐厅</v>
          </cell>
          <cell r="G3298" t="str">
            <v>餐饮服务</v>
          </cell>
          <cell r="H3298" t="str">
            <v>深圳市大鹏新区葵涌街道商业东街47-49号</v>
          </cell>
          <cell r="I3298">
            <v>45260</v>
          </cell>
          <cell r="J3298" t="str">
            <v>江宝加;张振威</v>
          </cell>
          <cell r="K3298">
            <v>4</v>
          </cell>
          <cell r="L3298">
            <v>0.13</v>
          </cell>
          <cell r="M3298" t="str">
            <v>氟苯尼考</v>
          </cell>
          <cell r="N3298" t="str">
            <v>阴性</v>
          </cell>
        </row>
        <row r="3299">
          <cell r="B3299" t="str">
            <v>KCSS231130001</v>
          </cell>
          <cell r="C3299" t="str">
            <v>上海青</v>
          </cell>
          <cell r="D3299" t="str">
            <v>蔬果类</v>
          </cell>
          <cell r="E3299" t="str">
            <v>葵涌街道-检测室</v>
          </cell>
          <cell r="F3299" t="str">
            <v>市民送检</v>
          </cell>
        </row>
        <row r="3299">
          <cell r="I3299">
            <v>45260</v>
          </cell>
          <cell r="J3299" t="str">
            <v>江宝加</v>
          </cell>
        </row>
        <row r="3299">
          <cell r="M3299" t="str">
            <v>有机磷和氨基甲酸酯类农药</v>
          </cell>
          <cell r="N3299" t="str">
            <v>阴性</v>
          </cell>
        </row>
        <row r="3300">
          <cell r="B3300" t="str">
            <v>KCSS231130002</v>
          </cell>
          <cell r="C3300" t="str">
            <v>生菜</v>
          </cell>
          <cell r="D3300" t="str">
            <v>蔬果类</v>
          </cell>
          <cell r="E3300" t="str">
            <v>葵涌街道-检测室</v>
          </cell>
          <cell r="F3300" t="str">
            <v>市民送检</v>
          </cell>
        </row>
        <row r="3300">
          <cell r="I3300">
            <v>45260</v>
          </cell>
          <cell r="J3300" t="str">
            <v>江宝加</v>
          </cell>
        </row>
        <row r="3300">
          <cell r="M3300" t="str">
            <v>有机磷和氨基甲酸酯类农药</v>
          </cell>
          <cell r="N3300" t="str">
            <v>阴性</v>
          </cell>
        </row>
        <row r="3301">
          <cell r="B3301" t="str">
            <v>KCSS231130003</v>
          </cell>
          <cell r="C3301" t="str">
            <v>西芹</v>
          </cell>
          <cell r="D3301" t="str">
            <v>蔬果类</v>
          </cell>
          <cell r="E3301" t="str">
            <v>葵涌街道-检测室</v>
          </cell>
          <cell r="F3301" t="str">
            <v>市民送检</v>
          </cell>
        </row>
        <row r="3301">
          <cell r="I3301">
            <v>45260</v>
          </cell>
          <cell r="J3301" t="str">
            <v>江宝加</v>
          </cell>
        </row>
        <row r="3301">
          <cell r="M3301" t="str">
            <v>有机磷和氨基甲酸酯类农药</v>
          </cell>
          <cell r="N3301" t="str">
            <v>阴性</v>
          </cell>
        </row>
        <row r="3302">
          <cell r="B3302" t="str">
            <v>KCSS231130004</v>
          </cell>
          <cell r="C3302" t="str">
            <v>黄瓜</v>
          </cell>
          <cell r="D3302" t="str">
            <v>蔬果类</v>
          </cell>
          <cell r="E3302" t="str">
            <v>葵涌街道-检测室</v>
          </cell>
          <cell r="F3302" t="str">
            <v>市民送检</v>
          </cell>
        </row>
        <row r="3302">
          <cell r="I3302">
            <v>45260</v>
          </cell>
          <cell r="J3302" t="str">
            <v>江宝加</v>
          </cell>
        </row>
        <row r="3302">
          <cell r="M3302" t="str">
            <v>有机磷和氨基甲酸酯类农药</v>
          </cell>
          <cell r="N3302" t="str">
            <v>阴性</v>
          </cell>
        </row>
        <row r="3303">
          <cell r="B3303" t="str">
            <v>KCSS231130005</v>
          </cell>
          <cell r="C3303" t="str">
            <v>番薯</v>
          </cell>
          <cell r="D3303" t="str">
            <v>蔬果类</v>
          </cell>
          <cell r="E3303" t="str">
            <v>葵涌街道-检测室</v>
          </cell>
          <cell r="F3303" t="str">
            <v>市民送检</v>
          </cell>
        </row>
        <row r="3303">
          <cell r="I3303">
            <v>45260</v>
          </cell>
          <cell r="J3303" t="str">
            <v>江宝加</v>
          </cell>
        </row>
        <row r="3303">
          <cell r="M3303" t="str">
            <v>有机磷和氨基甲酸酯类农药</v>
          </cell>
          <cell r="N3303" t="str">
            <v>阴性</v>
          </cell>
        </row>
        <row r="3304">
          <cell r="B3304" t="str">
            <v>KCC231201001</v>
          </cell>
          <cell r="C3304" t="str">
            <v>芥菜</v>
          </cell>
          <cell r="D3304" t="str">
            <v>蔬果类</v>
          </cell>
          <cell r="E3304" t="str">
            <v>葵涌街道-检测车</v>
          </cell>
          <cell r="F3304" t="str">
            <v>深圳市大鹏新区星宇学校食堂</v>
          </cell>
          <cell r="G3304" t="str">
            <v>学校集体食堂</v>
          </cell>
          <cell r="H3304" t="str">
            <v>深圳市大鹏新区葵涌街道高源社区高源路38-108号一楼</v>
          </cell>
          <cell r="I3304">
            <v>45261</v>
          </cell>
          <cell r="J3304" t="str">
            <v>张振威;江宝加</v>
          </cell>
          <cell r="K3304">
            <v>7.5</v>
          </cell>
          <cell r="L3304">
            <v>0.14</v>
          </cell>
          <cell r="M3304" t="str">
            <v>有机磷和氨基甲酸酯类农药</v>
          </cell>
          <cell r="N3304" t="str">
            <v>阴性</v>
          </cell>
        </row>
        <row r="3305">
          <cell r="B3305" t="str">
            <v>KCC231201002</v>
          </cell>
          <cell r="C3305" t="str">
            <v>猪肉</v>
          </cell>
          <cell r="D3305" t="str">
            <v>畜禽类</v>
          </cell>
          <cell r="E3305" t="str">
            <v>葵涌街道-检测车</v>
          </cell>
          <cell r="F3305" t="str">
            <v>深圳市大鹏新区星宇学校食堂</v>
          </cell>
          <cell r="G3305" t="str">
            <v>学校集体食堂</v>
          </cell>
          <cell r="H3305" t="str">
            <v>深圳市大鹏新区葵涌街道高源社区高源路38-108号一楼</v>
          </cell>
          <cell r="I3305">
            <v>45261</v>
          </cell>
          <cell r="J3305" t="str">
            <v>张振威;江宝加</v>
          </cell>
          <cell r="K3305">
            <v>3.5</v>
          </cell>
          <cell r="L3305">
            <v>0.15</v>
          </cell>
          <cell r="M3305" t="str">
            <v>克伦特罗</v>
          </cell>
          <cell r="N3305" t="str">
            <v>阴性</v>
          </cell>
        </row>
        <row r="3306">
          <cell r="B3306" t="str">
            <v>KCC231201003</v>
          </cell>
          <cell r="C3306" t="str">
            <v>鸡蛋</v>
          </cell>
          <cell r="D3306" t="str">
            <v>畜禽类</v>
          </cell>
          <cell r="E3306" t="str">
            <v>葵涌街道-检测车</v>
          </cell>
          <cell r="F3306" t="str">
            <v>深圳市大鹏新区星宇学校食堂</v>
          </cell>
          <cell r="G3306" t="str">
            <v>学校集体食堂</v>
          </cell>
          <cell r="H3306" t="str">
            <v>深圳市大鹏新区葵涌街道高源社区高源路38-108号一楼</v>
          </cell>
          <cell r="I3306">
            <v>45261</v>
          </cell>
          <cell r="J3306" t="str">
            <v>张振威;江宝加</v>
          </cell>
          <cell r="K3306">
            <v>5</v>
          </cell>
          <cell r="L3306">
            <v>0.14</v>
          </cell>
          <cell r="M3306" t="str">
            <v>氟苯尼考</v>
          </cell>
          <cell r="N3306" t="str">
            <v>阴性</v>
          </cell>
        </row>
        <row r="3307">
          <cell r="B3307" t="str">
            <v>KCC231201004</v>
          </cell>
          <cell r="C3307" t="str">
            <v>胡萝卜</v>
          </cell>
          <cell r="D3307" t="str">
            <v>蔬果类</v>
          </cell>
          <cell r="E3307" t="str">
            <v>葵涌街道-检测车</v>
          </cell>
          <cell r="F3307" t="str">
            <v>深圳市大鹏新区星宇学校食堂</v>
          </cell>
          <cell r="G3307" t="str">
            <v>学校集体食堂</v>
          </cell>
          <cell r="H3307" t="str">
            <v>深圳市大鹏新区葵涌街道高源社区高源路38-108号一楼</v>
          </cell>
          <cell r="I3307">
            <v>45261</v>
          </cell>
          <cell r="J3307" t="str">
            <v>张振威;江宝加</v>
          </cell>
          <cell r="K3307">
            <v>7.5</v>
          </cell>
          <cell r="L3307">
            <v>0.16</v>
          </cell>
          <cell r="M3307" t="str">
            <v>有机磷和氨基甲酸酯类农药</v>
          </cell>
          <cell r="N3307" t="str">
            <v>阴性</v>
          </cell>
        </row>
        <row r="3308">
          <cell r="B3308" t="str">
            <v>KCC231201005</v>
          </cell>
          <cell r="C3308" t="str">
            <v>米粉</v>
          </cell>
          <cell r="D3308" t="str">
            <v>食品类</v>
          </cell>
          <cell r="E3308" t="str">
            <v>葵涌街道-检测车</v>
          </cell>
          <cell r="F3308" t="str">
            <v>深圳市大鹏新区星宇学校食堂</v>
          </cell>
          <cell r="G3308" t="str">
            <v>学校集体食堂</v>
          </cell>
          <cell r="H3308" t="str">
            <v>深圳市大鹏新区葵涌街道高源社区高源路38-108号一楼</v>
          </cell>
          <cell r="I3308">
            <v>45261</v>
          </cell>
          <cell r="J3308" t="str">
            <v>张振威;江宝加</v>
          </cell>
          <cell r="K3308">
            <v>5</v>
          </cell>
          <cell r="L3308">
            <v>0.12</v>
          </cell>
          <cell r="M3308" t="str">
            <v>吊白块</v>
          </cell>
          <cell r="N3308" t="str">
            <v>阴性</v>
          </cell>
        </row>
        <row r="3309">
          <cell r="B3309" t="str">
            <v>KCC231201006</v>
          </cell>
          <cell r="C3309" t="str">
            <v>油麦菜</v>
          </cell>
          <cell r="D3309" t="str">
            <v>蔬果类</v>
          </cell>
          <cell r="E3309" t="str">
            <v>葵涌街道-检测车</v>
          </cell>
          <cell r="F3309" t="str">
            <v>深圳市大鹏新区海莉川渝饭店</v>
          </cell>
          <cell r="G3309" t="str">
            <v>餐饮服务</v>
          </cell>
          <cell r="H3309" t="str">
            <v>广东省深圳市大鹏新区葵涌街道高源社区高源路38号56</v>
          </cell>
          <cell r="I3309">
            <v>45261</v>
          </cell>
          <cell r="J3309" t="str">
            <v>张振威;江宝加</v>
          </cell>
          <cell r="K3309">
            <v>2</v>
          </cell>
          <cell r="L3309">
            <v>0.11</v>
          </cell>
          <cell r="M3309" t="str">
            <v>有机磷和氨基甲酸酯类农药</v>
          </cell>
          <cell r="N3309" t="str">
            <v>阴性</v>
          </cell>
        </row>
        <row r="3310">
          <cell r="B3310" t="str">
            <v>KCC231201007</v>
          </cell>
          <cell r="C3310" t="str">
            <v>菜心</v>
          </cell>
          <cell r="D3310" t="str">
            <v>蔬果类</v>
          </cell>
          <cell r="E3310" t="str">
            <v>葵涌街道-检测车</v>
          </cell>
          <cell r="F3310" t="str">
            <v>深圳市大鹏新区海莉川渝饭店</v>
          </cell>
          <cell r="G3310" t="str">
            <v>餐饮服务</v>
          </cell>
          <cell r="H3310" t="str">
            <v>广东省深圳市大鹏新区葵涌街道高源社区高源路38号56</v>
          </cell>
          <cell r="I3310">
            <v>45261</v>
          </cell>
          <cell r="J3310" t="str">
            <v>张振威;江宝加</v>
          </cell>
          <cell r="K3310">
            <v>3</v>
          </cell>
          <cell r="L3310">
            <v>0.12</v>
          </cell>
          <cell r="M3310" t="str">
            <v>有机磷和氨基甲酸酯类农药</v>
          </cell>
          <cell r="N3310" t="str">
            <v>阴性</v>
          </cell>
        </row>
        <row r="3311">
          <cell r="B3311" t="str">
            <v>KCC231201008</v>
          </cell>
          <cell r="C3311" t="str">
            <v>青椒</v>
          </cell>
          <cell r="D3311" t="str">
            <v>蔬果类</v>
          </cell>
          <cell r="E3311" t="str">
            <v>葵涌街道-检测车</v>
          </cell>
          <cell r="F3311" t="str">
            <v>深圳市大鹏新区海莉川渝饭店</v>
          </cell>
          <cell r="G3311" t="str">
            <v>餐饮服务</v>
          </cell>
          <cell r="H3311" t="str">
            <v>广东省深圳市大鹏新区葵涌街道高源社区高源路38号56</v>
          </cell>
          <cell r="I3311">
            <v>45261</v>
          </cell>
          <cell r="J3311" t="str">
            <v>张振威;江宝加</v>
          </cell>
          <cell r="K3311">
            <v>3</v>
          </cell>
          <cell r="L3311">
            <v>0.12</v>
          </cell>
          <cell r="M3311" t="str">
            <v>有机磷和氨基甲酸酯类农药</v>
          </cell>
          <cell r="N3311" t="str">
            <v>阴性</v>
          </cell>
        </row>
        <row r="3312">
          <cell r="B3312" t="str">
            <v>KCC231201009</v>
          </cell>
          <cell r="C3312" t="str">
            <v>空心菜</v>
          </cell>
          <cell r="D3312" t="str">
            <v>蔬果类</v>
          </cell>
          <cell r="E3312" t="str">
            <v>葵涌街道-检测车</v>
          </cell>
          <cell r="F3312" t="str">
            <v>深圳市大鹏新区海莉川渝饭店</v>
          </cell>
          <cell r="G3312" t="str">
            <v>餐饮服务</v>
          </cell>
          <cell r="H3312" t="str">
            <v>广东省深圳市大鹏新区葵涌街道高源社区高源路38号56</v>
          </cell>
          <cell r="I3312">
            <v>45261</v>
          </cell>
          <cell r="J3312" t="str">
            <v>张振威;江宝加</v>
          </cell>
          <cell r="K3312">
            <v>1</v>
          </cell>
          <cell r="L3312">
            <v>0.1</v>
          </cell>
          <cell r="M3312" t="str">
            <v>有机磷和氨基甲酸酯类农药</v>
          </cell>
          <cell r="N3312" t="str">
            <v>阴性</v>
          </cell>
        </row>
        <row r="3313">
          <cell r="B3313" t="str">
            <v>KCC231201010</v>
          </cell>
          <cell r="C3313" t="str">
            <v>鸡蛋</v>
          </cell>
          <cell r="D3313" t="str">
            <v>畜禽类</v>
          </cell>
          <cell r="E3313" t="str">
            <v>葵涌街道-检测车</v>
          </cell>
          <cell r="F3313" t="str">
            <v>深圳市大鹏新区海莉川渝饭店</v>
          </cell>
          <cell r="G3313" t="str">
            <v>餐饮服务</v>
          </cell>
          <cell r="H3313" t="str">
            <v>广东省深圳市大鹏新区葵涌街道高源社区高源路38号56</v>
          </cell>
          <cell r="I3313">
            <v>45261</v>
          </cell>
          <cell r="J3313" t="str">
            <v>张振威;江宝加</v>
          </cell>
          <cell r="K3313">
            <v>4</v>
          </cell>
          <cell r="L3313">
            <v>0.14</v>
          </cell>
          <cell r="M3313" t="str">
            <v>氟苯尼考</v>
          </cell>
          <cell r="N3313" t="str">
            <v>阴性</v>
          </cell>
        </row>
        <row r="3314">
          <cell r="B3314" t="str">
            <v>KCC231201011</v>
          </cell>
          <cell r="C3314" t="str">
            <v>红线椒</v>
          </cell>
          <cell r="D3314" t="str">
            <v>蔬果类</v>
          </cell>
          <cell r="E3314" t="str">
            <v>葵涌街道-检测车</v>
          </cell>
          <cell r="F3314" t="str">
            <v>深圳市大鹏新区杨和湘湘菜小馆</v>
          </cell>
          <cell r="G3314" t="str">
            <v>餐饮服务</v>
          </cell>
          <cell r="H3314" t="str">
            <v>深圳市大鹏新区葵涌街道高源社区高源路62号</v>
          </cell>
          <cell r="I3314">
            <v>45261</v>
          </cell>
          <cell r="J3314" t="str">
            <v>张振威;江宝加</v>
          </cell>
          <cell r="K3314">
            <v>4</v>
          </cell>
          <cell r="L3314">
            <v>0.12</v>
          </cell>
          <cell r="M3314" t="str">
            <v>有机磷和氨基甲酸酯类农药</v>
          </cell>
          <cell r="N3314" t="str">
            <v>阴性</v>
          </cell>
        </row>
        <row r="3315">
          <cell r="B3315" t="str">
            <v>KCC231201012</v>
          </cell>
          <cell r="C3315" t="str">
            <v>四季豆</v>
          </cell>
          <cell r="D3315" t="str">
            <v>蔬果类</v>
          </cell>
          <cell r="E3315" t="str">
            <v>葵涌街道-检测车</v>
          </cell>
          <cell r="F3315" t="str">
            <v>深圳市大鹏新区杨和湘湘菜小馆</v>
          </cell>
          <cell r="G3315" t="str">
            <v>餐饮服务</v>
          </cell>
          <cell r="H3315" t="str">
            <v>深圳市大鹏新区葵涌街道高源社区高源路62号</v>
          </cell>
          <cell r="I3315">
            <v>45261</v>
          </cell>
          <cell r="J3315" t="str">
            <v>张振威;江宝加</v>
          </cell>
          <cell r="K3315">
            <v>4</v>
          </cell>
          <cell r="L3315">
            <v>0.14</v>
          </cell>
          <cell r="M3315" t="str">
            <v>有机磷和氨基甲酸酯类农药</v>
          </cell>
          <cell r="N3315" t="str">
            <v>阴性</v>
          </cell>
        </row>
        <row r="3316">
          <cell r="B3316" t="str">
            <v>KCC231201013</v>
          </cell>
          <cell r="C3316" t="str">
            <v>空心菜</v>
          </cell>
          <cell r="D3316" t="str">
            <v>蔬果类</v>
          </cell>
          <cell r="E3316" t="str">
            <v>葵涌街道-检测车</v>
          </cell>
          <cell r="F3316" t="str">
            <v>深圳市大鹏新区杨和湘湘菜小馆</v>
          </cell>
          <cell r="G3316" t="str">
            <v>餐饮服务</v>
          </cell>
          <cell r="H3316" t="str">
            <v>深圳市大鹏新区葵涌街道高源社区高源路62号</v>
          </cell>
          <cell r="I3316">
            <v>45261</v>
          </cell>
          <cell r="J3316" t="str">
            <v>张振威;江宝加</v>
          </cell>
          <cell r="K3316">
            <v>3</v>
          </cell>
          <cell r="L3316">
            <v>0.11</v>
          </cell>
          <cell r="M3316" t="str">
            <v>有机磷和氨基甲酸酯类农药</v>
          </cell>
          <cell r="N3316" t="str">
            <v>阴性</v>
          </cell>
        </row>
        <row r="3317">
          <cell r="B3317" t="str">
            <v>KCC231201014</v>
          </cell>
          <cell r="C3317" t="str">
            <v>茄子</v>
          </cell>
          <cell r="D3317" t="str">
            <v>蔬果类</v>
          </cell>
          <cell r="E3317" t="str">
            <v>葵涌街道-检测车</v>
          </cell>
          <cell r="F3317" t="str">
            <v>深圳市大鹏新区杨和湘湘菜小馆</v>
          </cell>
          <cell r="G3317" t="str">
            <v>餐饮服务</v>
          </cell>
          <cell r="H3317" t="str">
            <v>深圳市大鹏新区葵涌街道高源社区高源路62号</v>
          </cell>
          <cell r="I3317">
            <v>45261</v>
          </cell>
          <cell r="J3317" t="str">
            <v>张振威;江宝加</v>
          </cell>
          <cell r="K3317">
            <v>6</v>
          </cell>
          <cell r="L3317">
            <v>0.16</v>
          </cell>
          <cell r="M3317" t="str">
            <v>有机磷和氨基甲酸酯类农药</v>
          </cell>
          <cell r="N3317" t="str">
            <v>阴性</v>
          </cell>
        </row>
        <row r="3318">
          <cell r="B3318" t="str">
            <v>KCC231201015</v>
          </cell>
          <cell r="C3318" t="str">
            <v>鸡蛋</v>
          </cell>
          <cell r="D3318" t="str">
            <v>畜禽类</v>
          </cell>
          <cell r="E3318" t="str">
            <v>葵涌街道-检测车</v>
          </cell>
          <cell r="F3318" t="str">
            <v>深圳市大鹏新区杨和湘湘菜小馆</v>
          </cell>
          <cell r="G3318" t="str">
            <v>餐饮服务</v>
          </cell>
          <cell r="H3318" t="str">
            <v>深圳市大鹏新区葵涌街道高源社区高源路62号</v>
          </cell>
          <cell r="I3318">
            <v>45261</v>
          </cell>
          <cell r="J3318" t="str">
            <v>张振威;江宝加</v>
          </cell>
          <cell r="K3318">
            <v>4</v>
          </cell>
          <cell r="L3318">
            <v>0.14</v>
          </cell>
          <cell r="M3318" t="str">
            <v>氟苯尼考</v>
          </cell>
          <cell r="N3318" t="str">
            <v>阴性</v>
          </cell>
        </row>
        <row r="3319">
          <cell r="B3319" t="str">
            <v>KCSS231201001</v>
          </cell>
          <cell r="C3319" t="str">
            <v>小白菜</v>
          </cell>
          <cell r="D3319" t="str">
            <v>蔬果类</v>
          </cell>
          <cell r="E3319" t="str">
            <v>葵涌街道-检测车</v>
          </cell>
          <cell r="F3319" t="str">
            <v>市民送检</v>
          </cell>
        </row>
        <row r="3319">
          <cell r="I3319">
            <v>45261</v>
          </cell>
          <cell r="J3319" t="str">
            <v>江宝加</v>
          </cell>
        </row>
        <row r="3319">
          <cell r="M3319" t="str">
            <v>有机磷和氨基甲酸酯类农药</v>
          </cell>
          <cell r="N3319" t="str">
            <v>阴性</v>
          </cell>
        </row>
        <row r="3320">
          <cell r="B3320" t="str">
            <v>KCSS231201002</v>
          </cell>
          <cell r="C3320" t="str">
            <v>西洋菜</v>
          </cell>
          <cell r="D3320" t="str">
            <v>蔬果类</v>
          </cell>
          <cell r="E3320" t="str">
            <v>葵涌街道-检测车</v>
          </cell>
          <cell r="F3320" t="str">
            <v>市民送检</v>
          </cell>
        </row>
        <row r="3320">
          <cell r="I3320">
            <v>45261</v>
          </cell>
          <cell r="J3320" t="str">
            <v>江宝加</v>
          </cell>
        </row>
        <row r="3320">
          <cell r="M3320" t="str">
            <v>有机磷和氨基甲酸酯类农药</v>
          </cell>
          <cell r="N3320" t="str">
            <v>阴性</v>
          </cell>
        </row>
        <row r="3321">
          <cell r="B3321" t="str">
            <v>KCSS231201003</v>
          </cell>
          <cell r="C3321" t="str">
            <v>红头葱</v>
          </cell>
          <cell r="D3321" t="str">
            <v>蔬果类</v>
          </cell>
          <cell r="E3321" t="str">
            <v>葵涌街道-检测车</v>
          </cell>
          <cell r="F3321" t="str">
            <v>市民送检</v>
          </cell>
        </row>
        <row r="3321">
          <cell r="I3321">
            <v>45261</v>
          </cell>
          <cell r="J3321" t="str">
            <v>江宝加</v>
          </cell>
        </row>
        <row r="3321">
          <cell r="M3321" t="str">
            <v>有机磷和氨基甲酸酯类农药</v>
          </cell>
          <cell r="N3321" t="str">
            <v>阴性</v>
          </cell>
        </row>
        <row r="3322">
          <cell r="B3322" t="str">
            <v>KCSS231201004</v>
          </cell>
          <cell r="C3322" t="str">
            <v>茄子</v>
          </cell>
          <cell r="D3322" t="str">
            <v>蔬果类</v>
          </cell>
          <cell r="E3322" t="str">
            <v>葵涌街道-检测车</v>
          </cell>
          <cell r="F3322" t="str">
            <v>市民送检</v>
          </cell>
        </row>
        <row r="3322">
          <cell r="I3322">
            <v>45261</v>
          </cell>
          <cell r="J3322" t="str">
            <v>江宝加</v>
          </cell>
        </row>
        <row r="3322">
          <cell r="M3322" t="str">
            <v>有机磷和氨基甲酸酯类农药</v>
          </cell>
          <cell r="N3322" t="str">
            <v>阴性</v>
          </cell>
        </row>
        <row r="3323">
          <cell r="B3323" t="str">
            <v>KCSS231201005</v>
          </cell>
          <cell r="C3323" t="str">
            <v>橙子</v>
          </cell>
          <cell r="D3323" t="str">
            <v>蔬果类</v>
          </cell>
          <cell r="E3323" t="str">
            <v>葵涌街道-检测车</v>
          </cell>
          <cell r="F3323" t="str">
            <v>市民送检</v>
          </cell>
        </row>
        <row r="3323">
          <cell r="I3323">
            <v>45261</v>
          </cell>
          <cell r="J3323" t="str">
            <v>江宝加</v>
          </cell>
        </row>
        <row r="3323">
          <cell r="M3323" t="str">
            <v>杀螟硫磷</v>
          </cell>
          <cell r="N3323" t="str">
            <v>阴性</v>
          </cell>
        </row>
        <row r="3324">
          <cell r="B3324" t="str">
            <v>KCSS231201006</v>
          </cell>
          <cell r="C3324" t="str">
            <v>扇贝</v>
          </cell>
          <cell r="D3324" t="str">
            <v>水产类</v>
          </cell>
          <cell r="E3324" t="str">
            <v>葵涌街道-检测车</v>
          </cell>
          <cell r="F3324" t="str">
            <v>市民送检</v>
          </cell>
        </row>
        <row r="3324">
          <cell r="I3324">
            <v>45261</v>
          </cell>
          <cell r="J3324" t="str">
            <v>江宝加</v>
          </cell>
        </row>
        <row r="3324">
          <cell r="M3324" t="str">
            <v>氯霉素</v>
          </cell>
          <cell r="N3324" t="str">
            <v>阴性</v>
          </cell>
        </row>
        <row r="3325">
          <cell r="B3325" t="str">
            <v>KCS231204001</v>
          </cell>
          <cell r="C3325" t="str">
            <v>鸭肉</v>
          </cell>
          <cell r="D3325" t="str">
            <v>畜禽类</v>
          </cell>
          <cell r="E3325" t="str">
            <v>葵涌街道-检测室</v>
          </cell>
          <cell r="F3325" t="str">
            <v>深圳市大鹏新区湘永小吃店</v>
          </cell>
          <cell r="G3325" t="str">
            <v>餐饮服务</v>
          </cell>
          <cell r="H3325" t="str">
            <v>深圳市大鹏新区葵涌街道三溪社区金业大道131号102</v>
          </cell>
          <cell r="I3325">
            <v>45264</v>
          </cell>
          <cell r="J3325" t="str">
            <v>江宝加;张振威</v>
          </cell>
          <cell r="K3325">
            <v>5</v>
          </cell>
          <cell r="L3325">
            <v>0.14</v>
          </cell>
          <cell r="M3325" t="str">
            <v>氯霉素</v>
          </cell>
          <cell r="N3325" t="str">
            <v>阴性</v>
          </cell>
        </row>
        <row r="3326">
          <cell r="B3326" t="str">
            <v>KCS231204002</v>
          </cell>
          <cell r="C3326" t="str">
            <v>猪肉</v>
          </cell>
          <cell r="D3326" t="str">
            <v>畜禽类</v>
          </cell>
          <cell r="E3326" t="str">
            <v>葵涌街道-检测室</v>
          </cell>
          <cell r="F3326" t="str">
            <v>深圳市大鹏新区湘永小吃店</v>
          </cell>
          <cell r="G3326" t="str">
            <v>餐饮服务</v>
          </cell>
          <cell r="H3326" t="str">
            <v>深圳市大鹏新区葵涌街道三溪社区金业大道131号102</v>
          </cell>
          <cell r="I3326">
            <v>45264</v>
          </cell>
          <cell r="J3326" t="str">
            <v>江宝加;张振威</v>
          </cell>
          <cell r="K3326">
            <v>5</v>
          </cell>
          <cell r="L3326">
            <v>0.13</v>
          </cell>
          <cell r="M3326" t="str">
            <v>莱克多巴胺</v>
          </cell>
          <cell r="N3326" t="str">
            <v>阴性</v>
          </cell>
        </row>
        <row r="3327">
          <cell r="B3327" t="str">
            <v>KCS231204003</v>
          </cell>
          <cell r="C3327" t="str">
            <v>鸡肉</v>
          </cell>
          <cell r="D3327" t="str">
            <v>畜禽类</v>
          </cell>
          <cell r="E3327" t="str">
            <v>葵涌街道-检测室</v>
          </cell>
          <cell r="F3327" t="str">
            <v>深圳市大鹏新区湘永小吃店</v>
          </cell>
          <cell r="G3327" t="str">
            <v>餐饮服务</v>
          </cell>
          <cell r="H3327" t="str">
            <v>深圳市大鹏新区葵涌街道三溪社区金业大道131号102</v>
          </cell>
          <cell r="I3327">
            <v>45264</v>
          </cell>
          <cell r="J3327" t="str">
            <v>江宝加;张振威</v>
          </cell>
          <cell r="K3327">
            <v>4</v>
          </cell>
          <cell r="L3327">
            <v>0.13</v>
          </cell>
          <cell r="M3327" t="str">
            <v>氯霉素</v>
          </cell>
          <cell r="N3327" t="str">
            <v>阴性</v>
          </cell>
        </row>
        <row r="3328">
          <cell r="B3328" t="str">
            <v>KCS231204004</v>
          </cell>
          <cell r="C3328" t="str">
            <v>鸡蛋</v>
          </cell>
          <cell r="D3328" t="str">
            <v>畜禽类</v>
          </cell>
          <cell r="E3328" t="str">
            <v>葵涌街道-检测室</v>
          </cell>
          <cell r="F3328" t="str">
            <v>深圳市大鹏新区湘永小吃店</v>
          </cell>
          <cell r="G3328" t="str">
            <v>餐饮服务</v>
          </cell>
          <cell r="H3328" t="str">
            <v>深圳市大鹏新区葵涌街道三溪社区金业大道131号102</v>
          </cell>
          <cell r="I3328">
            <v>45264</v>
          </cell>
          <cell r="J3328" t="str">
            <v>江宝加;张振威</v>
          </cell>
          <cell r="K3328">
            <v>4</v>
          </cell>
          <cell r="L3328">
            <v>0.14</v>
          </cell>
          <cell r="M3328" t="str">
            <v>氟苯尼考</v>
          </cell>
          <cell r="N3328" t="str">
            <v>阴性</v>
          </cell>
        </row>
        <row r="3329">
          <cell r="B3329" t="str">
            <v>KCS231204005</v>
          </cell>
          <cell r="C3329" t="str">
            <v>大头鱼</v>
          </cell>
          <cell r="D3329" t="str">
            <v>水产类</v>
          </cell>
          <cell r="E3329" t="str">
            <v>葵涌街道-检测室</v>
          </cell>
          <cell r="F3329" t="str">
            <v>深圳市大鹏新区湘永小吃店</v>
          </cell>
          <cell r="G3329" t="str">
            <v>餐饮服务</v>
          </cell>
          <cell r="H3329" t="str">
            <v>深圳市大鹏新区葵涌街道三溪社区金业大道131号102</v>
          </cell>
          <cell r="I3329">
            <v>45264</v>
          </cell>
          <cell r="J3329" t="str">
            <v>江宝加;张振威</v>
          </cell>
          <cell r="K3329">
            <v>3</v>
          </cell>
          <cell r="L3329">
            <v>0.12</v>
          </cell>
          <cell r="M3329" t="str">
            <v>呋喃西林代谢物</v>
          </cell>
          <cell r="N3329" t="str">
            <v>阴性</v>
          </cell>
        </row>
        <row r="3330">
          <cell r="B3330" t="str">
            <v>KCS231204006</v>
          </cell>
          <cell r="C3330" t="str">
            <v>河粉</v>
          </cell>
          <cell r="D3330" t="str">
            <v>食品类</v>
          </cell>
          <cell r="E3330" t="str">
            <v>葵涌街道-检测室</v>
          </cell>
          <cell r="F3330" t="str">
            <v>深圳市大鹏新区华平早餐店</v>
          </cell>
          <cell r="G3330" t="str">
            <v>餐饮服务</v>
          </cell>
          <cell r="H3330" t="str">
            <v>深圳市大鹏新区葵涌街道三溪福塘北路18-4号</v>
          </cell>
          <cell r="I3330">
            <v>45264</v>
          </cell>
          <cell r="J3330" t="str">
            <v>江宝加;张振威</v>
          </cell>
          <cell r="K3330">
            <v>2</v>
          </cell>
          <cell r="L3330">
            <v>0.12</v>
          </cell>
          <cell r="M3330" t="str">
            <v>吊白块</v>
          </cell>
          <cell r="N3330" t="str">
            <v>阴性</v>
          </cell>
        </row>
        <row r="3331">
          <cell r="B3331" t="str">
            <v>KCS231204007</v>
          </cell>
          <cell r="C3331" t="str">
            <v>面条</v>
          </cell>
          <cell r="D3331" t="str">
            <v>食品类</v>
          </cell>
          <cell r="E3331" t="str">
            <v>葵涌街道-检测室</v>
          </cell>
          <cell r="F3331" t="str">
            <v>深圳市大鹏新区华平早餐店</v>
          </cell>
          <cell r="G3331" t="str">
            <v>餐饮服务</v>
          </cell>
          <cell r="H3331" t="str">
            <v>深圳市大鹏新区葵涌街道三溪福塘北路18-4号</v>
          </cell>
          <cell r="I3331">
            <v>45264</v>
          </cell>
          <cell r="J3331" t="str">
            <v>江宝加;张振威</v>
          </cell>
          <cell r="K3331">
            <v>2</v>
          </cell>
          <cell r="L3331">
            <v>0.13</v>
          </cell>
          <cell r="M3331" t="str">
            <v>吊白块</v>
          </cell>
          <cell r="N3331" t="str">
            <v>阴性</v>
          </cell>
        </row>
        <row r="3332">
          <cell r="B3332" t="str">
            <v>KCS231204008</v>
          </cell>
          <cell r="C3332" t="str">
            <v>米粉</v>
          </cell>
          <cell r="D3332" t="str">
            <v>食品类</v>
          </cell>
          <cell r="E3332" t="str">
            <v>葵涌街道-检测室</v>
          </cell>
          <cell r="F3332" t="str">
            <v>深圳市大鹏新区华平早餐店</v>
          </cell>
          <cell r="G3332" t="str">
            <v>餐饮服务</v>
          </cell>
          <cell r="H3332" t="str">
            <v>深圳市大鹏新区葵涌街道三溪福塘北路18-4号</v>
          </cell>
          <cell r="I3332">
            <v>45264</v>
          </cell>
          <cell r="J3332" t="str">
            <v>江宝加;张振威</v>
          </cell>
          <cell r="K3332">
            <v>3</v>
          </cell>
          <cell r="L3332">
            <v>0.12</v>
          </cell>
          <cell r="M3332" t="str">
            <v>吊白块</v>
          </cell>
          <cell r="N3332" t="str">
            <v>阴性</v>
          </cell>
        </row>
        <row r="3333">
          <cell r="B3333" t="str">
            <v>KCS231204009</v>
          </cell>
          <cell r="C3333" t="str">
            <v>鸡蛋</v>
          </cell>
          <cell r="D3333" t="str">
            <v>畜禽类</v>
          </cell>
          <cell r="E3333" t="str">
            <v>葵涌街道-检测室</v>
          </cell>
          <cell r="F3333" t="str">
            <v>深圳市大鹏新区华平早餐店</v>
          </cell>
          <cell r="G3333" t="str">
            <v>餐饮服务</v>
          </cell>
          <cell r="H3333" t="str">
            <v>深圳市大鹏新区葵涌街道三溪福塘北路18-4号</v>
          </cell>
          <cell r="I3333">
            <v>45264</v>
          </cell>
          <cell r="J3333" t="str">
            <v>江宝加;张振威</v>
          </cell>
          <cell r="K3333">
            <v>4</v>
          </cell>
          <cell r="L3333">
            <v>0.14</v>
          </cell>
          <cell r="M3333" t="str">
            <v>氟苯尼考</v>
          </cell>
          <cell r="N3333" t="str">
            <v>阴性</v>
          </cell>
        </row>
        <row r="3334">
          <cell r="B3334" t="str">
            <v>KCS231204010</v>
          </cell>
          <cell r="C3334" t="str">
            <v>生菜</v>
          </cell>
          <cell r="D3334" t="str">
            <v>蔬果类</v>
          </cell>
          <cell r="E3334" t="str">
            <v>葵涌街道-检测室</v>
          </cell>
          <cell r="F3334" t="str">
            <v>深圳市大鹏新区华平早餐店</v>
          </cell>
          <cell r="G3334" t="str">
            <v>餐饮服务</v>
          </cell>
          <cell r="H3334" t="str">
            <v>深圳市大鹏新区葵涌街道三溪福塘北路18-4号</v>
          </cell>
          <cell r="I3334">
            <v>45264</v>
          </cell>
          <cell r="J3334" t="str">
            <v>江宝加;张振威</v>
          </cell>
          <cell r="K3334">
            <v>1</v>
          </cell>
          <cell r="L3334">
            <v>0.1</v>
          </cell>
          <cell r="M3334" t="str">
            <v>有机磷和氨基甲酸酯类农药</v>
          </cell>
          <cell r="N3334" t="str">
            <v>阴性</v>
          </cell>
        </row>
        <row r="3335">
          <cell r="B3335" t="str">
            <v>KCS231204011</v>
          </cell>
          <cell r="C3335" t="str">
            <v>芥菜</v>
          </cell>
          <cell r="D3335" t="str">
            <v>蔬果类</v>
          </cell>
          <cell r="E3335" t="str">
            <v>葵涌街道-检测室</v>
          </cell>
          <cell r="F3335" t="str">
            <v>深圳市大鹏新区趣味香美食店</v>
          </cell>
          <cell r="G3335" t="str">
            <v>餐饮服务</v>
          </cell>
          <cell r="H3335" t="str">
            <v>深圳市大鹏新区葵涌街道三溪社区福塘北路30号-30-3</v>
          </cell>
          <cell r="I3335">
            <v>45264</v>
          </cell>
          <cell r="J3335" t="str">
            <v>江宝加;张振威</v>
          </cell>
          <cell r="K3335">
            <v>1</v>
          </cell>
          <cell r="L3335">
            <v>0.12</v>
          </cell>
          <cell r="M3335" t="str">
            <v>有机磷和氨基甲酸酯类农药</v>
          </cell>
          <cell r="N3335" t="str">
            <v>阴性</v>
          </cell>
        </row>
        <row r="3336">
          <cell r="B3336" t="str">
            <v>KCS231204012</v>
          </cell>
          <cell r="C3336" t="str">
            <v>小白菜</v>
          </cell>
          <cell r="D3336" t="str">
            <v>蔬果类</v>
          </cell>
          <cell r="E3336" t="str">
            <v>葵涌街道-检测室</v>
          </cell>
          <cell r="F3336" t="str">
            <v>深圳市大鹏新区趣味香美食店</v>
          </cell>
          <cell r="G3336" t="str">
            <v>餐饮服务</v>
          </cell>
          <cell r="H3336" t="str">
            <v>深圳市大鹏新区葵涌街道三溪社区福塘北路30号-30-3</v>
          </cell>
          <cell r="I3336">
            <v>45264</v>
          </cell>
          <cell r="J3336" t="str">
            <v>江宝加;张振威</v>
          </cell>
          <cell r="K3336">
            <v>2</v>
          </cell>
          <cell r="L3336">
            <v>0.11</v>
          </cell>
          <cell r="M3336" t="str">
            <v>有机磷和氨基甲酸酯类农药</v>
          </cell>
          <cell r="N3336" t="str">
            <v>阴性</v>
          </cell>
        </row>
        <row r="3337">
          <cell r="B3337" t="str">
            <v>KCS231204013</v>
          </cell>
          <cell r="C3337" t="str">
            <v>油麦菜</v>
          </cell>
          <cell r="D3337" t="str">
            <v>蔬果类</v>
          </cell>
          <cell r="E3337" t="str">
            <v>葵涌街道-检测室</v>
          </cell>
          <cell r="F3337" t="str">
            <v>深圳市大鹏新区趣味香美食店</v>
          </cell>
          <cell r="G3337" t="str">
            <v>餐饮服务</v>
          </cell>
          <cell r="H3337" t="str">
            <v>深圳市大鹏新区葵涌街道三溪社区福塘北路30号-30-3</v>
          </cell>
          <cell r="I3337">
            <v>45264</v>
          </cell>
          <cell r="J3337" t="str">
            <v>江宝加;张振威</v>
          </cell>
          <cell r="K3337">
            <v>1</v>
          </cell>
          <cell r="L3337">
            <v>0.12</v>
          </cell>
          <cell r="M3337" t="str">
            <v>有机磷和氨基甲酸酯类农药</v>
          </cell>
          <cell r="N3337" t="str">
            <v>阴性</v>
          </cell>
        </row>
        <row r="3338">
          <cell r="B3338" t="str">
            <v>KCS231204014</v>
          </cell>
          <cell r="C3338" t="str">
            <v>猪肉</v>
          </cell>
          <cell r="D3338" t="str">
            <v>畜禽类</v>
          </cell>
          <cell r="E3338" t="str">
            <v>葵涌街道-检测室</v>
          </cell>
          <cell r="F3338" t="str">
            <v>深圳市大鹏新区趣味香美食店</v>
          </cell>
          <cell r="G3338" t="str">
            <v>餐饮服务</v>
          </cell>
          <cell r="H3338" t="str">
            <v>深圳市大鹏新区葵涌街道三溪社区福塘北路30号-30-3</v>
          </cell>
          <cell r="I3338">
            <v>45264</v>
          </cell>
          <cell r="J3338" t="str">
            <v>江宝加;张振威</v>
          </cell>
          <cell r="K3338">
            <v>3</v>
          </cell>
          <cell r="L3338">
            <v>0.13</v>
          </cell>
          <cell r="M3338" t="str">
            <v>莱克多巴胺</v>
          </cell>
          <cell r="N3338" t="str">
            <v>阴性</v>
          </cell>
        </row>
        <row r="3339">
          <cell r="B3339" t="str">
            <v>KCS231204015</v>
          </cell>
          <cell r="C3339" t="str">
            <v>鸡蛋</v>
          </cell>
          <cell r="D3339" t="str">
            <v>畜禽类</v>
          </cell>
          <cell r="E3339" t="str">
            <v>葵涌街道-检测室</v>
          </cell>
          <cell r="F3339" t="str">
            <v>深圳市大鹏新区趣味香美食店</v>
          </cell>
          <cell r="G3339" t="str">
            <v>餐饮服务</v>
          </cell>
          <cell r="H3339" t="str">
            <v>深圳市大鹏新区葵涌街道三溪社区福塘北路30号-30-3</v>
          </cell>
          <cell r="I3339">
            <v>45264</v>
          </cell>
          <cell r="J3339" t="str">
            <v>江宝加;张振威</v>
          </cell>
          <cell r="K3339">
            <v>4</v>
          </cell>
          <cell r="L3339">
            <v>0.14</v>
          </cell>
          <cell r="M3339" t="str">
            <v>氟苯尼考</v>
          </cell>
          <cell r="N3339" t="str">
            <v>阴性</v>
          </cell>
        </row>
        <row r="3340">
          <cell r="B3340" t="str">
            <v>KCSS231204001</v>
          </cell>
          <cell r="C3340" t="str">
            <v>莴笋</v>
          </cell>
          <cell r="D3340" t="str">
            <v>蔬果类</v>
          </cell>
          <cell r="E3340" t="str">
            <v>葵涌街道-检测室</v>
          </cell>
          <cell r="F3340" t="str">
            <v>市民送检</v>
          </cell>
        </row>
        <row r="3340">
          <cell r="I3340">
            <v>45264</v>
          </cell>
          <cell r="J3340" t="str">
            <v>江宝加</v>
          </cell>
        </row>
        <row r="3340">
          <cell r="M3340" t="str">
            <v>有机磷和氨基甲酸酯类农药</v>
          </cell>
          <cell r="N3340" t="str">
            <v>阴性</v>
          </cell>
        </row>
        <row r="3341">
          <cell r="B3341" t="str">
            <v>KCSS231204002</v>
          </cell>
          <cell r="C3341" t="str">
            <v>奶白菜</v>
          </cell>
          <cell r="D3341" t="str">
            <v>蔬果类</v>
          </cell>
          <cell r="E3341" t="str">
            <v>葵涌街道-检测室</v>
          </cell>
          <cell r="F3341" t="str">
            <v>市民送检</v>
          </cell>
        </row>
        <row r="3341">
          <cell r="I3341">
            <v>45264</v>
          </cell>
          <cell r="J3341" t="str">
            <v>江宝加</v>
          </cell>
        </row>
        <row r="3341">
          <cell r="M3341" t="str">
            <v>有机磷和氨基甲酸酯类农药</v>
          </cell>
          <cell r="N3341" t="str">
            <v>阴性</v>
          </cell>
        </row>
        <row r="3342">
          <cell r="B3342" t="str">
            <v>KCSS231204003</v>
          </cell>
          <cell r="C3342" t="str">
            <v>上海青</v>
          </cell>
          <cell r="D3342" t="str">
            <v>蔬果类</v>
          </cell>
          <cell r="E3342" t="str">
            <v>葵涌街道-检测室</v>
          </cell>
          <cell r="F3342" t="str">
            <v>市民送检</v>
          </cell>
        </row>
        <row r="3342">
          <cell r="I3342">
            <v>45264</v>
          </cell>
          <cell r="J3342" t="str">
            <v>江宝加</v>
          </cell>
        </row>
        <row r="3342">
          <cell r="M3342" t="str">
            <v>有机磷和氨基甲酸酯类农药</v>
          </cell>
          <cell r="N3342" t="str">
            <v>阴性</v>
          </cell>
        </row>
        <row r="3343">
          <cell r="B3343" t="str">
            <v>KCSS231204004</v>
          </cell>
          <cell r="C3343" t="str">
            <v>番茄</v>
          </cell>
          <cell r="D3343" t="str">
            <v>蔬果类</v>
          </cell>
          <cell r="E3343" t="str">
            <v>葵涌街道-检测室</v>
          </cell>
          <cell r="F3343" t="str">
            <v>市民送检</v>
          </cell>
        </row>
        <row r="3343">
          <cell r="I3343">
            <v>45264</v>
          </cell>
          <cell r="J3343" t="str">
            <v>江宝加</v>
          </cell>
        </row>
        <row r="3343">
          <cell r="M3343" t="str">
            <v>有机磷和氨基甲酸酯类农药</v>
          </cell>
          <cell r="N3343" t="str">
            <v>阴性</v>
          </cell>
        </row>
        <row r="3344">
          <cell r="B3344" t="str">
            <v>KCC231205001</v>
          </cell>
          <cell r="C3344" t="str">
            <v>米粉</v>
          </cell>
          <cell r="D3344" t="str">
            <v>食品类</v>
          </cell>
          <cell r="E3344" t="str">
            <v>葵涌街道-检测车</v>
          </cell>
          <cell r="F3344" t="str">
            <v>深圳市大鹏新区小郭肠粉王店</v>
          </cell>
          <cell r="G3344" t="str">
            <v>餐饮服务</v>
          </cell>
          <cell r="H3344" t="str">
            <v>深圳市大鹏新区葵涌街道葵涌社区葵新北路17号106</v>
          </cell>
          <cell r="I3344">
            <v>45265</v>
          </cell>
          <cell r="J3344" t="str">
            <v>张振威;江宝加</v>
          </cell>
          <cell r="K3344">
            <v>2</v>
          </cell>
          <cell r="L3344">
            <v>0.12</v>
          </cell>
          <cell r="M3344" t="str">
            <v>吊白块</v>
          </cell>
          <cell r="N3344" t="str">
            <v>阴性</v>
          </cell>
        </row>
        <row r="3345">
          <cell r="B3345" t="str">
            <v>KCC231205002</v>
          </cell>
          <cell r="C3345" t="str">
            <v>河粉</v>
          </cell>
          <cell r="D3345" t="str">
            <v>食品类</v>
          </cell>
          <cell r="E3345" t="str">
            <v>葵涌街道-检测车</v>
          </cell>
          <cell r="F3345" t="str">
            <v>深圳市大鹏新区小郭肠粉王店</v>
          </cell>
          <cell r="G3345" t="str">
            <v>餐饮服务</v>
          </cell>
          <cell r="H3345" t="str">
            <v>深圳市大鹏新区葵涌街道葵涌社区葵新北路17号106</v>
          </cell>
          <cell r="I3345">
            <v>45265</v>
          </cell>
          <cell r="J3345" t="str">
            <v>张振威;江宝加</v>
          </cell>
          <cell r="K3345">
            <v>2</v>
          </cell>
          <cell r="L3345">
            <v>0.12</v>
          </cell>
          <cell r="M3345" t="str">
            <v>吊白块</v>
          </cell>
          <cell r="N3345" t="str">
            <v>阴性</v>
          </cell>
        </row>
        <row r="3346">
          <cell r="B3346" t="str">
            <v>KCC231205003</v>
          </cell>
          <cell r="C3346" t="str">
            <v>面条</v>
          </cell>
          <cell r="D3346" t="str">
            <v>食品类</v>
          </cell>
          <cell r="E3346" t="str">
            <v>葵涌街道-检测车</v>
          </cell>
          <cell r="F3346" t="str">
            <v>深圳市大鹏新区小郭肠粉王店</v>
          </cell>
          <cell r="G3346" t="str">
            <v>餐饮服务</v>
          </cell>
          <cell r="H3346" t="str">
            <v>深圳市大鹏新区葵涌街道葵涌社区葵新北路17号106</v>
          </cell>
          <cell r="I3346">
            <v>45265</v>
          </cell>
          <cell r="J3346" t="str">
            <v>张振威;江宝加</v>
          </cell>
          <cell r="K3346">
            <v>1</v>
          </cell>
          <cell r="L3346">
            <v>0.13</v>
          </cell>
          <cell r="M3346" t="str">
            <v>吊白块</v>
          </cell>
          <cell r="N3346" t="str">
            <v>阴性</v>
          </cell>
        </row>
        <row r="3347">
          <cell r="B3347" t="str">
            <v>KCC231205004</v>
          </cell>
          <cell r="C3347" t="str">
            <v>鸡蛋</v>
          </cell>
          <cell r="D3347" t="str">
            <v>畜禽类</v>
          </cell>
          <cell r="E3347" t="str">
            <v>葵涌街道-检测车</v>
          </cell>
          <cell r="F3347" t="str">
            <v>深圳市大鹏新区小郭肠粉王店</v>
          </cell>
          <cell r="G3347" t="str">
            <v>餐饮服务</v>
          </cell>
          <cell r="H3347" t="str">
            <v>深圳市大鹏新区葵涌街道葵涌社区葵新北路17号106</v>
          </cell>
          <cell r="I3347">
            <v>45265</v>
          </cell>
          <cell r="J3347" t="str">
            <v>张振威;江宝加</v>
          </cell>
          <cell r="K3347">
            <v>4</v>
          </cell>
          <cell r="L3347">
            <v>0.14</v>
          </cell>
          <cell r="M3347" t="str">
            <v>氟苯尼考</v>
          </cell>
          <cell r="N3347" t="str">
            <v>阴性</v>
          </cell>
        </row>
        <row r="3348">
          <cell r="B3348" t="str">
            <v>KCC231205005</v>
          </cell>
          <cell r="C3348" t="str">
            <v>生菜</v>
          </cell>
          <cell r="D3348" t="str">
            <v>蔬果类</v>
          </cell>
          <cell r="E3348" t="str">
            <v>葵涌街道-检测车</v>
          </cell>
          <cell r="F3348" t="str">
            <v>深圳市大鹏新区小郭肠粉王店</v>
          </cell>
          <cell r="G3348" t="str">
            <v>餐饮服务</v>
          </cell>
          <cell r="H3348" t="str">
            <v>深圳市大鹏新区葵涌街道葵涌社区葵新北路17号106</v>
          </cell>
          <cell r="I3348">
            <v>45265</v>
          </cell>
          <cell r="J3348" t="str">
            <v>张振威;江宝加</v>
          </cell>
          <cell r="K3348">
            <v>1</v>
          </cell>
          <cell r="L3348">
            <v>0.1</v>
          </cell>
          <cell r="M3348" t="str">
            <v>有机磷和氨基甲酸酯类农药</v>
          </cell>
          <cell r="N3348" t="str">
            <v>阴性</v>
          </cell>
        </row>
        <row r="3349">
          <cell r="B3349" t="str">
            <v>KCCS231205001</v>
          </cell>
          <cell r="C3349" t="str">
            <v>菜心</v>
          </cell>
          <cell r="D3349" t="str">
            <v>蔬果类</v>
          </cell>
          <cell r="E3349" t="str">
            <v>葵涌街道-检测车</v>
          </cell>
          <cell r="F3349" t="str">
            <v>市民送检</v>
          </cell>
        </row>
        <row r="3349">
          <cell r="I3349">
            <v>45265</v>
          </cell>
          <cell r="J3349" t="str">
            <v>江宝加</v>
          </cell>
        </row>
        <row r="3349">
          <cell r="M3349" t="str">
            <v>有机磷和氨基甲酸酯类农药</v>
          </cell>
          <cell r="N3349" t="str">
            <v>阴性</v>
          </cell>
        </row>
        <row r="3350">
          <cell r="B3350" t="str">
            <v>KCCS231205002</v>
          </cell>
          <cell r="C3350" t="str">
            <v>生菜</v>
          </cell>
          <cell r="D3350" t="str">
            <v>蔬果类</v>
          </cell>
          <cell r="E3350" t="str">
            <v>葵涌街道-检测车</v>
          </cell>
          <cell r="F3350" t="str">
            <v>市民送检</v>
          </cell>
        </row>
        <row r="3350">
          <cell r="I3350">
            <v>45265</v>
          </cell>
          <cell r="J3350" t="str">
            <v>江宝加</v>
          </cell>
        </row>
        <row r="3350">
          <cell r="M3350" t="str">
            <v>有机磷和氨基甲酸酯类农药</v>
          </cell>
          <cell r="N3350" t="str">
            <v>阴性</v>
          </cell>
        </row>
        <row r="3351">
          <cell r="B3351" t="str">
            <v>KCCS231205003</v>
          </cell>
          <cell r="C3351" t="str">
            <v>豇豆</v>
          </cell>
          <cell r="D3351" t="str">
            <v>蔬果类</v>
          </cell>
          <cell r="E3351" t="str">
            <v>葵涌街道-检测车</v>
          </cell>
          <cell r="F3351" t="str">
            <v>市民送检</v>
          </cell>
        </row>
        <row r="3351">
          <cell r="I3351">
            <v>45265</v>
          </cell>
          <cell r="J3351" t="str">
            <v>江宝加</v>
          </cell>
        </row>
        <row r="3351">
          <cell r="M3351" t="str">
            <v>有机磷和氨基甲酸酯类农药</v>
          </cell>
          <cell r="N3351" t="str">
            <v>阳性</v>
          </cell>
        </row>
        <row r="3352">
          <cell r="B3352" t="str">
            <v>KCCS231205004</v>
          </cell>
          <cell r="C3352" t="str">
            <v>茄子</v>
          </cell>
          <cell r="D3352" t="str">
            <v>蔬果类</v>
          </cell>
          <cell r="E3352" t="str">
            <v>葵涌街道-检测车</v>
          </cell>
          <cell r="F3352" t="str">
            <v>市民送检</v>
          </cell>
        </row>
        <row r="3352">
          <cell r="I3352">
            <v>45265</v>
          </cell>
          <cell r="J3352" t="str">
            <v>江宝加</v>
          </cell>
        </row>
        <row r="3352">
          <cell r="M3352" t="str">
            <v>有机磷和氨基甲酸酯类农药</v>
          </cell>
          <cell r="N3352" t="str">
            <v>阴性</v>
          </cell>
        </row>
        <row r="3353">
          <cell r="B3353" t="str">
            <v>KCCS231205005</v>
          </cell>
          <cell r="C3353" t="str">
            <v>香蕉</v>
          </cell>
          <cell r="D3353" t="str">
            <v>蔬果类</v>
          </cell>
          <cell r="E3353" t="str">
            <v>葵涌街道-检测车</v>
          </cell>
          <cell r="F3353" t="str">
            <v>市民送检</v>
          </cell>
        </row>
        <row r="3353">
          <cell r="I3353">
            <v>45265</v>
          </cell>
          <cell r="J3353" t="str">
            <v>江宝加</v>
          </cell>
        </row>
        <row r="3353">
          <cell r="M3353" t="str">
            <v>有机磷和氨基甲酸酯类农药</v>
          </cell>
          <cell r="N3353" t="str">
            <v>阴性</v>
          </cell>
        </row>
        <row r="3354">
          <cell r="B3354" t="str">
            <v>KCCS231205006</v>
          </cell>
          <cell r="C3354" t="str">
            <v>草鱼</v>
          </cell>
          <cell r="D3354" t="str">
            <v>水产类</v>
          </cell>
          <cell r="E3354" t="str">
            <v>葵涌街道-检测车</v>
          </cell>
          <cell r="F3354" t="str">
            <v>市民送检</v>
          </cell>
        </row>
        <row r="3354">
          <cell r="I3354">
            <v>45265</v>
          </cell>
          <cell r="J3354" t="str">
            <v>江宝加</v>
          </cell>
        </row>
        <row r="3354">
          <cell r="M3354" t="str">
            <v>呋喃西林代谢物</v>
          </cell>
          <cell r="N3354" t="str">
            <v>阴性</v>
          </cell>
        </row>
        <row r="3355">
          <cell r="B3355" t="str">
            <v>KCCS231205007</v>
          </cell>
          <cell r="C3355" t="str">
            <v>红罗非</v>
          </cell>
          <cell r="D3355" t="str">
            <v>水产类</v>
          </cell>
          <cell r="E3355" t="str">
            <v>葵涌街道-检测车</v>
          </cell>
          <cell r="F3355" t="str">
            <v>市民送检</v>
          </cell>
        </row>
        <row r="3355">
          <cell r="I3355">
            <v>45265</v>
          </cell>
          <cell r="J3355" t="str">
            <v>江宝加</v>
          </cell>
        </row>
        <row r="3355">
          <cell r="M3355" t="str">
            <v>呋喃西林代谢物</v>
          </cell>
          <cell r="N3355" t="str">
            <v>阴性</v>
          </cell>
        </row>
        <row r="3356">
          <cell r="B3356" t="str">
            <v>KCS231206001</v>
          </cell>
          <cell r="C3356" t="str">
            <v>青瓜</v>
          </cell>
          <cell r="D3356" t="str">
            <v>蔬果类</v>
          </cell>
          <cell r="E3356" t="str">
            <v>葵涌街道-检测室</v>
          </cell>
          <cell r="F3356" t="str">
            <v>深圳市大鹏新区大宝艺星幼儿园食堂</v>
          </cell>
          <cell r="G3356" t="str">
            <v>学校集体食堂</v>
          </cell>
          <cell r="H3356" t="str">
            <v>深圳市大鹏新区葵涌街道同富裕工业区7号1楼</v>
          </cell>
          <cell r="I3356">
            <v>45266</v>
          </cell>
          <cell r="J3356" t="str">
            <v>江宝加;张振威</v>
          </cell>
          <cell r="K3356">
            <v>4.5</v>
          </cell>
          <cell r="L3356">
            <v>0.14</v>
          </cell>
          <cell r="M3356" t="str">
            <v>有机磷和氨基甲酸酯类农药</v>
          </cell>
          <cell r="N3356" t="str">
            <v>阴性</v>
          </cell>
        </row>
        <row r="3357">
          <cell r="B3357" t="str">
            <v>KCS231206002</v>
          </cell>
          <cell r="C3357" t="str">
            <v>大白菜</v>
          </cell>
          <cell r="D3357" t="str">
            <v>蔬果类</v>
          </cell>
          <cell r="E3357" t="str">
            <v>葵涌街道-检测室</v>
          </cell>
          <cell r="F3357" t="str">
            <v>深圳市大鹏新区大宝艺星幼儿园食堂</v>
          </cell>
          <cell r="G3357" t="str">
            <v>学校集体食堂</v>
          </cell>
          <cell r="H3357" t="str">
            <v>深圳市大鹏新区葵涌街道同富裕工业区7号1楼</v>
          </cell>
          <cell r="I3357">
            <v>45266</v>
          </cell>
          <cell r="J3357" t="str">
            <v>江宝加;张振威</v>
          </cell>
          <cell r="K3357">
            <v>4</v>
          </cell>
          <cell r="L3357">
            <v>0.14</v>
          </cell>
          <cell r="M3357" t="str">
            <v>有机磷和氨基甲酸酯类农药</v>
          </cell>
          <cell r="N3357" t="str">
            <v>阴性</v>
          </cell>
        </row>
        <row r="3358">
          <cell r="B3358" t="str">
            <v>KCS231206003</v>
          </cell>
          <cell r="C3358" t="str">
            <v>猪肉</v>
          </cell>
          <cell r="D3358" t="str">
            <v>畜禽类</v>
          </cell>
          <cell r="E3358" t="str">
            <v>葵涌街道-检测室</v>
          </cell>
          <cell r="F3358" t="str">
            <v>深圳市大鹏新区大宝艺星幼儿园食堂</v>
          </cell>
          <cell r="G3358" t="str">
            <v>学校集体食堂</v>
          </cell>
          <cell r="H3358" t="str">
            <v>深圳市大鹏新区葵涌街道同富裕工业区7号1楼</v>
          </cell>
          <cell r="I3358">
            <v>45266</v>
          </cell>
          <cell r="J3358" t="str">
            <v>江宝加;张振威</v>
          </cell>
          <cell r="K3358">
            <v>1.25</v>
          </cell>
          <cell r="L3358">
            <v>0.15</v>
          </cell>
          <cell r="M3358" t="str">
            <v>氯霉素</v>
          </cell>
          <cell r="N3358" t="str">
            <v>阴性</v>
          </cell>
        </row>
        <row r="3359">
          <cell r="B3359" t="str">
            <v>KCS231206004</v>
          </cell>
          <cell r="C3359" t="str">
            <v>鸡蛋</v>
          </cell>
          <cell r="D3359" t="str">
            <v>畜禽类</v>
          </cell>
          <cell r="E3359" t="str">
            <v>葵涌街道-检测室</v>
          </cell>
          <cell r="F3359" t="str">
            <v>深圳市大鹏新区大宝艺星幼儿园食堂</v>
          </cell>
          <cell r="G3359" t="str">
            <v>学校集体食堂</v>
          </cell>
          <cell r="H3359" t="str">
            <v>深圳市大鹏新区葵涌街道同富裕工业区7号1楼</v>
          </cell>
          <cell r="I3359">
            <v>45266</v>
          </cell>
          <cell r="J3359" t="str">
            <v>江宝加;张振威</v>
          </cell>
          <cell r="K3359">
            <v>5</v>
          </cell>
          <cell r="L3359">
            <v>0.13</v>
          </cell>
          <cell r="M3359" t="str">
            <v>氟苯尼考</v>
          </cell>
          <cell r="N3359" t="str">
            <v>阴性</v>
          </cell>
        </row>
        <row r="3360">
          <cell r="B3360" t="str">
            <v>KCS231206005</v>
          </cell>
          <cell r="C3360" t="str">
            <v>晨光100%纯牛奶</v>
          </cell>
          <cell r="D3360" t="str">
            <v>食品类</v>
          </cell>
          <cell r="E3360" t="str">
            <v>葵涌街道-检测室</v>
          </cell>
          <cell r="F3360" t="str">
            <v>深圳市大鹏新区大宝艺星幼儿园食堂</v>
          </cell>
          <cell r="G3360" t="str">
            <v>学校集体食堂</v>
          </cell>
          <cell r="H3360" t="str">
            <v>深圳市大鹏新区葵涌街道同富裕工业区7号1楼</v>
          </cell>
          <cell r="I3360">
            <v>45266</v>
          </cell>
          <cell r="J3360" t="str">
            <v>江宝加;张振威</v>
          </cell>
          <cell r="K3360">
            <v>20</v>
          </cell>
          <cell r="L3360">
            <v>0.2</v>
          </cell>
          <cell r="M3360" t="str">
            <v>黄曲霉毒素M1</v>
          </cell>
          <cell r="N3360" t="str">
            <v>阴性</v>
          </cell>
        </row>
        <row r="3361">
          <cell r="B3361" t="str">
            <v>KCS231206006</v>
          </cell>
          <cell r="C3361" t="str">
            <v>上海青</v>
          </cell>
          <cell r="D3361" t="str">
            <v>蔬果类</v>
          </cell>
          <cell r="E3361" t="str">
            <v>葵涌街道-检测室</v>
          </cell>
          <cell r="F3361" t="str">
            <v>深圳市大鹏新区世安麻辣烫店</v>
          </cell>
          <cell r="G3361" t="str">
            <v>餐饮服务</v>
          </cell>
          <cell r="H3361" t="str">
            <v>深圳市大鹏新区葵涌街道商业步行街100号</v>
          </cell>
          <cell r="I3361">
            <v>45266</v>
          </cell>
          <cell r="J3361" t="str">
            <v>江宝加;张振威</v>
          </cell>
          <cell r="K3361">
            <v>3</v>
          </cell>
          <cell r="L3361">
            <v>0.11</v>
          </cell>
          <cell r="M3361" t="str">
            <v>有机磷和氨基甲酸酯类农药</v>
          </cell>
          <cell r="N3361" t="str">
            <v>阴性</v>
          </cell>
        </row>
        <row r="3362">
          <cell r="B3362" t="str">
            <v>KCS231206007</v>
          </cell>
          <cell r="C3362" t="str">
            <v>生菜</v>
          </cell>
          <cell r="D3362" t="str">
            <v>蔬果类</v>
          </cell>
          <cell r="E3362" t="str">
            <v>葵涌街道-检测室</v>
          </cell>
          <cell r="F3362" t="str">
            <v>深圳市大鹏新区世安麻辣烫店</v>
          </cell>
          <cell r="G3362" t="str">
            <v>餐饮服务</v>
          </cell>
          <cell r="H3362" t="str">
            <v>深圳市大鹏新区葵涌街道商业步行街100号</v>
          </cell>
          <cell r="I3362">
            <v>45266</v>
          </cell>
          <cell r="J3362" t="str">
            <v>江宝加;张振威</v>
          </cell>
          <cell r="K3362">
            <v>4</v>
          </cell>
          <cell r="L3362">
            <v>0.12</v>
          </cell>
          <cell r="M3362" t="str">
            <v>有机磷和氨基甲酸酯类农药</v>
          </cell>
          <cell r="N3362" t="str">
            <v>阴性</v>
          </cell>
        </row>
        <row r="3363">
          <cell r="B3363" t="str">
            <v>KCS231206008</v>
          </cell>
          <cell r="C3363" t="str">
            <v>菠菜</v>
          </cell>
          <cell r="D3363" t="str">
            <v>蔬果类</v>
          </cell>
          <cell r="E3363" t="str">
            <v>葵涌街道-检测室</v>
          </cell>
          <cell r="F3363" t="str">
            <v>深圳市大鹏新区世安麻辣烫店</v>
          </cell>
          <cell r="G3363" t="str">
            <v>餐饮服务</v>
          </cell>
          <cell r="H3363" t="str">
            <v>深圳市大鹏新区葵涌街道商业步行街100号</v>
          </cell>
          <cell r="I3363">
            <v>45266</v>
          </cell>
          <cell r="J3363" t="str">
            <v>江宝加;张振威</v>
          </cell>
          <cell r="K3363">
            <v>4</v>
          </cell>
          <cell r="L3363">
            <v>0.11</v>
          </cell>
          <cell r="M3363" t="str">
            <v>有机磷和氨基甲酸酯类农药</v>
          </cell>
          <cell r="N3363" t="str">
            <v>阴性</v>
          </cell>
        </row>
        <row r="3364">
          <cell r="B3364" t="str">
            <v>KCS231206009</v>
          </cell>
          <cell r="C3364" t="str">
            <v>油麦菜</v>
          </cell>
          <cell r="D3364" t="str">
            <v>蔬果类</v>
          </cell>
          <cell r="E3364" t="str">
            <v>葵涌街道-检测室</v>
          </cell>
          <cell r="F3364" t="str">
            <v>深圳市大鹏新区世安麻辣烫店</v>
          </cell>
          <cell r="G3364" t="str">
            <v>餐饮服务</v>
          </cell>
          <cell r="H3364" t="str">
            <v>深圳市大鹏新区葵涌街道商业步行街100号</v>
          </cell>
          <cell r="I3364">
            <v>45266</v>
          </cell>
          <cell r="J3364" t="str">
            <v>江宝加;张振威</v>
          </cell>
          <cell r="K3364">
            <v>3</v>
          </cell>
          <cell r="L3364">
            <v>0.13</v>
          </cell>
          <cell r="M3364" t="str">
            <v>有机磷和氨基甲酸酯类农药</v>
          </cell>
          <cell r="N3364" t="str">
            <v>阴性</v>
          </cell>
        </row>
        <row r="3365">
          <cell r="B3365" t="str">
            <v>KCS231206010</v>
          </cell>
          <cell r="C3365" t="str">
            <v>鸡蛋</v>
          </cell>
          <cell r="D3365" t="str">
            <v>畜禽类</v>
          </cell>
          <cell r="E3365" t="str">
            <v>葵涌街道-检测室</v>
          </cell>
          <cell r="F3365" t="str">
            <v>深圳市大鹏新区世安麻辣烫店</v>
          </cell>
          <cell r="G3365" t="str">
            <v>餐饮服务</v>
          </cell>
          <cell r="H3365" t="str">
            <v>深圳市大鹏新区葵涌街道商业步行街100号</v>
          </cell>
          <cell r="I3365">
            <v>45266</v>
          </cell>
          <cell r="J3365" t="str">
            <v>江宝加;张振威</v>
          </cell>
          <cell r="K3365">
            <v>5</v>
          </cell>
          <cell r="L3365">
            <v>0.14</v>
          </cell>
          <cell r="M3365" t="str">
            <v>氟苯尼考</v>
          </cell>
          <cell r="N3365" t="str">
            <v>阴性</v>
          </cell>
        </row>
        <row r="3366">
          <cell r="B3366" t="str">
            <v>KCS231206011</v>
          </cell>
          <cell r="C3366" t="str">
            <v>米粉</v>
          </cell>
          <cell r="D3366" t="str">
            <v>食品类</v>
          </cell>
          <cell r="E3366" t="str">
            <v>葵涌街道-检测室</v>
          </cell>
          <cell r="F3366" t="str">
            <v>深圳市大鹏新区惜奇肠粉店</v>
          </cell>
          <cell r="G3366" t="str">
            <v>餐饮服务</v>
          </cell>
          <cell r="H3366" t="str">
            <v>深圳市大鹏新区葵涌街道三溪社区中新东四巷2号远光楼葵民路20-1</v>
          </cell>
          <cell r="I3366">
            <v>45266</v>
          </cell>
          <cell r="J3366" t="str">
            <v>江宝加;张振威</v>
          </cell>
          <cell r="K3366">
            <v>5</v>
          </cell>
          <cell r="L3366">
            <v>0.12</v>
          </cell>
          <cell r="M3366" t="str">
            <v>吊白块</v>
          </cell>
          <cell r="N3366" t="str">
            <v>阴性</v>
          </cell>
        </row>
        <row r="3367">
          <cell r="B3367" t="str">
            <v>KCS231206012</v>
          </cell>
          <cell r="C3367" t="str">
            <v>河粉</v>
          </cell>
          <cell r="D3367" t="str">
            <v>食品类</v>
          </cell>
          <cell r="E3367" t="str">
            <v>葵涌街道-检测室</v>
          </cell>
          <cell r="F3367" t="str">
            <v>深圳市大鹏新区惜奇肠粉店</v>
          </cell>
          <cell r="G3367" t="str">
            <v>餐饮服务</v>
          </cell>
          <cell r="H3367" t="str">
            <v>深圳市大鹏新区葵涌街道三溪社区中新东四巷2号远光楼葵民路20-1</v>
          </cell>
          <cell r="I3367">
            <v>45266</v>
          </cell>
          <cell r="J3367" t="str">
            <v>江宝加;张振威</v>
          </cell>
          <cell r="K3367">
            <v>3</v>
          </cell>
          <cell r="L3367">
            <v>0.13</v>
          </cell>
          <cell r="M3367" t="str">
            <v>吊白块</v>
          </cell>
          <cell r="N3367" t="str">
            <v>阴性</v>
          </cell>
        </row>
        <row r="3368">
          <cell r="B3368" t="str">
            <v>KCS231206013</v>
          </cell>
          <cell r="C3368" t="str">
            <v>粉条</v>
          </cell>
          <cell r="D3368" t="str">
            <v>食品类</v>
          </cell>
          <cell r="E3368" t="str">
            <v>葵涌街道-检测室</v>
          </cell>
          <cell r="F3368" t="str">
            <v>深圳市大鹏新区惜奇肠粉店</v>
          </cell>
          <cell r="G3368" t="str">
            <v>餐饮服务</v>
          </cell>
          <cell r="H3368" t="str">
            <v>深圳市大鹏新区葵涌街道三溪社区中新东四巷2号远光楼葵民路20-1</v>
          </cell>
          <cell r="I3368">
            <v>45266</v>
          </cell>
          <cell r="J3368" t="str">
            <v>江宝加;张振威</v>
          </cell>
          <cell r="K3368">
            <v>4</v>
          </cell>
          <cell r="L3368">
            <v>0.13</v>
          </cell>
          <cell r="M3368" t="str">
            <v>吊白块</v>
          </cell>
          <cell r="N3368" t="str">
            <v>阴性</v>
          </cell>
        </row>
        <row r="3369">
          <cell r="B3369" t="str">
            <v>KCS231206014</v>
          </cell>
          <cell r="C3369" t="str">
            <v>鸡蛋</v>
          </cell>
          <cell r="D3369" t="str">
            <v>畜禽类</v>
          </cell>
          <cell r="E3369" t="str">
            <v>葵涌街道-检测室</v>
          </cell>
          <cell r="F3369" t="str">
            <v>深圳市大鹏新区惜奇肠粉店</v>
          </cell>
          <cell r="G3369" t="str">
            <v>餐饮服务</v>
          </cell>
          <cell r="H3369" t="str">
            <v>深圳市大鹏新区葵涌街道三溪社区中新东四巷2号远光楼葵民路20-1</v>
          </cell>
          <cell r="I3369">
            <v>45266</v>
          </cell>
          <cell r="J3369" t="str">
            <v>江宝加;张振威</v>
          </cell>
          <cell r="K3369">
            <v>4</v>
          </cell>
          <cell r="L3369">
            <v>0.14</v>
          </cell>
          <cell r="M3369" t="str">
            <v>氟苯尼考</v>
          </cell>
          <cell r="N3369" t="str">
            <v>阴性</v>
          </cell>
        </row>
        <row r="3370">
          <cell r="B3370" t="str">
            <v>KCS231206015</v>
          </cell>
          <cell r="C3370" t="str">
            <v>特仑苏纯牛奶</v>
          </cell>
          <cell r="D3370" t="str">
            <v>食品类</v>
          </cell>
          <cell r="E3370" t="str">
            <v>葵涌街道-检测室</v>
          </cell>
          <cell r="F3370" t="str">
            <v>深圳市大鹏新区惜奇肠粉店</v>
          </cell>
          <cell r="G3370" t="str">
            <v>餐饮服务</v>
          </cell>
          <cell r="H3370" t="str">
            <v>深圳市大鹏新区葵涌街道三溪社区中新东四巷2号远光楼葵民路20-1</v>
          </cell>
          <cell r="I3370">
            <v>45266</v>
          </cell>
          <cell r="J3370" t="str">
            <v>江宝加;张振威</v>
          </cell>
          <cell r="K3370">
            <v>6</v>
          </cell>
          <cell r="L3370">
            <v>0.2</v>
          </cell>
          <cell r="M3370" t="str">
            <v>黄曲霉毒素M1</v>
          </cell>
          <cell r="N3370" t="str">
            <v>阴性</v>
          </cell>
        </row>
        <row r="3371">
          <cell r="B3371" t="str">
            <v>KCS231206016</v>
          </cell>
          <cell r="C3371" t="str">
            <v>米粉</v>
          </cell>
          <cell r="D3371" t="str">
            <v>食品类</v>
          </cell>
          <cell r="E3371" t="str">
            <v>葵涌街道-检测室</v>
          </cell>
          <cell r="F3371" t="str">
            <v>深圳市大鹏新区佩欣小食店</v>
          </cell>
          <cell r="G3371" t="str">
            <v>餐饮服务</v>
          </cell>
          <cell r="H3371" t="str">
            <v>深圳市大鹏新区葵涌街道葵民路20-2号一楼</v>
          </cell>
          <cell r="I3371">
            <v>45266</v>
          </cell>
          <cell r="J3371" t="str">
            <v>江宝加;张振威</v>
          </cell>
          <cell r="K3371">
            <v>2</v>
          </cell>
          <cell r="L3371">
            <v>0.12</v>
          </cell>
          <cell r="M3371" t="str">
            <v>吊白块</v>
          </cell>
          <cell r="N3371" t="str">
            <v>阴性</v>
          </cell>
        </row>
        <row r="3372">
          <cell r="B3372" t="str">
            <v>KCS231206017</v>
          </cell>
          <cell r="C3372" t="str">
            <v>鸡蛋</v>
          </cell>
          <cell r="D3372" t="str">
            <v>畜禽类</v>
          </cell>
          <cell r="E3372" t="str">
            <v>葵涌街道-检测室</v>
          </cell>
          <cell r="F3372" t="str">
            <v>深圳市大鹏新区佩欣小食店</v>
          </cell>
          <cell r="G3372" t="str">
            <v>餐饮服务</v>
          </cell>
          <cell r="H3372" t="str">
            <v>深圳市大鹏新区葵涌街道葵民路20-2号一楼</v>
          </cell>
          <cell r="I3372">
            <v>45266</v>
          </cell>
          <cell r="J3372" t="str">
            <v>江宝加;张振威</v>
          </cell>
          <cell r="K3372">
            <v>4</v>
          </cell>
          <cell r="L3372">
            <v>0.14</v>
          </cell>
          <cell r="M3372" t="str">
            <v>氟苯尼考</v>
          </cell>
          <cell r="N3372" t="str">
            <v>阴性</v>
          </cell>
        </row>
        <row r="3373">
          <cell r="B3373" t="str">
            <v>KCS231206018</v>
          </cell>
          <cell r="C3373" t="str">
            <v>生菜</v>
          </cell>
          <cell r="D3373" t="str">
            <v>蔬果类</v>
          </cell>
          <cell r="E3373" t="str">
            <v>葵涌街道-检测室</v>
          </cell>
          <cell r="F3373" t="str">
            <v>深圳市大鹏新区佩欣小食店</v>
          </cell>
          <cell r="G3373" t="str">
            <v>餐饮服务</v>
          </cell>
          <cell r="H3373" t="str">
            <v>深圳市大鹏新区葵涌街道葵民路20-2号一楼</v>
          </cell>
          <cell r="I3373">
            <v>45266</v>
          </cell>
          <cell r="J3373" t="str">
            <v>江宝加;张振威</v>
          </cell>
          <cell r="K3373">
            <v>5</v>
          </cell>
          <cell r="L3373">
            <v>0.13</v>
          </cell>
          <cell r="M3373" t="str">
            <v>有机磷和氨基甲酸酯类农药</v>
          </cell>
          <cell r="N3373" t="str">
            <v>阴性</v>
          </cell>
        </row>
        <row r="3374">
          <cell r="B3374" t="str">
            <v>KCS231206019</v>
          </cell>
          <cell r="C3374" t="str">
            <v>菜心</v>
          </cell>
          <cell r="D3374" t="str">
            <v>蔬果类</v>
          </cell>
          <cell r="E3374" t="str">
            <v>葵涌街道-检测室</v>
          </cell>
          <cell r="F3374" t="str">
            <v>深圳市大鹏新区佩欣小食店</v>
          </cell>
          <cell r="G3374" t="str">
            <v>餐饮服务</v>
          </cell>
          <cell r="H3374" t="str">
            <v>深圳市大鹏新区葵涌街道葵民路20-2号一楼</v>
          </cell>
          <cell r="I3374">
            <v>45266</v>
          </cell>
          <cell r="J3374" t="str">
            <v>江宝加;张振威</v>
          </cell>
          <cell r="K3374">
            <v>4</v>
          </cell>
          <cell r="L3374">
            <v>0.13</v>
          </cell>
          <cell r="M3374" t="str">
            <v>有机磷和氨基甲酸酯类农药</v>
          </cell>
          <cell r="N3374" t="str">
            <v>阴性</v>
          </cell>
        </row>
        <row r="3375">
          <cell r="B3375" t="str">
            <v>KCS231206020</v>
          </cell>
          <cell r="C3375" t="str">
            <v>线椒</v>
          </cell>
          <cell r="D3375" t="str">
            <v>蔬果类</v>
          </cell>
          <cell r="E3375" t="str">
            <v>葵涌街道-检测室</v>
          </cell>
          <cell r="F3375" t="str">
            <v>深圳市大鹏新区佩欣小食店</v>
          </cell>
          <cell r="G3375" t="str">
            <v>餐饮服务</v>
          </cell>
          <cell r="H3375" t="str">
            <v>深圳市大鹏新区葵涌街道葵民路20-2号一楼</v>
          </cell>
          <cell r="I3375">
            <v>45266</v>
          </cell>
          <cell r="J3375" t="str">
            <v>江宝加;张振威</v>
          </cell>
          <cell r="K3375">
            <v>4</v>
          </cell>
          <cell r="L3375">
            <v>0.12</v>
          </cell>
          <cell r="M3375" t="str">
            <v>有机磷和氨基甲酸酯类农药</v>
          </cell>
          <cell r="N3375" t="str">
            <v>阴性</v>
          </cell>
        </row>
        <row r="3376">
          <cell r="B3376" t="str">
            <v>KCSS231206001</v>
          </cell>
          <cell r="C3376" t="str">
            <v>春菜</v>
          </cell>
          <cell r="D3376" t="str">
            <v>蔬果类</v>
          </cell>
          <cell r="E3376" t="str">
            <v>葵涌街道-检测室</v>
          </cell>
          <cell r="F3376" t="str">
            <v>市民送检</v>
          </cell>
        </row>
        <row r="3376">
          <cell r="I3376">
            <v>45266</v>
          </cell>
          <cell r="J3376" t="str">
            <v>江宝加</v>
          </cell>
        </row>
        <row r="3376">
          <cell r="M3376" t="str">
            <v>有机磷和氨基甲酸酯类农药</v>
          </cell>
          <cell r="N3376" t="str">
            <v>阴性</v>
          </cell>
        </row>
        <row r="3377">
          <cell r="B3377" t="str">
            <v>KCSS231206002</v>
          </cell>
          <cell r="C3377" t="str">
            <v>西兰花</v>
          </cell>
          <cell r="D3377" t="str">
            <v>蔬果类</v>
          </cell>
          <cell r="E3377" t="str">
            <v>葵涌街道-检测室</v>
          </cell>
          <cell r="F3377" t="str">
            <v>市民送检</v>
          </cell>
        </row>
        <row r="3377">
          <cell r="I3377">
            <v>45266</v>
          </cell>
          <cell r="J3377" t="str">
            <v>江宝加</v>
          </cell>
        </row>
        <row r="3377">
          <cell r="M3377" t="str">
            <v>有机磷和氨基甲酸酯类农药</v>
          </cell>
          <cell r="N3377" t="str">
            <v>阴性</v>
          </cell>
        </row>
        <row r="3378">
          <cell r="B3378" t="str">
            <v>KCSS231206003</v>
          </cell>
          <cell r="C3378" t="str">
            <v>苦瓜</v>
          </cell>
          <cell r="D3378" t="str">
            <v>蔬果类</v>
          </cell>
          <cell r="E3378" t="str">
            <v>葵涌街道-检测室</v>
          </cell>
          <cell r="F3378" t="str">
            <v>市民送检</v>
          </cell>
        </row>
        <row r="3378">
          <cell r="I3378">
            <v>45266</v>
          </cell>
          <cell r="J3378" t="str">
            <v>江宝加</v>
          </cell>
        </row>
        <row r="3378">
          <cell r="M3378" t="str">
            <v>有机磷和氨基甲酸酯类农药</v>
          </cell>
          <cell r="N3378" t="str">
            <v>阴性</v>
          </cell>
        </row>
        <row r="3379">
          <cell r="B3379" t="str">
            <v>KCSS231206004</v>
          </cell>
          <cell r="C3379" t="str">
            <v>番薯</v>
          </cell>
          <cell r="D3379" t="str">
            <v>蔬果类</v>
          </cell>
          <cell r="E3379" t="str">
            <v>葵涌街道-检测室</v>
          </cell>
          <cell r="F3379" t="str">
            <v>市民送检</v>
          </cell>
        </row>
        <row r="3379">
          <cell r="I3379">
            <v>45266</v>
          </cell>
          <cell r="J3379" t="str">
            <v>江宝加</v>
          </cell>
        </row>
        <row r="3379">
          <cell r="M3379" t="str">
            <v>有机磷和氨基甲酸酯类农药</v>
          </cell>
          <cell r="N3379" t="str">
            <v>阴性</v>
          </cell>
        </row>
        <row r="3380">
          <cell r="B3380" t="str">
            <v>KCC231207001</v>
          </cell>
          <cell r="C3380" t="str">
            <v>猪肉</v>
          </cell>
          <cell r="D3380" t="str">
            <v>畜禽类</v>
          </cell>
          <cell r="E3380" t="str">
            <v>葵涌街道-检测车</v>
          </cell>
          <cell r="F3380" t="str">
            <v>深圳市大鹏新区湘聚饭馆</v>
          </cell>
          <cell r="G3380" t="str">
            <v>餐饮服务</v>
          </cell>
          <cell r="H3380" t="str">
            <v>深圳市大鹏新区葵涌街道三溪社区金业大道131号101</v>
          </cell>
          <cell r="I3380">
            <v>45267</v>
          </cell>
          <cell r="J3380" t="str">
            <v>张振威;江宝加</v>
          </cell>
          <cell r="K3380">
            <v>3</v>
          </cell>
          <cell r="L3380">
            <v>0.14</v>
          </cell>
          <cell r="M3380" t="str">
            <v>莱克多巴胺</v>
          </cell>
          <cell r="N3380" t="str">
            <v>阴性</v>
          </cell>
        </row>
        <row r="3381">
          <cell r="B3381" t="str">
            <v>KCC231207002</v>
          </cell>
          <cell r="C3381" t="str">
            <v>鸡蛋</v>
          </cell>
          <cell r="D3381" t="str">
            <v>畜禽类</v>
          </cell>
          <cell r="E3381" t="str">
            <v>葵涌街道-检测车</v>
          </cell>
          <cell r="F3381" t="str">
            <v>深圳市大鹏新区湘聚饭馆</v>
          </cell>
          <cell r="G3381" t="str">
            <v>餐饮服务</v>
          </cell>
          <cell r="H3381" t="str">
            <v>深圳市大鹏新区葵涌街道三溪社区金业大道131号101</v>
          </cell>
          <cell r="I3381">
            <v>45267</v>
          </cell>
          <cell r="J3381" t="str">
            <v>张振威;江宝加</v>
          </cell>
          <cell r="K3381">
            <v>4</v>
          </cell>
          <cell r="L3381">
            <v>0.14</v>
          </cell>
          <cell r="M3381" t="str">
            <v>氟苯尼考</v>
          </cell>
          <cell r="N3381" t="str">
            <v>阴性</v>
          </cell>
        </row>
        <row r="3382">
          <cell r="B3382" t="str">
            <v>KCC231207003</v>
          </cell>
          <cell r="C3382" t="str">
            <v>青椒</v>
          </cell>
          <cell r="D3382" t="str">
            <v>蔬果类</v>
          </cell>
          <cell r="E3382" t="str">
            <v>葵涌街道-检测车</v>
          </cell>
          <cell r="F3382" t="str">
            <v>深圳市大鹏新区湘聚饭馆</v>
          </cell>
          <cell r="G3382" t="str">
            <v>餐饮服务</v>
          </cell>
          <cell r="H3382" t="str">
            <v>深圳市大鹏新区葵涌街道三溪社区金业大道131号101</v>
          </cell>
          <cell r="I3382">
            <v>45267</v>
          </cell>
          <cell r="J3382" t="str">
            <v>张振威;江宝加</v>
          </cell>
          <cell r="K3382">
            <v>3</v>
          </cell>
          <cell r="L3382">
            <v>0.13</v>
          </cell>
          <cell r="M3382" t="str">
            <v>有机磷和氨基甲酸酯类农药</v>
          </cell>
          <cell r="N3382" t="str">
            <v>阴性</v>
          </cell>
        </row>
        <row r="3383">
          <cell r="B3383" t="str">
            <v>KCC231207004</v>
          </cell>
          <cell r="C3383" t="str">
            <v>红辣椒</v>
          </cell>
          <cell r="D3383" t="str">
            <v>蔬果类</v>
          </cell>
          <cell r="E3383" t="str">
            <v>葵涌街道-检测车</v>
          </cell>
          <cell r="F3383" t="str">
            <v>深圳市大鹏新区湘聚饭馆</v>
          </cell>
          <cell r="G3383" t="str">
            <v>餐饮服务</v>
          </cell>
          <cell r="H3383" t="str">
            <v>深圳市大鹏新区葵涌街道三溪社区金业大道131号101</v>
          </cell>
          <cell r="I3383">
            <v>45267</v>
          </cell>
          <cell r="J3383" t="str">
            <v>张振威;江宝加</v>
          </cell>
          <cell r="K3383">
            <v>3</v>
          </cell>
          <cell r="L3383">
            <v>0.13</v>
          </cell>
          <cell r="M3383" t="str">
            <v>有机磷和氨基甲酸酯类农药</v>
          </cell>
          <cell r="N3383" t="str">
            <v>阴性</v>
          </cell>
        </row>
        <row r="3384">
          <cell r="B3384" t="str">
            <v>KCC231207005</v>
          </cell>
          <cell r="C3384" t="str">
            <v>白鲢</v>
          </cell>
          <cell r="D3384" t="str">
            <v>水产类</v>
          </cell>
          <cell r="E3384" t="str">
            <v>葵涌街道-检测车</v>
          </cell>
          <cell r="F3384" t="str">
            <v>深圳市大鹏新区湘聚饭馆</v>
          </cell>
          <cell r="G3384" t="str">
            <v>餐饮服务</v>
          </cell>
          <cell r="H3384" t="str">
            <v>深圳市大鹏新区葵涌街道三溪社区金业大道131号101</v>
          </cell>
          <cell r="I3384">
            <v>45267</v>
          </cell>
          <cell r="J3384" t="str">
            <v>张振威;江宝加</v>
          </cell>
          <cell r="K3384">
            <v>2</v>
          </cell>
          <cell r="L3384">
            <v>0.12</v>
          </cell>
          <cell r="M3384" t="str">
            <v>呋喃西林代谢物</v>
          </cell>
          <cell r="N3384" t="str">
            <v>阴性</v>
          </cell>
        </row>
        <row r="3385">
          <cell r="B3385" t="str">
            <v>KCC231207006</v>
          </cell>
          <cell r="C3385" t="str">
            <v>桂林米粉</v>
          </cell>
          <cell r="D3385" t="str">
            <v>食品类</v>
          </cell>
          <cell r="E3385" t="str">
            <v>葵涌街道-检测车</v>
          </cell>
          <cell r="F3385" t="str">
            <v>深圳市大鹏新区槟记川香面馆</v>
          </cell>
          <cell r="G3385" t="str">
            <v>餐饮服务</v>
          </cell>
          <cell r="H3385" t="str">
            <v>深圳市大鹏新区葵涌街道三溪社区福塘北路37号-1</v>
          </cell>
          <cell r="I3385">
            <v>45267</v>
          </cell>
          <cell r="J3385" t="str">
            <v>张振威;江宝加</v>
          </cell>
          <cell r="K3385">
            <v>4</v>
          </cell>
          <cell r="L3385">
            <v>0.14</v>
          </cell>
          <cell r="M3385" t="str">
            <v>吊白块</v>
          </cell>
          <cell r="N3385" t="str">
            <v>阴性</v>
          </cell>
        </row>
        <row r="3386">
          <cell r="B3386" t="str">
            <v>KCC231207007</v>
          </cell>
          <cell r="C3386" t="str">
            <v>河粉</v>
          </cell>
          <cell r="D3386" t="str">
            <v>食品类</v>
          </cell>
          <cell r="E3386" t="str">
            <v>葵涌街道-检测车</v>
          </cell>
          <cell r="F3386" t="str">
            <v>深圳市大鹏新区槟记川香面馆</v>
          </cell>
          <cell r="G3386" t="str">
            <v>餐饮服务</v>
          </cell>
          <cell r="H3386" t="str">
            <v>深圳市大鹏新区葵涌街道三溪社区福塘北路37号-1</v>
          </cell>
          <cell r="I3386">
            <v>45267</v>
          </cell>
          <cell r="J3386" t="str">
            <v>张振威;江宝加</v>
          </cell>
          <cell r="K3386">
            <v>4</v>
          </cell>
          <cell r="L3386">
            <v>0.13</v>
          </cell>
          <cell r="M3386" t="str">
            <v>吊白块</v>
          </cell>
          <cell r="N3386" t="str">
            <v>阴性</v>
          </cell>
        </row>
        <row r="3387">
          <cell r="B3387" t="str">
            <v>KCC231207008</v>
          </cell>
          <cell r="C3387" t="str">
            <v>猪肉</v>
          </cell>
          <cell r="D3387" t="str">
            <v>畜禽类</v>
          </cell>
          <cell r="E3387" t="str">
            <v>葵涌街道-检测车</v>
          </cell>
          <cell r="F3387" t="str">
            <v>深圳市大鹏新区槟记川香面馆</v>
          </cell>
          <cell r="G3387" t="str">
            <v>餐饮服务</v>
          </cell>
          <cell r="H3387" t="str">
            <v>深圳市大鹏新区葵涌街道三溪社区福塘北路37号-1</v>
          </cell>
          <cell r="I3387">
            <v>45267</v>
          </cell>
          <cell r="J3387" t="str">
            <v>张振威;江宝加</v>
          </cell>
          <cell r="K3387">
            <v>2</v>
          </cell>
          <cell r="L3387">
            <v>0.12</v>
          </cell>
          <cell r="M3387" t="str">
            <v>莱克多巴胺</v>
          </cell>
          <cell r="N3387" t="str">
            <v>阴性</v>
          </cell>
        </row>
        <row r="3388">
          <cell r="B3388" t="str">
            <v>KCC231207009</v>
          </cell>
          <cell r="C3388" t="str">
            <v>鸡蛋</v>
          </cell>
          <cell r="D3388" t="str">
            <v>畜禽类</v>
          </cell>
          <cell r="E3388" t="str">
            <v>葵涌街道-检测车</v>
          </cell>
          <cell r="F3388" t="str">
            <v>深圳市大鹏新区槟记川香面馆</v>
          </cell>
          <cell r="G3388" t="str">
            <v>餐饮服务</v>
          </cell>
          <cell r="H3388" t="str">
            <v>深圳市大鹏新区葵涌街道三溪社区福塘北路37号-1</v>
          </cell>
          <cell r="I3388">
            <v>45267</v>
          </cell>
          <cell r="J3388" t="str">
            <v>张振威;江宝加</v>
          </cell>
          <cell r="K3388">
            <v>5</v>
          </cell>
          <cell r="L3388">
            <v>0.14</v>
          </cell>
          <cell r="M3388" t="str">
            <v>氟苯尼考</v>
          </cell>
          <cell r="N3388" t="str">
            <v>阴性</v>
          </cell>
        </row>
        <row r="3389">
          <cell r="B3389" t="str">
            <v>KCC231207010</v>
          </cell>
          <cell r="C3389" t="str">
            <v>生菜</v>
          </cell>
          <cell r="D3389" t="str">
            <v>蔬果类</v>
          </cell>
          <cell r="E3389" t="str">
            <v>葵涌街道-检测车</v>
          </cell>
          <cell r="F3389" t="str">
            <v>深圳市大鹏新区槟记川香面馆</v>
          </cell>
          <cell r="G3389" t="str">
            <v>餐饮服务</v>
          </cell>
          <cell r="H3389" t="str">
            <v>深圳市大鹏新区葵涌街道三溪社区福塘北路37号-1</v>
          </cell>
          <cell r="I3389">
            <v>45267</v>
          </cell>
          <cell r="J3389" t="str">
            <v>张振威;江宝加</v>
          </cell>
          <cell r="K3389">
            <v>1</v>
          </cell>
          <cell r="L3389">
            <v>0.1</v>
          </cell>
          <cell r="M3389" t="str">
            <v>有机磷和氨基甲酸酯类农药</v>
          </cell>
          <cell r="N3389" t="str">
            <v>阴性</v>
          </cell>
        </row>
        <row r="3390">
          <cell r="B3390" t="str">
            <v>KCC231207011</v>
          </cell>
          <cell r="C3390" t="str">
            <v>青椒</v>
          </cell>
          <cell r="D3390" t="str">
            <v>蔬果类</v>
          </cell>
          <cell r="E3390" t="str">
            <v>葵涌街道-检测车</v>
          </cell>
          <cell r="F3390" t="str">
            <v>深圳市大鹏新区精星小吃店</v>
          </cell>
          <cell r="G3390" t="str">
            <v>餐饮服务</v>
          </cell>
          <cell r="H3390" t="str">
            <v>深圳市大鹏新区葵涌街道三溪社区福塘北路37-1号</v>
          </cell>
          <cell r="I3390">
            <v>45267</v>
          </cell>
          <cell r="J3390" t="str">
            <v>张振威;江宝加</v>
          </cell>
          <cell r="K3390">
            <v>3</v>
          </cell>
          <cell r="L3390">
            <v>0.12</v>
          </cell>
          <cell r="M3390" t="str">
            <v>有机磷和氨基甲酸酯类农药</v>
          </cell>
          <cell r="N3390" t="str">
            <v>阴性</v>
          </cell>
        </row>
        <row r="3391">
          <cell r="B3391" t="str">
            <v>KCC231207012</v>
          </cell>
          <cell r="C3391" t="str">
            <v>四季豆</v>
          </cell>
          <cell r="D3391" t="str">
            <v>蔬果类</v>
          </cell>
          <cell r="E3391" t="str">
            <v>葵涌街道-检测车</v>
          </cell>
          <cell r="F3391" t="str">
            <v>深圳市大鹏新区精星小吃店</v>
          </cell>
          <cell r="G3391" t="str">
            <v>餐饮服务</v>
          </cell>
          <cell r="H3391" t="str">
            <v>深圳市大鹏新区葵涌街道三溪社区福塘北路37-1号</v>
          </cell>
          <cell r="I3391">
            <v>45267</v>
          </cell>
          <cell r="J3391" t="str">
            <v>张振威;江宝加</v>
          </cell>
          <cell r="K3391">
            <v>3</v>
          </cell>
          <cell r="L3391">
            <v>0.13</v>
          </cell>
          <cell r="M3391" t="str">
            <v>有机磷和氨基甲酸酯类农药</v>
          </cell>
          <cell r="N3391" t="str">
            <v>阴性</v>
          </cell>
        </row>
        <row r="3392">
          <cell r="B3392" t="str">
            <v>KCC231207013</v>
          </cell>
          <cell r="C3392" t="str">
            <v>青豆角</v>
          </cell>
          <cell r="D3392" t="str">
            <v>蔬果类</v>
          </cell>
          <cell r="E3392" t="str">
            <v>葵涌街道-检测车</v>
          </cell>
          <cell r="F3392" t="str">
            <v>深圳市大鹏新区精星小吃店</v>
          </cell>
          <cell r="G3392" t="str">
            <v>餐饮服务</v>
          </cell>
          <cell r="H3392" t="str">
            <v>深圳市大鹏新区葵涌街道三溪社区福塘北路37-1号</v>
          </cell>
          <cell r="I3392">
            <v>45267</v>
          </cell>
          <cell r="J3392" t="str">
            <v>张振威;江宝加</v>
          </cell>
          <cell r="K3392">
            <v>2</v>
          </cell>
          <cell r="L3392">
            <v>0.12</v>
          </cell>
          <cell r="M3392" t="str">
            <v>有机磷和氨基甲酸酯类农药</v>
          </cell>
          <cell r="N3392" t="str">
            <v>阴性</v>
          </cell>
        </row>
        <row r="3393">
          <cell r="B3393" t="str">
            <v>KCC231207014</v>
          </cell>
          <cell r="C3393" t="str">
            <v>芥菜</v>
          </cell>
          <cell r="D3393" t="str">
            <v>蔬果类</v>
          </cell>
          <cell r="E3393" t="str">
            <v>葵涌街道-检测车</v>
          </cell>
          <cell r="F3393" t="str">
            <v>深圳市大鹏新区精星小吃店</v>
          </cell>
          <cell r="G3393" t="str">
            <v>餐饮服务</v>
          </cell>
          <cell r="H3393" t="str">
            <v>深圳市大鹏新区葵涌街道三溪社区福塘北路37-1号</v>
          </cell>
          <cell r="I3393">
            <v>45267</v>
          </cell>
          <cell r="J3393" t="str">
            <v>张振威;江宝加</v>
          </cell>
          <cell r="K3393">
            <v>2</v>
          </cell>
          <cell r="L3393">
            <v>0.11</v>
          </cell>
          <cell r="M3393" t="str">
            <v>有机磷和氨基甲酸酯类农药</v>
          </cell>
          <cell r="N3393" t="str">
            <v>阴性</v>
          </cell>
        </row>
        <row r="3394">
          <cell r="B3394" t="str">
            <v>KCC231207015</v>
          </cell>
          <cell r="C3394" t="str">
            <v>鸡蛋</v>
          </cell>
          <cell r="D3394" t="str">
            <v>畜禽类</v>
          </cell>
          <cell r="E3394" t="str">
            <v>葵涌街道-检测车</v>
          </cell>
          <cell r="F3394" t="str">
            <v>深圳市大鹏新区精星小吃店</v>
          </cell>
          <cell r="G3394" t="str">
            <v>餐饮服务</v>
          </cell>
          <cell r="H3394" t="str">
            <v>深圳市大鹏新区葵涌街道三溪社区福塘北路37-1号</v>
          </cell>
          <cell r="I3394">
            <v>45267</v>
          </cell>
          <cell r="J3394" t="str">
            <v>张振威;江宝加</v>
          </cell>
          <cell r="K3394">
            <v>3</v>
          </cell>
          <cell r="L3394">
            <v>0.14</v>
          </cell>
          <cell r="M3394" t="str">
            <v>氟苯尼考</v>
          </cell>
          <cell r="N3394" t="str">
            <v>阴性</v>
          </cell>
        </row>
        <row r="3395">
          <cell r="B3395" t="str">
            <v>KCCS231207001</v>
          </cell>
          <cell r="C3395" t="str">
            <v>菜心</v>
          </cell>
          <cell r="D3395" t="str">
            <v>蔬果类</v>
          </cell>
          <cell r="E3395" t="str">
            <v>葵涌街道-检测车</v>
          </cell>
          <cell r="F3395" t="str">
            <v>市民送检</v>
          </cell>
        </row>
        <row r="3395">
          <cell r="I3395">
            <v>45267</v>
          </cell>
          <cell r="J3395" t="str">
            <v>江宝加</v>
          </cell>
        </row>
        <row r="3395">
          <cell r="M3395" t="str">
            <v>有机磷和氨基甲酸酯类农药</v>
          </cell>
          <cell r="N3395" t="str">
            <v>阴性</v>
          </cell>
        </row>
        <row r="3396">
          <cell r="B3396" t="str">
            <v>KCCS231207002</v>
          </cell>
          <cell r="C3396" t="str">
            <v>奶白菜</v>
          </cell>
          <cell r="D3396" t="str">
            <v>蔬果类</v>
          </cell>
          <cell r="E3396" t="str">
            <v>葵涌街道-检测车</v>
          </cell>
          <cell r="F3396" t="str">
            <v>市民送检</v>
          </cell>
        </row>
        <row r="3396">
          <cell r="I3396">
            <v>45267</v>
          </cell>
          <cell r="J3396" t="str">
            <v>江宝加</v>
          </cell>
        </row>
        <row r="3396">
          <cell r="M3396" t="str">
            <v>有机磷和氨基甲酸酯类农药</v>
          </cell>
          <cell r="N3396" t="str">
            <v>阴性</v>
          </cell>
        </row>
        <row r="3397">
          <cell r="B3397" t="str">
            <v>KCCS231207003</v>
          </cell>
          <cell r="C3397" t="str">
            <v>白花菜</v>
          </cell>
          <cell r="D3397" t="str">
            <v>蔬果类</v>
          </cell>
          <cell r="E3397" t="str">
            <v>葵涌街道-检测车</v>
          </cell>
          <cell r="F3397" t="str">
            <v>市民送检</v>
          </cell>
        </row>
        <row r="3397">
          <cell r="I3397">
            <v>45267</v>
          </cell>
          <cell r="J3397" t="str">
            <v>江宝加</v>
          </cell>
        </row>
        <row r="3397">
          <cell r="M3397" t="str">
            <v>有机磷和氨基甲酸酯类农药</v>
          </cell>
          <cell r="N3397" t="str">
            <v>阴性</v>
          </cell>
        </row>
        <row r="3398">
          <cell r="B3398" t="str">
            <v>KCCS231207004</v>
          </cell>
          <cell r="C3398" t="str">
            <v>西芹</v>
          </cell>
          <cell r="D3398" t="str">
            <v>蔬果类</v>
          </cell>
          <cell r="E3398" t="str">
            <v>葵涌街道-检测车</v>
          </cell>
          <cell r="F3398" t="str">
            <v>市民送检</v>
          </cell>
        </row>
        <row r="3398">
          <cell r="I3398">
            <v>45267</v>
          </cell>
          <cell r="J3398" t="str">
            <v>江宝加</v>
          </cell>
        </row>
        <row r="3398">
          <cell r="M3398" t="str">
            <v>有机磷和氨基甲酸酯类农药</v>
          </cell>
          <cell r="N3398" t="str">
            <v>阴性</v>
          </cell>
        </row>
        <row r="3399">
          <cell r="B3399" t="str">
            <v>KCCS231207005</v>
          </cell>
          <cell r="C3399" t="str">
            <v>水芹菜</v>
          </cell>
          <cell r="D3399" t="str">
            <v>蔬果类</v>
          </cell>
          <cell r="E3399" t="str">
            <v>葵涌街道-检测车</v>
          </cell>
          <cell r="F3399" t="str">
            <v>市民送检</v>
          </cell>
        </row>
        <row r="3399">
          <cell r="I3399">
            <v>45267</v>
          </cell>
          <cell r="J3399" t="str">
            <v>江宝加</v>
          </cell>
        </row>
        <row r="3399">
          <cell r="M3399" t="str">
            <v>有机磷和氨基甲酸酯类农药</v>
          </cell>
          <cell r="N3399" t="str">
            <v>阴性</v>
          </cell>
        </row>
        <row r="3400">
          <cell r="B3400" t="str">
            <v>KCS231208001</v>
          </cell>
          <cell r="C3400" t="str">
            <v>红壳蛋</v>
          </cell>
          <cell r="D3400" t="str">
            <v>畜禽类</v>
          </cell>
          <cell r="E3400" t="str">
            <v>葵涌街道-检测室</v>
          </cell>
          <cell r="F3400" t="str">
            <v>深圳市大鹏新区鹏兴发蔬菜配送批发行</v>
          </cell>
          <cell r="G3400" t="str">
            <v>集贸市场</v>
          </cell>
          <cell r="H3400" t="str">
            <v>深圳市大鹏新区葵涌街道三溪围布路29号洪发市场</v>
          </cell>
          <cell r="I3400">
            <v>45268</v>
          </cell>
          <cell r="J3400" t="str">
            <v>江宝加;张振威</v>
          </cell>
          <cell r="K3400">
            <v>5</v>
          </cell>
          <cell r="L3400">
            <v>0.14</v>
          </cell>
          <cell r="M3400" t="str">
            <v>氟苯尼考</v>
          </cell>
          <cell r="N3400" t="str">
            <v>阴性</v>
          </cell>
        </row>
        <row r="3401">
          <cell r="B3401" t="str">
            <v>KCS231208002</v>
          </cell>
          <cell r="C3401" t="str">
            <v>土鸡蛋</v>
          </cell>
          <cell r="D3401" t="str">
            <v>畜禽类</v>
          </cell>
          <cell r="E3401" t="str">
            <v>葵涌街道-检测室</v>
          </cell>
          <cell r="F3401" t="str">
            <v>深圳市大鹏新区鹏兴发蔬菜配送批发行</v>
          </cell>
          <cell r="G3401" t="str">
            <v>集贸市场</v>
          </cell>
          <cell r="H3401" t="str">
            <v>深圳市大鹏新区葵涌街道三溪围布路29号洪发市场</v>
          </cell>
          <cell r="I3401">
            <v>45268</v>
          </cell>
          <cell r="J3401" t="str">
            <v>江宝加;张振威</v>
          </cell>
          <cell r="K3401">
            <v>6</v>
          </cell>
          <cell r="L3401">
            <v>0.15</v>
          </cell>
          <cell r="M3401" t="str">
            <v>氟苯尼考</v>
          </cell>
          <cell r="N3401" t="str">
            <v>阴性</v>
          </cell>
        </row>
        <row r="3402">
          <cell r="B3402" t="str">
            <v>KCS231208003</v>
          </cell>
          <cell r="C3402" t="str">
            <v>五谷蛋</v>
          </cell>
          <cell r="D3402" t="str">
            <v>畜禽类</v>
          </cell>
          <cell r="E3402" t="str">
            <v>葵涌街道-检测室</v>
          </cell>
          <cell r="F3402" t="str">
            <v>深圳市大鹏新区鹏兴发蔬菜配送批发行</v>
          </cell>
          <cell r="G3402" t="str">
            <v>集贸市场</v>
          </cell>
          <cell r="H3402" t="str">
            <v>深圳市大鹏新区葵涌街道三溪围布路29号洪发市场</v>
          </cell>
          <cell r="I3402">
            <v>45268</v>
          </cell>
          <cell r="J3402" t="str">
            <v>江宝加;张振威</v>
          </cell>
          <cell r="K3402">
            <v>6</v>
          </cell>
          <cell r="L3402">
            <v>0.16</v>
          </cell>
          <cell r="M3402" t="str">
            <v>氟苯尼考</v>
          </cell>
          <cell r="N3402" t="str">
            <v>阴性</v>
          </cell>
        </row>
        <row r="3403">
          <cell r="B3403" t="str">
            <v>KCS231208004</v>
          </cell>
          <cell r="C3403" t="str">
            <v>生菜</v>
          </cell>
          <cell r="D3403" t="str">
            <v>蔬果类</v>
          </cell>
          <cell r="E3403" t="str">
            <v>葵涌街道-检测室</v>
          </cell>
          <cell r="F3403" t="str">
            <v>深圳市大鹏新区鹏兴发蔬菜配送批发行</v>
          </cell>
          <cell r="G3403" t="str">
            <v>集贸市场</v>
          </cell>
          <cell r="H3403" t="str">
            <v>深圳市大鹏新区葵涌街道三溪围布路29号洪发市场</v>
          </cell>
          <cell r="I3403">
            <v>45268</v>
          </cell>
          <cell r="J3403" t="str">
            <v>江宝加;张振威</v>
          </cell>
          <cell r="K3403">
            <v>4</v>
          </cell>
          <cell r="L3403">
            <v>0.13</v>
          </cell>
          <cell r="M3403" t="str">
            <v>有机磷和氨基甲酸酯类农药</v>
          </cell>
          <cell r="N3403" t="str">
            <v>阴性</v>
          </cell>
        </row>
        <row r="3404">
          <cell r="B3404" t="str">
            <v>KCS231208005</v>
          </cell>
          <cell r="C3404" t="str">
            <v>油麦菜</v>
          </cell>
          <cell r="D3404" t="str">
            <v>蔬果类</v>
          </cell>
          <cell r="E3404" t="str">
            <v>葵涌街道-检测室</v>
          </cell>
          <cell r="F3404" t="str">
            <v>深圳市大鹏新区鹏兴发蔬菜配送批发行</v>
          </cell>
          <cell r="G3404" t="str">
            <v>集贸市场</v>
          </cell>
          <cell r="H3404" t="str">
            <v>深圳市大鹏新区葵涌街道三溪围布路29号洪发市场</v>
          </cell>
          <cell r="I3404">
            <v>45268</v>
          </cell>
          <cell r="J3404" t="str">
            <v>江宝加;张振威</v>
          </cell>
          <cell r="K3404">
            <v>5</v>
          </cell>
          <cell r="L3404">
            <v>0.13</v>
          </cell>
          <cell r="M3404" t="str">
            <v>有机磷和氨基甲酸酯类农药</v>
          </cell>
          <cell r="N3404" t="str">
            <v>阴性</v>
          </cell>
        </row>
        <row r="3405">
          <cell r="B3405" t="str">
            <v>KCS231208006</v>
          </cell>
          <cell r="C3405" t="str">
            <v>四季豆</v>
          </cell>
          <cell r="D3405" t="str">
            <v>蔬果类</v>
          </cell>
          <cell r="E3405" t="str">
            <v>葵涌街道-检测室</v>
          </cell>
          <cell r="F3405" t="str">
            <v>深圳市大鹏新区杰兴食品配送铺</v>
          </cell>
          <cell r="G3405" t="str">
            <v>集贸市场</v>
          </cell>
          <cell r="H3405" t="str">
            <v>深圳市大鹏新区葵涌街道洪发综合批发市场5号铺</v>
          </cell>
          <cell r="I3405">
            <v>45268</v>
          </cell>
          <cell r="J3405" t="str">
            <v>江宝加;张振威</v>
          </cell>
          <cell r="K3405">
            <v>3</v>
          </cell>
          <cell r="L3405">
            <v>0.14</v>
          </cell>
          <cell r="M3405" t="str">
            <v>有机磷和氨基甲酸酯类农药</v>
          </cell>
          <cell r="N3405" t="str">
            <v>阴性</v>
          </cell>
        </row>
        <row r="3406">
          <cell r="B3406" t="str">
            <v>KCS231208007</v>
          </cell>
          <cell r="C3406" t="str">
            <v>菜心</v>
          </cell>
          <cell r="D3406" t="str">
            <v>蔬果类</v>
          </cell>
          <cell r="E3406" t="str">
            <v>葵涌街道-检测室</v>
          </cell>
          <cell r="F3406" t="str">
            <v>深圳市大鹏新区杰兴食品配送铺</v>
          </cell>
          <cell r="G3406" t="str">
            <v>集贸市场</v>
          </cell>
          <cell r="H3406" t="str">
            <v>深圳市大鹏新区葵涌街道洪发综合批发市场5号铺</v>
          </cell>
          <cell r="I3406">
            <v>45268</v>
          </cell>
          <cell r="J3406" t="str">
            <v>江宝加;张振威</v>
          </cell>
          <cell r="K3406">
            <v>4</v>
          </cell>
          <cell r="L3406">
            <v>0.13</v>
          </cell>
          <cell r="M3406" t="str">
            <v>有机磷和氨基甲酸酯类农药</v>
          </cell>
          <cell r="N3406" t="str">
            <v>阴性</v>
          </cell>
        </row>
        <row r="3407">
          <cell r="B3407" t="str">
            <v>KCS231208008</v>
          </cell>
          <cell r="C3407" t="str">
            <v>小白菜</v>
          </cell>
          <cell r="D3407" t="str">
            <v>蔬果类</v>
          </cell>
          <cell r="E3407" t="str">
            <v>葵涌街道-检测室</v>
          </cell>
          <cell r="F3407" t="str">
            <v>深圳市大鹏新区杰兴食品配送铺</v>
          </cell>
          <cell r="G3407" t="str">
            <v>集贸市场</v>
          </cell>
          <cell r="H3407" t="str">
            <v>深圳市大鹏新区葵涌街道洪发综合批发市场5号铺</v>
          </cell>
          <cell r="I3407">
            <v>45268</v>
          </cell>
          <cell r="J3407" t="str">
            <v>江宝加;张振威</v>
          </cell>
          <cell r="K3407">
            <v>4</v>
          </cell>
          <cell r="L3407">
            <v>0.13</v>
          </cell>
          <cell r="M3407" t="str">
            <v>有机磷和氨基甲酸酯类农药</v>
          </cell>
          <cell r="N3407" t="str">
            <v>阴性</v>
          </cell>
        </row>
        <row r="3408">
          <cell r="B3408" t="str">
            <v>KCS231208009</v>
          </cell>
          <cell r="C3408" t="str">
            <v>春菜</v>
          </cell>
          <cell r="D3408" t="str">
            <v>蔬果类</v>
          </cell>
          <cell r="E3408" t="str">
            <v>葵涌街道-检测室</v>
          </cell>
          <cell r="F3408" t="str">
            <v>深圳市大鹏新区杰兴食品配送铺</v>
          </cell>
          <cell r="G3408" t="str">
            <v>集贸市场</v>
          </cell>
          <cell r="H3408" t="str">
            <v>深圳市大鹏新区葵涌街道洪发综合批发市场5号铺</v>
          </cell>
          <cell r="I3408">
            <v>45268</v>
          </cell>
          <cell r="J3408" t="str">
            <v>江宝加;张振威</v>
          </cell>
          <cell r="K3408">
            <v>5</v>
          </cell>
          <cell r="L3408">
            <v>0.12</v>
          </cell>
          <cell r="M3408" t="str">
            <v>有机磷和氨基甲酸酯类农药</v>
          </cell>
          <cell r="N3408" t="str">
            <v>阴性</v>
          </cell>
        </row>
        <row r="3409">
          <cell r="B3409" t="str">
            <v>KCS231208010</v>
          </cell>
          <cell r="C3409" t="str">
            <v>咸菜</v>
          </cell>
          <cell r="D3409" t="str">
            <v>食品类</v>
          </cell>
          <cell r="E3409" t="str">
            <v>葵涌街道-检测室</v>
          </cell>
          <cell r="F3409" t="str">
            <v>深圳市大鹏新区杰兴食品配送铺</v>
          </cell>
          <cell r="G3409" t="str">
            <v>集贸市场</v>
          </cell>
          <cell r="H3409" t="str">
            <v>深圳市大鹏新区葵涌街道洪发综合批发市场5号铺</v>
          </cell>
          <cell r="I3409">
            <v>45268</v>
          </cell>
          <cell r="J3409" t="str">
            <v>江宝加;张振威</v>
          </cell>
          <cell r="K3409">
            <v>3</v>
          </cell>
          <cell r="L3409">
            <v>0.12</v>
          </cell>
          <cell r="M3409" t="str">
            <v>亚硝酸盐</v>
          </cell>
          <cell r="N3409" t="str">
            <v>阴性</v>
          </cell>
        </row>
        <row r="3410">
          <cell r="B3410" t="str">
            <v>KCS231208011</v>
          </cell>
          <cell r="C3410" t="str">
            <v>沙甲</v>
          </cell>
          <cell r="D3410" t="str">
            <v>水产类</v>
          </cell>
          <cell r="E3410" t="str">
            <v>葵涌街道-检测室</v>
          </cell>
          <cell r="F3410" t="str">
            <v>深圳市大鹏新区景丰海鲜档</v>
          </cell>
          <cell r="G3410" t="str">
            <v>集贸市场</v>
          </cell>
          <cell r="H3410" t="str">
            <v>深圳市大鹏新区葵涌街道三溪社区围布路29号105</v>
          </cell>
          <cell r="I3410">
            <v>45268</v>
          </cell>
          <cell r="J3410" t="str">
            <v>江宝加;张振威</v>
          </cell>
          <cell r="K3410">
            <v>4</v>
          </cell>
          <cell r="L3410">
            <v>0.15</v>
          </cell>
          <cell r="M3410" t="str">
            <v>氯霉素</v>
          </cell>
          <cell r="N3410" t="str">
            <v>阴性</v>
          </cell>
        </row>
        <row r="3411">
          <cell r="B3411" t="str">
            <v>KCS231208012</v>
          </cell>
          <cell r="C3411" t="str">
            <v>沙白</v>
          </cell>
          <cell r="D3411" t="str">
            <v>水产类</v>
          </cell>
          <cell r="E3411" t="str">
            <v>葵涌街道-检测室</v>
          </cell>
          <cell r="F3411" t="str">
            <v>深圳市大鹏新区景丰海鲜档</v>
          </cell>
          <cell r="G3411" t="str">
            <v>集贸市场</v>
          </cell>
          <cell r="H3411" t="str">
            <v>深圳市大鹏新区葵涌街道三溪社区围布路29号105</v>
          </cell>
          <cell r="I3411">
            <v>45268</v>
          </cell>
          <cell r="J3411" t="str">
            <v>江宝加;张振威</v>
          </cell>
          <cell r="K3411">
            <v>4</v>
          </cell>
          <cell r="L3411">
            <v>0.16</v>
          </cell>
          <cell r="M3411" t="str">
            <v>氯霉素</v>
          </cell>
          <cell r="N3411" t="str">
            <v>阴性</v>
          </cell>
        </row>
        <row r="3412">
          <cell r="B3412" t="str">
            <v>KCS231208013</v>
          </cell>
          <cell r="C3412" t="str">
            <v>肥甲</v>
          </cell>
          <cell r="D3412" t="str">
            <v>水产类</v>
          </cell>
          <cell r="E3412" t="str">
            <v>葵涌街道-检测室</v>
          </cell>
          <cell r="F3412" t="str">
            <v>深圳市大鹏新区景丰海鲜档</v>
          </cell>
          <cell r="G3412" t="str">
            <v>集贸市场</v>
          </cell>
          <cell r="H3412" t="str">
            <v>深圳市大鹏新区葵涌街道三溪社区围布路29号105</v>
          </cell>
          <cell r="I3412">
            <v>45268</v>
          </cell>
          <cell r="J3412" t="str">
            <v>江宝加;张振威</v>
          </cell>
          <cell r="K3412">
            <v>5</v>
          </cell>
          <cell r="L3412">
            <v>0.15</v>
          </cell>
          <cell r="M3412" t="str">
            <v>氯霉素</v>
          </cell>
          <cell r="N3412" t="str">
            <v>阴性</v>
          </cell>
        </row>
        <row r="3413">
          <cell r="B3413" t="str">
            <v>KCS231208014</v>
          </cell>
          <cell r="C3413" t="str">
            <v>扇贝</v>
          </cell>
          <cell r="D3413" t="str">
            <v>水产类</v>
          </cell>
          <cell r="E3413" t="str">
            <v>葵涌街道-检测室</v>
          </cell>
          <cell r="F3413" t="str">
            <v>深圳市大鹏新区景丰海鲜档</v>
          </cell>
          <cell r="G3413" t="str">
            <v>集贸市场</v>
          </cell>
          <cell r="H3413" t="str">
            <v>深圳市大鹏新区葵涌街道三溪社区围布路29号105</v>
          </cell>
          <cell r="I3413">
            <v>45268</v>
          </cell>
          <cell r="J3413" t="str">
            <v>江宝加;张振威</v>
          </cell>
          <cell r="K3413">
            <v>5</v>
          </cell>
          <cell r="L3413">
            <v>0.14</v>
          </cell>
          <cell r="M3413" t="str">
            <v>氯霉素</v>
          </cell>
          <cell r="N3413" t="str">
            <v>阴性</v>
          </cell>
        </row>
        <row r="3414">
          <cell r="B3414" t="str">
            <v>KCS231208015</v>
          </cell>
          <cell r="C3414" t="str">
            <v>青口</v>
          </cell>
          <cell r="D3414" t="str">
            <v>水产类</v>
          </cell>
          <cell r="E3414" t="str">
            <v>葵涌街道-检测室</v>
          </cell>
          <cell r="F3414" t="str">
            <v>深圳市大鹏新区景丰海鲜档</v>
          </cell>
          <cell r="G3414" t="str">
            <v>集贸市场</v>
          </cell>
          <cell r="H3414" t="str">
            <v>深圳市大鹏新区葵涌街道三溪社区围布路29号105</v>
          </cell>
          <cell r="I3414">
            <v>45268</v>
          </cell>
          <cell r="J3414" t="str">
            <v>江宝加;张振威</v>
          </cell>
          <cell r="K3414">
            <v>4</v>
          </cell>
          <cell r="L3414">
            <v>0.14</v>
          </cell>
          <cell r="M3414" t="str">
            <v>氯霉素</v>
          </cell>
          <cell r="N3414" t="str">
            <v>阴性</v>
          </cell>
        </row>
        <row r="3415">
          <cell r="B3415" t="str">
            <v>KCSSS231208001</v>
          </cell>
          <cell r="C3415" t="str">
            <v>小白菜</v>
          </cell>
          <cell r="D3415" t="str">
            <v>蔬果类</v>
          </cell>
          <cell r="E3415" t="str">
            <v>葵涌街道-检测室</v>
          </cell>
          <cell r="F3415" t="str">
            <v>市民送检</v>
          </cell>
        </row>
        <row r="3415">
          <cell r="I3415">
            <v>45268</v>
          </cell>
          <cell r="J3415" t="str">
            <v>江宝加</v>
          </cell>
        </row>
        <row r="3415">
          <cell r="M3415" t="str">
            <v>有机磷和氨基甲酸酯类农药</v>
          </cell>
          <cell r="N3415" t="str">
            <v>阴性</v>
          </cell>
        </row>
        <row r="3416">
          <cell r="B3416" t="str">
            <v>KCSSS231208002</v>
          </cell>
          <cell r="C3416" t="str">
            <v>大白菜</v>
          </cell>
          <cell r="D3416" t="str">
            <v>蔬果类</v>
          </cell>
          <cell r="E3416" t="str">
            <v>葵涌街道-检测室</v>
          </cell>
          <cell r="F3416" t="str">
            <v>市民送检</v>
          </cell>
        </row>
        <row r="3416">
          <cell r="I3416">
            <v>45268</v>
          </cell>
          <cell r="J3416" t="str">
            <v>江宝加</v>
          </cell>
        </row>
        <row r="3416">
          <cell r="M3416" t="str">
            <v>有机磷和氨基甲酸酯类农药</v>
          </cell>
          <cell r="N3416" t="str">
            <v>阴性</v>
          </cell>
        </row>
        <row r="3417">
          <cell r="B3417" t="str">
            <v>KCSSS231208003</v>
          </cell>
          <cell r="C3417" t="str">
            <v>生菜</v>
          </cell>
          <cell r="D3417" t="str">
            <v>蔬果类</v>
          </cell>
          <cell r="E3417" t="str">
            <v>葵涌街道-检测室</v>
          </cell>
          <cell r="F3417" t="str">
            <v>市民送检</v>
          </cell>
        </row>
        <row r="3417">
          <cell r="I3417">
            <v>45268</v>
          </cell>
          <cell r="J3417" t="str">
            <v>江宝加</v>
          </cell>
        </row>
        <row r="3417">
          <cell r="M3417" t="str">
            <v>有机磷和氨基甲酸酯类农药</v>
          </cell>
          <cell r="N3417" t="str">
            <v>阴性</v>
          </cell>
        </row>
        <row r="3418">
          <cell r="B3418" t="str">
            <v>KCSSS231208004</v>
          </cell>
          <cell r="C3418" t="str">
            <v>青椒</v>
          </cell>
          <cell r="D3418" t="str">
            <v>蔬果类</v>
          </cell>
          <cell r="E3418" t="str">
            <v>葵涌街道-检测室</v>
          </cell>
          <cell r="F3418" t="str">
            <v>市民送检</v>
          </cell>
        </row>
        <row r="3418">
          <cell r="I3418">
            <v>45268</v>
          </cell>
          <cell r="J3418" t="str">
            <v>江宝加</v>
          </cell>
        </row>
        <row r="3418">
          <cell r="M3418" t="str">
            <v>有机磷和氨基甲酸酯类农药</v>
          </cell>
          <cell r="N3418" t="str">
            <v>阴性</v>
          </cell>
        </row>
        <row r="3419">
          <cell r="B3419" t="str">
            <v>KCSSS231208005</v>
          </cell>
          <cell r="C3419" t="str">
            <v>桔子</v>
          </cell>
          <cell r="D3419" t="str">
            <v>蔬果类</v>
          </cell>
          <cell r="E3419" t="str">
            <v>葵涌街道-检测室</v>
          </cell>
          <cell r="F3419" t="str">
            <v>市民送检</v>
          </cell>
        </row>
        <row r="3419">
          <cell r="I3419">
            <v>45268</v>
          </cell>
          <cell r="J3419" t="str">
            <v>江宝加</v>
          </cell>
        </row>
        <row r="3419">
          <cell r="M3419" t="str">
            <v>阿维菌素</v>
          </cell>
          <cell r="N3419" t="str">
            <v>阴性</v>
          </cell>
        </row>
        <row r="3420">
          <cell r="B3420" t="str">
            <v>KCC231211001</v>
          </cell>
          <cell r="C3420" t="str">
            <v>生菜</v>
          </cell>
          <cell r="D3420" t="str">
            <v>蔬果类</v>
          </cell>
          <cell r="E3420" t="str">
            <v>葵涌街道-检测车</v>
          </cell>
          <cell r="F3420" t="str">
            <v>深圳市大鹏新区溪涌小学食堂</v>
          </cell>
          <cell r="G3420" t="str">
            <v>学校集体食堂</v>
          </cell>
          <cell r="H3420" t="str">
            <v>深圳市大鹏新区葵涌街道深葵路1032号宿舍楼一楼</v>
          </cell>
          <cell r="I3420">
            <v>45271</v>
          </cell>
          <cell r="J3420" t="str">
            <v>张振威;江宝加</v>
          </cell>
          <cell r="K3420">
            <v>5</v>
          </cell>
          <cell r="L3420">
            <v>0.11</v>
          </cell>
          <cell r="M3420" t="str">
            <v>有机磷和氨基甲酸酯类农药</v>
          </cell>
          <cell r="N3420" t="str">
            <v>阴性</v>
          </cell>
        </row>
        <row r="3421">
          <cell r="B3421" t="str">
            <v>KCC231211002</v>
          </cell>
          <cell r="C3421" t="str">
            <v>西芹</v>
          </cell>
          <cell r="D3421" t="str">
            <v>蔬果类</v>
          </cell>
          <cell r="E3421" t="str">
            <v>葵涌街道-检测车</v>
          </cell>
          <cell r="F3421" t="str">
            <v>深圳市大鹏新区溪涌小学食堂</v>
          </cell>
          <cell r="G3421" t="str">
            <v>学校集体食堂</v>
          </cell>
          <cell r="H3421" t="str">
            <v>深圳市大鹏新区葵涌街道深葵路1032号宿舍楼一楼</v>
          </cell>
          <cell r="I3421">
            <v>45271</v>
          </cell>
          <cell r="J3421" t="str">
            <v>张振威;江宝加</v>
          </cell>
          <cell r="K3421">
            <v>5</v>
          </cell>
          <cell r="L3421">
            <v>0.12</v>
          </cell>
          <cell r="M3421" t="str">
            <v>有机磷和氨基甲酸酯类农药</v>
          </cell>
          <cell r="N3421" t="str">
            <v>阴性</v>
          </cell>
        </row>
        <row r="3422">
          <cell r="B3422" t="str">
            <v>KCC231211003</v>
          </cell>
          <cell r="C3422" t="str">
            <v>西洋菜</v>
          </cell>
          <cell r="D3422" t="str">
            <v>蔬果类</v>
          </cell>
          <cell r="E3422" t="str">
            <v>葵涌街道-检测车</v>
          </cell>
          <cell r="F3422" t="str">
            <v>深圳市大鹏新区溪涌小学食堂</v>
          </cell>
          <cell r="G3422" t="str">
            <v>学校集体食堂</v>
          </cell>
          <cell r="H3422" t="str">
            <v>深圳市大鹏新区葵涌街道深葵路1032号宿舍楼一楼</v>
          </cell>
          <cell r="I3422">
            <v>45271</v>
          </cell>
          <cell r="J3422" t="str">
            <v>张振威;江宝加</v>
          </cell>
          <cell r="K3422">
            <v>7.5</v>
          </cell>
          <cell r="L3422">
            <v>0.11</v>
          </cell>
          <cell r="M3422" t="str">
            <v>有机磷和氨基甲酸酯类农药</v>
          </cell>
          <cell r="N3422" t="str">
            <v>阴性</v>
          </cell>
        </row>
        <row r="3423">
          <cell r="B3423" t="str">
            <v>KCC231211004</v>
          </cell>
          <cell r="C3423" t="str">
            <v>猪肉</v>
          </cell>
          <cell r="D3423" t="str">
            <v>畜禽类</v>
          </cell>
          <cell r="E3423" t="str">
            <v>葵涌街道-检测车</v>
          </cell>
          <cell r="F3423" t="str">
            <v>深圳市大鹏新区溪涌小学食堂</v>
          </cell>
          <cell r="G3423" t="str">
            <v>学校集体食堂</v>
          </cell>
          <cell r="H3423" t="str">
            <v>深圳市大鹏新区葵涌街道深葵路1032号宿舍楼一楼</v>
          </cell>
          <cell r="I3423">
            <v>45271</v>
          </cell>
          <cell r="J3423" t="str">
            <v>张振威;江宝加</v>
          </cell>
          <cell r="K3423">
            <v>5</v>
          </cell>
          <cell r="L3423">
            <v>0.13</v>
          </cell>
          <cell r="M3423" t="str">
            <v>沙丁胺醇</v>
          </cell>
          <cell r="N3423" t="str">
            <v>阴性</v>
          </cell>
        </row>
        <row r="3424">
          <cell r="B3424" t="str">
            <v>KCC231211005</v>
          </cell>
          <cell r="C3424" t="str">
            <v>鸡蛋</v>
          </cell>
          <cell r="D3424" t="str">
            <v>畜禽类</v>
          </cell>
          <cell r="E3424" t="str">
            <v>葵涌街道-检测车</v>
          </cell>
          <cell r="F3424" t="str">
            <v>深圳市大鹏新区溪涌小学食堂</v>
          </cell>
          <cell r="G3424" t="str">
            <v>学校集体食堂</v>
          </cell>
          <cell r="H3424" t="str">
            <v>深圳市大鹏新区葵涌街道深葵路1032号宿舍楼一楼</v>
          </cell>
          <cell r="I3424">
            <v>45271</v>
          </cell>
          <cell r="J3424" t="str">
            <v>张振威;江宝加</v>
          </cell>
          <cell r="K3424">
            <v>10</v>
          </cell>
          <cell r="L3424">
            <v>0.14</v>
          </cell>
          <cell r="M3424" t="str">
            <v>氟苯尼考</v>
          </cell>
          <cell r="N3424" t="str">
            <v>阴性</v>
          </cell>
        </row>
        <row r="3425">
          <cell r="B3425" t="str">
            <v>KCC231211006</v>
          </cell>
          <cell r="C3425" t="str">
            <v>小白菜</v>
          </cell>
          <cell r="D3425" t="str">
            <v>蔬果类</v>
          </cell>
          <cell r="E3425" t="str">
            <v>葵涌街道-检测车</v>
          </cell>
          <cell r="F3425" t="str">
            <v>深圳市大鹏新区赵春秀餐饮店</v>
          </cell>
          <cell r="G3425" t="str">
            <v>餐饮服务</v>
          </cell>
          <cell r="H3425" t="str">
            <v>深圳市大鹏新区葵涌街道溪涌社区深葵路1021-1号</v>
          </cell>
          <cell r="I3425">
            <v>45271</v>
          </cell>
          <cell r="J3425" t="str">
            <v>张振威;江宝加</v>
          </cell>
          <cell r="K3425">
            <v>5</v>
          </cell>
          <cell r="L3425">
            <v>0.12</v>
          </cell>
          <cell r="M3425" t="str">
            <v>有机磷和氨基甲酸酯类农药</v>
          </cell>
          <cell r="N3425" t="str">
            <v>阴性</v>
          </cell>
        </row>
        <row r="3426">
          <cell r="B3426" t="str">
            <v>KCC231211007</v>
          </cell>
          <cell r="C3426" t="str">
            <v>菜心</v>
          </cell>
          <cell r="D3426" t="str">
            <v>蔬果类</v>
          </cell>
          <cell r="E3426" t="str">
            <v>葵涌街道-检测车</v>
          </cell>
          <cell r="F3426" t="str">
            <v>深圳市大鹏新区赵春秀餐饮店</v>
          </cell>
          <cell r="G3426" t="str">
            <v>餐饮服务</v>
          </cell>
          <cell r="H3426" t="str">
            <v>深圳市大鹏新区葵涌街道溪涌社区深葵路1021-1号</v>
          </cell>
          <cell r="I3426">
            <v>45271</v>
          </cell>
          <cell r="J3426" t="str">
            <v>张振威;江宝加</v>
          </cell>
          <cell r="K3426">
            <v>5</v>
          </cell>
          <cell r="L3426">
            <v>0.13</v>
          </cell>
          <cell r="M3426" t="str">
            <v>有机磷和氨基甲酸酯类农药</v>
          </cell>
          <cell r="N3426" t="str">
            <v>阴性</v>
          </cell>
        </row>
        <row r="3427">
          <cell r="B3427" t="str">
            <v>KCC231211008</v>
          </cell>
          <cell r="C3427" t="str">
            <v>四季豆</v>
          </cell>
          <cell r="D3427" t="str">
            <v>蔬果类</v>
          </cell>
          <cell r="E3427" t="str">
            <v>葵涌街道-检测车</v>
          </cell>
          <cell r="F3427" t="str">
            <v>深圳市大鹏新区赵春秀餐饮店</v>
          </cell>
          <cell r="G3427" t="str">
            <v>餐饮服务</v>
          </cell>
          <cell r="H3427" t="str">
            <v>深圳市大鹏新区葵涌街道溪涌社区深葵路1021-1号</v>
          </cell>
          <cell r="I3427">
            <v>45271</v>
          </cell>
          <cell r="J3427" t="str">
            <v>张振威;江宝加</v>
          </cell>
          <cell r="K3427">
            <v>4</v>
          </cell>
          <cell r="L3427">
            <v>0.12</v>
          </cell>
          <cell r="M3427" t="str">
            <v>有机磷和氨基甲酸酯类农药</v>
          </cell>
          <cell r="N3427" t="str">
            <v>阴性</v>
          </cell>
        </row>
        <row r="3428">
          <cell r="B3428" t="str">
            <v>KCC231211009</v>
          </cell>
          <cell r="C3428" t="str">
            <v>猪肉</v>
          </cell>
          <cell r="D3428" t="str">
            <v>畜禽类</v>
          </cell>
          <cell r="E3428" t="str">
            <v>葵涌街道-检测车</v>
          </cell>
          <cell r="F3428" t="str">
            <v>深圳市大鹏新区赵春秀餐饮店</v>
          </cell>
          <cell r="G3428" t="str">
            <v>餐饮服务</v>
          </cell>
          <cell r="H3428" t="str">
            <v>深圳市大鹏新区葵涌街道溪涌社区深葵路1021-1号</v>
          </cell>
          <cell r="I3428">
            <v>45271</v>
          </cell>
          <cell r="J3428" t="str">
            <v>张振威;江宝加</v>
          </cell>
          <cell r="K3428">
            <v>8</v>
          </cell>
          <cell r="L3428">
            <v>0.14</v>
          </cell>
          <cell r="M3428" t="str">
            <v>沙丁胺醇</v>
          </cell>
          <cell r="N3428" t="str">
            <v>阴性</v>
          </cell>
        </row>
        <row r="3429">
          <cell r="B3429" t="str">
            <v>KCC231211010</v>
          </cell>
          <cell r="C3429" t="str">
            <v>鸡蛋</v>
          </cell>
          <cell r="D3429" t="str">
            <v>畜禽类</v>
          </cell>
          <cell r="E3429" t="str">
            <v>葵涌街道-检测车</v>
          </cell>
          <cell r="F3429" t="str">
            <v>深圳市大鹏新区赵春秀餐饮店</v>
          </cell>
          <cell r="G3429" t="str">
            <v>餐饮服务</v>
          </cell>
          <cell r="H3429" t="str">
            <v>深圳市大鹏新区葵涌街道溪涌社区深葵路1021-1号</v>
          </cell>
          <cell r="I3429">
            <v>45271</v>
          </cell>
          <cell r="J3429" t="str">
            <v>张振威;江宝加</v>
          </cell>
          <cell r="K3429">
            <v>8</v>
          </cell>
          <cell r="L3429">
            <v>0.14</v>
          </cell>
          <cell r="M3429" t="str">
            <v>氟苯尼考</v>
          </cell>
          <cell r="N3429" t="str">
            <v>阴性</v>
          </cell>
        </row>
        <row r="3430">
          <cell r="B3430" t="str">
            <v>KCCS231211001</v>
          </cell>
          <cell r="C3430" t="str">
            <v>油麦菜</v>
          </cell>
          <cell r="D3430" t="str">
            <v>蔬果类</v>
          </cell>
          <cell r="E3430" t="str">
            <v>葵涌街道-检测车</v>
          </cell>
          <cell r="F3430" t="str">
            <v>市民送检</v>
          </cell>
        </row>
        <row r="3430">
          <cell r="I3430">
            <v>45271</v>
          </cell>
          <cell r="J3430" t="str">
            <v>江宝加</v>
          </cell>
        </row>
        <row r="3430">
          <cell r="M3430" t="str">
            <v>有机磷和氨基甲酸酯类农药</v>
          </cell>
          <cell r="N3430" t="str">
            <v>阴性</v>
          </cell>
        </row>
        <row r="3431">
          <cell r="B3431" t="str">
            <v>KCCS231211002</v>
          </cell>
          <cell r="C3431" t="str">
            <v>西洋菜</v>
          </cell>
          <cell r="D3431" t="str">
            <v>蔬果类</v>
          </cell>
          <cell r="E3431" t="str">
            <v>葵涌街道-检测车</v>
          </cell>
          <cell r="F3431" t="str">
            <v>市民送检</v>
          </cell>
        </row>
        <row r="3431">
          <cell r="I3431">
            <v>45271</v>
          </cell>
          <cell r="J3431" t="str">
            <v>江宝加</v>
          </cell>
        </row>
        <row r="3431">
          <cell r="M3431" t="str">
            <v>有机磷和氨基甲酸酯类农药</v>
          </cell>
          <cell r="N3431" t="str">
            <v>阴性</v>
          </cell>
        </row>
        <row r="3432">
          <cell r="B3432" t="str">
            <v>KCCS231211003</v>
          </cell>
          <cell r="C3432" t="str">
            <v>芹菜</v>
          </cell>
          <cell r="D3432" t="str">
            <v>蔬果类</v>
          </cell>
          <cell r="E3432" t="str">
            <v>葵涌街道-检测车</v>
          </cell>
          <cell r="F3432" t="str">
            <v>市民送检</v>
          </cell>
        </row>
        <row r="3432">
          <cell r="I3432">
            <v>45271</v>
          </cell>
          <cell r="J3432" t="str">
            <v>江宝加</v>
          </cell>
        </row>
        <row r="3432">
          <cell r="M3432" t="str">
            <v>有机磷和氨基甲酸酯类农药</v>
          </cell>
          <cell r="N3432" t="str">
            <v>阴性</v>
          </cell>
        </row>
        <row r="3433">
          <cell r="B3433" t="str">
            <v>KCCS231211004</v>
          </cell>
          <cell r="C3433" t="str">
            <v>青椒</v>
          </cell>
          <cell r="D3433" t="str">
            <v>蔬果类</v>
          </cell>
          <cell r="E3433" t="str">
            <v>葵涌街道-检测车</v>
          </cell>
          <cell r="F3433" t="str">
            <v>市民送检</v>
          </cell>
        </row>
        <row r="3433">
          <cell r="I3433">
            <v>45271</v>
          </cell>
          <cell r="J3433" t="str">
            <v>江宝加</v>
          </cell>
        </row>
        <row r="3433">
          <cell r="M3433" t="str">
            <v>有机磷和氨基甲酸酯类农药</v>
          </cell>
          <cell r="N3433" t="str">
            <v>阴性</v>
          </cell>
        </row>
        <row r="3434">
          <cell r="B3434" t="str">
            <v>KCCS231211005</v>
          </cell>
          <cell r="C3434" t="str">
            <v>桔子</v>
          </cell>
          <cell r="D3434" t="str">
            <v>蔬果类</v>
          </cell>
          <cell r="E3434" t="str">
            <v>葵涌街道-检测车</v>
          </cell>
          <cell r="F3434" t="str">
            <v>市民送检</v>
          </cell>
        </row>
        <row r="3434">
          <cell r="I3434">
            <v>45271</v>
          </cell>
          <cell r="J3434" t="str">
            <v>江宝加</v>
          </cell>
        </row>
        <row r="3434">
          <cell r="M3434" t="str">
            <v>阿维菌素</v>
          </cell>
          <cell r="N3434" t="str">
            <v>阴性</v>
          </cell>
        </row>
        <row r="3435">
          <cell r="B3435" t="str">
            <v>KCCS231211006</v>
          </cell>
          <cell r="C3435" t="str">
            <v>菜心</v>
          </cell>
          <cell r="D3435" t="str">
            <v>蔬果类</v>
          </cell>
          <cell r="E3435" t="str">
            <v>葵涌街道-检测车</v>
          </cell>
          <cell r="F3435" t="str">
            <v>市民送检</v>
          </cell>
        </row>
        <row r="3435">
          <cell r="I3435">
            <v>45271</v>
          </cell>
          <cell r="J3435" t="str">
            <v>江宝加</v>
          </cell>
        </row>
        <row r="3435">
          <cell r="M3435" t="str">
            <v>百菌清</v>
          </cell>
          <cell r="N3435" t="str">
            <v>阴性</v>
          </cell>
        </row>
        <row r="3436">
          <cell r="B3436" t="str">
            <v>KCCS231211007</v>
          </cell>
          <cell r="C3436" t="str">
            <v>大白菜</v>
          </cell>
          <cell r="D3436" t="str">
            <v>蔬果类</v>
          </cell>
          <cell r="E3436" t="str">
            <v>葵涌街道-检测车</v>
          </cell>
          <cell r="F3436" t="str">
            <v>市民送检</v>
          </cell>
        </row>
        <row r="3436">
          <cell r="I3436">
            <v>45271</v>
          </cell>
          <cell r="J3436" t="str">
            <v>江宝加</v>
          </cell>
        </row>
        <row r="3436">
          <cell r="M3436" t="str">
            <v>百菌清</v>
          </cell>
          <cell r="N3436" t="str">
            <v>阴性</v>
          </cell>
        </row>
        <row r="3437">
          <cell r="B3437" t="str">
            <v>KCS231212001</v>
          </cell>
          <cell r="C3437" t="str">
            <v>圆圈粉</v>
          </cell>
          <cell r="D3437" t="str">
            <v>食品类</v>
          </cell>
          <cell r="E3437" t="str">
            <v>葵涌街道-检测室</v>
          </cell>
          <cell r="F3437" t="str">
            <v>深圳市鲜奇生活超市有限公司</v>
          </cell>
          <cell r="G3437" t="str">
            <v>超市商场</v>
          </cell>
          <cell r="H3437" t="str">
            <v>深圳市大鹏新区葵涌街道坝光社区丰树山路10号陶柏莉花园（一期）1栋半地下商铺102</v>
          </cell>
          <cell r="I3437">
            <v>45272</v>
          </cell>
          <cell r="J3437" t="str">
            <v>张锐;张振威</v>
          </cell>
          <cell r="K3437">
            <v>8</v>
          </cell>
          <cell r="L3437">
            <v>0.14</v>
          </cell>
          <cell r="M3437" t="str">
            <v>二氧化硫</v>
          </cell>
          <cell r="N3437" t="str">
            <v>阴性</v>
          </cell>
        </row>
        <row r="3438">
          <cell r="B3438" t="str">
            <v>KCS231212002</v>
          </cell>
          <cell r="C3438" t="str">
            <v>基围虾</v>
          </cell>
          <cell r="D3438" t="str">
            <v>水产类</v>
          </cell>
          <cell r="E3438" t="str">
            <v>葵涌街道-检测室</v>
          </cell>
          <cell r="F3438" t="str">
            <v>深圳市鲜奇生活超市有限公司</v>
          </cell>
          <cell r="G3438" t="str">
            <v>超市商场</v>
          </cell>
          <cell r="H3438" t="str">
            <v>深圳市大鹏新区葵涌街道坝光社区丰树山路10号陶柏莉花园（一期）1栋半地下商铺102</v>
          </cell>
          <cell r="I3438">
            <v>45272</v>
          </cell>
          <cell r="J3438" t="str">
            <v>张锐;张振威</v>
          </cell>
          <cell r="K3438">
            <v>7</v>
          </cell>
          <cell r="L3438">
            <v>0.14</v>
          </cell>
          <cell r="M3438" t="str">
            <v>呋喃西林代谢物</v>
          </cell>
          <cell r="N3438" t="str">
            <v>阴性</v>
          </cell>
        </row>
        <row r="3439">
          <cell r="B3439" t="str">
            <v>KCS231212003</v>
          </cell>
          <cell r="C3439" t="str">
            <v>羊肉</v>
          </cell>
          <cell r="D3439" t="str">
            <v>畜禽类</v>
          </cell>
          <cell r="E3439" t="str">
            <v>葵涌街道-检测室</v>
          </cell>
          <cell r="F3439" t="str">
            <v>深圳市鲜奇生活超市有限公司</v>
          </cell>
          <cell r="G3439" t="str">
            <v>超市商场</v>
          </cell>
          <cell r="H3439" t="str">
            <v>深圳市大鹏新区葵涌街道坝光社区丰树山路10号陶柏莉花园（一期）1栋半地下商铺102</v>
          </cell>
          <cell r="I3439">
            <v>45272</v>
          </cell>
          <cell r="J3439" t="str">
            <v>张锐;张振威</v>
          </cell>
          <cell r="K3439">
            <v>50</v>
          </cell>
          <cell r="L3439">
            <v>0.15</v>
          </cell>
          <cell r="M3439" t="str">
            <v>莱克多巴胺</v>
          </cell>
          <cell r="N3439" t="str">
            <v>阴性</v>
          </cell>
        </row>
        <row r="3440">
          <cell r="B3440" t="str">
            <v>KCS231212004</v>
          </cell>
          <cell r="C3440" t="str">
            <v>猪肉</v>
          </cell>
          <cell r="D3440" t="str">
            <v>畜禽类</v>
          </cell>
          <cell r="E3440" t="str">
            <v>葵涌街道-检测室</v>
          </cell>
          <cell r="F3440" t="str">
            <v>深圳市鲜奇生活超市有限公司</v>
          </cell>
          <cell r="G3440" t="str">
            <v>超市商场</v>
          </cell>
          <cell r="H3440" t="str">
            <v>深圳市大鹏新区葵涌街道坝光社区丰树山路10号陶柏莉花园（一期）1栋半地下商铺102</v>
          </cell>
          <cell r="I3440">
            <v>45272</v>
          </cell>
          <cell r="J3440" t="str">
            <v>张锐;张振威</v>
          </cell>
          <cell r="K3440">
            <v>70</v>
          </cell>
          <cell r="L3440">
            <v>0.16</v>
          </cell>
          <cell r="M3440" t="str">
            <v>莱克多巴胺</v>
          </cell>
          <cell r="N3440" t="str">
            <v>阴性</v>
          </cell>
        </row>
        <row r="3441">
          <cell r="B3441" t="str">
            <v>KCS231212005</v>
          </cell>
          <cell r="C3441" t="str">
            <v>牛肉</v>
          </cell>
          <cell r="D3441" t="str">
            <v>畜禽类</v>
          </cell>
          <cell r="E3441" t="str">
            <v>葵涌街道-检测室</v>
          </cell>
          <cell r="F3441" t="str">
            <v>深圳市鲜奇生活超市有限公司</v>
          </cell>
          <cell r="G3441" t="str">
            <v>超市商场</v>
          </cell>
          <cell r="H3441" t="str">
            <v>深圳市大鹏新区葵涌街道坝光社区丰树山路10号陶柏莉花园（一期）1栋半地下商铺102</v>
          </cell>
          <cell r="I3441">
            <v>45272</v>
          </cell>
          <cell r="J3441" t="str">
            <v>张锐;张振威</v>
          </cell>
          <cell r="K3441">
            <v>70</v>
          </cell>
          <cell r="L3441">
            <v>0.16</v>
          </cell>
          <cell r="M3441" t="str">
            <v>莱克多巴胺</v>
          </cell>
          <cell r="N3441" t="str">
            <v>阴性</v>
          </cell>
        </row>
        <row r="3442">
          <cell r="B3442" t="str">
            <v>KCS231212006</v>
          </cell>
          <cell r="C3442" t="str">
            <v>油麦菜</v>
          </cell>
          <cell r="D3442" t="str">
            <v>蔬果类</v>
          </cell>
          <cell r="E3442" t="str">
            <v>葵涌街道-检测室</v>
          </cell>
          <cell r="F3442" t="str">
            <v>深圳市鲜奇生活超市有限公司</v>
          </cell>
          <cell r="G3442" t="str">
            <v>超市商场</v>
          </cell>
          <cell r="H3442" t="str">
            <v>深圳市大鹏新区葵涌街道坝光社区丰树山路10号陶柏莉花园（一期）1栋半地下商铺102</v>
          </cell>
          <cell r="I3442">
            <v>45272</v>
          </cell>
          <cell r="J3442" t="str">
            <v>张锐;张振威</v>
          </cell>
          <cell r="K3442">
            <v>40</v>
          </cell>
          <cell r="L3442">
            <v>0.14</v>
          </cell>
          <cell r="M3442" t="str">
            <v>百菌清</v>
          </cell>
          <cell r="N3442" t="str">
            <v>阳性</v>
          </cell>
        </row>
        <row r="3443">
          <cell r="B3443" t="str">
            <v>KCSS231212001</v>
          </cell>
          <cell r="C3443" t="str">
            <v>芹菜</v>
          </cell>
          <cell r="D3443" t="str">
            <v>蔬果类</v>
          </cell>
          <cell r="E3443" t="str">
            <v>葵涌街道-检测室</v>
          </cell>
          <cell r="F3443" t="str">
            <v>市民送检</v>
          </cell>
        </row>
        <row r="3443">
          <cell r="I3443">
            <v>45272</v>
          </cell>
          <cell r="J3443" t="str">
            <v>江宝加</v>
          </cell>
        </row>
        <row r="3443">
          <cell r="M3443" t="str">
            <v>百菌清</v>
          </cell>
          <cell r="N3443" t="str">
            <v>阴性</v>
          </cell>
        </row>
        <row r="3444">
          <cell r="B3444" t="str">
            <v>KCSS231212002</v>
          </cell>
          <cell r="C3444" t="str">
            <v>白花菜</v>
          </cell>
          <cell r="D3444" t="str">
            <v>蔬果类</v>
          </cell>
          <cell r="E3444" t="str">
            <v>葵涌街道-检测室</v>
          </cell>
          <cell r="F3444" t="str">
            <v>市民送检</v>
          </cell>
        </row>
        <row r="3444">
          <cell r="I3444">
            <v>45272</v>
          </cell>
          <cell r="J3444" t="str">
            <v>江宝加</v>
          </cell>
        </row>
        <row r="3444">
          <cell r="M3444" t="str">
            <v>百菌清</v>
          </cell>
          <cell r="N3444" t="str">
            <v>阴性</v>
          </cell>
        </row>
        <row r="3445">
          <cell r="B3445" t="str">
            <v>KCSS231212003</v>
          </cell>
          <cell r="C3445" t="str">
            <v>荷兰豆</v>
          </cell>
          <cell r="D3445" t="str">
            <v>蔬果类</v>
          </cell>
          <cell r="E3445" t="str">
            <v>葵涌街道-检测室</v>
          </cell>
          <cell r="F3445" t="str">
            <v>市民送检</v>
          </cell>
        </row>
        <row r="3445">
          <cell r="I3445">
            <v>45272</v>
          </cell>
          <cell r="J3445" t="str">
            <v>江宝加</v>
          </cell>
        </row>
        <row r="3445">
          <cell r="M3445" t="str">
            <v>百菌清</v>
          </cell>
          <cell r="N3445" t="str">
            <v>阴性</v>
          </cell>
        </row>
        <row r="3446">
          <cell r="B3446" t="str">
            <v>KCSS231212004</v>
          </cell>
          <cell r="C3446" t="str">
            <v>白花菜</v>
          </cell>
          <cell r="D3446" t="str">
            <v>蔬果类</v>
          </cell>
          <cell r="E3446" t="str">
            <v>葵涌街道-检测室</v>
          </cell>
          <cell r="F3446" t="str">
            <v>市民送检</v>
          </cell>
        </row>
        <row r="3446">
          <cell r="I3446">
            <v>45272</v>
          </cell>
          <cell r="J3446" t="str">
            <v>江宝加</v>
          </cell>
        </row>
        <row r="3446">
          <cell r="M3446" t="str">
            <v>百菌清</v>
          </cell>
          <cell r="N3446" t="str">
            <v>阴性</v>
          </cell>
        </row>
        <row r="3447">
          <cell r="B3447" t="str">
            <v>KCSS231212005</v>
          </cell>
          <cell r="C3447" t="str">
            <v>麦豆</v>
          </cell>
          <cell r="D3447" t="str">
            <v>蔬果类</v>
          </cell>
          <cell r="E3447" t="str">
            <v>葵涌街道-检测室</v>
          </cell>
          <cell r="F3447" t="str">
            <v>市民送检</v>
          </cell>
        </row>
        <row r="3447">
          <cell r="I3447">
            <v>45272</v>
          </cell>
          <cell r="J3447" t="str">
            <v>江宝加</v>
          </cell>
        </row>
        <row r="3447">
          <cell r="M3447" t="str">
            <v>百菌清</v>
          </cell>
          <cell r="N3447" t="str">
            <v>阴性</v>
          </cell>
        </row>
        <row r="3448">
          <cell r="B3448" t="str">
            <v>KCSS231212006</v>
          </cell>
          <cell r="C3448" t="str">
            <v>西兰花</v>
          </cell>
          <cell r="D3448" t="str">
            <v>蔬果类</v>
          </cell>
          <cell r="E3448" t="str">
            <v>葵涌街道-检测室</v>
          </cell>
          <cell r="F3448" t="str">
            <v>市民送检</v>
          </cell>
        </row>
        <row r="3448">
          <cell r="I3448">
            <v>45272</v>
          </cell>
          <cell r="J3448" t="str">
            <v>江宝加</v>
          </cell>
        </row>
        <row r="3448">
          <cell r="M3448" t="str">
            <v>百菌清</v>
          </cell>
          <cell r="N3448" t="str">
            <v>阴性</v>
          </cell>
        </row>
        <row r="3449">
          <cell r="B3449" t="str">
            <v>KCSS231212007</v>
          </cell>
          <cell r="C3449" t="str">
            <v>油麦菜</v>
          </cell>
          <cell r="D3449" t="str">
            <v>蔬果类</v>
          </cell>
          <cell r="E3449" t="str">
            <v>葵涌街道-检测室</v>
          </cell>
          <cell r="F3449" t="str">
            <v>市民送检</v>
          </cell>
        </row>
        <row r="3449">
          <cell r="I3449">
            <v>45272</v>
          </cell>
          <cell r="J3449" t="str">
            <v>江宝加</v>
          </cell>
        </row>
        <row r="3449">
          <cell r="M3449" t="str">
            <v>百菌清</v>
          </cell>
          <cell r="N3449" t="str">
            <v>阳性</v>
          </cell>
        </row>
        <row r="3450">
          <cell r="B3450" t="str">
            <v>KCSS231212008</v>
          </cell>
          <cell r="C3450" t="str">
            <v>菜心</v>
          </cell>
          <cell r="D3450" t="str">
            <v>蔬果类</v>
          </cell>
          <cell r="E3450" t="str">
            <v>葵涌街道-检测室</v>
          </cell>
          <cell r="F3450" t="str">
            <v>市民送检</v>
          </cell>
        </row>
        <row r="3450">
          <cell r="I3450">
            <v>45272</v>
          </cell>
          <cell r="J3450" t="str">
            <v>江宝加</v>
          </cell>
        </row>
        <row r="3450">
          <cell r="M3450" t="str">
            <v>百菌清</v>
          </cell>
          <cell r="N3450" t="str">
            <v>阴性</v>
          </cell>
        </row>
        <row r="3451">
          <cell r="B3451" t="str">
            <v>KCSS231212009</v>
          </cell>
          <cell r="C3451" t="str">
            <v>红头葱</v>
          </cell>
          <cell r="D3451" t="str">
            <v>蔬果类</v>
          </cell>
          <cell r="E3451" t="str">
            <v>葵涌街道-检测室</v>
          </cell>
          <cell r="F3451" t="str">
            <v>市民送检</v>
          </cell>
        </row>
        <row r="3451">
          <cell r="I3451">
            <v>45272</v>
          </cell>
          <cell r="J3451" t="str">
            <v>江宝加</v>
          </cell>
        </row>
        <row r="3451">
          <cell r="M3451" t="str">
            <v>百菌清</v>
          </cell>
          <cell r="N3451" t="str">
            <v>阴性</v>
          </cell>
        </row>
        <row r="3452">
          <cell r="B3452" t="str">
            <v>KCSS231212010</v>
          </cell>
          <cell r="C3452" t="str">
            <v>白花菜</v>
          </cell>
          <cell r="D3452" t="str">
            <v>蔬果类</v>
          </cell>
          <cell r="E3452" t="str">
            <v>葵涌街道-检测室</v>
          </cell>
          <cell r="F3452" t="str">
            <v>市民送检</v>
          </cell>
        </row>
        <row r="3452">
          <cell r="I3452">
            <v>45272</v>
          </cell>
          <cell r="J3452" t="str">
            <v>江宝加</v>
          </cell>
        </row>
        <row r="3452">
          <cell r="M3452" t="str">
            <v>百菌清</v>
          </cell>
          <cell r="N3452" t="str">
            <v>阴性</v>
          </cell>
        </row>
        <row r="3453">
          <cell r="B3453" t="str">
            <v>KCSS231212011</v>
          </cell>
          <cell r="C3453" t="str">
            <v>油麦菜</v>
          </cell>
          <cell r="D3453" t="str">
            <v>蔬果类</v>
          </cell>
          <cell r="E3453" t="str">
            <v>葵涌街道-检测室</v>
          </cell>
          <cell r="F3453" t="str">
            <v>市民送检</v>
          </cell>
        </row>
        <row r="3453">
          <cell r="I3453">
            <v>45272</v>
          </cell>
          <cell r="J3453" t="str">
            <v>江宝加</v>
          </cell>
        </row>
        <row r="3453">
          <cell r="M3453" t="str">
            <v>百菌清</v>
          </cell>
          <cell r="N3453" t="str">
            <v>阳性</v>
          </cell>
        </row>
        <row r="3454">
          <cell r="B3454" t="str">
            <v>KCSS231212012</v>
          </cell>
          <cell r="C3454" t="str">
            <v>大葱</v>
          </cell>
          <cell r="D3454" t="str">
            <v>蔬果类</v>
          </cell>
          <cell r="E3454" t="str">
            <v>葵涌街道-检测室</v>
          </cell>
          <cell r="F3454" t="str">
            <v>市民送检</v>
          </cell>
        </row>
        <row r="3454">
          <cell r="I3454">
            <v>45272</v>
          </cell>
          <cell r="J3454" t="str">
            <v>江宝加</v>
          </cell>
        </row>
        <row r="3454">
          <cell r="M3454" t="str">
            <v>百菌清</v>
          </cell>
          <cell r="N3454" t="str">
            <v>阴性</v>
          </cell>
        </row>
        <row r="3455">
          <cell r="B3455" t="str">
            <v>KCSS231212013</v>
          </cell>
          <cell r="C3455" t="str">
            <v>小白菜</v>
          </cell>
          <cell r="D3455" t="str">
            <v>蔬果类</v>
          </cell>
          <cell r="E3455" t="str">
            <v>葵涌街道-检测室</v>
          </cell>
          <cell r="F3455" t="str">
            <v>市民送检</v>
          </cell>
        </row>
        <row r="3455">
          <cell r="I3455">
            <v>45272</v>
          </cell>
          <cell r="J3455" t="str">
            <v>江宝加</v>
          </cell>
        </row>
        <row r="3455">
          <cell r="M3455" t="str">
            <v>百菌清</v>
          </cell>
          <cell r="N3455" t="str">
            <v>阴性</v>
          </cell>
        </row>
        <row r="3456">
          <cell r="B3456" t="str">
            <v>KCSS231212014</v>
          </cell>
          <cell r="C3456" t="str">
            <v>菜心</v>
          </cell>
          <cell r="D3456" t="str">
            <v>蔬果类</v>
          </cell>
          <cell r="E3456" t="str">
            <v>葵涌街道-检测室</v>
          </cell>
          <cell r="F3456" t="str">
            <v>市民送检</v>
          </cell>
        </row>
        <row r="3456">
          <cell r="I3456">
            <v>45272</v>
          </cell>
          <cell r="J3456" t="str">
            <v>江宝加</v>
          </cell>
        </row>
        <row r="3456">
          <cell r="M3456" t="str">
            <v>百菌清</v>
          </cell>
          <cell r="N3456" t="str">
            <v>阴性</v>
          </cell>
        </row>
        <row r="3457">
          <cell r="B3457" t="str">
            <v>KCSS231212015</v>
          </cell>
          <cell r="C3457" t="str">
            <v>莴笋叶</v>
          </cell>
          <cell r="D3457" t="str">
            <v>蔬果类</v>
          </cell>
          <cell r="E3457" t="str">
            <v>葵涌街道-检测室</v>
          </cell>
          <cell r="F3457" t="str">
            <v>市民送检</v>
          </cell>
        </row>
        <row r="3457">
          <cell r="I3457">
            <v>45272</v>
          </cell>
          <cell r="J3457" t="str">
            <v>江宝加</v>
          </cell>
        </row>
        <row r="3457">
          <cell r="M3457" t="str">
            <v>百菌清</v>
          </cell>
          <cell r="N3457" t="str">
            <v>阴性</v>
          </cell>
        </row>
        <row r="3458">
          <cell r="B3458" t="str">
            <v>KCSS231212016</v>
          </cell>
          <cell r="C3458" t="str">
            <v>生菜</v>
          </cell>
          <cell r="D3458" t="str">
            <v>蔬果类</v>
          </cell>
          <cell r="E3458" t="str">
            <v>葵涌街道-检测室</v>
          </cell>
          <cell r="F3458" t="str">
            <v>市民送检</v>
          </cell>
        </row>
        <row r="3458">
          <cell r="I3458">
            <v>45272</v>
          </cell>
          <cell r="J3458" t="str">
            <v>江宝加</v>
          </cell>
        </row>
        <row r="3458">
          <cell r="M3458" t="str">
            <v>百菌清</v>
          </cell>
          <cell r="N3458" t="str">
            <v>阴性</v>
          </cell>
        </row>
        <row r="3459">
          <cell r="B3459" t="str">
            <v>KCSS231212017</v>
          </cell>
          <cell r="C3459" t="str">
            <v>大白菜</v>
          </cell>
          <cell r="D3459" t="str">
            <v>蔬果类</v>
          </cell>
          <cell r="E3459" t="str">
            <v>葵涌街道-检测室</v>
          </cell>
          <cell r="F3459" t="str">
            <v>市民送检</v>
          </cell>
        </row>
        <row r="3459">
          <cell r="I3459">
            <v>45272</v>
          </cell>
          <cell r="J3459" t="str">
            <v>江宝加</v>
          </cell>
        </row>
        <row r="3459">
          <cell r="M3459" t="str">
            <v>百菌清</v>
          </cell>
          <cell r="N3459" t="str">
            <v>阴性</v>
          </cell>
        </row>
        <row r="3460">
          <cell r="B3460" t="str">
            <v>KCSS231212018</v>
          </cell>
          <cell r="C3460" t="str">
            <v>生菜</v>
          </cell>
          <cell r="D3460" t="str">
            <v>蔬果类</v>
          </cell>
          <cell r="E3460" t="str">
            <v>葵涌街道-检测室</v>
          </cell>
          <cell r="F3460" t="str">
            <v>市民送检</v>
          </cell>
        </row>
        <row r="3460">
          <cell r="I3460">
            <v>45272</v>
          </cell>
          <cell r="J3460" t="str">
            <v>江宝加</v>
          </cell>
        </row>
        <row r="3460">
          <cell r="M3460" t="str">
            <v>百菌清</v>
          </cell>
          <cell r="N3460" t="str">
            <v>阴性</v>
          </cell>
        </row>
        <row r="3461">
          <cell r="B3461" t="str">
            <v>KCSS231212019</v>
          </cell>
          <cell r="C3461" t="str">
            <v>白花菜</v>
          </cell>
          <cell r="D3461" t="str">
            <v>蔬果类</v>
          </cell>
          <cell r="E3461" t="str">
            <v>葵涌街道-检测室</v>
          </cell>
          <cell r="F3461" t="str">
            <v>市民送检</v>
          </cell>
        </row>
        <row r="3461">
          <cell r="I3461">
            <v>45272</v>
          </cell>
          <cell r="J3461" t="str">
            <v>江宝加</v>
          </cell>
        </row>
        <row r="3461">
          <cell r="M3461" t="str">
            <v>百菌清</v>
          </cell>
          <cell r="N3461" t="str">
            <v>阴性</v>
          </cell>
        </row>
        <row r="3462">
          <cell r="B3462" t="str">
            <v>KCSS231212020</v>
          </cell>
          <cell r="C3462" t="str">
            <v>猪肉</v>
          </cell>
          <cell r="D3462" t="str">
            <v>畜禽类</v>
          </cell>
          <cell r="E3462" t="str">
            <v>葵涌街道-检测室</v>
          </cell>
          <cell r="F3462" t="str">
            <v>市民送检</v>
          </cell>
        </row>
        <row r="3462">
          <cell r="I3462">
            <v>45272</v>
          </cell>
          <cell r="J3462" t="str">
            <v>江宝加</v>
          </cell>
        </row>
        <row r="3462">
          <cell r="M3462" t="str">
            <v>莱克多巴胺</v>
          </cell>
          <cell r="N3462" t="str">
            <v>阴性</v>
          </cell>
        </row>
        <row r="3463">
          <cell r="B3463" t="str">
            <v>KCC231213001</v>
          </cell>
          <cell r="C3463" t="str">
            <v>米粉</v>
          </cell>
          <cell r="D3463" t="str">
            <v>食品类</v>
          </cell>
          <cell r="E3463" t="str">
            <v>葵涌街道-检测车</v>
          </cell>
          <cell r="F3463" t="str">
            <v>深圳市大鹏新区坝光早餐店</v>
          </cell>
          <cell r="G3463" t="str">
            <v>餐饮服务</v>
          </cell>
          <cell r="H3463" t="str">
            <v>广东省深圳市大鹏新区葵涌街道坝光社区丰树山路1号坝光新村东区1、2、3、4栋BGD负1商铺</v>
          </cell>
          <cell r="I3463">
            <v>45273</v>
          </cell>
          <cell r="J3463" t="str">
            <v>张振威;江宝加</v>
          </cell>
          <cell r="K3463">
            <v>4</v>
          </cell>
          <cell r="L3463">
            <v>0.13</v>
          </cell>
          <cell r="M3463" t="str">
            <v>二氧化硫</v>
          </cell>
          <cell r="N3463" t="str">
            <v>阴性</v>
          </cell>
        </row>
        <row r="3464">
          <cell r="B3464" t="str">
            <v>KCC231213002</v>
          </cell>
          <cell r="C3464" t="str">
            <v>挂面</v>
          </cell>
          <cell r="D3464" t="str">
            <v>食品类</v>
          </cell>
          <cell r="E3464" t="str">
            <v>葵涌街道-检测车</v>
          </cell>
          <cell r="F3464" t="str">
            <v>深圳市大鹏新区坝光早餐店</v>
          </cell>
          <cell r="G3464" t="str">
            <v>餐饮服务</v>
          </cell>
          <cell r="H3464" t="str">
            <v>广东省深圳市大鹏新区葵涌街道坝光社区丰树山路1号坝光新村东区1、2、3、4栋BGD负1商铺</v>
          </cell>
          <cell r="I3464">
            <v>45273</v>
          </cell>
          <cell r="J3464" t="str">
            <v>张振威;江宝加</v>
          </cell>
          <cell r="K3464">
            <v>3</v>
          </cell>
          <cell r="L3464">
            <v>0.13</v>
          </cell>
          <cell r="M3464" t="str">
            <v>二氧化硫</v>
          </cell>
          <cell r="N3464" t="str">
            <v>阴性</v>
          </cell>
        </row>
        <row r="3465">
          <cell r="B3465" t="str">
            <v>KCC231213003</v>
          </cell>
          <cell r="C3465" t="str">
            <v>大碗面</v>
          </cell>
          <cell r="D3465" t="str">
            <v>食品类</v>
          </cell>
          <cell r="E3465" t="str">
            <v>葵涌街道-检测车</v>
          </cell>
          <cell r="F3465" t="str">
            <v>深圳市大鹏新区坝光早餐店</v>
          </cell>
          <cell r="G3465" t="str">
            <v>餐饮服务</v>
          </cell>
          <cell r="H3465" t="str">
            <v>广东省深圳市大鹏新区葵涌街道坝光社区丰树山路1号坝光新村东区1、2、3、4栋BGD负1商铺</v>
          </cell>
          <cell r="I3465">
            <v>45273</v>
          </cell>
          <cell r="J3465" t="str">
            <v>张振威;江宝加</v>
          </cell>
          <cell r="K3465">
            <v>4</v>
          </cell>
          <cell r="L3465">
            <v>0.12</v>
          </cell>
          <cell r="M3465" t="str">
            <v>二氧化硫</v>
          </cell>
          <cell r="N3465" t="str">
            <v>阴性</v>
          </cell>
        </row>
        <row r="3466">
          <cell r="B3466" t="str">
            <v>KCC231213004</v>
          </cell>
          <cell r="C3466" t="str">
            <v>鸡蛋</v>
          </cell>
          <cell r="D3466" t="str">
            <v>畜禽类</v>
          </cell>
          <cell r="E3466" t="str">
            <v>葵涌街道-检测车</v>
          </cell>
          <cell r="F3466" t="str">
            <v>深圳市大鹏新区坝光早餐店</v>
          </cell>
          <cell r="G3466" t="str">
            <v>餐饮服务</v>
          </cell>
          <cell r="H3466" t="str">
            <v>广东省深圳市大鹏新区葵涌街道坝光社区丰树山路1号坝光新村东区1、2、3、4栋BGD负1商铺</v>
          </cell>
          <cell r="I3466">
            <v>45273</v>
          </cell>
          <cell r="J3466" t="str">
            <v>张振威;江宝加</v>
          </cell>
          <cell r="K3466">
            <v>5</v>
          </cell>
          <cell r="L3466">
            <v>0.14</v>
          </cell>
          <cell r="M3466" t="str">
            <v>氟苯尼考</v>
          </cell>
          <cell r="N3466" t="str">
            <v>阴性</v>
          </cell>
        </row>
        <row r="3467">
          <cell r="B3467" t="str">
            <v>KCC231213005</v>
          </cell>
          <cell r="C3467" t="str">
            <v>生菜</v>
          </cell>
          <cell r="D3467" t="str">
            <v>蔬果类</v>
          </cell>
          <cell r="E3467" t="str">
            <v>葵涌街道-检测车</v>
          </cell>
          <cell r="F3467" t="str">
            <v>深圳市大鹏新区坝光早餐店</v>
          </cell>
          <cell r="G3467" t="str">
            <v>餐饮服务</v>
          </cell>
          <cell r="H3467" t="str">
            <v>广东省深圳市大鹏新区葵涌街道坝光社区丰树山路1号坝光新村东区1、2、3、4栋BGD负1商铺</v>
          </cell>
          <cell r="I3467">
            <v>45273</v>
          </cell>
          <cell r="J3467" t="str">
            <v>张振威;江宝加</v>
          </cell>
          <cell r="K3467">
            <v>2</v>
          </cell>
          <cell r="L3467">
            <v>0.11</v>
          </cell>
          <cell r="M3467" t="str">
            <v>有机磷和氨基甲酸酯类农药</v>
          </cell>
          <cell r="N3467" t="str">
            <v>阴性</v>
          </cell>
        </row>
        <row r="3468">
          <cell r="B3468" t="str">
            <v>KCC231213006</v>
          </cell>
          <cell r="C3468" t="str">
            <v>米粉</v>
          </cell>
          <cell r="D3468" t="str">
            <v>食品类</v>
          </cell>
          <cell r="E3468" t="str">
            <v>葵涌街道-检测车</v>
          </cell>
          <cell r="F3468" t="str">
            <v>深圳市大鹏新区葵涌街道参壹捌餐室餐饮店</v>
          </cell>
          <cell r="G3468" t="str">
            <v>餐饮服务</v>
          </cell>
          <cell r="H3468" t="str">
            <v>深圳市大鹏新区葵涌街道坝光社区丰树山路1号坝光新村东区8号楼117</v>
          </cell>
          <cell r="I3468">
            <v>45273</v>
          </cell>
          <cell r="J3468" t="str">
            <v>张振威;江宝加</v>
          </cell>
          <cell r="K3468">
            <v>4</v>
          </cell>
          <cell r="L3468">
            <v>0.12</v>
          </cell>
          <cell r="M3468" t="str">
            <v>二氧化硫</v>
          </cell>
          <cell r="N3468" t="str">
            <v>阴性</v>
          </cell>
        </row>
        <row r="3469">
          <cell r="B3469" t="str">
            <v>KCC231213007</v>
          </cell>
          <cell r="C3469" t="str">
            <v>猪肉</v>
          </cell>
          <cell r="D3469" t="str">
            <v>畜禽类</v>
          </cell>
          <cell r="E3469" t="str">
            <v>葵涌街道-检测车</v>
          </cell>
          <cell r="F3469" t="str">
            <v>深圳市大鹏新区葵涌街道参壹捌餐室餐饮店</v>
          </cell>
          <cell r="G3469" t="str">
            <v>餐饮服务</v>
          </cell>
          <cell r="H3469" t="str">
            <v>深圳市大鹏新区葵涌街道坝光社区丰树山路1号坝光新村东区8号楼117</v>
          </cell>
          <cell r="I3469">
            <v>45273</v>
          </cell>
          <cell r="J3469" t="str">
            <v>张振威;江宝加</v>
          </cell>
          <cell r="K3469">
            <v>2</v>
          </cell>
          <cell r="L3469">
            <v>0.13</v>
          </cell>
          <cell r="M3469" t="str">
            <v>沙丁胺醇</v>
          </cell>
          <cell r="N3469" t="str">
            <v>阴性</v>
          </cell>
        </row>
        <row r="3470">
          <cell r="B3470" t="str">
            <v>KCC231213008</v>
          </cell>
          <cell r="C3470" t="str">
            <v>鸡蛋</v>
          </cell>
          <cell r="D3470" t="str">
            <v>畜禽类</v>
          </cell>
          <cell r="E3470" t="str">
            <v>葵涌街道-检测车</v>
          </cell>
          <cell r="F3470" t="str">
            <v>深圳市大鹏新区葵涌街道参壹捌餐室餐饮店</v>
          </cell>
          <cell r="G3470" t="str">
            <v>餐饮服务</v>
          </cell>
          <cell r="H3470" t="str">
            <v>深圳市大鹏新区葵涌街道坝光社区丰树山路1号坝光新村东区8号楼117</v>
          </cell>
          <cell r="I3470">
            <v>45273</v>
          </cell>
          <cell r="J3470" t="str">
            <v>张振威;江宝加</v>
          </cell>
          <cell r="K3470">
            <v>3</v>
          </cell>
          <cell r="L3470">
            <v>0.14</v>
          </cell>
          <cell r="M3470" t="str">
            <v>氟苯尼考</v>
          </cell>
          <cell r="N3470" t="str">
            <v>阴性</v>
          </cell>
        </row>
        <row r="3471">
          <cell r="B3471" t="str">
            <v>KCC231213009</v>
          </cell>
          <cell r="C3471" t="str">
            <v>菜心</v>
          </cell>
          <cell r="D3471" t="str">
            <v>蔬果类</v>
          </cell>
          <cell r="E3471" t="str">
            <v>葵涌街道-检测车</v>
          </cell>
          <cell r="F3471" t="str">
            <v>深圳市大鹏新区葵涌街道参壹捌餐室餐饮店</v>
          </cell>
          <cell r="G3471" t="str">
            <v>餐饮服务</v>
          </cell>
          <cell r="H3471" t="str">
            <v>深圳市大鹏新区葵涌街道坝光社区丰树山路1号坝光新村东区8号楼117</v>
          </cell>
          <cell r="I3471">
            <v>45273</v>
          </cell>
          <cell r="J3471" t="str">
            <v>张振威;江宝加</v>
          </cell>
          <cell r="K3471">
            <v>1</v>
          </cell>
          <cell r="L3471">
            <v>0.11</v>
          </cell>
          <cell r="M3471" t="str">
            <v>有机磷和氨基甲酸酯类农药</v>
          </cell>
          <cell r="N3471" t="str">
            <v>阴性</v>
          </cell>
        </row>
        <row r="3472">
          <cell r="B3472" t="str">
            <v>KCC231213010</v>
          </cell>
          <cell r="C3472" t="str">
            <v>青瓜</v>
          </cell>
          <cell r="D3472" t="str">
            <v>蔬果类</v>
          </cell>
          <cell r="E3472" t="str">
            <v>葵涌街道-检测车</v>
          </cell>
          <cell r="F3472" t="str">
            <v>深圳市大鹏新区葵涌街道参壹捌餐室餐饮店</v>
          </cell>
          <cell r="G3472" t="str">
            <v>餐饮服务</v>
          </cell>
          <cell r="H3472" t="str">
            <v>深圳市大鹏新区葵涌街道坝光社区丰树山路1号坝光新村东区8号楼117</v>
          </cell>
          <cell r="I3472">
            <v>45273</v>
          </cell>
          <cell r="J3472" t="str">
            <v>张振威;江宝加</v>
          </cell>
          <cell r="K3472">
            <v>1</v>
          </cell>
          <cell r="L3472">
            <v>0.12</v>
          </cell>
          <cell r="M3472" t="str">
            <v>异丙威</v>
          </cell>
          <cell r="N3472" t="str">
            <v>阴性</v>
          </cell>
        </row>
        <row r="3473">
          <cell r="B3473" t="str">
            <v>KCC231213011</v>
          </cell>
          <cell r="C3473" t="str">
            <v>生菜</v>
          </cell>
          <cell r="D3473" t="str">
            <v>蔬果类</v>
          </cell>
          <cell r="E3473" t="str">
            <v>葵涌街道-检测车</v>
          </cell>
          <cell r="F3473" t="str">
            <v>深圳市鲜奇生活超市有限公司</v>
          </cell>
          <cell r="G3473" t="str">
            <v>超市商场</v>
          </cell>
          <cell r="H3473" t="str">
            <v>深圳市大鹏新区葵涌街道坝光社区丰树山路10号陶柏莉花园（一期）1栋半地下商铺102</v>
          </cell>
          <cell r="I3473">
            <v>45273</v>
          </cell>
          <cell r="J3473" t="str">
            <v>张振威;江宝加</v>
          </cell>
          <cell r="K3473">
            <v>5</v>
          </cell>
          <cell r="L3473">
            <v>0.12</v>
          </cell>
          <cell r="M3473" t="str">
            <v>百菌清</v>
          </cell>
          <cell r="N3473" t="str">
            <v>阴性</v>
          </cell>
        </row>
        <row r="3474">
          <cell r="B3474" t="str">
            <v>KCC231213012</v>
          </cell>
          <cell r="C3474" t="str">
            <v>谷物蛋</v>
          </cell>
          <cell r="D3474" t="str">
            <v>畜禽类</v>
          </cell>
          <cell r="E3474" t="str">
            <v>葵涌街道-检测车</v>
          </cell>
          <cell r="F3474" t="str">
            <v>深圳市鲜奇生活超市有限公司</v>
          </cell>
          <cell r="G3474" t="str">
            <v>超市商场</v>
          </cell>
          <cell r="H3474" t="str">
            <v>深圳市大鹏新区葵涌街道坝光社区丰树山路10号陶柏莉花园（一期）1栋半地下商铺102</v>
          </cell>
          <cell r="I3474">
            <v>45273</v>
          </cell>
          <cell r="J3474" t="str">
            <v>张振威;江宝加</v>
          </cell>
          <cell r="K3474">
            <v>10</v>
          </cell>
          <cell r="L3474">
            <v>0.14</v>
          </cell>
          <cell r="M3474" t="str">
            <v>氟苯尼考</v>
          </cell>
          <cell r="N3474" t="str">
            <v>阴性</v>
          </cell>
        </row>
        <row r="3475">
          <cell r="B3475" t="str">
            <v>KCC231213013</v>
          </cell>
          <cell r="C3475" t="str">
            <v>土鸡蛋</v>
          </cell>
          <cell r="D3475" t="str">
            <v>畜禽类</v>
          </cell>
          <cell r="E3475" t="str">
            <v>葵涌街道-检测车</v>
          </cell>
          <cell r="F3475" t="str">
            <v>深圳市鲜奇生活超市有限公司</v>
          </cell>
          <cell r="G3475" t="str">
            <v>超市商场</v>
          </cell>
          <cell r="H3475" t="str">
            <v>深圳市大鹏新区葵涌街道坝光社区丰树山路10号陶柏莉花园（一期）1栋半地下商铺102</v>
          </cell>
          <cell r="I3475">
            <v>45273</v>
          </cell>
          <cell r="J3475" t="str">
            <v>张振威;江宝加</v>
          </cell>
          <cell r="K3475">
            <v>15</v>
          </cell>
          <cell r="L3475">
            <v>0.14</v>
          </cell>
          <cell r="M3475" t="str">
            <v>氟苯尼考</v>
          </cell>
          <cell r="N3475" t="str">
            <v>阴性</v>
          </cell>
        </row>
        <row r="3476">
          <cell r="B3476" t="str">
            <v>KCC231213014</v>
          </cell>
          <cell r="C3476" t="str">
            <v>初生蛋</v>
          </cell>
          <cell r="D3476" t="str">
            <v>畜禽类</v>
          </cell>
          <cell r="E3476" t="str">
            <v>葵涌街道-检测车</v>
          </cell>
          <cell r="F3476" t="str">
            <v>深圳市鲜奇生活超市有限公司</v>
          </cell>
          <cell r="G3476" t="str">
            <v>超市商场</v>
          </cell>
          <cell r="H3476" t="str">
            <v>深圳市大鹏新区葵涌街道坝光社区丰树山路10号陶柏莉花园（一期）1栋半地下商铺102</v>
          </cell>
          <cell r="I3476">
            <v>45273</v>
          </cell>
          <cell r="J3476" t="str">
            <v>张振威;江宝加</v>
          </cell>
          <cell r="K3476">
            <v>10</v>
          </cell>
          <cell r="L3476">
            <v>0.13</v>
          </cell>
          <cell r="M3476" t="str">
            <v>氟苯尼考</v>
          </cell>
          <cell r="N3476" t="str">
            <v>阴性</v>
          </cell>
        </row>
        <row r="3477">
          <cell r="B3477" t="str">
            <v>KCC231213015</v>
          </cell>
          <cell r="C3477" t="str">
            <v>牛肉</v>
          </cell>
          <cell r="D3477" t="str">
            <v>畜禽类</v>
          </cell>
          <cell r="E3477" t="str">
            <v>葵涌街道-检测车</v>
          </cell>
          <cell r="F3477" t="str">
            <v>深圳市鲜奇生活超市有限公司</v>
          </cell>
          <cell r="G3477" t="str">
            <v>超市商场</v>
          </cell>
          <cell r="H3477" t="str">
            <v>深圳市大鹏新区葵涌街道坝光社区丰树山路10号陶柏莉花园（一期）1栋半地下商铺102</v>
          </cell>
          <cell r="I3477">
            <v>45273</v>
          </cell>
          <cell r="J3477" t="str">
            <v>张振威;江宝加</v>
          </cell>
          <cell r="K3477">
            <v>50</v>
          </cell>
          <cell r="L3477">
            <v>0.11</v>
          </cell>
          <cell r="M3477" t="str">
            <v>沙丁胺醇</v>
          </cell>
          <cell r="N3477" t="str">
            <v>阴性</v>
          </cell>
        </row>
        <row r="3478">
          <cell r="B3478" t="str">
            <v>KCCS231213001</v>
          </cell>
          <cell r="C3478" t="str">
            <v>菜心</v>
          </cell>
          <cell r="D3478" t="str">
            <v>蔬果类</v>
          </cell>
          <cell r="E3478" t="str">
            <v>葵涌街道-检测车</v>
          </cell>
          <cell r="F3478" t="str">
            <v>市民送检</v>
          </cell>
        </row>
        <row r="3478">
          <cell r="I3478">
            <v>45273</v>
          </cell>
          <cell r="J3478" t="str">
            <v>江宝加</v>
          </cell>
        </row>
        <row r="3478">
          <cell r="M3478" t="str">
            <v>有机磷和氨基甲酸酯类农药</v>
          </cell>
          <cell r="N3478" t="str">
            <v>阴性</v>
          </cell>
        </row>
        <row r="3479">
          <cell r="B3479" t="str">
            <v>KCCS231213002</v>
          </cell>
          <cell r="C3479" t="str">
            <v>莴笋</v>
          </cell>
          <cell r="D3479" t="str">
            <v>蔬果类</v>
          </cell>
          <cell r="E3479" t="str">
            <v>葵涌街道-检测车</v>
          </cell>
          <cell r="F3479" t="str">
            <v>市民送检</v>
          </cell>
        </row>
        <row r="3479">
          <cell r="I3479">
            <v>45273</v>
          </cell>
          <cell r="J3479" t="str">
            <v>江宝加</v>
          </cell>
        </row>
        <row r="3479">
          <cell r="M3479" t="str">
            <v>有机磷和氨基甲酸酯类农药</v>
          </cell>
          <cell r="N3479" t="str">
            <v>阴性</v>
          </cell>
        </row>
        <row r="3480">
          <cell r="B3480" t="str">
            <v>KCCS231213003</v>
          </cell>
          <cell r="C3480" t="str">
            <v>西兰花</v>
          </cell>
          <cell r="D3480" t="str">
            <v>蔬果类</v>
          </cell>
          <cell r="E3480" t="str">
            <v>葵涌街道-检测车</v>
          </cell>
          <cell r="F3480" t="str">
            <v>市民送检</v>
          </cell>
        </row>
        <row r="3480">
          <cell r="I3480">
            <v>45273</v>
          </cell>
          <cell r="J3480" t="str">
            <v>江宝加</v>
          </cell>
        </row>
        <row r="3480">
          <cell r="M3480" t="str">
            <v>有机磷和氨基甲酸酯类农药</v>
          </cell>
          <cell r="N3480" t="str">
            <v>阴性</v>
          </cell>
        </row>
        <row r="3481">
          <cell r="B3481" t="str">
            <v>KCCS231213004</v>
          </cell>
          <cell r="C3481" t="str">
            <v>茄子</v>
          </cell>
          <cell r="D3481" t="str">
            <v>蔬果类</v>
          </cell>
          <cell r="E3481" t="str">
            <v>葵涌街道-检测车</v>
          </cell>
          <cell r="F3481" t="str">
            <v>市民送检</v>
          </cell>
        </row>
        <row r="3481">
          <cell r="I3481">
            <v>45273</v>
          </cell>
          <cell r="J3481" t="str">
            <v>江宝加</v>
          </cell>
        </row>
        <row r="3481">
          <cell r="M3481" t="str">
            <v>有机磷和氨基甲酸酯类农药</v>
          </cell>
          <cell r="N3481" t="str">
            <v>阴性</v>
          </cell>
        </row>
        <row r="3482">
          <cell r="B3482" t="str">
            <v>KCS231214001</v>
          </cell>
          <cell r="C3482" t="str">
            <v>鸡肉</v>
          </cell>
          <cell r="D3482" t="str">
            <v>畜禽类</v>
          </cell>
          <cell r="E3482" t="str">
            <v>葵涌街道-检测室</v>
          </cell>
          <cell r="F3482" t="str">
            <v>深圳市大鹏新区三溪幼儿园</v>
          </cell>
          <cell r="G3482" t="str">
            <v>学校集体食堂</v>
          </cell>
          <cell r="H3482" t="str">
            <v>深圳市大鹏新区葵涌街道三溪曾屋村78号四楼</v>
          </cell>
          <cell r="I3482">
            <v>45274</v>
          </cell>
          <cell r="J3482" t="str">
            <v>江宝加;张振威</v>
          </cell>
          <cell r="K3482">
            <v>9</v>
          </cell>
          <cell r="L3482">
            <v>0.13</v>
          </cell>
          <cell r="M3482" t="str">
            <v>己烯雌酚</v>
          </cell>
          <cell r="N3482" t="str">
            <v>阴性</v>
          </cell>
        </row>
        <row r="3483">
          <cell r="B3483" t="str">
            <v>KCS231214002</v>
          </cell>
          <cell r="C3483" t="str">
            <v>猪肉</v>
          </cell>
          <cell r="D3483" t="str">
            <v>畜禽类</v>
          </cell>
          <cell r="E3483" t="str">
            <v>葵涌街道-检测室</v>
          </cell>
          <cell r="F3483" t="str">
            <v>深圳市大鹏新区三溪幼儿园</v>
          </cell>
          <cell r="G3483" t="str">
            <v>学校集体食堂</v>
          </cell>
          <cell r="H3483" t="str">
            <v>深圳市大鹏新区葵涌街道三溪曾屋村78号四楼</v>
          </cell>
          <cell r="I3483">
            <v>45274</v>
          </cell>
          <cell r="J3483" t="str">
            <v>江宝加;张振威</v>
          </cell>
          <cell r="K3483">
            <v>10</v>
          </cell>
          <cell r="L3483">
            <v>0.12</v>
          </cell>
          <cell r="M3483" t="str">
            <v>莱克多巴胺</v>
          </cell>
          <cell r="N3483" t="str">
            <v>阴性</v>
          </cell>
        </row>
        <row r="3484">
          <cell r="B3484" t="str">
            <v>KCS231214003</v>
          </cell>
          <cell r="C3484" t="str">
            <v>白花菜</v>
          </cell>
          <cell r="D3484" t="str">
            <v>蔬果类</v>
          </cell>
          <cell r="E3484" t="str">
            <v>葵涌街道-检测室</v>
          </cell>
          <cell r="F3484" t="str">
            <v>深圳市大鹏新区三溪幼儿园</v>
          </cell>
          <cell r="G3484" t="str">
            <v>学校集体食堂</v>
          </cell>
          <cell r="H3484" t="str">
            <v>深圳市大鹏新区葵涌街道三溪曾屋村78号四楼</v>
          </cell>
          <cell r="I3484">
            <v>45274</v>
          </cell>
          <cell r="J3484" t="str">
            <v>江宝加;张振威</v>
          </cell>
          <cell r="K3484">
            <v>20</v>
          </cell>
          <cell r="L3484">
            <v>0.11</v>
          </cell>
          <cell r="M3484" t="str">
            <v>有机磷和氨基甲酸酯类农药</v>
          </cell>
          <cell r="N3484" t="str">
            <v>阴性</v>
          </cell>
        </row>
        <row r="3485">
          <cell r="B3485" t="str">
            <v>KCS231214004</v>
          </cell>
          <cell r="C3485" t="str">
            <v>大碗面</v>
          </cell>
          <cell r="D3485" t="str">
            <v>食品类</v>
          </cell>
          <cell r="E3485" t="str">
            <v>葵涌街道-检测室</v>
          </cell>
          <cell r="F3485" t="str">
            <v>深圳市大鹏新区三溪幼儿园</v>
          </cell>
          <cell r="G3485" t="str">
            <v>学校集体食堂</v>
          </cell>
          <cell r="H3485" t="str">
            <v>深圳市大鹏新区葵涌街道三溪曾屋村78号四楼</v>
          </cell>
          <cell r="I3485">
            <v>45274</v>
          </cell>
          <cell r="J3485" t="str">
            <v>江宝加;张振威</v>
          </cell>
          <cell r="K3485">
            <v>10</v>
          </cell>
          <cell r="L3485">
            <v>0.12</v>
          </cell>
          <cell r="M3485" t="str">
            <v>二氧化硫</v>
          </cell>
          <cell r="N3485" t="str">
            <v>阴性</v>
          </cell>
        </row>
        <row r="3486">
          <cell r="B3486" t="str">
            <v>KCS231214005</v>
          </cell>
          <cell r="C3486" t="str">
            <v>学生饮用奶纯牛奶</v>
          </cell>
          <cell r="D3486" t="str">
            <v>食品类</v>
          </cell>
          <cell r="E3486" t="str">
            <v>葵涌街道-检测室</v>
          </cell>
          <cell r="F3486" t="str">
            <v>深圳市大鹏新区三溪幼儿园</v>
          </cell>
          <cell r="G3486" t="str">
            <v>学校集体食堂</v>
          </cell>
          <cell r="H3486" t="str">
            <v>深圳市大鹏新区葵涌街道三溪曾屋村78号四楼</v>
          </cell>
          <cell r="I3486">
            <v>45274</v>
          </cell>
          <cell r="J3486" t="str">
            <v>江宝加;张振威</v>
          </cell>
          <cell r="K3486">
            <v>100</v>
          </cell>
          <cell r="L3486">
            <v>0.43</v>
          </cell>
          <cell r="M3486" t="str">
            <v>黄曲霉毒素M1</v>
          </cell>
          <cell r="N3486" t="str">
            <v>阴性</v>
          </cell>
        </row>
        <row r="3487">
          <cell r="B3487" t="str">
            <v>KCS231214006</v>
          </cell>
          <cell r="C3487" t="str">
            <v>猪肉</v>
          </cell>
          <cell r="D3487" t="str">
            <v>畜禽类</v>
          </cell>
          <cell r="E3487" t="str">
            <v>葵涌街道-检测室</v>
          </cell>
          <cell r="F3487" t="str">
            <v>深圳市大鹏新区九香饺子馆</v>
          </cell>
          <cell r="G3487" t="str">
            <v>餐饮服务</v>
          </cell>
          <cell r="H3487" t="str">
            <v>深圳市大鹏新区葵涌街道华强路21-1号</v>
          </cell>
          <cell r="I3487">
            <v>45274</v>
          </cell>
          <cell r="J3487" t="str">
            <v>江宝加;张振威</v>
          </cell>
          <cell r="K3487">
            <v>5</v>
          </cell>
          <cell r="L3487">
            <v>0.14</v>
          </cell>
          <cell r="M3487" t="str">
            <v>莱克多巴胺</v>
          </cell>
          <cell r="N3487" t="str">
            <v>阴性</v>
          </cell>
        </row>
        <row r="3488">
          <cell r="B3488" t="str">
            <v>KCS231214007</v>
          </cell>
          <cell r="C3488" t="str">
            <v>鸡蛋</v>
          </cell>
          <cell r="D3488" t="str">
            <v>畜禽类</v>
          </cell>
          <cell r="E3488" t="str">
            <v>葵涌街道-检测室</v>
          </cell>
          <cell r="F3488" t="str">
            <v>深圳市大鹏新区九香饺子馆</v>
          </cell>
          <cell r="G3488" t="str">
            <v>餐饮服务</v>
          </cell>
          <cell r="H3488" t="str">
            <v>深圳市大鹏新区葵涌街道华强路21-1号</v>
          </cell>
          <cell r="I3488">
            <v>45274</v>
          </cell>
          <cell r="J3488" t="str">
            <v>江宝加;张振威</v>
          </cell>
          <cell r="K3488">
            <v>3</v>
          </cell>
          <cell r="L3488">
            <v>0.14</v>
          </cell>
          <cell r="M3488" t="str">
            <v>氟苯尼考</v>
          </cell>
          <cell r="N3488" t="str">
            <v>阴性</v>
          </cell>
        </row>
        <row r="3489">
          <cell r="B3489" t="str">
            <v>KCS231214008</v>
          </cell>
          <cell r="C3489" t="str">
            <v>小白菜</v>
          </cell>
          <cell r="D3489" t="str">
            <v>蔬果类</v>
          </cell>
          <cell r="E3489" t="str">
            <v>葵涌街道-检测室</v>
          </cell>
          <cell r="F3489" t="str">
            <v>深圳市大鹏新区九香饺子馆</v>
          </cell>
          <cell r="G3489" t="str">
            <v>餐饮服务</v>
          </cell>
          <cell r="H3489" t="str">
            <v>深圳市大鹏新区葵涌街道华强路21-1号</v>
          </cell>
          <cell r="I3489">
            <v>45274</v>
          </cell>
          <cell r="J3489" t="str">
            <v>江宝加;张振威</v>
          </cell>
          <cell r="K3489">
            <v>1</v>
          </cell>
          <cell r="L3489">
            <v>0.12</v>
          </cell>
          <cell r="M3489" t="str">
            <v>有机磷和氨基甲酸酯类农药</v>
          </cell>
          <cell r="N3489" t="str">
            <v>阴性</v>
          </cell>
        </row>
        <row r="3490">
          <cell r="B3490" t="str">
            <v>KCS231214009</v>
          </cell>
          <cell r="C3490" t="str">
            <v>韭菜</v>
          </cell>
          <cell r="D3490" t="str">
            <v>蔬果类</v>
          </cell>
          <cell r="E3490" t="str">
            <v>葵涌街道-检测室</v>
          </cell>
          <cell r="F3490" t="str">
            <v>深圳市大鹏新区九香饺子馆</v>
          </cell>
          <cell r="G3490" t="str">
            <v>餐饮服务</v>
          </cell>
          <cell r="H3490" t="str">
            <v>深圳市大鹏新区葵涌街道华强路21-1号</v>
          </cell>
          <cell r="I3490">
            <v>45274</v>
          </cell>
          <cell r="J3490" t="str">
            <v>江宝加;张振威</v>
          </cell>
          <cell r="K3490">
            <v>1</v>
          </cell>
          <cell r="L3490">
            <v>0.11</v>
          </cell>
          <cell r="M3490" t="str">
            <v>有机磷和氨基甲酸酯类农药</v>
          </cell>
          <cell r="N3490" t="str">
            <v>阴性</v>
          </cell>
        </row>
        <row r="3491">
          <cell r="B3491" t="str">
            <v>KCS231214010</v>
          </cell>
          <cell r="C3491" t="str">
            <v>黄瓜</v>
          </cell>
          <cell r="D3491" t="str">
            <v>蔬果类</v>
          </cell>
          <cell r="E3491" t="str">
            <v>葵涌街道-检测室</v>
          </cell>
          <cell r="F3491" t="str">
            <v>深圳市大鹏新区九香饺子馆</v>
          </cell>
          <cell r="G3491" t="str">
            <v>餐饮服务</v>
          </cell>
          <cell r="H3491" t="str">
            <v>深圳市大鹏新区葵涌街道华强路21-1号</v>
          </cell>
          <cell r="I3491">
            <v>45274</v>
          </cell>
          <cell r="J3491" t="str">
            <v>江宝加;张振威</v>
          </cell>
          <cell r="K3491">
            <v>2</v>
          </cell>
          <cell r="L3491">
            <v>0.13</v>
          </cell>
          <cell r="M3491" t="str">
            <v>异丙威</v>
          </cell>
          <cell r="N3491" t="str">
            <v>阴性</v>
          </cell>
        </row>
        <row r="3492">
          <cell r="B3492" t="str">
            <v>KCS231214011</v>
          </cell>
          <cell r="C3492" t="str">
            <v>菜心</v>
          </cell>
          <cell r="D3492" t="str">
            <v>蔬果类</v>
          </cell>
          <cell r="E3492" t="str">
            <v>葵涌街道-检测室</v>
          </cell>
          <cell r="F3492" t="str">
            <v>深圳市鲜奇生活超市有限公司</v>
          </cell>
          <cell r="G3492" t="str">
            <v>超市商场</v>
          </cell>
          <cell r="H3492" t="str">
            <v>深圳市大鹏新区葵涌街道坝光社区丰树山路10号陶柏莉花园（一期）1栋半地下商铺102</v>
          </cell>
          <cell r="I3492">
            <v>45274</v>
          </cell>
          <cell r="J3492" t="str">
            <v>江宝加;张振威</v>
          </cell>
          <cell r="K3492">
            <v>10</v>
          </cell>
          <cell r="L3492">
            <v>0.11</v>
          </cell>
          <cell r="M3492" t="str">
            <v>百菌清</v>
          </cell>
          <cell r="N3492" t="str">
            <v>阴性</v>
          </cell>
        </row>
        <row r="3493">
          <cell r="B3493" t="str">
            <v>KCS231214012</v>
          </cell>
          <cell r="C3493" t="str">
            <v>牛肉</v>
          </cell>
          <cell r="D3493" t="str">
            <v>畜禽类</v>
          </cell>
          <cell r="E3493" t="str">
            <v>葵涌街道-检测室</v>
          </cell>
          <cell r="F3493" t="str">
            <v>深圳市鲜奇生活超市有限公司</v>
          </cell>
          <cell r="G3493" t="str">
            <v>超市商场</v>
          </cell>
          <cell r="H3493" t="str">
            <v>深圳市大鹏新区葵涌街道坝光社区丰树山路10号陶柏莉花园（一期）1栋半地下商铺102</v>
          </cell>
          <cell r="I3493">
            <v>45274</v>
          </cell>
          <cell r="J3493" t="str">
            <v>江宝加;张振威</v>
          </cell>
          <cell r="K3493">
            <v>40</v>
          </cell>
          <cell r="L3493">
            <v>0.12</v>
          </cell>
          <cell r="M3493" t="str">
            <v>莱克多巴胺</v>
          </cell>
          <cell r="N3493" t="str">
            <v>阴性</v>
          </cell>
        </row>
        <row r="3494">
          <cell r="B3494" t="str">
            <v>KCS231214013</v>
          </cell>
          <cell r="C3494" t="str">
            <v>猪肉</v>
          </cell>
          <cell r="D3494" t="str">
            <v>畜禽类</v>
          </cell>
          <cell r="E3494" t="str">
            <v>葵涌街道-检测室</v>
          </cell>
          <cell r="F3494" t="str">
            <v>深圳市鲜奇生活超市有限公司</v>
          </cell>
          <cell r="G3494" t="str">
            <v>超市商场</v>
          </cell>
          <cell r="H3494" t="str">
            <v>深圳市大鹏新区葵涌街道坝光社区丰树山路10号陶柏莉花园（一期）1栋半地下商铺102</v>
          </cell>
          <cell r="I3494">
            <v>45274</v>
          </cell>
          <cell r="J3494" t="str">
            <v>江宝加;张振威</v>
          </cell>
          <cell r="K3494">
            <v>50</v>
          </cell>
          <cell r="L3494">
            <v>0.13</v>
          </cell>
          <cell r="M3494" t="str">
            <v>莱克多巴胺</v>
          </cell>
          <cell r="N3494" t="str">
            <v>阴性</v>
          </cell>
        </row>
        <row r="3495">
          <cell r="B3495" t="str">
            <v>KCS231214014</v>
          </cell>
          <cell r="C3495" t="str">
            <v>羊肉</v>
          </cell>
          <cell r="D3495" t="str">
            <v>畜禽类</v>
          </cell>
          <cell r="E3495" t="str">
            <v>葵涌街道-检测室</v>
          </cell>
          <cell r="F3495" t="str">
            <v>深圳市鲜奇生活超市有限公司</v>
          </cell>
          <cell r="G3495" t="str">
            <v>超市商场</v>
          </cell>
          <cell r="H3495" t="str">
            <v>深圳市大鹏新区葵涌街道坝光社区丰树山路10号陶柏莉花园（一期）1栋半地下商铺102</v>
          </cell>
          <cell r="I3495">
            <v>45274</v>
          </cell>
          <cell r="J3495" t="str">
            <v>江宝加;张振威</v>
          </cell>
          <cell r="K3495">
            <v>80</v>
          </cell>
          <cell r="L3495">
            <v>0.13</v>
          </cell>
          <cell r="M3495" t="str">
            <v>莱克多巴胺</v>
          </cell>
          <cell r="N3495" t="str">
            <v>阴性</v>
          </cell>
        </row>
        <row r="3496">
          <cell r="B3496" t="str">
            <v>KCS231214015</v>
          </cell>
          <cell r="C3496" t="str">
            <v>鸡肉</v>
          </cell>
          <cell r="D3496" t="str">
            <v>畜禽类</v>
          </cell>
          <cell r="E3496" t="str">
            <v>葵涌街道-检测室</v>
          </cell>
          <cell r="F3496" t="str">
            <v>深圳市鲜奇生活超市有限公司</v>
          </cell>
          <cell r="G3496" t="str">
            <v>超市商场</v>
          </cell>
          <cell r="H3496" t="str">
            <v>深圳市大鹏新区葵涌街道坝光社区丰树山路10号陶柏莉花园（一期）1栋半地下商铺102</v>
          </cell>
          <cell r="I3496">
            <v>45274</v>
          </cell>
          <cell r="J3496" t="str">
            <v>江宝加;张振威</v>
          </cell>
          <cell r="K3496">
            <v>20</v>
          </cell>
          <cell r="L3496">
            <v>0.14</v>
          </cell>
          <cell r="M3496" t="str">
            <v>己烯雌酚</v>
          </cell>
          <cell r="N3496" t="str">
            <v>阴性</v>
          </cell>
        </row>
        <row r="3497">
          <cell r="B3497" t="str">
            <v>KCSS231214001</v>
          </cell>
          <cell r="C3497" t="str">
            <v>小白菜</v>
          </cell>
          <cell r="D3497" t="str">
            <v>蔬果类</v>
          </cell>
          <cell r="E3497" t="str">
            <v>葵涌街道-检测室</v>
          </cell>
          <cell r="F3497" t="str">
            <v>市民送检</v>
          </cell>
        </row>
        <row r="3497">
          <cell r="I3497">
            <v>45274</v>
          </cell>
          <cell r="J3497" t="str">
            <v>江宝加</v>
          </cell>
        </row>
        <row r="3497">
          <cell r="M3497" t="str">
            <v>有机磷和氨基甲酸酯类农药</v>
          </cell>
          <cell r="N3497" t="str">
            <v>阴性</v>
          </cell>
        </row>
        <row r="3498">
          <cell r="B3498" t="str">
            <v>KCSS231214002</v>
          </cell>
          <cell r="C3498" t="str">
            <v>白花菜</v>
          </cell>
          <cell r="D3498" t="str">
            <v>蔬果类</v>
          </cell>
          <cell r="E3498" t="str">
            <v>葵涌街道-检测室</v>
          </cell>
          <cell r="F3498" t="str">
            <v>市民送检</v>
          </cell>
        </row>
        <row r="3498">
          <cell r="I3498">
            <v>45274</v>
          </cell>
          <cell r="J3498" t="str">
            <v>江宝加</v>
          </cell>
        </row>
        <row r="3498">
          <cell r="M3498" t="str">
            <v>有机磷和氨基甲酸酯类农药</v>
          </cell>
          <cell r="N3498" t="str">
            <v>阴性</v>
          </cell>
        </row>
        <row r="3499">
          <cell r="B3499" t="str">
            <v>KCSS231214003</v>
          </cell>
          <cell r="C3499" t="str">
            <v>苦瓜</v>
          </cell>
          <cell r="D3499" t="str">
            <v>蔬果类</v>
          </cell>
          <cell r="E3499" t="str">
            <v>葵涌街道-检测室</v>
          </cell>
          <cell r="F3499" t="str">
            <v>市民送检</v>
          </cell>
        </row>
        <row r="3499">
          <cell r="I3499">
            <v>45274</v>
          </cell>
          <cell r="J3499" t="str">
            <v>江宝加</v>
          </cell>
        </row>
        <row r="3499">
          <cell r="M3499" t="str">
            <v>有机磷和氨基甲酸酯类农药</v>
          </cell>
          <cell r="N3499" t="str">
            <v>阴性</v>
          </cell>
        </row>
        <row r="3500">
          <cell r="B3500" t="str">
            <v>KCSS231214004</v>
          </cell>
          <cell r="C3500" t="str">
            <v>豇豆</v>
          </cell>
          <cell r="D3500" t="str">
            <v>蔬果类</v>
          </cell>
          <cell r="E3500" t="str">
            <v>葵涌街道-检测室</v>
          </cell>
          <cell r="F3500" t="str">
            <v>市民送检</v>
          </cell>
        </row>
        <row r="3500">
          <cell r="I3500">
            <v>45274</v>
          </cell>
          <cell r="J3500" t="str">
            <v>江宝加</v>
          </cell>
        </row>
        <row r="3500">
          <cell r="M3500" t="str">
            <v>有机磷和氨基甲酸酯类农药</v>
          </cell>
          <cell r="N3500" t="str">
            <v>阴性</v>
          </cell>
        </row>
        <row r="3501">
          <cell r="B3501" t="str">
            <v>KCSS231214005</v>
          </cell>
          <cell r="C3501" t="str">
            <v>猪肉</v>
          </cell>
          <cell r="D3501" t="str">
            <v>畜禽类</v>
          </cell>
          <cell r="E3501" t="str">
            <v>葵涌街道-检测室</v>
          </cell>
          <cell r="F3501" t="str">
            <v>市民送检</v>
          </cell>
        </row>
        <row r="3501">
          <cell r="I3501">
            <v>45274</v>
          </cell>
          <cell r="J3501" t="str">
            <v>江宝加</v>
          </cell>
        </row>
        <row r="3501">
          <cell r="M3501" t="str">
            <v>莱克多巴胺</v>
          </cell>
          <cell r="N3501" t="str">
            <v>阴性</v>
          </cell>
        </row>
        <row r="3502">
          <cell r="B3502" t="str">
            <v>KCS231215001</v>
          </cell>
          <cell r="C3502" t="str">
            <v>菜心</v>
          </cell>
          <cell r="D3502" t="str">
            <v>蔬果类</v>
          </cell>
          <cell r="E3502" t="str">
            <v>葵涌街道-检测室</v>
          </cell>
          <cell r="F3502" t="str">
            <v>深圳市鲜奇生活超市有限公司</v>
          </cell>
          <cell r="G3502" t="str">
            <v>超市商场</v>
          </cell>
          <cell r="H3502" t="str">
            <v>深圳市大鹏新区葵涌街道坝光社区丰树山路10号陶柏莉花园（一期）1栋半地下商铺102</v>
          </cell>
          <cell r="I3502">
            <v>45275</v>
          </cell>
          <cell r="J3502" t="str">
            <v>张锐;钟丽娜</v>
          </cell>
          <cell r="K3502">
            <v>10</v>
          </cell>
          <cell r="L3502">
            <v>0.14</v>
          </cell>
          <cell r="M3502" t="str">
            <v>百菌清</v>
          </cell>
          <cell r="N3502" t="str">
            <v>阴性</v>
          </cell>
        </row>
        <row r="3503">
          <cell r="B3503" t="str">
            <v>KCS231215002</v>
          </cell>
          <cell r="C3503" t="str">
            <v>芹菜</v>
          </cell>
          <cell r="D3503" t="str">
            <v>蔬果类</v>
          </cell>
          <cell r="E3503" t="str">
            <v>葵涌街道-检测室</v>
          </cell>
          <cell r="F3503" t="str">
            <v>深圳市鲜奇生活超市有限公司</v>
          </cell>
          <cell r="G3503" t="str">
            <v>超市商场</v>
          </cell>
          <cell r="H3503" t="str">
            <v>深圳市大鹏新区葵涌街道坝光社区丰树山路10号陶柏莉花园（一期）1栋半地下商铺102</v>
          </cell>
          <cell r="I3503">
            <v>45275</v>
          </cell>
          <cell r="J3503" t="str">
            <v>张锐;钟丽娜</v>
          </cell>
          <cell r="K3503">
            <v>5</v>
          </cell>
          <cell r="L3503">
            <v>0.1</v>
          </cell>
          <cell r="M3503" t="str">
            <v>百菌清</v>
          </cell>
          <cell r="N3503" t="str">
            <v>阴性</v>
          </cell>
        </row>
        <row r="3504">
          <cell r="B3504" t="str">
            <v>KCS231215003</v>
          </cell>
          <cell r="C3504" t="str">
            <v>泥猛</v>
          </cell>
          <cell r="D3504" t="str">
            <v>水产类</v>
          </cell>
          <cell r="E3504" t="str">
            <v>葵涌街道-检测室</v>
          </cell>
          <cell r="F3504" t="str">
            <v>深圳市鲜奇生活超市有限公司</v>
          </cell>
          <cell r="G3504" t="str">
            <v>超市商场</v>
          </cell>
          <cell r="H3504" t="str">
            <v>深圳市大鹏新区葵涌街道坝光社区丰树山路10号陶柏莉花园（一期）1栋半地下商铺102</v>
          </cell>
          <cell r="I3504">
            <v>45275</v>
          </cell>
          <cell r="J3504" t="str">
            <v>张锐;钟丽娜</v>
          </cell>
          <cell r="K3504">
            <v>5</v>
          </cell>
          <cell r="L3504">
            <v>0.2</v>
          </cell>
          <cell r="M3504" t="str">
            <v>孔雀石绿</v>
          </cell>
          <cell r="N3504" t="str">
            <v>阴性</v>
          </cell>
        </row>
        <row r="3505">
          <cell r="B3505" t="str">
            <v>KCS231215004</v>
          </cell>
          <cell r="C3505" t="str">
            <v>牛肉</v>
          </cell>
          <cell r="D3505" t="str">
            <v>畜禽类</v>
          </cell>
          <cell r="E3505" t="str">
            <v>葵涌街道-检测室</v>
          </cell>
          <cell r="F3505" t="str">
            <v>深圳市鲜奇生活超市有限公司</v>
          </cell>
          <cell r="G3505" t="str">
            <v>超市商场</v>
          </cell>
          <cell r="H3505" t="str">
            <v>深圳市大鹏新区葵涌街道坝光社区丰树山路10号陶柏莉花园（一期）1栋半地下商铺102</v>
          </cell>
          <cell r="I3505">
            <v>45275</v>
          </cell>
          <cell r="J3505" t="str">
            <v>张锐;钟丽娜</v>
          </cell>
          <cell r="K3505">
            <v>50</v>
          </cell>
          <cell r="L3505">
            <v>0.12</v>
          </cell>
          <cell r="M3505" t="str">
            <v>沙丁胺醇</v>
          </cell>
          <cell r="N3505" t="str">
            <v>阴性</v>
          </cell>
        </row>
        <row r="3506">
          <cell r="B3506" t="str">
            <v>KCS231215005</v>
          </cell>
          <cell r="C3506" t="str">
            <v>猪肉</v>
          </cell>
          <cell r="D3506" t="str">
            <v>畜禽类</v>
          </cell>
          <cell r="E3506" t="str">
            <v>葵涌街道-检测室</v>
          </cell>
          <cell r="F3506" t="str">
            <v>深圳市鲜奇生活超市有限公司</v>
          </cell>
          <cell r="G3506" t="str">
            <v>超市商场</v>
          </cell>
          <cell r="H3506" t="str">
            <v>深圳市大鹏新区葵涌街道坝光社区丰树山路10号陶柏莉花园（一期）1栋半地下商铺102</v>
          </cell>
          <cell r="I3506">
            <v>45275</v>
          </cell>
          <cell r="J3506" t="str">
            <v>张锐;钟丽娜</v>
          </cell>
          <cell r="K3506">
            <v>10</v>
          </cell>
          <cell r="L3506">
            <v>0.13</v>
          </cell>
          <cell r="M3506" t="str">
            <v>沙丁胺醇</v>
          </cell>
          <cell r="N3506" t="str">
            <v>阴性</v>
          </cell>
        </row>
        <row r="3507">
          <cell r="B3507" t="str">
            <v>KCSS231215001</v>
          </cell>
          <cell r="C3507" t="str">
            <v>春菜</v>
          </cell>
          <cell r="D3507" t="str">
            <v>蔬果类</v>
          </cell>
          <cell r="E3507" t="str">
            <v>葵涌街道-检测室</v>
          </cell>
          <cell r="F3507" t="str">
            <v>市民送检</v>
          </cell>
        </row>
        <row r="3507">
          <cell r="I3507">
            <v>45275</v>
          </cell>
          <cell r="J3507" t="str">
            <v>张锐</v>
          </cell>
        </row>
        <row r="3507">
          <cell r="M3507" t="str">
            <v>有机磷和氨基甲酸酯类农药</v>
          </cell>
          <cell r="N3507" t="str">
            <v>阳性</v>
          </cell>
        </row>
        <row r="3508">
          <cell r="B3508" t="str">
            <v>KCSS231215002</v>
          </cell>
          <cell r="C3508" t="str">
            <v>生菜</v>
          </cell>
          <cell r="D3508" t="str">
            <v>蔬果类</v>
          </cell>
          <cell r="E3508" t="str">
            <v>葵涌街道-检测室</v>
          </cell>
          <cell r="F3508" t="str">
            <v>市民送检</v>
          </cell>
        </row>
        <row r="3508">
          <cell r="I3508">
            <v>45275</v>
          </cell>
          <cell r="J3508" t="str">
            <v>张锐</v>
          </cell>
        </row>
        <row r="3508">
          <cell r="M3508" t="str">
            <v>有机磷和氨基甲酸酯类农药</v>
          </cell>
          <cell r="N3508" t="str">
            <v>阴性</v>
          </cell>
        </row>
        <row r="3509">
          <cell r="B3509" t="str">
            <v>KCSS231215003</v>
          </cell>
          <cell r="C3509" t="str">
            <v>番茄</v>
          </cell>
          <cell r="D3509" t="str">
            <v>蔬果类</v>
          </cell>
          <cell r="E3509" t="str">
            <v>葵涌街道-检测室</v>
          </cell>
          <cell r="F3509" t="str">
            <v>市民送检</v>
          </cell>
        </row>
        <row r="3509">
          <cell r="I3509">
            <v>45275</v>
          </cell>
          <cell r="J3509" t="str">
            <v>张锐</v>
          </cell>
        </row>
        <row r="3509">
          <cell r="M3509" t="str">
            <v>有机磷和氨基甲酸酯类农药</v>
          </cell>
          <cell r="N3509" t="str">
            <v>阴性</v>
          </cell>
        </row>
        <row r="3510">
          <cell r="B3510" t="str">
            <v>KCSS231215004</v>
          </cell>
          <cell r="C3510" t="str">
            <v>苦瓜</v>
          </cell>
          <cell r="D3510" t="str">
            <v>蔬果类</v>
          </cell>
          <cell r="E3510" t="str">
            <v>葵涌街道-检测室</v>
          </cell>
          <cell r="F3510" t="str">
            <v>市民送检</v>
          </cell>
        </row>
        <row r="3510">
          <cell r="I3510">
            <v>45275</v>
          </cell>
          <cell r="J3510" t="str">
            <v>张锐</v>
          </cell>
        </row>
        <row r="3510">
          <cell r="M3510" t="str">
            <v>有机磷和氨基甲酸酯类农药</v>
          </cell>
          <cell r="N3510" t="str">
            <v>阴性</v>
          </cell>
        </row>
        <row r="3511">
          <cell r="B3511" t="str">
            <v>KCSS231215005</v>
          </cell>
          <cell r="C3511" t="str">
            <v>黄骨鱼</v>
          </cell>
          <cell r="D3511" t="str">
            <v>水产类</v>
          </cell>
          <cell r="E3511" t="str">
            <v>葵涌街道-检测室</v>
          </cell>
          <cell r="F3511" t="str">
            <v>市民送检</v>
          </cell>
        </row>
        <row r="3511">
          <cell r="I3511">
            <v>45275</v>
          </cell>
          <cell r="J3511" t="str">
            <v>张锐</v>
          </cell>
        </row>
        <row r="3511">
          <cell r="M3511" t="str">
            <v>孔雀石绿</v>
          </cell>
          <cell r="N3511" t="str">
            <v>阴性</v>
          </cell>
        </row>
        <row r="3512">
          <cell r="B3512" t="str">
            <v>KCC231217001</v>
          </cell>
          <cell r="C3512" t="str">
            <v>沙白</v>
          </cell>
          <cell r="D3512" t="str">
            <v>水产类</v>
          </cell>
          <cell r="E3512" t="str">
            <v>葵涌街道-检测车</v>
          </cell>
          <cell r="F3512" t="str">
            <v>深圳市大鹏新区洪华海鲜餐厅</v>
          </cell>
          <cell r="G3512" t="str">
            <v>餐饮服务</v>
          </cell>
          <cell r="H3512" t="str">
            <v>深圳市大鹏新区葵涌街道溪涌社区深葵路1021号3-4</v>
          </cell>
          <cell r="I3512">
            <v>45277</v>
          </cell>
          <cell r="J3512" t="str">
            <v>张振威;江宝加</v>
          </cell>
          <cell r="K3512">
            <v>5</v>
          </cell>
          <cell r="L3512">
            <v>0.14</v>
          </cell>
          <cell r="M3512" t="str">
            <v>氯霉素</v>
          </cell>
          <cell r="N3512" t="str">
            <v>阴性</v>
          </cell>
        </row>
        <row r="3513">
          <cell r="B3513" t="str">
            <v>KCC231217002</v>
          </cell>
          <cell r="C3513" t="str">
            <v>扇贝</v>
          </cell>
          <cell r="D3513" t="str">
            <v>水产类</v>
          </cell>
          <cell r="E3513" t="str">
            <v>葵涌街道-检测车</v>
          </cell>
          <cell r="F3513" t="str">
            <v>深圳市大鹏新区洪华海鲜餐厅</v>
          </cell>
          <cell r="G3513" t="str">
            <v>餐饮服务</v>
          </cell>
          <cell r="H3513" t="str">
            <v>深圳市大鹏新区葵涌街道溪涌社区深葵路1021号3-4</v>
          </cell>
          <cell r="I3513">
            <v>45277</v>
          </cell>
          <cell r="J3513" t="str">
            <v>张振威;江宝加</v>
          </cell>
          <cell r="K3513">
            <v>4</v>
          </cell>
          <cell r="L3513">
            <v>0.13</v>
          </cell>
          <cell r="M3513" t="str">
            <v>氯霉素</v>
          </cell>
          <cell r="N3513" t="str">
            <v>阴性</v>
          </cell>
        </row>
        <row r="3514">
          <cell r="B3514" t="str">
            <v>KCC231217003</v>
          </cell>
          <cell r="C3514" t="str">
            <v>皮皮虾</v>
          </cell>
          <cell r="D3514" t="str">
            <v>水产类</v>
          </cell>
          <cell r="E3514" t="str">
            <v>葵涌街道-检测车</v>
          </cell>
          <cell r="F3514" t="str">
            <v>深圳市大鹏新区洪华海鲜餐厅</v>
          </cell>
          <cell r="G3514" t="str">
            <v>餐饮服务</v>
          </cell>
          <cell r="H3514" t="str">
            <v>深圳市大鹏新区葵涌街道溪涌社区深葵路1021号3-4</v>
          </cell>
          <cell r="I3514">
            <v>45277</v>
          </cell>
          <cell r="J3514" t="str">
            <v>张振威;江宝加</v>
          </cell>
          <cell r="K3514">
            <v>2</v>
          </cell>
          <cell r="L3514">
            <v>0.12</v>
          </cell>
          <cell r="M3514" t="str">
            <v>呋喃唑酮代谢物</v>
          </cell>
          <cell r="N3514" t="str">
            <v>阴性</v>
          </cell>
        </row>
        <row r="3515">
          <cell r="B3515" t="str">
            <v>KCC231217004</v>
          </cell>
          <cell r="C3515" t="str">
            <v>基围虾</v>
          </cell>
          <cell r="D3515" t="str">
            <v>水产类</v>
          </cell>
          <cell r="E3515" t="str">
            <v>葵涌街道-检测车</v>
          </cell>
          <cell r="F3515" t="str">
            <v>深圳市大鹏新区洪华海鲜餐厅</v>
          </cell>
          <cell r="G3515" t="str">
            <v>餐饮服务</v>
          </cell>
          <cell r="H3515" t="str">
            <v>深圳市大鹏新区葵涌街道溪涌社区深葵路1021号3-4</v>
          </cell>
          <cell r="I3515">
            <v>45277</v>
          </cell>
          <cell r="J3515" t="str">
            <v>张振威;江宝加</v>
          </cell>
          <cell r="K3515">
            <v>3</v>
          </cell>
          <cell r="L3515">
            <v>0.12</v>
          </cell>
          <cell r="M3515" t="str">
            <v>呋喃唑酮代谢物</v>
          </cell>
          <cell r="N3515" t="str">
            <v>阴性</v>
          </cell>
        </row>
        <row r="3516">
          <cell r="B3516" t="str">
            <v>KCC231217005</v>
          </cell>
          <cell r="C3516" t="str">
            <v>泥猛</v>
          </cell>
          <cell r="D3516" t="str">
            <v>水产类</v>
          </cell>
          <cell r="E3516" t="str">
            <v>葵涌街道-检测车</v>
          </cell>
          <cell r="F3516" t="str">
            <v>深圳市大鹏新区洪华海鲜餐厅</v>
          </cell>
          <cell r="G3516" t="str">
            <v>餐饮服务</v>
          </cell>
          <cell r="H3516" t="str">
            <v>深圳市大鹏新区葵涌街道溪涌社区深葵路1021号3-4</v>
          </cell>
          <cell r="I3516">
            <v>45277</v>
          </cell>
          <cell r="J3516" t="str">
            <v>张振威;江宝加</v>
          </cell>
          <cell r="K3516">
            <v>4</v>
          </cell>
          <cell r="L3516">
            <v>0.15</v>
          </cell>
          <cell r="M3516" t="str">
            <v>呋喃唑酮代谢物</v>
          </cell>
          <cell r="N3516" t="str">
            <v>阴性</v>
          </cell>
        </row>
        <row r="3517">
          <cell r="B3517" t="str">
            <v>KCC231217006</v>
          </cell>
          <cell r="C3517" t="str">
            <v>扇贝</v>
          </cell>
          <cell r="D3517" t="str">
            <v>水产类</v>
          </cell>
          <cell r="E3517" t="str">
            <v>葵涌街道-检测车</v>
          </cell>
          <cell r="F3517" t="str">
            <v>深圳市大鹏新区龙溪餐厅</v>
          </cell>
          <cell r="G3517" t="str">
            <v>餐饮服务</v>
          </cell>
          <cell r="H3517" t="str">
            <v>深圳市大鹏新区葵涌街道溪涌社区深葵路1035号101、201</v>
          </cell>
          <cell r="I3517">
            <v>45277</v>
          </cell>
          <cell r="J3517" t="str">
            <v>张振威;江宝加</v>
          </cell>
          <cell r="K3517">
            <v>3</v>
          </cell>
          <cell r="L3517">
            <v>0.12</v>
          </cell>
          <cell r="M3517" t="str">
            <v>氯霉素</v>
          </cell>
          <cell r="N3517" t="str">
            <v>阴性</v>
          </cell>
        </row>
        <row r="3518">
          <cell r="B3518" t="str">
            <v>KCC231217007</v>
          </cell>
          <cell r="C3518" t="str">
            <v>沙白</v>
          </cell>
          <cell r="D3518" t="str">
            <v>水产类</v>
          </cell>
          <cell r="E3518" t="str">
            <v>葵涌街道-检测车</v>
          </cell>
          <cell r="F3518" t="str">
            <v>深圳市大鹏新区龙溪餐厅</v>
          </cell>
          <cell r="G3518" t="str">
            <v>餐饮服务</v>
          </cell>
          <cell r="H3518" t="str">
            <v>深圳市大鹏新区葵涌街道溪涌社区深葵路1035号101、201</v>
          </cell>
          <cell r="I3518">
            <v>45277</v>
          </cell>
          <cell r="J3518" t="str">
            <v>张振威;江宝加</v>
          </cell>
          <cell r="K3518">
            <v>3</v>
          </cell>
          <cell r="L3518">
            <v>0.13</v>
          </cell>
          <cell r="M3518" t="str">
            <v>氯霉素</v>
          </cell>
          <cell r="N3518" t="str">
            <v>阴性</v>
          </cell>
        </row>
        <row r="3519">
          <cell r="B3519" t="str">
            <v>KCC231217008</v>
          </cell>
          <cell r="C3519" t="str">
            <v>花甲</v>
          </cell>
          <cell r="D3519" t="str">
            <v>水产类</v>
          </cell>
          <cell r="E3519" t="str">
            <v>葵涌街道-检测车</v>
          </cell>
          <cell r="F3519" t="str">
            <v>深圳市大鹏新区龙溪餐厅</v>
          </cell>
          <cell r="G3519" t="str">
            <v>餐饮服务</v>
          </cell>
          <cell r="H3519" t="str">
            <v>深圳市大鹏新区葵涌街道溪涌社区深葵路1035号101、201</v>
          </cell>
          <cell r="I3519">
            <v>45277</v>
          </cell>
          <cell r="J3519" t="str">
            <v>张振威;江宝加</v>
          </cell>
          <cell r="K3519">
            <v>2</v>
          </cell>
          <cell r="L3519">
            <v>0.12</v>
          </cell>
          <cell r="M3519" t="str">
            <v>氯霉素</v>
          </cell>
          <cell r="N3519" t="str">
            <v>阴性</v>
          </cell>
        </row>
        <row r="3520">
          <cell r="B3520" t="str">
            <v>KCC231217009</v>
          </cell>
          <cell r="C3520" t="str">
            <v>沙甲</v>
          </cell>
          <cell r="D3520" t="str">
            <v>水产类</v>
          </cell>
          <cell r="E3520" t="str">
            <v>葵涌街道-检测车</v>
          </cell>
          <cell r="F3520" t="str">
            <v>深圳市大鹏新区龙溪餐厅</v>
          </cell>
          <cell r="G3520" t="str">
            <v>餐饮服务</v>
          </cell>
          <cell r="H3520" t="str">
            <v>深圳市大鹏新区葵涌街道溪涌社区深葵路1035号101、201</v>
          </cell>
          <cell r="I3520">
            <v>45277</v>
          </cell>
          <cell r="J3520" t="str">
            <v>张振威;江宝加</v>
          </cell>
          <cell r="K3520">
            <v>2</v>
          </cell>
          <cell r="L3520">
            <v>0.14</v>
          </cell>
          <cell r="M3520" t="str">
            <v>氯霉素</v>
          </cell>
          <cell r="N3520" t="str">
            <v>阴性</v>
          </cell>
        </row>
        <row r="3521">
          <cell r="B3521" t="str">
            <v>KCC231217010</v>
          </cell>
          <cell r="C3521" t="str">
            <v>基围虾</v>
          </cell>
          <cell r="D3521" t="str">
            <v>水产类</v>
          </cell>
          <cell r="E3521" t="str">
            <v>葵涌街道-检测车</v>
          </cell>
          <cell r="F3521" t="str">
            <v>深圳市大鹏新区龙溪餐厅</v>
          </cell>
          <cell r="G3521" t="str">
            <v>餐饮服务</v>
          </cell>
          <cell r="H3521" t="str">
            <v>深圳市大鹏新区葵涌街道溪涌社区深葵路1035号101、201</v>
          </cell>
          <cell r="I3521">
            <v>45277</v>
          </cell>
          <cell r="J3521" t="str">
            <v>张振威;江宝加</v>
          </cell>
          <cell r="K3521">
            <v>4</v>
          </cell>
          <cell r="L3521">
            <v>0.12</v>
          </cell>
          <cell r="M3521" t="str">
            <v>呋喃唑酮代谢物</v>
          </cell>
          <cell r="N3521" t="str">
            <v>阴性</v>
          </cell>
        </row>
        <row r="3522">
          <cell r="B3522" t="str">
            <v>KCC231217011</v>
          </cell>
          <cell r="C3522" t="str">
            <v>扇贝</v>
          </cell>
          <cell r="D3522" t="str">
            <v>水产类</v>
          </cell>
          <cell r="E3522" t="str">
            <v>葵涌街道-检测车</v>
          </cell>
          <cell r="F3522" t="str">
            <v>深圳市大鹏新区金海沙海鲜餐厅</v>
          </cell>
          <cell r="G3522" t="str">
            <v>餐饮服务</v>
          </cell>
          <cell r="H3522" t="str">
            <v>深圳市大鹏新区葵涌街道深葵路1037号一楼</v>
          </cell>
          <cell r="I3522">
            <v>45277</v>
          </cell>
          <cell r="J3522" t="str">
            <v>张振威;江宝加</v>
          </cell>
          <cell r="K3522">
            <v>5</v>
          </cell>
          <cell r="L3522">
            <v>0.14</v>
          </cell>
          <cell r="M3522" t="str">
            <v>氯霉素</v>
          </cell>
          <cell r="N3522" t="str">
            <v>阴性</v>
          </cell>
        </row>
        <row r="3523">
          <cell r="B3523" t="str">
            <v>KCC231217012</v>
          </cell>
          <cell r="C3523" t="str">
            <v>沙甲</v>
          </cell>
          <cell r="D3523" t="str">
            <v>水产类</v>
          </cell>
          <cell r="E3523" t="str">
            <v>葵涌街道-检测车</v>
          </cell>
          <cell r="F3523" t="str">
            <v>深圳市大鹏新区金海沙海鲜餐厅</v>
          </cell>
          <cell r="G3523" t="str">
            <v>餐饮服务</v>
          </cell>
          <cell r="H3523" t="str">
            <v>深圳市大鹏新区葵涌街道深葵路1037号一楼</v>
          </cell>
          <cell r="I3523">
            <v>45277</v>
          </cell>
          <cell r="J3523" t="str">
            <v>张振威;江宝加</v>
          </cell>
          <cell r="K3523">
            <v>4</v>
          </cell>
          <cell r="L3523">
            <v>0.13</v>
          </cell>
          <cell r="M3523" t="str">
            <v>氯霉素</v>
          </cell>
          <cell r="N3523" t="str">
            <v>阴性</v>
          </cell>
        </row>
        <row r="3524">
          <cell r="B3524" t="str">
            <v>KCC231217013</v>
          </cell>
          <cell r="C3524" t="str">
            <v>沙白</v>
          </cell>
          <cell r="D3524" t="str">
            <v>水产类</v>
          </cell>
          <cell r="E3524" t="str">
            <v>葵涌街道-检测车</v>
          </cell>
          <cell r="F3524" t="str">
            <v>深圳市大鹏新区金海沙海鲜餐厅</v>
          </cell>
          <cell r="G3524" t="str">
            <v>餐饮服务</v>
          </cell>
          <cell r="H3524" t="str">
            <v>深圳市大鹏新区葵涌街道深葵路1037号一楼</v>
          </cell>
          <cell r="I3524">
            <v>45277</v>
          </cell>
          <cell r="J3524" t="str">
            <v>张振威;江宝加</v>
          </cell>
          <cell r="K3524">
            <v>4</v>
          </cell>
          <cell r="L3524">
            <v>0.13</v>
          </cell>
          <cell r="M3524" t="str">
            <v>氯霉素</v>
          </cell>
          <cell r="N3524" t="str">
            <v>阴性</v>
          </cell>
        </row>
        <row r="3525">
          <cell r="B3525" t="str">
            <v>KCC231217014</v>
          </cell>
          <cell r="C3525" t="str">
            <v>基围虾</v>
          </cell>
          <cell r="D3525" t="str">
            <v>水产类</v>
          </cell>
          <cell r="E3525" t="str">
            <v>葵涌街道-检测车</v>
          </cell>
          <cell r="F3525" t="str">
            <v>深圳市大鹏新区金海沙海鲜餐厅</v>
          </cell>
          <cell r="G3525" t="str">
            <v>餐饮服务</v>
          </cell>
          <cell r="H3525" t="str">
            <v>深圳市大鹏新区葵涌街道深葵路1037号一楼</v>
          </cell>
          <cell r="I3525">
            <v>45277</v>
          </cell>
          <cell r="J3525" t="str">
            <v>张振威;江宝加</v>
          </cell>
          <cell r="K3525">
            <v>3</v>
          </cell>
          <cell r="L3525">
            <v>0.12</v>
          </cell>
          <cell r="M3525" t="str">
            <v>呋喃唑酮代谢物</v>
          </cell>
          <cell r="N3525" t="str">
            <v>阴性</v>
          </cell>
        </row>
        <row r="3526">
          <cell r="B3526" t="str">
            <v>KCC231217015</v>
          </cell>
          <cell r="C3526" t="str">
            <v>泥猛</v>
          </cell>
          <cell r="D3526" t="str">
            <v>水产类</v>
          </cell>
          <cell r="E3526" t="str">
            <v>葵涌街道-检测车</v>
          </cell>
          <cell r="F3526" t="str">
            <v>深圳市大鹏新区金海沙海鲜餐厅</v>
          </cell>
          <cell r="G3526" t="str">
            <v>餐饮服务</v>
          </cell>
          <cell r="H3526" t="str">
            <v>深圳市大鹏新区葵涌街道深葵路1037号一楼</v>
          </cell>
          <cell r="I3526">
            <v>45277</v>
          </cell>
          <cell r="J3526" t="str">
            <v>张振威;江宝加</v>
          </cell>
          <cell r="K3526">
            <v>3</v>
          </cell>
          <cell r="L3526">
            <v>0.14</v>
          </cell>
          <cell r="M3526" t="str">
            <v>呋喃唑酮代谢物</v>
          </cell>
          <cell r="N3526" t="str">
            <v>阴性</v>
          </cell>
        </row>
        <row r="3527">
          <cell r="B3527" t="str">
            <v>KCC231217016</v>
          </cell>
          <cell r="C3527" t="str">
            <v>青口</v>
          </cell>
          <cell r="D3527" t="str">
            <v>水产类</v>
          </cell>
          <cell r="E3527" t="str">
            <v>葵涌街道-检测车</v>
          </cell>
          <cell r="F3527" t="str">
            <v>深圳市大鹏新区溪通餐厅</v>
          </cell>
          <cell r="G3527" t="str">
            <v>餐饮服务</v>
          </cell>
          <cell r="H3527" t="str">
            <v>深圳市大鹏新区葵涌街道溪涌沙头1059号一楼</v>
          </cell>
          <cell r="I3527">
            <v>45277</v>
          </cell>
          <cell r="J3527" t="str">
            <v>张振威;江宝加</v>
          </cell>
          <cell r="K3527">
            <v>5</v>
          </cell>
          <cell r="L3527">
            <v>0.13</v>
          </cell>
          <cell r="M3527" t="str">
            <v>氯霉素</v>
          </cell>
          <cell r="N3527" t="str">
            <v>阴性</v>
          </cell>
        </row>
        <row r="3528">
          <cell r="B3528" t="str">
            <v>KCC231217017</v>
          </cell>
          <cell r="C3528" t="str">
            <v>沙甲</v>
          </cell>
          <cell r="D3528" t="str">
            <v>水产类</v>
          </cell>
          <cell r="E3528" t="str">
            <v>葵涌街道-检测车</v>
          </cell>
          <cell r="F3528" t="str">
            <v>深圳市大鹏新区溪通餐厅</v>
          </cell>
          <cell r="G3528" t="str">
            <v>餐饮服务</v>
          </cell>
          <cell r="H3528" t="str">
            <v>深圳市大鹏新区葵涌街道溪涌沙头1059号一楼</v>
          </cell>
          <cell r="I3528">
            <v>45277</v>
          </cell>
          <cell r="J3528" t="str">
            <v>张振威;江宝加</v>
          </cell>
          <cell r="K3528">
            <v>5</v>
          </cell>
          <cell r="L3528">
            <v>0.14</v>
          </cell>
          <cell r="M3528" t="str">
            <v>氯霉素</v>
          </cell>
          <cell r="N3528" t="str">
            <v>阴性</v>
          </cell>
        </row>
        <row r="3529">
          <cell r="B3529" t="str">
            <v>KCC231217018</v>
          </cell>
          <cell r="C3529" t="str">
            <v>沙白</v>
          </cell>
          <cell r="D3529" t="str">
            <v>水产类</v>
          </cell>
          <cell r="E3529" t="str">
            <v>葵涌街道-检测车</v>
          </cell>
          <cell r="F3529" t="str">
            <v>深圳市大鹏新区溪通餐厅</v>
          </cell>
          <cell r="G3529" t="str">
            <v>餐饮服务</v>
          </cell>
          <cell r="H3529" t="str">
            <v>深圳市大鹏新区葵涌街道溪涌沙头1059号一楼</v>
          </cell>
          <cell r="I3529">
            <v>45277</v>
          </cell>
          <cell r="J3529" t="str">
            <v>张振威;江宝加</v>
          </cell>
          <cell r="K3529">
            <v>4</v>
          </cell>
          <cell r="L3529">
            <v>0.13</v>
          </cell>
          <cell r="M3529" t="str">
            <v>氯霉素</v>
          </cell>
          <cell r="N3529" t="str">
            <v>阴性</v>
          </cell>
        </row>
        <row r="3530">
          <cell r="B3530" t="str">
            <v>KCC231217019</v>
          </cell>
          <cell r="C3530" t="str">
            <v>扇贝</v>
          </cell>
          <cell r="D3530" t="str">
            <v>水产类</v>
          </cell>
          <cell r="E3530" t="str">
            <v>葵涌街道-检测车</v>
          </cell>
          <cell r="F3530" t="str">
            <v>深圳市大鹏新区溪通餐厅</v>
          </cell>
          <cell r="G3530" t="str">
            <v>餐饮服务</v>
          </cell>
          <cell r="H3530" t="str">
            <v>深圳市大鹏新区葵涌街道溪涌沙头1059号一楼</v>
          </cell>
          <cell r="I3530">
            <v>45277</v>
          </cell>
          <cell r="J3530" t="str">
            <v>张振威;江宝加</v>
          </cell>
          <cell r="K3530">
            <v>4</v>
          </cell>
          <cell r="L3530">
            <v>0.13</v>
          </cell>
          <cell r="M3530" t="str">
            <v>氯霉素</v>
          </cell>
          <cell r="N3530" t="str">
            <v>阴性</v>
          </cell>
        </row>
        <row r="3531">
          <cell r="B3531" t="str">
            <v>KCC231217020</v>
          </cell>
          <cell r="C3531" t="str">
            <v>基围虾</v>
          </cell>
          <cell r="D3531" t="str">
            <v>水产类</v>
          </cell>
          <cell r="E3531" t="str">
            <v>葵涌街道-检测车</v>
          </cell>
          <cell r="F3531" t="str">
            <v>深圳市大鹏新区溪通餐厅</v>
          </cell>
          <cell r="G3531" t="str">
            <v>餐饮服务</v>
          </cell>
          <cell r="H3531" t="str">
            <v>深圳市大鹏新区葵涌街道溪涌沙头1059号一楼</v>
          </cell>
          <cell r="I3531">
            <v>45277</v>
          </cell>
          <cell r="J3531" t="str">
            <v>张振威;江宝加</v>
          </cell>
          <cell r="K3531">
            <v>3</v>
          </cell>
          <cell r="L3531">
            <v>0.12</v>
          </cell>
          <cell r="M3531" t="str">
            <v>呋喃唑酮代谢物</v>
          </cell>
          <cell r="N3531" t="str">
            <v>阴性</v>
          </cell>
        </row>
        <row r="3532">
          <cell r="B3532" t="str">
            <v>KCS231218001</v>
          </cell>
          <cell r="C3532" t="str">
            <v>青口</v>
          </cell>
          <cell r="D3532" t="str">
            <v>水产类</v>
          </cell>
          <cell r="E3532" t="str">
            <v>葵涌街道-检测室</v>
          </cell>
          <cell r="F3532" t="str">
            <v>深圳市大鹏新区葵涌东都海鲜酒楼</v>
          </cell>
          <cell r="G3532" t="str">
            <v>餐饮服务</v>
          </cell>
          <cell r="H3532" t="str">
            <v>深圳市大鹏新区葵涌街道万兴中路6号</v>
          </cell>
          <cell r="I3532">
            <v>45278</v>
          </cell>
          <cell r="J3532" t="str">
            <v>江宝加;张振威</v>
          </cell>
          <cell r="K3532">
            <v>4</v>
          </cell>
          <cell r="L3532">
            <v>0.13</v>
          </cell>
          <cell r="M3532" t="str">
            <v>氯霉素</v>
          </cell>
          <cell r="N3532" t="str">
            <v>阴性</v>
          </cell>
        </row>
        <row r="3533">
          <cell r="B3533" t="str">
            <v>KCS231218002</v>
          </cell>
          <cell r="C3533" t="str">
            <v>沙甲</v>
          </cell>
          <cell r="D3533" t="str">
            <v>水产类</v>
          </cell>
          <cell r="E3533" t="str">
            <v>葵涌街道-检测室</v>
          </cell>
          <cell r="F3533" t="str">
            <v>深圳市大鹏新区葵涌东都海鲜酒楼</v>
          </cell>
          <cell r="G3533" t="str">
            <v>餐饮服务</v>
          </cell>
          <cell r="H3533" t="str">
            <v>深圳市大鹏新区葵涌街道万兴中路6号</v>
          </cell>
          <cell r="I3533">
            <v>45278</v>
          </cell>
          <cell r="J3533" t="str">
            <v>江宝加;张振威</v>
          </cell>
          <cell r="K3533">
            <v>5</v>
          </cell>
          <cell r="L3533">
            <v>0.14</v>
          </cell>
          <cell r="M3533" t="str">
            <v>氯霉素</v>
          </cell>
          <cell r="N3533" t="str">
            <v>阴性</v>
          </cell>
        </row>
        <row r="3534">
          <cell r="B3534" t="str">
            <v>KCS231218003</v>
          </cell>
          <cell r="C3534" t="str">
            <v>沙白</v>
          </cell>
          <cell r="D3534" t="str">
            <v>水产类</v>
          </cell>
          <cell r="E3534" t="str">
            <v>葵涌街道-检测室</v>
          </cell>
          <cell r="F3534" t="str">
            <v>深圳市大鹏新区葵涌东都海鲜酒楼</v>
          </cell>
          <cell r="G3534" t="str">
            <v>餐饮服务</v>
          </cell>
          <cell r="H3534" t="str">
            <v>深圳市大鹏新区葵涌街道万兴中路6号</v>
          </cell>
          <cell r="I3534">
            <v>45278</v>
          </cell>
          <cell r="J3534" t="str">
            <v>江宝加;张振威</v>
          </cell>
          <cell r="K3534">
            <v>5</v>
          </cell>
          <cell r="L3534">
            <v>0.14</v>
          </cell>
          <cell r="M3534" t="str">
            <v>氯霉素</v>
          </cell>
          <cell r="N3534" t="str">
            <v>阴性</v>
          </cell>
        </row>
        <row r="3535">
          <cell r="B3535" t="str">
            <v>KCS231218004</v>
          </cell>
          <cell r="C3535" t="str">
            <v>花甲</v>
          </cell>
          <cell r="D3535" t="str">
            <v>水产类</v>
          </cell>
          <cell r="E3535" t="str">
            <v>葵涌街道-检测室</v>
          </cell>
          <cell r="F3535" t="str">
            <v>深圳市大鹏新区葵涌东都海鲜酒楼</v>
          </cell>
          <cell r="G3535" t="str">
            <v>餐饮服务</v>
          </cell>
          <cell r="H3535" t="str">
            <v>深圳市大鹏新区葵涌街道万兴中路6号</v>
          </cell>
          <cell r="I3535">
            <v>45278</v>
          </cell>
          <cell r="J3535" t="str">
            <v>江宝加;张振威</v>
          </cell>
          <cell r="K3535">
            <v>6</v>
          </cell>
          <cell r="L3535">
            <v>0.13</v>
          </cell>
          <cell r="M3535" t="str">
            <v>氯霉素</v>
          </cell>
          <cell r="N3535" t="str">
            <v>阴性</v>
          </cell>
        </row>
        <row r="3536">
          <cell r="B3536" t="str">
            <v>KCS231218005</v>
          </cell>
          <cell r="C3536" t="str">
            <v>扇贝</v>
          </cell>
          <cell r="D3536" t="str">
            <v>水产类</v>
          </cell>
          <cell r="E3536" t="str">
            <v>葵涌街道-检测室</v>
          </cell>
          <cell r="F3536" t="str">
            <v>深圳市大鹏新区葵涌东都海鲜酒楼</v>
          </cell>
          <cell r="G3536" t="str">
            <v>餐饮服务</v>
          </cell>
          <cell r="H3536" t="str">
            <v>深圳市大鹏新区葵涌街道万兴中路6号</v>
          </cell>
          <cell r="I3536">
            <v>45278</v>
          </cell>
          <cell r="J3536" t="str">
            <v>江宝加;张振威</v>
          </cell>
          <cell r="K3536">
            <v>6</v>
          </cell>
          <cell r="L3536">
            <v>0.12</v>
          </cell>
          <cell r="M3536" t="str">
            <v>氯霉素</v>
          </cell>
          <cell r="N3536" t="str">
            <v>阴性</v>
          </cell>
        </row>
        <row r="3537">
          <cell r="B3537" t="str">
            <v>KCS231218006</v>
          </cell>
          <cell r="C3537" t="str">
            <v>扇贝</v>
          </cell>
          <cell r="D3537" t="str">
            <v>水产类</v>
          </cell>
          <cell r="E3537" t="str">
            <v>葵涌街道-检测室</v>
          </cell>
          <cell r="F3537" t="str">
            <v>深圳市大鹏新区东陞酒楼</v>
          </cell>
          <cell r="G3537" t="str">
            <v>餐饮服务</v>
          </cell>
          <cell r="H3537" t="str">
            <v>深圳市大鹏新区葵涌街道华强南路2号</v>
          </cell>
          <cell r="I3537">
            <v>45278</v>
          </cell>
          <cell r="J3537" t="str">
            <v>江宝加;张振威</v>
          </cell>
          <cell r="K3537">
            <v>6</v>
          </cell>
          <cell r="L3537">
            <v>0.14</v>
          </cell>
          <cell r="M3537" t="str">
            <v>氯霉素</v>
          </cell>
          <cell r="N3537" t="str">
            <v>阴性</v>
          </cell>
        </row>
        <row r="3538">
          <cell r="B3538" t="str">
            <v>KCS231218007</v>
          </cell>
          <cell r="C3538" t="str">
            <v>基围虾</v>
          </cell>
          <cell r="D3538" t="str">
            <v>水产类</v>
          </cell>
          <cell r="E3538" t="str">
            <v>葵涌街道-检测室</v>
          </cell>
          <cell r="F3538" t="str">
            <v>深圳市大鹏新区东陞酒楼</v>
          </cell>
          <cell r="G3538" t="str">
            <v>餐饮服务</v>
          </cell>
          <cell r="H3538" t="str">
            <v>深圳市大鹏新区葵涌街道华强南路2号</v>
          </cell>
          <cell r="I3538">
            <v>45278</v>
          </cell>
          <cell r="J3538" t="str">
            <v>江宝加;张振威</v>
          </cell>
          <cell r="K3538">
            <v>5</v>
          </cell>
          <cell r="L3538">
            <v>0.13</v>
          </cell>
          <cell r="M3538" t="str">
            <v>呋喃西林代谢物</v>
          </cell>
          <cell r="N3538" t="str">
            <v>阴性</v>
          </cell>
        </row>
        <row r="3539">
          <cell r="B3539" t="str">
            <v>KCS231218008</v>
          </cell>
          <cell r="C3539" t="str">
            <v>沙白</v>
          </cell>
          <cell r="D3539" t="str">
            <v>水产类</v>
          </cell>
          <cell r="E3539" t="str">
            <v>葵涌街道-检测室</v>
          </cell>
          <cell r="F3539" t="str">
            <v>深圳市大鹏新区东陞酒楼</v>
          </cell>
          <cell r="G3539" t="str">
            <v>餐饮服务</v>
          </cell>
          <cell r="H3539" t="str">
            <v>深圳市大鹏新区葵涌街道华强南路2号</v>
          </cell>
          <cell r="I3539">
            <v>45278</v>
          </cell>
          <cell r="J3539" t="str">
            <v>江宝加;张振威</v>
          </cell>
          <cell r="K3539">
            <v>4</v>
          </cell>
          <cell r="L3539">
            <v>0.13</v>
          </cell>
          <cell r="M3539" t="str">
            <v>氯霉素</v>
          </cell>
          <cell r="N3539" t="str">
            <v>阴性</v>
          </cell>
        </row>
        <row r="3540">
          <cell r="B3540" t="str">
            <v>KCS231218009</v>
          </cell>
          <cell r="C3540" t="str">
            <v>九节虾</v>
          </cell>
          <cell r="D3540" t="str">
            <v>水产类</v>
          </cell>
          <cell r="E3540" t="str">
            <v>葵涌街道-检测室</v>
          </cell>
          <cell r="F3540" t="str">
            <v>深圳市大鹏新区东陞酒楼</v>
          </cell>
          <cell r="G3540" t="str">
            <v>餐饮服务</v>
          </cell>
          <cell r="H3540" t="str">
            <v>深圳市大鹏新区葵涌街道华强南路2号</v>
          </cell>
          <cell r="I3540">
            <v>45278</v>
          </cell>
          <cell r="J3540" t="str">
            <v>江宝加;张振威</v>
          </cell>
          <cell r="K3540">
            <v>5</v>
          </cell>
          <cell r="L3540">
            <v>0.15</v>
          </cell>
          <cell r="M3540" t="str">
            <v>呋喃西林代谢物</v>
          </cell>
          <cell r="N3540" t="str">
            <v>阴性</v>
          </cell>
        </row>
        <row r="3541">
          <cell r="B3541" t="str">
            <v>KCS231218010</v>
          </cell>
          <cell r="C3541" t="str">
            <v>泥猛</v>
          </cell>
          <cell r="D3541" t="str">
            <v>水产类</v>
          </cell>
          <cell r="E3541" t="str">
            <v>葵涌街道-检测室</v>
          </cell>
          <cell r="F3541" t="str">
            <v>深圳市大鹏新区东陞酒楼</v>
          </cell>
          <cell r="G3541" t="str">
            <v>餐饮服务</v>
          </cell>
          <cell r="H3541" t="str">
            <v>深圳市大鹏新区葵涌街道华强南路2号</v>
          </cell>
          <cell r="I3541">
            <v>45278</v>
          </cell>
          <cell r="J3541" t="str">
            <v>江宝加;张振威</v>
          </cell>
          <cell r="K3541">
            <v>6</v>
          </cell>
          <cell r="L3541">
            <v>0.13</v>
          </cell>
          <cell r="M3541" t="str">
            <v>呋喃西林代谢物</v>
          </cell>
          <cell r="N3541" t="str">
            <v>阴性</v>
          </cell>
        </row>
        <row r="3542">
          <cell r="B3542" t="str">
            <v>KCS231218011</v>
          </cell>
          <cell r="C3542" t="str">
            <v>沙甲</v>
          </cell>
          <cell r="D3542" t="str">
            <v>水产类</v>
          </cell>
          <cell r="E3542" t="str">
            <v>葵涌街道-检测室</v>
          </cell>
          <cell r="F3542" t="str">
            <v>深圳市大鹏新区源润餐厅</v>
          </cell>
          <cell r="G3542" t="str">
            <v>餐饮服务</v>
          </cell>
          <cell r="H3542" t="str">
            <v>深圳市大鹏新区葵涌街道金业大道138号</v>
          </cell>
          <cell r="I3542">
            <v>45278</v>
          </cell>
          <cell r="J3542" t="str">
            <v>江宝加;张振威</v>
          </cell>
          <cell r="K3542">
            <v>8</v>
          </cell>
          <cell r="L3542">
            <v>0.14</v>
          </cell>
          <cell r="M3542" t="str">
            <v>氯霉素</v>
          </cell>
          <cell r="N3542" t="str">
            <v>阴性</v>
          </cell>
        </row>
        <row r="3543">
          <cell r="B3543" t="str">
            <v>KCS231218012</v>
          </cell>
          <cell r="C3543" t="str">
            <v>肥甲</v>
          </cell>
          <cell r="D3543" t="str">
            <v>水产类</v>
          </cell>
          <cell r="E3543" t="str">
            <v>葵涌街道-检测室</v>
          </cell>
          <cell r="F3543" t="str">
            <v>深圳市大鹏新区源润餐厅</v>
          </cell>
          <cell r="G3543" t="str">
            <v>餐饮服务</v>
          </cell>
          <cell r="H3543" t="str">
            <v>深圳市大鹏新区葵涌街道金业大道138号</v>
          </cell>
          <cell r="I3543">
            <v>45278</v>
          </cell>
          <cell r="J3543" t="str">
            <v>江宝加;张振威</v>
          </cell>
          <cell r="K3543">
            <v>10</v>
          </cell>
          <cell r="L3543">
            <v>0.13</v>
          </cell>
          <cell r="M3543" t="str">
            <v>氯霉素</v>
          </cell>
          <cell r="N3543" t="str">
            <v>阴性</v>
          </cell>
        </row>
        <row r="3544">
          <cell r="B3544" t="str">
            <v>KCS231218013</v>
          </cell>
          <cell r="C3544" t="str">
            <v>青口</v>
          </cell>
          <cell r="D3544" t="str">
            <v>水产类</v>
          </cell>
          <cell r="E3544" t="str">
            <v>葵涌街道-检测室</v>
          </cell>
          <cell r="F3544" t="str">
            <v>深圳市大鹏新区源润餐厅</v>
          </cell>
          <cell r="G3544" t="str">
            <v>餐饮服务</v>
          </cell>
          <cell r="H3544" t="str">
            <v>深圳市大鹏新区葵涌街道金业大道138号</v>
          </cell>
          <cell r="I3544">
            <v>45278</v>
          </cell>
          <cell r="J3544" t="str">
            <v>江宝加;张振威</v>
          </cell>
          <cell r="K3544">
            <v>8</v>
          </cell>
          <cell r="L3544">
            <v>0.13</v>
          </cell>
          <cell r="M3544" t="str">
            <v>氯霉素</v>
          </cell>
          <cell r="N3544" t="str">
            <v>阴性</v>
          </cell>
        </row>
        <row r="3545">
          <cell r="B3545" t="str">
            <v>KCS231218014</v>
          </cell>
          <cell r="C3545" t="str">
            <v>扇贝</v>
          </cell>
          <cell r="D3545" t="str">
            <v>水产类</v>
          </cell>
          <cell r="E3545" t="str">
            <v>葵涌街道-检测室</v>
          </cell>
          <cell r="F3545" t="str">
            <v>深圳市大鹏新区源润餐厅</v>
          </cell>
          <cell r="G3545" t="str">
            <v>餐饮服务</v>
          </cell>
          <cell r="H3545" t="str">
            <v>深圳市大鹏新区葵涌街道金业大道138号</v>
          </cell>
          <cell r="I3545">
            <v>45278</v>
          </cell>
          <cell r="J3545" t="str">
            <v>江宝加;张振威</v>
          </cell>
          <cell r="K3545">
            <v>7</v>
          </cell>
          <cell r="L3545">
            <v>0.14</v>
          </cell>
          <cell r="M3545" t="str">
            <v>氯霉素</v>
          </cell>
          <cell r="N3545" t="str">
            <v>阴性</v>
          </cell>
        </row>
        <row r="3546">
          <cell r="B3546" t="str">
            <v>KCS231218015</v>
          </cell>
          <cell r="C3546" t="str">
            <v>沙虾</v>
          </cell>
          <cell r="D3546" t="str">
            <v>水产类</v>
          </cell>
          <cell r="E3546" t="str">
            <v>葵涌街道-检测室</v>
          </cell>
          <cell r="F3546" t="str">
            <v>深圳市大鹏新区源润餐厅</v>
          </cell>
          <cell r="G3546" t="str">
            <v>餐饮服务</v>
          </cell>
          <cell r="H3546" t="str">
            <v>深圳市大鹏新区葵涌街道金业大道138号</v>
          </cell>
          <cell r="I3546">
            <v>45278</v>
          </cell>
          <cell r="J3546" t="str">
            <v>江宝加;张振威</v>
          </cell>
          <cell r="K3546">
            <v>10</v>
          </cell>
          <cell r="L3546">
            <v>0.15</v>
          </cell>
          <cell r="M3546" t="str">
            <v>呋喃西林代谢物</v>
          </cell>
          <cell r="N3546" t="str">
            <v>阴性</v>
          </cell>
        </row>
        <row r="3547">
          <cell r="B3547" t="str">
            <v>KCSS231218001</v>
          </cell>
          <cell r="C3547" t="str">
            <v>菜心</v>
          </cell>
          <cell r="D3547" t="str">
            <v>蔬果类</v>
          </cell>
          <cell r="E3547" t="str">
            <v>葵涌街道-检测室</v>
          </cell>
          <cell r="F3547" t="str">
            <v>市民送检</v>
          </cell>
        </row>
        <row r="3547">
          <cell r="I3547">
            <v>45278</v>
          </cell>
          <cell r="J3547" t="str">
            <v>江宝加</v>
          </cell>
        </row>
        <row r="3547">
          <cell r="M3547" t="str">
            <v>有机磷和氨基甲酸酯类农药</v>
          </cell>
          <cell r="N3547" t="str">
            <v>阴性</v>
          </cell>
        </row>
        <row r="3548">
          <cell r="B3548" t="str">
            <v>KCSS231218002</v>
          </cell>
          <cell r="C3548" t="str">
            <v>西洋菜</v>
          </cell>
          <cell r="D3548" t="str">
            <v>蔬果类</v>
          </cell>
          <cell r="E3548" t="str">
            <v>葵涌街道-检测室</v>
          </cell>
          <cell r="F3548" t="str">
            <v>市民送检</v>
          </cell>
        </row>
        <row r="3548">
          <cell r="I3548">
            <v>45278</v>
          </cell>
          <cell r="J3548" t="str">
            <v>江宝加</v>
          </cell>
        </row>
        <row r="3548">
          <cell r="M3548" t="str">
            <v>有机磷和氨基甲酸酯类农药</v>
          </cell>
          <cell r="N3548" t="str">
            <v>阴性</v>
          </cell>
        </row>
        <row r="3549">
          <cell r="B3549" t="str">
            <v>KCSS231218003</v>
          </cell>
          <cell r="C3549" t="str">
            <v>茄子</v>
          </cell>
          <cell r="D3549" t="str">
            <v>蔬果类</v>
          </cell>
          <cell r="E3549" t="str">
            <v>葵涌街道-检测室</v>
          </cell>
          <cell r="F3549" t="str">
            <v>市民送检</v>
          </cell>
        </row>
        <row r="3549">
          <cell r="I3549">
            <v>45278</v>
          </cell>
          <cell r="J3549" t="str">
            <v>江宝加</v>
          </cell>
        </row>
        <row r="3549">
          <cell r="M3549" t="str">
            <v>有机磷和氨基甲酸酯类农药</v>
          </cell>
          <cell r="N3549" t="str">
            <v>阴性</v>
          </cell>
        </row>
        <row r="3550">
          <cell r="B3550" t="str">
            <v>KCSS231218004</v>
          </cell>
          <cell r="C3550" t="str">
            <v>草鱼</v>
          </cell>
          <cell r="D3550" t="str">
            <v>水产类</v>
          </cell>
          <cell r="E3550" t="str">
            <v>葵涌街道-检测室</v>
          </cell>
          <cell r="F3550" t="str">
            <v>市民送检</v>
          </cell>
        </row>
        <row r="3550">
          <cell r="I3550">
            <v>45278</v>
          </cell>
          <cell r="J3550" t="str">
            <v>江宝加</v>
          </cell>
        </row>
        <row r="3550">
          <cell r="M3550" t="str">
            <v>有机磷和氨基甲酸酯类农药</v>
          </cell>
          <cell r="N3550" t="str">
            <v>阴性</v>
          </cell>
        </row>
        <row r="3551">
          <cell r="B3551" t="str">
            <v>KCSS231218005</v>
          </cell>
          <cell r="C3551" t="str">
            <v>猪肉</v>
          </cell>
          <cell r="D3551" t="str">
            <v>畜禽类</v>
          </cell>
          <cell r="E3551" t="str">
            <v>葵涌街道-检测室</v>
          </cell>
          <cell r="F3551" t="str">
            <v>市民送检</v>
          </cell>
        </row>
        <row r="3551">
          <cell r="I3551">
            <v>45278</v>
          </cell>
          <cell r="J3551" t="str">
            <v>江宝加</v>
          </cell>
        </row>
        <row r="3551">
          <cell r="M3551" t="str">
            <v>有机磷和氨基甲酸酯类农药</v>
          </cell>
          <cell r="N3551" t="str">
            <v>阴性</v>
          </cell>
        </row>
        <row r="3552">
          <cell r="B3552" t="str">
            <v>KCC231219001</v>
          </cell>
          <cell r="C3552" t="str">
            <v>生菜</v>
          </cell>
          <cell r="D3552" t="str">
            <v>蔬果类</v>
          </cell>
          <cell r="E3552" t="str">
            <v>葵涌街道-检测车</v>
          </cell>
          <cell r="F3552" t="str">
            <v>人大附中深圳学校高中部食堂</v>
          </cell>
          <cell r="G3552" t="str">
            <v>学校集体食堂</v>
          </cell>
          <cell r="H3552" t="str">
            <v>深圳市大鹏新区葵涌街道溪坪南路80号校园餐厅楼负二层、负一层、一层</v>
          </cell>
          <cell r="I3552">
            <v>45279</v>
          </cell>
          <cell r="J3552" t="str">
            <v>张振威;江宝加</v>
          </cell>
          <cell r="K3552">
            <v>5</v>
          </cell>
          <cell r="L3552">
            <v>0.14</v>
          </cell>
          <cell r="M3552" t="str">
            <v>有机磷和氨基甲酸酯类农药</v>
          </cell>
          <cell r="N3552" t="str">
            <v>阴性</v>
          </cell>
        </row>
        <row r="3553">
          <cell r="B3553" t="str">
            <v>KCC231219002</v>
          </cell>
          <cell r="C3553" t="str">
            <v>娃娃菜</v>
          </cell>
          <cell r="D3553" t="str">
            <v>蔬果类</v>
          </cell>
          <cell r="E3553" t="str">
            <v>葵涌街道-检测车</v>
          </cell>
          <cell r="F3553" t="str">
            <v>人大附中深圳学校高中部食堂</v>
          </cell>
          <cell r="G3553" t="str">
            <v>学校集体食堂</v>
          </cell>
          <cell r="H3553" t="str">
            <v>深圳市大鹏新区葵涌街道溪坪南路80号校园餐厅楼负二层、负一层、一层</v>
          </cell>
          <cell r="I3553">
            <v>45279</v>
          </cell>
          <cell r="J3553" t="str">
            <v>张振威;江宝加</v>
          </cell>
          <cell r="K3553">
            <v>20</v>
          </cell>
          <cell r="L3553">
            <v>0.13</v>
          </cell>
          <cell r="M3553" t="str">
            <v>有机磷和氨基甲酸酯类农药</v>
          </cell>
          <cell r="N3553" t="str">
            <v>阴性</v>
          </cell>
        </row>
        <row r="3554">
          <cell r="B3554" t="str">
            <v>KCC231219003</v>
          </cell>
          <cell r="C3554" t="str">
            <v>猪肉</v>
          </cell>
          <cell r="D3554" t="str">
            <v>畜禽类</v>
          </cell>
          <cell r="E3554" t="str">
            <v>葵涌街道-检测车</v>
          </cell>
          <cell r="F3554" t="str">
            <v>人大附中深圳学校高中部食堂</v>
          </cell>
          <cell r="G3554" t="str">
            <v>学校集体食堂</v>
          </cell>
          <cell r="H3554" t="str">
            <v>深圳市大鹏新区葵涌街道溪坪南路80号校园餐厅楼负二层、负一层、一层</v>
          </cell>
          <cell r="I3554">
            <v>45279</v>
          </cell>
          <cell r="J3554" t="str">
            <v>张振威;江宝加</v>
          </cell>
          <cell r="K3554">
            <v>1.5</v>
          </cell>
          <cell r="L3554">
            <v>0.15</v>
          </cell>
          <cell r="M3554" t="str">
            <v>沙丁胺醇</v>
          </cell>
          <cell r="N3554" t="str">
            <v>阴性</v>
          </cell>
        </row>
        <row r="3555">
          <cell r="B3555" t="str">
            <v>KCC231219004</v>
          </cell>
          <cell r="C3555" t="str">
            <v>鲩鱼</v>
          </cell>
          <cell r="D3555" t="str">
            <v>水产类</v>
          </cell>
          <cell r="E3555" t="str">
            <v>葵涌街道-检测车</v>
          </cell>
          <cell r="F3555" t="str">
            <v>人大附中深圳学校高中部食堂</v>
          </cell>
          <cell r="G3555" t="str">
            <v>学校集体食堂</v>
          </cell>
          <cell r="H3555" t="str">
            <v>深圳市大鹏新区葵涌街道溪坪南路80号校园餐厅楼负二层、负一层、一层</v>
          </cell>
          <cell r="I3555">
            <v>45279</v>
          </cell>
          <cell r="J3555" t="str">
            <v>张振威;江宝加</v>
          </cell>
          <cell r="K3555">
            <v>5</v>
          </cell>
          <cell r="L3555">
            <v>0.13</v>
          </cell>
          <cell r="M3555" t="str">
            <v>呋喃西林代谢物</v>
          </cell>
          <cell r="N3555" t="str">
            <v>阴性</v>
          </cell>
        </row>
        <row r="3556">
          <cell r="B3556" t="str">
            <v>KCC231219005</v>
          </cell>
          <cell r="C3556" t="str">
            <v>基围虾</v>
          </cell>
          <cell r="D3556" t="str">
            <v>水产类</v>
          </cell>
          <cell r="E3556" t="str">
            <v>葵涌街道-检测车</v>
          </cell>
          <cell r="F3556" t="str">
            <v>人大附中深圳学校高中部食堂</v>
          </cell>
          <cell r="G3556" t="str">
            <v>学校集体食堂</v>
          </cell>
          <cell r="H3556" t="str">
            <v>深圳市大鹏新区葵涌街道溪坪南路80号校园餐厅楼负二层、负一层、一层</v>
          </cell>
          <cell r="I3556">
            <v>45279</v>
          </cell>
          <cell r="J3556" t="str">
            <v>张振威;江宝加</v>
          </cell>
          <cell r="K3556">
            <v>2</v>
          </cell>
          <cell r="L3556">
            <v>0.14</v>
          </cell>
          <cell r="M3556" t="str">
            <v>呋喃西林代谢物</v>
          </cell>
          <cell r="N3556" t="str">
            <v>阴性</v>
          </cell>
        </row>
        <row r="3557">
          <cell r="B3557" t="str">
            <v>KCC231219006</v>
          </cell>
          <cell r="C3557" t="str">
            <v>生菜</v>
          </cell>
          <cell r="D3557" t="str">
            <v>蔬果类</v>
          </cell>
          <cell r="E3557" t="str">
            <v>葵涌街道-检测车</v>
          </cell>
          <cell r="F3557" t="str">
            <v>深圳市芸溪旅游文化管理有限公司</v>
          </cell>
          <cell r="G3557" t="str">
            <v>餐饮服务</v>
          </cell>
          <cell r="H3557" t="str">
            <v>深圳市大鹏新区葵涌街道溪涌社区溪坪南路5号海涛阁101</v>
          </cell>
          <cell r="I3557">
            <v>45279</v>
          </cell>
          <cell r="J3557" t="str">
            <v>张振威;江宝加</v>
          </cell>
          <cell r="K3557">
            <v>3</v>
          </cell>
          <cell r="L3557">
            <v>0.12</v>
          </cell>
          <cell r="M3557" t="str">
            <v>有机磷和氨基甲酸酯类农药</v>
          </cell>
          <cell r="N3557" t="str">
            <v>阴性</v>
          </cell>
        </row>
        <row r="3558">
          <cell r="B3558" t="str">
            <v>KCC231219007</v>
          </cell>
          <cell r="C3558" t="str">
            <v>青椒</v>
          </cell>
          <cell r="D3558" t="str">
            <v>蔬果类</v>
          </cell>
          <cell r="E3558" t="str">
            <v>葵涌街道-检测车</v>
          </cell>
          <cell r="F3558" t="str">
            <v>深圳市芸溪旅游文化管理有限公司</v>
          </cell>
          <cell r="G3558" t="str">
            <v>餐饮服务</v>
          </cell>
          <cell r="H3558" t="str">
            <v>深圳市大鹏新区葵涌街道溪涌社区溪坪南路5号海涛阁101</v>
          </cell>
          <cell r="I3558">
            <v>45279</v>
          </cell>
          <cell r="J3558" t="str">
            <v>张振威;江宝加</v>
          </cell>
          <cell r="K3558">
            <v>3</v>
          </cell>
          <cell r="L3558">
            <v>0.13</v>
          </cell>
          <cell r="M3558" t="str">
            <v>有机磷和氨基甲酸酯类农药</v>
          </cell>
          <cell r="N3558" t="str">
            <v>阴性</v>
          </cell>
        </row>
        <row r="3559">
          <cell r="B3559" t="str">
            <v>KCC231219008</v>
          </cell>
          <cell r="C3559" t="str">
            <v>黄瓜</v>
          </cell>
          <cell r="D3559" t="str">
            <v>蔬果类</v>
          </cell>
          <cell r="E3559" t="str">
            <v>葵涌街道-检测车</v>
          </cell>
          <cell r="F3559" t="str">
            <v>深圳市芸溪旅游文化管理有限公司</v>
          </cell>
          <cell r="G3559" t="str">
            <v>餐饮服务</v>
          </cell>
          <cell r="H3559" t="str">
            <v>深圳市大鹏新区葵涌街道溪涌社区溪坪南路5号海涛阁101</v>
          </cell>
          <cell r="I3559">
            <v>45279</v>
          </cell>
          <cell r="J3559" t="str">
            <v>张振威;江宝加</v>
          </cell>
          <cell r="K3559">
            <v>2</v>
          </cell>
          <cell r="L3559">
            <v>0.14</v>
          </cell>
          <cell r="M3559" t="str">
            <v>异丙威</v>
          </cell>
          <cell r="N3559" t="str">
            <v>阴性</v>
          </cell>
        </row>
        <row r="3560">
          <cell r="B3560" t="str">
            <v>KCC231219009</v>
          </cell>
          <cell r="C3560" t="str">
            <v>猪肉</v>
          </cell>
          <cell r="D3560" t="str">
            <v>畜禽类</v>
          </cell>
          <cell r="E3560" t="str">
            <v>葵涌街道-检测车</v>
          </cell>
          <cell r="F3560" t="str">
            <v>深圳市芸溪旅游文化管理有限公司</v>
          </cell>
          <cell r="G3560" t="str">
            <v>餐饮服务</v>
          </cell>
          <cell r="H3560" t="str">
            <v>深圳市大鹏新区葵涌街道溪涌社区溪坪南路5号海涛阁101</v>
          </cell>
          <cell r="I3560">
            <v>45279</v>
          </cell>
          <cell r="J3560" t="str">
            <v>张振威;江宝加</v>
          </cell>
          <cell r="K3560">
            <v>4</v>
          </cell>
          <cell r="L3560">
            <v>0.14</v>
          </cell>
          <cell r="M3560" t="str">
            <v>沙丁胺醇</v>
          </cell>
          <cell r="N3560" t="str">
            <v>阴性</v>
          </cell>
        </row>
        <row r="3561">
          <cell r="B3561" t="str">
            <v>KCC231219010</v>
          </cell>
          <cell r="C3561" t="str">
            <v>鸡蛋</v>
          </cell>
          <cell r="D3561" t="str">
            <v>畜禽类</v>
          </cell>
          <cell r="E3561" t="str">
            <v>葵涌街道-检测车</v>
          </cell>
          <cell r="F3561" t="str">
            <v>深圳市芸溪旅游文化管理有限公司</v>
          </cell>
          <cell r="G3561" t="str">
            <v>餐饮服务</v>
          </cell>
          <cell r="H3561" t="str">
            <v>深圳市大鹏新区葵涌街道溪涌社区溪坪南路5号海涛阁101</v>
          </cell>
          <cell r="I3561">
            <v>45279</v>
          </cell>
          <cell r="J3561" t="str">
            <v>张振威;江宝加</v>
          </cell>
          <cell r="K3561">
            <v>4</v>
          </cell>
          <cell r="L3561">
            <v>0.14</v>
          </cell>
          <cell r="M3561" t="str">
            <v>氟苯尼考</v>
          </cell>
          <cell r="N3561" t="str">
            <v>阴性</v>
          </cell>
        </row>
        <row r="3562">
          <cell r="B3562" t="str">
            <v>KCC231219011</v>
          </cell>
          <cell r="C3562" t="str">
            <v>河粉</v>
          </cell>
          <cell r="D3562" t="str">
            <v>食品类</v>
          </cell>
          <cell r="E3562" t="str">
            <v>葵涌街道-检测车</v>
          </cell>
          <cell r="F3562" t="str">
            <v>深圳市大鹏新区陆敏惠小卖店</v>
          </cell>
          <cell r="G3562" t="str">
            <v>餐饮服务</v>
          </cell>
          <cell r="H3562" t="str">
            <v>深圳市大鹏新区葵涌街道溪涌社区盐新南三巷1号101</v>
          </cell>
          <cell r="I3562">
            <v>45279</v>
          </cell>
          <cell r="J3562" t="str">
            <v>张振威;江宝加</v>
          </cell>
          <cell r="K3562">
            <v>4</v>
          </cell>
          <cell r="L3562">
            <v>0.14</v>
          </cell>
          <cell r="M3562" t="str">
            <v>二氧化硫</v>
          </cell>
          <cell r="N3562" t="str">
            <v>阴性</v>
          </cell>
        </row>
        <row r="3563">
          <cell r="B3563" t="str">
            <v>KCC231219012</v>
          </cell>
          <cell r="C3563" t="str">
            <v>米粉</v>
          </cell>
          <cell r="D3563" t="str">
            <v>食品类</v>
          </cell>
          <cell r="E3563" t="str">
            <v>葵涌街道-检测车</v>
          </cell>
          <cell r="F3563" t="str">
            <v>深圳市大鹏新区陆敏惠小卖店</v>
          </cell>
          <cell r="G3563" t="str">
            <v>餐饮服务</v>
          </cell>
          <cell r="H3563" t="str">
            <v>深圳市大鹏新区葵涌街道溪涌社区盐新南三巷1号101</v>
          </cell>
          <cell r="I3563">
            <v>45279</v>
          </cell>
          <cell r="J3563" t="str">
            <v>张振威;江宝加</v>
          </cell>
          <cell r="K3563">
            <v>2</v>
          </cell>
          <cell r="L3563">
            <v>0.13</v>
          </cell>
          <cell r="M3563" t="str">
            <v>二氧化硫</v>
          </cell>
          <cell r="N3563" t="str">
            <v>阴性</v>
          </cell>
        </row>
        <row r="3564">
          <cell r="B3564" t="str">
            <v>KCC231219013</v>
          </cell>
          <cell r="C3564" t="str">
            <v>猪肉</v>
          </cell>
          <cell r="D3564" t="str">
            <v>畜禽类</v>
          </cell>
          <cell r="E3564" t="str">
            <v>葵涌街道-检测车</v>
          </cell>
          <cell r="F3564" t="str">
            <v>深圳市大鹏新区陆敏惠小卖店</v>
          </cell>
          <cell r="G3564" t="str">
            <v>餐饮服务</v>
          </cell>
          <cell r="H3564" t="str">
            <v>深圳市大鹏新区葵涌街道溪涌社区盐新南三巷1号101</v>
          </cell>
          <cell r="I3564">
            <v>45279</v>
          </cell>
          <cell r="J3564" t="str">
            <v>张振威;江宝加</v>
          </cell>
          <cell r="K3564">
            <v>2</v>
          </cell>
          <cell r="L3564">
            <v>0.14</v>
          </cell>
          <cell r="M3564" t="str">
            <v>沙丁胺醇</v>
          </cell>
          <cell r="N3564" t="str">
            <v>阴性</v>
          </cell>
        </row>
        <row r="3565">
          <cell r="B3565" t="str">
            <v>KCC231219014</v>
          </cell>
          <cell r="C3565" t="str">
            <v>鸡蛋</v>
          </cell>
          <cell r="D3565" t="str">
            <v>畜禽类</v>
          </cell>
          <cell r="E3565" t="str">
            <v>葵涌街道-检测车</v>
          </cell>
          <cell r="F3565" t="str">
            <v>深圳市大鹏新区陆敏惠小卖店</v>
          </cell>
          <cell r="G3565" t="str">
            <v>餐饮服务</v>
          </cell>
          <cell r="H3565" t="str">
            <v>深圳市大鹏新区葵涌街道溪涌社区盐新南三巷1号101</v>
          </cell>
          <cell r="I3565">
            <v>45279</v>
          </cell>
          <cell r="J3565" t="str">
            <v>张振威;江宝加</v>
          </cell>
          <cell r="K3565">
            <v>4</v>
          </cell>
          <cell r="L3565">
            <v>0.14</v>
          </cell>
          <cell r="M3565" t="str">
            <v>氟苯尼考</v>
          </cell>
          <cell r="N3565" t="str">
            <v>阴性</v>
          </cell>
        </row>
        <row r="3566">
          <cell r="B3566" t="str">
            <v>KCC231219015</v>
          </cell>
          <cell r="C3566" t="str">
            <v>生菜</v>
          </cell>
          <cell r="D3566" t="str">
            <v>蔬果类</v>
          </cell>
          <cell r="E3566" t="str">
            <v>葵涌街道-检测车</v>
          </cell>
          <cell r="F3566" t="str">
            <v>深圳市大鹏新区陆敏惠小卖店</v>
          </cell>
          <cell r="G3566" t="str">
            <v>餐饮服务</v>
          </cell>
          <cell r="H3566" t="str">
            <v>深圳市大鹏新区葵涌街道溪涌社区盐新南三巷1号101</v>
          </cell>
          <cell r="I3566">
            <v>45279</v>
          </cell>
          <cell r="J3566" t="str">
            <v>张振威;江宝加</v>
          </cell>
          <cell r="K3566">
            <v>3</v>
          </cell>
          <cell r="L3566">
            <v>0.12</v>
          </cell>
          <cell r="M3566" t="str">
            <v>有机磷和氨基甲酸酯类农药</v>
          </cell>
          <cell r="N3566" t="str">
            <v>阴性</v>
          </cell>
        </row>
        <row r="3567">
          <cell r="B3567" t="str">
            <v>KCCS231219001</v>
          </cell>
          <cell r="C3567" t="str">
            <v>生菜</v>
          </cell>
          <cell r="D3567" t="str">
            <v>蔬果类</v>
          </cell>
          <cell r="E3567" t="str">
            <v>葵涌街道-检测车</v>
          </cell>
          <cell r="F3567" t="str">
            <v>市民送检</v>
          </cell>
        </row>
        <row r="3567">
          <cell r="I3567">
            <v>45279</v>
          </cell>
          <cell r="J3567" t="str">
            <v>江宝加</v>
          </cell>
        </row>
        <row r="3567">
          <cell r="M3567" t="str">
            <v>有机磷和氨基甲酸酯类农药</v>
          </cell>
          <cell r="N3567" t="str">
            <v>阴性</v>
          </cell>
        </row>
        <row r="3568">
          <cell r="B3568" t="str">
            <v>KCCS231219002</v>
          </cell>
          <cell r="C3568" t="str">
            <v>莴笋</v>
          </cell>
          <cell r="D3568" t="str">
            <v>蔬果类</v>
          </cell>
          <cell r="E3568" t="str">
            <v>葵涌街道-检测车</v>
          </cell>
          <cell r="F3568" t="str">
            <v>市民送检</v>
          </cell>
        </row>
        <row r="3568">
          <cell r="I3568">
            <v>45279</v>
          </cell>
          <cell r="J3568" t="str">
            <v>江宝加</v>
          </cell>
        </row>
        <row r="3568">
          <cell r="M3568" t="str">
            <v>有机磷和氨基甲酸酯类农药</v>
          </cell>
          <cell r="N3568" t="str">
            <v>阴性</v>
          </cell>
        </row>
        <row r="3569">
          <cell r="B3569" t="str">
            <v>KCCS231219003</v>
          </cell>
          <cell r="C3569" t="str">
            <v>韭菜</v>
          </cell>
          <cell r="D3569" t="str">
            <v>蔬果类</v>
          </cell>
          <cell r="E3569" t="str">
            <v>葵涌街道-检测车</v>
          </cell>
          <cell r="F3569" t="str">
            <v>市民送检</v>
          </cell>
        </row>
        <row r="3569">
          <cell r="I3569">
            <v>45279</v>
          </cell>
          <cell r="J3569" t="str">
            <v>江宝加</v>
          </cell>
        </row>
        <row r="3569">
          <cell r="M3569" t="str">
            <v>有机磷和氨基甲酸酯类农药</v>
          </cell>
          <cell r="N3569" t="str">
            <v>阴性</v>
          </cell>
        </row>
        <row r="3570">
          <cell r="B3570" t="str">
            <v>KCS231220001</v>
          </cell>
          <cell r="C3570" t="str">
            <v>鲫鱼</v>
          </cell>
          <cell r="D3570" t="str">
            <v>水产类</v>
          </cell>
          <cell r="E3570" t="str">
            <v>葵涌街道-检测室</v>
          </cell>
          <cell r="F3570" t="str">
            <v>深圳市大鹏新区新惠民购物中心</v>
          </cell>
          <cell r="G3570" t="str">
            <v>超市商场</v>
          </cell>
          <cell r="H3570" t="str">
            <v>深圳市大鹏新区葵涌街道三溪社区葵新北路60号102、201</v>
          </cell>
          <cell r="I3570">
            <v>45280</v>
          </cell>
          <cell r="J3570" t="str">
            <v>江宝加;张振威</v>
          </cell>
          <cell r="K3570">
            <v>4</v>
          </cell>
          <cell r="L3570">
            <v>0.42</v>
          </cell>
          <cell r="M3570" t="str">
            <v>孔雀石绿</v>
          </cell>
          <cell r="N3570" t="str">
            <v>阴性</v>
          </cell>
        </row>
        <row r="3571">
          <cell r="B3571" t="str">
            <v>KCS231220002</v>
          </cell>
          <cell r="C3571" t="str">
            <v>福寿鱼</v>
          </cell>
          <cell r="D3571" t="str">
            <v>水产类</v>
          </cell>
          <cell r="E3571" t="str">
            <v>葵涌街道-检测室</v>
          </cell>
          <cell r="F3571" t="str">
            <v>深圳市大鹏新区新惠民购物中心</v>
          </cell>
          <cell r="G3571" t="str">
            <v>超市商场</v>
          </cell>
          <cell r="H3571" t="str">
            <v>深圳市大鹏新区葵涌街道三溪社区葵新北路60号102、201</v>
          </cell>
          <cell r="I3571">
            <v>45280</v>
          </cell>
          <cell r="J3571" t="str">
            <v>江宝加;张振威</v>
          </cell>
          <cell r="K3571">
            <v>5</v>
          </cell>
          <cell r="L3571">
            <v>0.79</v>
          </cell>
          <cell r="M3571" t="str">
            <v>孔雀石绿</v>
          </cell>
          <cell r="N3571" t="str">
            <v>阴性</v>
          </cell>
        </row>
        <row r="3572">
          <cell r="B3572" t="str">
            <v>KCS231220003</v>
          </cell>
          <cell r="C3572" t="str">
            <v>土鸡蛋</v>
          </cell>
          <cell r="D3572" t="str">
            <v>畜禽类</v>
          </cell>
          <cell r="E3572" t="str">
            <v>葵涌街道-检测室</v>
          </cell>
          <cell r="F3572" t="str">
            <v>深圳市大鹏新区新惠民购物中心</v>
          </cell>
          <cell r="G3572" t="str">
            <v>超市商场</v>
          </cell>
          <cell r="H3572" t="str">
            <v>深圳市大鹏新区葵涌街道三溪社区葵新北路60号102、201</v>
          </cell>
          <cell r="I3572">
            <v>45280</v>
          </cell>
          <cell r="J3572" t="str">
            <v>江宝加;张振威</v>
          </cell>
          <cell r="K3572">
            <v>20</v>
          </cell>
          <cell r="L3572">
            <v>0.17</v>
          </cell>
          <cell r="M3572" t="str">
            <v>氟苯尼考</v>
          </cell>
          <cell r="N3572" t="str">
            <v>阴性</v>
          </cell>
        </row>
        <row r="3573">
          <cell r="B3573" t="str">
            <v>KCS231220004</v>
          </cell>
          <cell r="C3573" t="str">
            <v>玉米蛋</v>
          </cell>
          <cell r="D3573" t="str">
            <v>畜禽类</v>
          </cell>
          <cell r="E3573" t="str">
            <v>葵涌街道-检测室</v>
          </cell>
          <cell r="F3573" t="str">
            <v>深圳市大鹏新区新惠民购物中心</v>
          </cell>
          <cell r="G3573" t="str">
            <v>超市商场</v>
          </cell>
          <cell r="H3573" t="str">
            <v>深圳市大鹏新区葵涌街道三溪社区葵新北路60号102、201</v>
          </cell>
          <cell r="I3573">
            <v>45280</v>
          </cell>
          <cell r="J3573" t="str">
            <v>江宝加;张振威</v>
          </cell>
          <cell r="K3573">
            <v>15</v>
          </cell>
          <cell r="L3573">
            <v>0.19</v>
          </cell>
          <cell r="M3573" t="str">
            <v>氟苯尼考</v>
          </cell>
          <cell r="N3573" t="str">
            <v>阴性</v>
          </cell>
        </row>
        <row r="3574">
          <cell r="B3574" t="str">
            <v>KCS231220005</v>
          </cell>
          <cell r="C3574" t="str">
            <v>玉罗曼鸡蛋</v>
          </cell>
          <cell r="D3574" t="str">
            <v>畜禽类</v>
          </cell>
          <cell r="E3574" t="str">
            <v>葵涌街道-检测室</v>
          </cell>
          <cell r="F3574" t="str">
            <v>深圳市大鹏新区新惠民购物中心</v>
          </cell>
          <cell r="G3574" t="str">
            <v>超市商场</v>
          </cell>
          <cell r="H3574" t="str">
            <v>深圳市大鹏新区葵涌街道三溪社区葵新北路60号102、201</v>
          </cell>
          <cell r="I3574">
            <v>45280</v>
          </cell>
          <cell r="J3574" t="str">
            <v>江宝加;张振威</v>
          </cell>
          <cell r="K3574">
            <v>25</v>
          </cell>
          <cell r="L3574">
            <v>0.18</v>
          </cell>
          <cell r="M3574" t="str">
            <v>氟苯尼考</v>
          </cell>
          <cell r="N3574" t="str">
            <v>阴性</v>
          </cell>
        </row>
        <row r="3575">
          <cell r="B3575" t="str">
            <v>KCS231220006</v>
          </cell>
          <cell r="C3575" t="str">
            <v>生菜</v>
          </cell>
          <cell r="D3575" t="str">
            <v>蔬果类</v>
          </cell>
          <cell r="E3575" t="str">
            <v>葵涌街道-检测室</v>
          </cell>
          <cell r="F3575" t="str">
            <v>深圳市大鹏新区好味兄弟餐饮店</v>
          </cell>
          <cell r="G3575" t="str">
            <v>餐饮服务</v>
          </cell>
          <cell r="H3575" t="str">
            <v>深圳市大鹏新区葵涌街道三溪社区葵新北路58号149商铺类B-114号</v>
          </cell>
          <cell r="I3575">
            <v>45280</v>
          </cell>
          <cell r="J3575" t="str">
            <v>江宝加;张振威</v>
          </cell>
          <cell r="K3575">
            <v>2</v>
          </cell>
          <cell r="L3575">
            <v>0.12</v>
          </cell>
          <cell r="M3575" t="str">
            <v>有机磷和氨基甲酸酯类农药</v>
          </cell>
          <cell r="N3575" t="str">
            <v>阴性</v>
          </cell>
        </row>
        <row r="3576">
          <cell r="B3576" t="str">
            <v>KCS231220007</v>
          </cell>
          <cell r="C3576" t="str">
            <v>鸡蛋</v>
          </cell>
          <cell r="D3576" t="str">
            <v>畜禽类</v>
          </cell>
          <cell r="E3576" t="str">
            <v>葵涌街道-检测室</v>
          </cell>
          <cell r="F3576" t="str">
            <v>深圳市大鹏新区好味兄弟餐饮店</v>
          </cell>
          <cell r="G3576" t="str">
            <v>餐饮服务</v>
          </cell>
          <cell r="H3576" t="str">
            <v>深圳市大鹏新区葵涌街道三溪社区葵新北路58号149商铺类B-114号</v>
          </cell>
          <cell r="I3576">
            <v>45280</v>
          </cell>
          <cell r="J3576" t="str">
            <v>江宝加;张振威</v>
          </cell>
          <cell r="K3576">
            <v>3</v>
          </cell>
          <cell r="L3576">
            <v>0.18</v>
          </cell>
          <cell r="M3576" t="str">
            <v>氟苯尼考</v>
          </cell>
          <cell r="N3576" t="str">
            <v>阴性</v>
          </cell>
        </row>
        <row r="3577">
          <cell r="B3577" t="str">
            <v>KCS231220008</v>
          </cell>
          <cell r="C3577" t="str">
            <v>大碗面</v>
          </cell>
          <cell r="D3577" t="str">
            <v>食品类</v>
          </cell>
          <cell r="E3577" t="str">
            <v>葵涌街道-检测室</v>
          </cell>
          <cell r="F3577" t="str">
            <v>深圳市大鹏新区好味兄弟餐饮店</v>
          </cell>
          <cell r="G3577" t="str">
            <v>餐饮服务</v>
          </cell>
          <cell r="H3577" t="str">
            <v>深圳市大鹏新区葵涌街道三溪社区葵新北路58号149商铺类B-114号</v>
          </cell>
          <cell r="I3577">
            <v>45280</v>
          </cell>
          <cell r="J3577" t="str">
            <v>江宝加;张振威</v>
          </cell>
          <cell r="K3577">
            <v>4</v>
          </cell>
          <cell r="L3577">
            <v>0.13</v>
          </cell>
          <cell r="M3577" t="str">
            <v>二氧化硫</v>
          </cell>
          <cell r="N3577" t="str">
            <v>阴性</v>
          </cell>
        </row>
        <row r="3578">
          <cell r="B3578" t="str">
            <v>KCS231220009</v>
          </cell>
          <cell r="C3578" t="str">
            <v>江西米粉</v>
          </cell>
          <cell r="D3578" t="str">
            <v>食品类</v>
          </cell>
          <cell r="E3578" t="str">
            <v>葵涌街道-检测室</v>
          </cell>
          <cell r="F3578" t="str">
            <v>深圳市大鹏新区好味兄弟餐饮店</v>
          </cell>
          <cell r="G3578" t="str">
            <v>餐饮服务</v>
          </cell>
          <cell r="H3578" t="str">
            <v>深圳市大鹏新区葵涌街道三溪社区葵新北路58号149商铺类B-114号</v>
          </cell>
          <cell r="I3578">
            <v>45280</v>
          </cell>
          <cell r="J3578" t="str">
            <v>江宝加;张振威</v>
          </cell>
          <cell r="K3578">
            <v>4</v>
          </cell>
          <cell r="L3578">
            <v>0.12</v>
          </cell>
          <cell r="M3578" t="str">
            <v>二氧化硫</v>
          </cell>
          <cell r="N3578" t="str">
            <v>阴性</v>
          </cell>
        </row>
        <row r="3579">
          <cell r="B3579" t="str">
            <v>KCS231220010</v>
          </cell>
          <cell r="C3579" t="str">
            <v>白砂糖</v>
          </cell>
          <cell r="D3579" t="str">
            <v>食品类</v>
          </cell>
          <cell r="E3579" t="str">
            <v>葵涌街道-检测室</v>
          </cell>
          <cell r="F3579" t="str">
            <v>深圳市大鹏新区好味兄弟餐饮店</v>
          </cell>
          <cell r="G3579" t="str">
            <v>餐饮服务</v>
          </cell>
          <cell r="H3579" t="str">
            <v>深圳市大鹏新区葵涌街道三溪社区葵新北路58号149商铺类B-114号</v>
          </cell>
          <cell r="I3579">
            <v>45280</v>
          </cell>
          <cell r="J3579" t="str">
            <v>江宝加;张振威</v>
          </cell>
          <cell r="K3579">
            <v>1</v>
          </cell>
          <cell r="L3579">
            <v>0.12</v>
          </cell>
          <cell r="M3579" t="str">
            <v>二氧化硫</v>
          </cell>
          <cell r="N3579" t="str">
            <v>阴性</v>
          </cell>
        </row>
        <row r="3580">
          <cell r="B3580" t="str">
            <v>KCS231220011</v>
          </cell>
          <cell r="C3580" t="str">
            <v>花甲</v>
          </cell>
          <cell r="D3580" t="str">
            <v>水产类</v>
          </cell>
          <cell r="E3580" t="str">
            <v>葵涌街道-检测室</v>
          </cell>
          <cell r="F3580" t="str">
            <v>深圳市乐优鲜超市有限公司</v>
          </cell>
          <cell r="G3580" t="str">
            <v>超市商场</v>
          </cell>
          <cell r="H3580" t="str">
            <v>深圳市大鹏新区葵涌街道葵涌社区葵新北路17、19、21、23号101</v>
          </cell>
          <cell r="I3580">
            <v>45280</v>
          </cell>
          <cell r="J3580" t="str">
            <v>江宝加;张振威</v>
          </cell>
          <cell r="K3580">
            <v>10</v>
          </cell>
          <cell r="L3580">
            <v>0.17</v>
          </cell>
          <cell r="M3580" t="str">
            <v>氯霉素</v>
          </cell>
          <cell r="N3580" t="str">
            <v>阴性</v>
          </cell>
        </row>
        <row r="3581">
          <cell r="B3581" t="str">
            <v>KCS231220012</v>
          </cell>
          <cell r="C3581" t="str">
            <v>沙甲</v>
          </cell>
          <cell r="D3581" t="str">
            <v>水产类</v>
          </cell>
          <cell r="E3581" t="str">
            <v>葵涌街道-检测室</v>
          </cell>
          <cell r="F3581" t="str">
            <v>深圳市乐优鲜超市有限公司</v>
          </cell>
          <cell r="G3581" t="str">
            <v>超市商场</v>
          </cell>
          <cell r="H3581" t="str">
            <v>深圳市大鹏新区葵涌街道葵涌社区葵新北路17、19、21、23号101</v>
          </cell>
          <cell r="I3581">
            <v>45280</v>
          </cell>
          <cell r="J3581" t="str">
            <v>江宝加;张振威</v>
          </cell>
          <cell r="K3581">
            <v>10</v>
          </cell>
          <cell r="L3581">
            <v>0.18</v>
          </cell>
          <cell r="M3581" t="str">
            <v>氯霉素</v>
          </cell>
          <cell r="N3581" t="str">
            <v>阴性</v>
          </cell>
        </row>
        <row r="3582">
          <cell r="B3582" t="str">
            <v>KCS231220013</v>
          </cell>
          <cell r="C3582" t="str">
            <v>基围虾</v>
          </cell>
          <cell r="D3582" t="str">
            <v>水产类</v>
          </cell>
          <cell r="E3582" t="str">
            <v>葵涌街道-检测室</v>
          </cell>
          <cell r="F3582" t="str">
            <v>深圳市乐优鲜超市有限公司</v>
          </cell>
          <cell r="G3582" t="str">
            <v>超市商场</v>
          </cell>
          <cell r="H3582" t="str">
            <v>深圳市大鹏新区葵涌街道葵涌社区葵新北路17、19、21、23号101</v>
          </cell>
          <cell r="I3582">
            <v>45280</v>
          </cell>
          <cell r="J3582" t="str">
            <v>江宝加;张振威</v>
          </cell>
          <cell r="K3582">
            <v>15</v>
          </cell>
          <cell r="L3582">
            <v>0.15</v>
          </cell>
          <cell r="M3582" t="str">
            <v>氯霉素</v>
          </cell>
          <cell r="N3582" t="str">
            <v>阴性</v>
          </cell>
        </row>
        <row r="3583">
          <cell r="B3583" t="str">
            <v>KCS231220014</v>
          </cell>
          <cell r="C3583" t="str">
            <v>宏昌五谷蛋</v>
          </cell>
          <cell r="D3583" t="str">
            <v>畜禽类</v>
          </cell>
          <cell r="E3583" t="str">
            <v>葵涌街道-检测室</v>
          </cell>
          <cell r="F3583" t="str">
            <v>深圳市乐优鲜超市有限公司</v>
          </cell>
          <cell r="G3583" t="str">
            <v>超市商场</v>
          </cell>
          <cell r="H3583" t="str">
            <v>深圳市大鹏新区葵涌街道葵涌社区葵新北路17、19、21、23号101</v>
          </cell>
          <cell r="I3583">
            <v>45280</v>
          </cell>
          <cell r="J3583" t="str">
            <v>江宝加;张振威</v>
          </cell>
          <cell r="K3583">
            <v>25</v>
          </cell>
          <cell r="L3583">
            <v>0.14</v>
          </cell>
          <cell r="M3583" t="str">
            <v>氟苯尼考</v>
          </cell>
          <cell r="N3583" t="str">
            <v>阴性</v>
          </cell>
        </row>
        <row r="3584">
          <cell r="B3584" t="str">
            <v>KCS231220015</v>
          </cell>
          <cell r="C3584" t="str">
            <v>初生蛋</v>
          </cell>
          <cell r="D3584" t="str">
            <v>畜禽类</v>
          </cell>
          <cell r="E3584" t="str">
            <v>葵涌街道-检测室</v>
          </cell>
          <cell r="F3584" t="str">
            <v>深圳市乐优鲜超市有限公司</v>
          </cell>
          <cell r="G3584" t="str">
            <v>超市商场</v>
          </cell>
          <cell r="H3584" t="str">
            <v>深圳市大鹏新区葵涌街道葵涌社区葵新北路17、19、21、23号101</v>
          </cell>
          <cell r="I3584">
            <v>45280</v>
          </cell>
          <cell r="J3584" t="str">
            <v>江宝加;张振威</v>
          </cell>
          <cell r="K3584">
            <v>30</v>
          </cell>
          <cell r="L3584">
            <v>0.14</v>
          </cell>
          <cell r="M3584" t="str">
            <v>氟苯尼考</v>
          </cell>
          <cell r="N3584" t="str">
            <v>阴性</v>
          </cell>
        </row>
        <row r="3585">
          <cell r="B3585" t="str">
            <v>KCSS231220001</v>
          </cell>
          <cell r="C3585" t="str">
            <v>小白菜</v>
          </cell>
          <cell r="D3585" t="str">
            <v>蔬果类</v>
          </cell>
          <cell r="E3585" t="str">
            <v>葵涌街道-检测室</v>
          </cell>
          <cell r="F3585" t="str">
            <v>市民送检</v>
          </cell>
        </row>
        <row r="3585">
          <cell r="I3585">
            <v>45280</v>
          </cell>
          <cell r="J3585" t="str">
            <v>江宝加</v>
          </cell>
        </row>
        <row r="3585">
          <cell r="M3585" t="str">
            <v>有机磷和氨基甲酸酯类农药</v>
          </cell>
          <cell r="N3585" t="str">
            <v>阴性</v>
          </cell>
        </row>
        <row r="3586">
          <cell r="B3586" t="str">
            <v>KCSS231220002</v>
          </cell>
          <cell r="C3586" t="str">
            <v>大白菜</v>
          </cell>
          <cell r="D3586" t="str">
            <v>蔬果类</v>
          </cell>
          <cell r="E3586" t="str">
            <v>葵涌街道-检测室</v>
          </cell>
          <cell r="F3586" t="str">
            <v>市民送检</v>
          </cell>
        </row>
        <row r="3586">
          <cell r="I3586">
            <v>45280</v>
          </cell>
          <cell r="J3586" t="str">
            <v>江宝加</v>
          </cell>
        </row>
        <row r="3586">
          <cell r="M3586" t="str">
            <v>有机磷和氨基甲酸酯类农药</v>
          </cell>
          <cell r="N3586" t="str">
            <v>阴性</v>
          </cell>
        </row>
        <row r="3587">
          <cell r="B3587" t="str">
            <v>KCSS231220003</v>
          </cell>
          <cell r="C3587" t="str">
            <v>芹菜</v>
          </cell>
          <cell r="D3587" t="str">
            <v>蔬果类</v>
          </cell>
          <cell r="E3587" t="str">
            <v>葵涌街道-检测室</v>
          </cell>
          <cell r="F3587" t="str">
            <v>市民送检</v>
          </cell>
        </row>
        <row r="3587">
          <cell r="I3587">
            <v>45280</v>
          </cell>
          <cell r="J3587" t="str">
            <v>江宝加</v>
          </cell>
        </row>
        <row r="3587">
          <cell r="M3587" t="str">
            <v>有机磷和氨基甲酸酯类农药</v>
          </cell>
          <cell r="N3587" t="str">
            <v>阴性</v>
          </cell>
        </row>
        <row r="3588">
          <cell r="B3588" t="str">
            <v>KCSS231220004</v>
          </cell>
          <cell r="C3588" t="str">
            <v>苦瓜</v>
          </cell>
          <cell r="D3588" t="str">
            <v>蔬果类</v>
          </cell>
          <cell r="E3588" t="str">
            <v>葵涌街道-检测室</v>
          </cell>
          <cell r="F3588" t="str">
            <v>市民送检</v>
          </cell>
        </row>
        <row r="3588">
          <cell r="I3588">
            <v>45280</v>
          </cell>
          <cell r="J3588" t="str">
            <v>江宝加</v>
          </cell>
        </row>
        <row r="3588">
          <cell r="M3588" t="str">
            <v>有机磷和氨基甲酸酯类农药</v>
          </cell>
          <cell r="N3588" t="str">
            <v>阴性</v>
          </cell>
        </row>
        <row r="3589">
          <cell r="B3589" t="str">
            <v>KCSS231220005</v>
          </cell>
          <cell r="C3589" t="str">
            <v>菜心</v>
          </cell>
          <cell r="D3589" t="str">
            <v>蔬果类</v>
          </cell>
          <cell r="E3589" t="str">
            <v>葵涌街道-检测室</v>
          </cell>
          <cell r="F3589" t="str">
            <v>市民送检</v>
          </cell>
        </row>
        <row r="3589">
          <cell r="I3589">
            <v>45280</v>
          </cell>
          <cell r="J3589" t="str">
            <v>江宝加</v>
          </cell>
        </row>
        <row r="3589">
          <cell r="M3589" t="str">
            <v>有机磷和氨基甲酸酯类农药</v>
          </cell>
          <cell r="N3589" t="str">
            <v>阴性</v>
          </cell>
        </row>
        <row r="3590">
          <cell r="B3590" t="str">
            <v>KCSS231220006</v>
          </cell>
          <cell r="C3590" t="str">
            <v>芥菜</v>
          </cell>
          <cell r="D3590" t="str">
            <v>蔬果类</v>
          </cell>
          <cell r="E3590" t="str">
            <v>葵涌街道-检测室</v>
          </cell>
          <cell r="F3590" t="str">
            <v>市民送检</v>
          </cell>
        </row>
        <row r="3590">
          <cell r="I3590">
            <v>45280</v>
          </cell>
          <cell r="J3590" t="str">
            <v>江宝加</v>
          </cell>
        </row>
        <row r="3590">
          <cell r="M3590" t="str">
            <v>有机磷和氨基甲酸酯类农药</v>
          </cell>
          <cell r="N3590" t="str">
            <v>阴性</v>
          </cell>
        </row>
        <row r="3591">
          <cell r="B3591" t="str">
            <v>KCSS231220007</v>
          </cell>
          <cell r="C3591" t="str">
            <v>大白菜</v>
          </cell>
          <cell r="D3591" t="str">
            <v>蔬果类</v>
          </cell>
          <cell r="E3591" t="str">
            <v>葵涌街道-检测室</v>
          </cell>
          <cell r="F3591" t="str">
            <v>市民送检</v>
          </cell>
        </row>
        <row r="3591">
          <cell r="I3591">
            <v>45280</v>
          </cell>
          <cell r="J3591" t="str">
            <v>江宝加</v>
          </cell>
        </row>
        <row r="3591">
          <cell r="M3591" t="str">
            <v>有机磷和氨基甲酸酯类农药</v>
          </cell>
          <cell r="N3591" t="str">
            <v>阴性</v>
          </cell>
        </row>
        <row r="3592">
          <cell r="B3592" t="str">
            <v>KCC231221001</v>
          </cell>
          <cell r="C3592" t="str">
            <v>干辣椒</v>
          </cell>
          <cell r="D3592" t="str">
            <v>食品类</v>
          </cell>
          <cell r="E3592" t="str">
            <v>葵涌街道-检测车</v>
          </cell>
          <cell r="F3592" t="str">
            <v>深圳市大鹏新区古妹百货店</v>
          </cell>
          <cell r="G3592" t="str">
            <v>集贸市场</v>
          </cell>
          <cell r="H3592" t="str">
            <v>深圳市大鹏新区葵涌街道葵新北路58号惠民综合市场副食、咸杂F11号铺</v>
          </cell>
          <cell r="I3592">
            <v>45281</v>
          </cell>
          <cell r="J3592" t="str">
            <v>张振威;张锐</v>
          </cell>
          <cell r="K3592">
            <v>10</v>
          </cell>
          <cell r="L3592">
            <v>0.1</v>
          </cell>
          <cell r="M3592" t="str">
            <v>二氧化硫</v>
          </cell>
          <cell r="N3592" t="str">
            <v>阴性</v>
          </cell>
        </row>
        <row r="3593">
          <cell r="B3593" t="str">
            <v>KCC231221002</v>
          </cell>
          <cell r="C3593" t="str">
            <v>茶树菇</v>
          </cell>
          <cell r="D3593" t="str">
            <v>食品类</v>
          </cell>
          <cell r="E3593" t="str">
            <v>葵涌街道-检测车</v>
          </cell>
          <cell r="F3593" t="str">
            <v>深圳市大鹏新区古妹百货店</v>
          </cell>
          <cell r="G3593" t="str">
            <v>集贸市场</v>
          </cell>
          <cell r="H3593" t="str">
            <v>深圳市大鹏新区葵涌街道葵新北路58号惠民综合市场副食、咸杂F11号铺</v>
          </cell>
          <cell r="I3593">
            <v>45281</v>
          </cell>
          <cell r="J3593" t="str">
            <v>张振威;张锐</v>
          </cell>
          <cell r="K3593">
            <v>10</v>
          </cell>
          <cell r="L3593">
            <v>0.11</v>
          </cell>
          <cell r="M3593" t="str">
            <v>二氧化硫</v>
          </cell>
          <cell r="N3593" t="str">
            <v>阴性</v>
          </cell>
        </row>
        <row r="3594">
          <cell r="B3594" t="str">
            <v>KCC231221003</v>
          </cell>
          <cell r="C3594" t="str">
            <v>全蛋面</v>
          </cell>
          <cell r="D3594" t="str">
            <v>食品类</v>
          </cell>
          <cell r="E3594" t="str">
            <v>葵涌街道-检测车</v>
          </cell>
          <cell r="F3594" t="str">
            <v>深圳市大鹏新区古妹百货店</v>
          </cell>
          <cell r="G3594" t="str">
            <v>集贸市场</v>
          </cell>
          <cell r="H3594" t="str">
            <v>深圳市大鹏新区葵涌街道葵新北路58号惠民综合市场副食、咸杂F11号铺</v>
          </cell>
          <cell r="I3594">
            <v>45281</v>
          </cell>
          <cell r="J3594" t="str">
            <v>张振威;张锐</v>
          </cell>
          <cell r="K3594">
            <v>20</v>
          </cell>
          <cell r="L3594">
            <v>0.12</v>
          </cell>
          <cell r="M3594" t="str">
            <v>二氧化硫</v>
          </cell>
          <cell r="N3594" t="str">
            <v>阴性</v>
          </cell>
        </row>
        <row r="3595">
          <cell r="B3595" t="str">
            <v>KCC231221004</v>
          </cell>
          <cell r="C3595" t="str">
            <v>大碗面</v>
          </cell>
          <cell r="D3595" t="str">
            <v>食品类</v>
          </cell>
          <cell r="E3595" t="str">
            <v>葵涌街道-检测车</v>
          </cell>
          <cell r="F3595" t="str">
            <v>深圳市大鹏新区古妹百货店</v>
          </cell>
          <cell r="G3595" t="str">
            <v>集贸市场</v>
          </cell>
          <cell r="H3595" t="str">
            <v>深圳市大鹏新区葵涌街道葵新北路58号惠民综合市场副食、咸杂F11号铺</v>
          </cell>
          <cell r="I3595">
            <v>45281</v>
          </cell>
          <cell r="J3595" t="str">
            <v>张振威;张锐</v>
          </cell>
          <cell r="K3595">
            <v>30</v>
          </cell>
          <cell r="L3595">
            <v>0.14</v>
          </cell>
          <cell r="M3595" t="str">
            <v>二氧化硫</v>
          </cell>
          <cell r="N3595" t="str">
            <v>阴性</v>
          </cell>
        </row>
        <row r="3596">
          <cell r="B3596" t="str">
            <v>KCC231221005</v>
          </cell>
          <cell r="C3596" t="str">
            <v>挂面</v>
          </cell>
          <cell r="D3596" t="str">
            <v>食品类</v>
          </cell>
          <cell r="E3596" t="str">
            <v>葵涌街道-检测车</v>
          </cell>
          <cell r="F3596" t="str">
            <v>深圳市大鹏新区古妹百货店</v>
          </cell>
          <cell r="G3596" t="str">
            <v>集贸市场</v>
          </cell>
          <cell r="H3596" t="str">
            <v>深圳市大鹏新区葵涌街道葵新北路58号惠民综合市场副食、咸杂F11号铺</v>
          </cell>
          <cell r="I3596">
            <v>45281</v>
          </cell>
          <cell r="J3596" t="str">
            <v>张振威;张锐</v>
          </cell>
          <cell r="K3596">
            <v>20</v>
          </cell>
          <cell r="L3596">
            <v>0.12</v>
          </cell>
          <cell r="M3596" t="str">
            <v>二氧化硫</v>
          </cell>
          <cell r="N3596" t="str">
            <v>阴性</v>
          </cell>
        </row>
        <row r="3597">
          <cell r="B3597" t="str">
            <v>KCCS231221001</v>
          </cell>
          <cell r="C3597" t="str">
            <v>上海青</v>
          </cell>
          <cell r="D3597" t="str">
            <v>蔬果类</v>
          </cell>
          <cell r="E3597" t="str">
            <v>葵涌街道-检测车</v>
          </cell>
          <cell r="F3597" t="str">
            <v>市民送检</v>
          </cell>
        </row>
        <row r="3597">
          <cell r="I3597">
            <v>45281</v>
          </cell>
          <cell r="J3597" t="str">
            <v>江宝加</v>
          </cell>
        </row>
        <row r="3597">
          <cell r="M3597" t="str">
            <v>阿维菌素</v>
          </cell>
          <cell r="N3597" t="str">
            <v>阴性</v>
          </cell>
        </row>
        <row r="3598">
          <cell r="B3598" t="str">
            <v>KCCS231221002</v>
          </cell>
          <cell r="C3598" t="str">
            <v>菜心</v>
          </cell>
          <cell r="D3598" t="str">
            <v>蔬果类</v>
          </cell>
          <cell r="E3598" t="str">
            <v>葵涌街道-检测车</v>
          </cell>
          <cell r="F3598" t="str">
            <v>市民送检</v>
          </cell>
        </row>
        <row r="3598">
          <cell r="I3598">
            <v>45281</v>
          </cell>
          <cell r="J3598" t="str">
            <v>江宝加</v>
          </cell>
        </row>
        <row r="3598">
          <cell r="M3598" t="str">
            <v>百菌清</v>
          </cell>
          <cell r="N3598" t="str">
            <v>阴性</v>
          </cell>
        </row>
        <row r="3599">
          <cell r="B3599" t="str">
            <v>KCCS231221003</v>
          </cell>
          <cell r="C3599" t="str">
            <v>黄瓜</v>
          </cell>
          <cell r="D3599" t="str">
            <v>蔬果类</v>
          </cell>
          <cell r="E3599" t="str">
            <v>葵涌街道-检测车</v>
          </cell>
          <cell r="F3599" t="str">
            <v>市民送检</v>
          </cell>
        </row>
        <row r="3599">
          <cell r="I3599">
            <v>45281</v>
          </cell>
          <cell r="J3599" t="str">
            <v>江宝加</v>
          </cell>
        </row>
        <row r="3599">
          <cell r="M3599" t="str">
            <v>异丙威</v>
          </cell>
          <cell r="N3599" t="str">
            <v>阴性</v>
          </cell>
        </row>
        <row r="3600">
          <cell r="B3600" t="str">
            <v>KCCS231221004</v>
          </cell>
          <cell r="C3600" t="str">
            <v>蘑菇</v>
          </cell>
          <cell r="D3600" t="str">
            <v>蔬果类</v>
          </cell>
          <cell r="E3600" t="str">
            <v>葵涌街道-检测车</v>
          </cell>
          <cell r="F3600" t="str">
            <v>市民送检</v>
          </cell>
        </row>
        <row r="3600">
          <cell r="I3600">
            <v>45281</v>
          </cell>
          <cell r="J3600" t="str">
            <v>江宝加</v>
          </cell>
        </row>
        <row r="3600">
          <cell r="M3600" t="str">
            <v>百菌清</v>
          </cell>
          <cell r="N3600" t="str">
            <v>阴性</v>
          </cell>
        </row>
        <row r="3601">
          <cell r="B3601" t="str">
            <v>KCCS231221005</v>
          </cell>
          <cell r="C3601" t="str">
            <v>猪肉</v>
          </cell>
          <cell r="D3601" t="str">
            <v>畜禽类</v>
          </cell>
          <cell r="E3601" t="str">
            <v>葵涌街道-检测车</v>
          </cell>
          <cell r="F3601" t="str">
            <v>市民送检</v>
          </cell>
        </row>
        <row r="3601">
          <cell r="I3601">
            <v>45281</v>
          </cell>
          <cell r="J3601" t="str">
            <v>江宝加</v>
          </cell>
        </row>
        <row r="3601">
          <cell r="M3601" t="str">
            <v>沙丁胺醇</v>
          </cell>
          <cell r="N3601" t="str">
            <v>阴性</v>
          </cell>
        </row>
        <row r="3602">
          <cell r="B3602" t="str">
            <v>KCS231222001</v>
          </cell>
          <cell r="C3602" t="str">
            <v>西兰花</v>
          </cell>
          <cell r="D3602" t="str">
            <v>蔬果类</v>
          </cell>
          <cell r="E3602" t="str">
            <v>葵涌街道-检测室</v>
          </cell>
          <cell r="F3602" t="str">
            <v>深圳市大鹏新区大宝幼儿园食堂</v>
          </cell>
          <cell r="G3602" t="str">
            <v>学校集体食堂</v>
          </cell>
          <cell r="H3602" t="str">
            <v>深圳市大鹏新区葵涌办事处福新北路38号</v>
          </cell>
          <cell r="I3602">
            <v>45282</v>
          </cell>
          <cell r="J3602" t="str">
            <v>江宝加;张振威</v>
          </cell>
          <cell r="K3602">
            <v>3.5</v>
          </cell>
          <cell r="L3602">
            <v>0.12</v>
          </cell>
          <cell r="M3602" t="str">
            <v>有机磷和氨基甲酸酯类农药</v>
          </cell>
          <cell r="N3602" t="str">
            <v>阴性</v>
          </cell>
        </row>
        <row r="3603">
          <cell r="B3603" t="str">
            <v>KCS231222002</v>
          </cell>
          <cell r="C3603" t="str">
            <v>指天椒</v>
          </cell>
          <cell r="D3603" t="str">
            <v>蔬果类</v>
          </cell>
          <cell r="E3603" t="str">
            <v>葵涌街道-检测室</v>
          </cell>
          <cell r="F3603" t="str">
            <v>深圳市大鹏新区大宝幼儿园食堂</v>
          </cell>
          <cell r="G3603" t="str">
            <v>学校集体食堂</v>
          </cell>
          <cell r="H3603" t="str">
            <v>深圳市大鹏新区葵涌办事处福新北路38号</v>
          </cell>
          <cell r="I3603">
            <v>45282</v>
          </cell>
          <cell r="J3603" t="str">
            <v>江宝加;张振威</v>
          </cell>
          <cell r="K3603">
            <v>0.25</v>
          </cell>
          <cell r="L3603">
            <v>0.1</v>
          </cell>
          <cell r="M3603" t="str">
            <v>有机磷和氨基甲酸酯类农药</v>
          </cell>
          <cell r="N3603" t="str">
            <v>阴性</v>
          </cell>
        </row>
        <row r="3604">
          <cell r="B3604" t="str">
            <v>KCS231222003</v>
          </cell>
          <cell r="C3604" t="str">
            <v>包菜</v>
          </cell>
          <cell r="D3604" t="str">
            <v>蔬果类</v>
          </cell>
          <cell r="E3604" t="str">
            <v>葵涌街道-检测室</v>
          </cell>
          <cell r="F3604" t="str">
            <v>深圳市大鹏新区大宝幼儿园食堂</v>
          </cell>
          <cell r="G3604" t="str">
            <v>学校集体食堂</v>
          </cell>
          <cell r="H3604" t="str">
            <v>深圳市大鹏新区葵涌办事处福新北路38号</v>
          </cell>
          <cell r="I3604">
            <v>45282</v>
          </cell>
          <cell r="J3604" t="str">
            <v>江宝加;张振威</v>
          </cell>
          <cell r="K3604">
            <v>3.85</v>
          </cell>
          <cell r="L3604">
            <v>0.13</v>
          </cell>
          <cell r="M3604" t="str">
            <v>有机磷和氨基甲酸酯类农药</v>
          </cell>
          <cell r="N3604" t="str">
            <v>阴性</v>
          </cell>
        </row>
        <row r="3605">
          <cell r="B3605" t="str">
            <v>KCS231222004</v>
          </cell>
          <cell r="C3605" t="str">
            <v>芹菜</v>
          </cell>
          <cell r="D3605" t="str">
            <v>蔬果类</v>
          </cell>
          <cell r="E3605" t="str">
            <v>葵涌街道-检测室</v>
          </cell>
          <cell r="F3605" t="str">
            <v>深圳市大鹏新区大宝幼儿园食堂</v>
          </cell>
          <cell r="G3605" t="str">
            <v>学校集体食堂</v>
          </cell>
          <cell r="H3605" t="str">
            <v>深圳市大鹏新区葵涌办事处福新北路38号</v>
          </cell>
          <cell r="I3605">
            <v>45282</v>
          </cell>
          <cell r="J3605" t="str">
            <v>江宝加;张振威</v>
          </cell>
          <cell r="K3605">
            <v>1</v>
          </cell>
          <cell r="L3605">
            <v>0.12</v>
          </cell>
          <cell r="M3605" t="str">
            <v>有机磷和氨基甲酸酯类农药</v>
          </cell>
          <cell r="N3605" t="str">
            <v>阴性</v>
          </cell>
        </row>
        <row r="3606">
          <cell r="B3606" t="str">
            <v>KCS231222005</v>
          </cell>
          <cell r="C3606" t="str">
            <v>基围虾</v>
          </cell>
          <cell r="D3606" t="str">
            <v>水产类</v>
          </cell>
          <cell r="E3606" t="str">
            <v>葵涌街道-检测室</v>
          </cell>
          <cell r="F3606" t="str">
            <v>深圳市大鹏新区大宝幼儿园食堂</v>
          </cell>
          <cell r="G3606" t="str">
            <v>学校集体食堂</v>
          </cell>
          <cell r="H3606" t="str">
            <v>深圳市大鹏新区葵涌办事处福新北路38号</v>
          </cell>
          <cell r="I3606">
            <v>45282</v>
          </cell>
          <cell r="J3606" t="str">
            <v>江宝加;张振威</v>
          </cell>
          <cell r="K3606">
            <v>4</v>
          </cell>
          <cell r="L3606">
            <v>0.14</v>
          </cell>
          <cell r="M3606" t="str">
            <v>呋喃唑酮代谢物</v>
          </cell>
          <cell r="N3606" t="str">
            <v>阴性</v>
          </cell>
        </row>
        <row r="3607">
          <cell r="B3607" t="str">
            <v>KCS231222006</v>
          </cell>
          <cell r="C3607" t="str">
            <v>米粉</v>
          </cell>
          <cell r="D3607" t="str">
            <v>食品类</v>
          </cell>
          <cell r="E3607" t="str">
            <v>葵涌街道-检测室</v>
          </cell>
          <cell r="F3607" t="str">
            <v>深圳市大鹏新区龙仔八刀汤店</v>
          </cell>
          <cell r="G3607" t="str">
            <v>餐饮服务</v>
          </cell>
          <cell r="H3607" t="str">
            <v>深圳市大鹏新区葵涌街道三溪社区福新南路东二巷1号101</v>
          </cell>
          <cell r="I3607">
            <v>45282</v>
          </cell>
          <cell r="J3607" t="str">
            <v>江宝加;张振威</v>
          </cell>
          <cell r="K3607">
            <v>3</v>
          </cell>
          <cell r="L3607">
            <v>0.14</v>
          </cell>
          <cell r="M3607" t="str">
            <v>二氧化硫</v>
          </cell>
          <cell r="N3607" t="str">
            <v>阴性</v>
          </cell>
        </row>
        <row r="3608">
          <cell r="B3608" t="str">
            <v>KCS231222007</v>
          </cell>
          <cell r="C3608" t="str">
            <v>排骨面</v>
          </cell>
          <cell r="D3608" t="str">
            <v>食品类</v>
          </cell>
          <cell r="E3608" t="str">
            <v>葵涌街道-检测室</v>
          </cell>
          <cell r="F3608" t="str">
            <v>深圳市大鹏新区龙仔八刀汤店</v>
          </cell>
          <cell r="G3608" t="str">
            <v>餐饮服务</v>
          </cell>
          <cell r="H3608" t="str">
            <v>深圳市大鹏新区葵涌街道三溪社区福新南路东二巷1号101</v>
          </cell>
          <cell r="I3608">
            <v>45282</v>
          </cell>
          <cell r="J3608" t="str">
            <v>江宝加;张振威</v>
          </cell>
          <cell r="K3608">
            <v>4</v>
          </cell>
          <cell r="L3608">
            <v>0.13</v>
          </cell>
          <cell r="M3608" t="str">
            <v>二氧化硫</v>
          </cell>
          <cell r="N3608" t="str">
            <v>阴性</v>
          </cell>
        </row>
        <row r="3609">
          <cell r="B3609" t="str">
            <v>KCS231222008</v>
          </cell>
          <cell r="C3609" t="str">
            <v>河粉</v>
          </cell>
          <cell r="D3609" t="str">
            <v>食品类</v>
          </cell>
          <cell r="E3609" t="str">
            <v>葵涌街道-检测室</v>
          </cell>
          <cell r="F3609" t="str">
            <v>深圳市大鹏新区龙仔八刀汤店</v>
          </cell>
          <cell r="G3609" t="str">
            <v>餐饮服务</v>
          </cell>
          <cell r="H3609" t="str">
            <v>深圳市大鹏新区葵涌街道三溪社区福新南路东二巷1号101</v>
          </cell>
          <cell r="I3609">
            <v>45282</v>
          </cell>
          <cell r="J3609" t="str">
            <v>江宝加;张振威</v>
          </cell>
          <cell r="K3609">
            <v>4</v>
          </cell>
          <cell r="L3609">
            <v>0.13</v>
          </cell>
          <cell r="M3609" t="str">
            <v>二氧化硫</v>
          </cell>
          <cell r="N3609" t="str">
            <v>阴性</v>
          </cell>
        </row>
        <row r="3610">
          <cell r="B3610" t="str">
            <v>KCS231222009</v>
          </cell>
          <cell r="C3610" t="str">
            <v>菜心</v>
          </cell>
          <cell r="D3610" t="str">
            <v>蔬果类</v>
          </cell>
          <cell r="E3610" t="str">
            <v>葵涌街道-检测室</v>
          </cell>
          <cell r="F3610" t="str">
            <v>深圳市大鹏新区龙仔八刀汤店</v>
          </cell>
          <cell r="G3610" t="str">
            <v>餐饮服务</v>
          </cell>
          <cell r="H3610" t="str">
            <v>深圳市大鹏新区葵涌街道三溪社区福新南路东二巷1号101</v>
          </cell>
          <cell r="I3610">
            <v>45282</v>
          </cell>
          <cell r="J3610" t="str">
            <v>江宝加;张振威</v>
          </cell>
          <cell r="K3610">
            <v>2</v>
          </cell>
          <cell r="L3610">
            <v>0.12</v>
          </cell>
          <cell r="M3610" t="str">
            <v>有机磷和氨基甲酸酯类农药</v>
          </cell>
          <cell r="N3610" t="str">
            <v>阴性</v>
          </cell>
        </row>
        <row r="3611">
          <cell r="B3611" t="str">
            <v>KCS231222010</v>
          </cell>
          <cell r="C3611" t="str">
            <v>白砂糖</v>
          </cell>
          <cell r="D3611" t="str">
            <v>食品类</v>
          </cell>
          <cell r="E3611" t="str">
            <v>葵涌街道-检测室</v>
          </cell>
          <cell r="F3611" t="str">
            <v>深圳市大鹏新区龙仔八刀汤店</v>
          </cell>
          <cell r="G3611" t="str">
            <v>餐饮服务</v>
          </cell>
          <cell r="H3611" t="str">
            <v>深圳市大鹏新区葵涌街道三溪社区福新南路东二巷1号101</v>
          </cell>
          <cell r="I3611">
            <v>45282</v>
          </cell>
          <cell r="J3611" t="str">
            <v>江宝加;张振威</v>
          </cell>
          <cell r="K3611">
            <v>1</v>
          </cell>
          <cell r="L3611">
            <v>0.11</v>
          </cell>
          <cell r="M3611" t="str">
            <v>二氧化硫</v>
          </cell>
          <cell r="N3611" t="str">
            <v>阴性</v>
          </cell>
        </row>
        <row r="3612">
          <cell r="B3612" t="str">
            <v>KCS231222011</v>
          </cell>
          <cell r="C3612" t="str">
            <v>米粉</v>
          </cell>
          <cell r="D3612" t="str">
            <v>食品类</v>
          </cell>
          <cell r="E3612" t="str">
            <v>葵涌街道-检测室</v>
          </cell>
          <cell r="F3612" t="str">
            <v>深圳市大鹏新区合兴李餐馆</v>
          </cell>
          <cell r="G3612" t="str">
            <v>餐饮服务</v>
          </cell>
          <cell r="H3612" t="str">
            <v>深圳市大鹏新区葵涌街道三溪社区福新南路25-2号</v>
          </cell>
          <cell r="I3612">
            <v>45282</v>
          </cell>
          <cell r="J3612" t="str">
            <v>江宝加;张振威</v>
          </cell>
          <cell r="K3612">
            <v>4</v>
          </cell>
          <cell r="L3612">
            <v>0.14</v>
          </cell>
          <cell r="M3612" t="str">
            <v>二氧化硫</v>
          </cell>
          <cell r="N3612" t="str">
            <v>阴性</v>
          </cell>
        </row>
        <row r="3613">
          <cell r="B3613" t="str">
            <v>KCS231222012</v>
          </cell>
          <cell r="C3613" t="str">
            <v>河粉</v>
          </cell>
          <cell r="D3613" t="str">
            <v>食品类</v>
          </cell>
          <cell r="E3613" t="str">
            <v>葵涌街道-检测室</v>
          </cell>
          <cell r="F3613" t="str">
            <v>深圳市大鹏新区合兴李餐馆</v>
          </cell>
          <cell r="G3613" t="str">
            <v>餐饮服务</v>
          </cell>
          <cell r="H3613" t="str">
            <v>深圳市大鹏新区葵涌街道三溪社区福新南路25-2号</v>
          </cell>
          <cell r="I3613">
            <v>45282</v>
          </cell>
          <cell r="J3613" t="str">
            <v>江宝加;张振威</v>
          </cell>
          <cell r="K3613">
            <v>5</v>
          </cell>
          <cell r="L3613">
            <v>0.15</v>
          </cell>
          <cell r="M3613" t="str">
            <v>二氧化硫</v>
          </cell>
          <cell r="N3613" t="str">
            <v>阴性</v>
          </cell>
        </row>
        <row r="3614">
          <cell r="B3614" t="str">
            <v>KCS231222013</v>
          </cell>
          <cell r="C3614" t="str">
            <v>大碗面</v>
          </cell>
          <cell r="D3614" t="str">
            <v>食品类</v>
          </cell>
          <cell r="E3614" t="str">
            <v>葵涌街道-检测室</v>
          </cell>
          <cell r="F3614" t="str">
            <v>深圳市大鹏新区合兴李餐馆</v>
          </cell>
          <cell r="G3614" t="str">
            <v>餐饮服务</v>
          </cell>
          <cell r="H3614" t="str">
            <v>深圳市大鹏新区葵涌街道三溪社区福新南路25-2号</v>
          </cell>
          <cell r="I3614">
            <v>45282</v>
          </cell>
          <cell r="J3614" t="str">
            <v>江宝加;张振威</v>
          </cell>
          <cell r="K3614">
            <v>3</v>
          </cell>
          <cell r="L3614">
            <v>0.13</v>
          </cell>
          <cell r="M3614" t="str">
            <v>二氧化硫</v>
          </cell>
          <cell r="N3614" t="str">
            <v>阴性</v>
          </cell>
        </row>
        <row r="3615">
          <cell r="B3615" t="str">
            <v>KCS231222014</v>
          </cell>
          <cell r="C3615" t="str">
            <v>面条</v>
          </cell>
          <cell r="D3615" t="str">
            <v>食品类</v>
          </cell>
          <cell r="E3615" t="str">
            <v>葵涌街道-检测室</v>
          </cell>
          <cell r="F3615" t="str">
            <v>深圳市大鹏新区合兴李餐馆</v>
          </cell>
          <cell r="G3615" t="str">
            <v>餐饮服务</v>
          </cell>
          <cell r="H3615" t="str">
            <v>深圳市大鹏新区葵涌街道三溪社区福新南路25-2号</v>
          </cell>
          <cell r="I3615">
            <v>45282</v>
          </cell>
          <cell r="J3615" t="str">
            <v>江宝加;张振威</v>
          </cell>
          <cell r="K3615">
            <v>4</v>
          </cell>
          <cell r="L3615">
            <v>0.12</v>
          </cell>
          <cell r="M3615" t="str">
            <v>二氧化硫</v>
          </cell>
          <cell r="N3615" t="str">
            <v>阴性</v>
          </cell>
        </row>
        <row r="3616">
          <cell r="B3616" t="str">
            <v>KCS231222015</v>
          </cell>
          <cell r="C3616" t="str">
            <v>鸡蛋</v>
          </cell>
          <cell r="D3616" t="str">
            <v>畜禽类</v>
          </cell>
          <cell r="E3616" t="str">
            <v>葵涌街道-检测室</v>
          </cell>
          <cell r="F3616" t="str">
            <v>深圳市大鹏新区合兴李餐馆</v>
          </cell>
          <cell r="G3616" t="str">
            <v>餐饮服务</v>
          </cell>
          <cell r="H3616" t="str">
            <v>深圳市大鹏新区葵涌街道三溪社区福新南路25-2号</v>
          </cell>
          <cell r="I3616">
            <v>45282</v>
          </cell>
          <cell r="J3616" t="str">
            <v>江宝加;张振威</v>
          </cell>
          <cell r="K3616">
            <v>5</v>
          </cell>
          <cell r="L3616">
            <v>0.16</v>
          </cell>
          <cell r="M3616" t="str">
            <v>氟苯尼考</v>
          </cell>
          <cell r="N3616" t="str">
            <v>阴性</v>
          </cell>
        </row>
        <row r="3617">
          <cell r="B3617" t="str">
            <v>KCSS231222001</v>
          </cell>
          <cell r="C3617" t="str">
            <v>菜心</v>
          </cell>
          <cell r="D3617" t="str">
            <v>蔬果类</v>
          </cell>
          <cell r="E3617" t="str">
            <v>葵涌街道-检测室</v>
          </cell>
          <cell r="F3617" t="str">
            <v>市民送检</v>
          </cell>
        </row>
        <row r="3617">
          <cell r="I3617">
            <v>45282</v>
          </cell>
          <cell r="J3617" t="str">
            <v>江宝加</v>
          </cell>
        </row>
        <row r="3617">
          <cell r="M3617" t="str">
            <v>有机磷和氨基甲酸酯类农药</v>
          </cell>
          <cell r="N3617" t="str">
            <v>阴性</v>
          </cell>
        </row>
        <row r="3618">
          <cell r="B3618" t="str">
            <v>KCSS231222002</v>
          </cell>
          <cell r="C3618" t="str">
            <v>芥菜</v>
          </cell>
          <cell r="D3618" t="str">
            <v>蔬果类</v>
          </cell>
          <cell r="E3618" t="str">
            <v>葵涌街道-检测室</v>
          </cell>
          <cell r="F3618" t="str">
            <v>市民送检</v>
          </cell>
        </row>
        <row r="3618">
          <cell r="I3618">
            <v>45282</v>
          </cell>
          <cell r="J3618" t="str">
            <v>江宝加</v>
          </cell>
        </row>
        <row r="3618">
          <cell r="M3618" t="str">
            <v>有机磷和氨基甲酸酯类农药</v>
          </cell>
          <cell r="N3618" t="str">
            <v>阴性</v>
          </cell>
        </row>
        <row r="3619">
          <cell r="B3619" t="str">
            <v>KCSS231222003</v>
          </cell>
          <cell r="C3619" t="str">
            <v>韭菜</v>
          </cell>
          <cell r="D3619" t="str">
            <v>蔬果类</v>
          </cell>
          <cell r="E3619" t="str">
            <v>葵涌街道-检测室</v>
          </cell>
          <cell r="F3619" t="str">
            <v>市民送检</v>
          </cell>
        </row>
        <row r="3619">
          <cell r="I3619">
            <v>45282</v>
          </cell>
          <cell r="J3619" t="str">
            <v>江宝加</v>
          </cell>
        </row>
        <row r="3619">
          <cell r="M3619" t="str">
            <v>有机磷和氨基甲酸酯类农药</v>
          </cell>
          <cell r="N3619" t="str">
            <v>阴性</v>
          </cell>
        </row>
        <row r="3620">
          <cell r="B3620" t="str">
            <v>KCSS231222004</v>
          </cell>
          <cell r="C3620" t="str">
            <v>黄瓜</v>
          </cell>
          <cell r="D3620" t="str">
            <v>蔬果类</v>
          </cell>
          <cell r="E3620" t="str">
            <v>葵涌街道-检测室</v>
          </cell>
          <cell r="F3620" t="str">
            <v>市民送检</v>
          </cell>
        </row>
        <row r="3620">
          <cell r="I3620">
            <v>45282</v>
          </cell>
          <cell r="J3620" t="str">
            <v>江宝加</v>
          </cell>
        </row>
        <row r="3620">
          <cell r="M3620" t="str">
            <v>异丙威</v>
          </cell>
          <cell r="N3620" t="str">
            <v>阴性</v>
          </cell>
        </row>
        <row r="3621">
          <cell r="B3621" t="str">
            <v>KCSS231222005</v>
          </cell>
          <cell r="C3621" t="str">
            <v>猪肉</v>
          </cell>
          <cell r="D3621" t="str">
            <v>畜禽类</v>
          </cell>
          <cell r="E3621" t="str">
            <v>葵涌街道-检测室</v>
          </cell>
          <cell r="F3621" t="str">
            <v>市民送检</v>
          </cell>
        </row>
        <row r="3621">
          <cell r="I3621">
            <v>45282</v>
          </cell>
          <cell r="J3621" t="str">
            <v>江宝加</v>
          </cell>
        </row>
        <row r="3621">
          <cell r="M3621" t="str">
            <v>莱克多巴胺</v>
          </cell>
          <cell r="N3621" t="str">
            <v>阴性</v>
          </cell>
        </row>
        <row r="3622">
          <cell r="B3622" t="str">
            <v>KCC231222501</v>
          </cell>
          <cell r="C3622" t="str">
            <v>大碗面</v>
          </cell>
          <cell r="D3622" t="str">
            <v>食品类</v>
          </cell>
          <cell r="E3622" t="str">
            <v>葵涌街道-检测车</v>
          </cell>
          <cell r="F3622" t="str">
            <v>深圳市大鹏新区康达杂货店</v>
          </cell>
          <cell r="G3622" t="str">
            <v>集贸市场</v>
          </cell>
          <cell r="H3622" t="str">
            <v>深圳市大鹏新区葵涌办事处土洋洋南一路2号土洋市场D栋114号</v>
          </cell>
          <cell r="I3622">
            <v>45285</v>
          </cell>
          <cell r="J3622" t="str">
            <v>张振威;江宝加</v>
          </cell>
          <cell r="K3622">
            <v>10</v>
          </cell>
          <cell r="L3622">
            <v>0.15</v>
          </cell>
          <cell r="M3622" t="str">
            <v>二氧化硫</v>
          </cell>
          <cell r="N3622" t="str">
            <v>阴性</v>
          </cell>
        </row>
        <row r="3623">
          <cell r="B3623" t="str">
            <v>KCC231222502</v>
          </cell>
          <cell r="C3623" t="str">
            <v>排骨面</v>
          </cell>
          <cell r="D3623" t="str">
            <v>食品类</v>
          </cell>
          <cell r="E3623" t="str">
            <v>葵涌街道-检测车</v>
          </cell>
          <cell r="F3623" t="str">
            <v>深圳市大鹏新区康达杂货店</v>
          </cell>
          <cell r="G3623" t="str">
            <v>集贸市场</v>
          </cell>
          <cell r="H3623" t="str">
            <v>深圳市大鹏新区葵涌办事处土洋洋南一路2号土洋市场D栋114号</v>
          </cell>
          <cell r="I3623">
            <v>45285</v>
          </cell>
          <cell r="J3623" t="str">
            <v>张振威;江宝加</v>
          </cell>
          <cell r="K3623">
            <v>15</v>
          </cell>
          <cell r="L3623">
            <v>0.16</v>
          </cell>
          <cell r="M3623" t="str">
            <v>二氧化硫</v>
          </cell>
          <cell r="N3623" t="str">
            <v>阴性</v>
          </cell>
        </row>
        <row r="3624">
          <cell r="B3624" t="str">
            <v>KCC231222503</v>
          </cell>
          <cell r="C3624" t="str">
            <v>鹅肠面</v>
          </cell>
          <cell r="D3624" t="str">
            <v>食品类</v>
          </cell>
          <cell r="E3624" t="str">
            <v>葵涌街道-检测车</v>
          </cell>
          <cell r="F3624" t="str">
            <v>深圳市大鹏新区康达杂货店</v>
          </cell>
          <cell r="G3624" t="str">
            <v>集贸市场</v>
          </cell>
          <cell r="H3624" t="str">
            <v>深圳市大鹏新区葵涌办事处土洋洋南一路2号土洋市场D栋114号</v>
          </cell>
          <cell r="I3624">
            <v>45285</v>
          </cell>
          <cell r="J3624" t="str">
            <v>张振威;江宝加</v>
          </cell>
          <cell r="K3624">
            <v>10</v>
          </cell>
          <cell r="L3624">
            <v>0.14</v>
          </cell>
          <cell r="M3624" t="str">
            <v>二氧化硫</v>
          </cell>
          <cell r="N3624" t="str">
            <v>阴性</v>
          </cell>
        </row>
        <row r="3625">
          <cell r="B3625" t="str">
            <v>KCC231222504</v>
          </cell>
          <cell r="C3625" t="str">
            <v>米粉</v>
          </cell>
          <cell r="D3625" t="str">
            <v>食品类</v>
          </cell>
          <cell r="E3625" t="str">
            <v>葵涌街道-检测车</v>
          </cell>
          <cell r="F3625" t="str">
            <v>深圳市大鹏新区康达杂货店</v>
          </cell>
          <cell r="G3625" t="str">
            <v>集贸市场</v>
          </cell>
          <cell r="H3625" t="str">
            <v>深圳市大鹏新区葵涌办事处土洋洋南一路2号土洋市场D栋114号</v>
          </cell>
          <cell r="I3625">
            <v>45285</v>
          </cell>
          <cell r="J3625" t="str">
            <v>张振威;江宝加</v>
          </cell>
          <cell r="K3625">
            <v>13</v>
          </cell>
          <cell r="L3625">
            <v>0.15</v>
          </cell>
          <cell r="M3625" t="str">
            <v>二氧化硫</v>
          </cell>
          <cell r="N3625" t="str">
            <v>阴性</v>
          </cell>
        </row>
        <row r="3626">
          <cell r="B3626" t="str">
            <v>KCC231222505</v>
          </cell>
          <cell r="C3626" t="str">
            <v>公仔面</v>
          </cell>
          <cell r="D3626" t="str">
            <v>食品类</v>
          </cell>
          <cell r="E3626" t="str">
            <v>葵涌街道-检测车</v>
          </cell>
          <cell r="F3626" t="str">
            <v>深圳市大鹏新区康达杂货店</v>
          </cell>
          <cell r="G3626" t="str">
            <v>集贸市场</v>
          </cell>
          <cell r="H3626" t="str">
            <v>深圳市大鹏新区葵涌办事处土洋洋南一路2号土洋市场D栋114号</v>
          </cell>
          <cell r="I3626">
            <v>45285</v>
          </cell>
          <cell r="J3626" t="str">
            <v>张振威;江宝加</v>
          </cell>
          <cell r="K3626">
            <v>10</v>
          </cell>
          <cell r="L3626">
            <v>0.15</v>
          </cell>
          <cell r="M3626" t="str">
            <v>二氧化硫</v>
          </cell>
          <cell r="N3626" t="str">
            <v>阴性</v>
          </cell>
        </row>
        <row r="3627">
          <cell r="B3627" t="str">
            <v>KCC231222506</v>
          </cell>
          <cell r="C3627" t="str">
            <v>土鸡蛋</v>
          </cell>
          <cell r="D3627" t="str">
            <v>畜禽类</v>
          </cell>
          <cell r="E3627" t="str">
            <v>葵涌街道-检测车</v>
          </cell>
          <cell r="F3627" t="str">
            <v>深圳市大鹏新区润达百货商场</v>
          </cell>
          <cell r="G3627" t="str">
            <v>超市商场</v>
          </cell>
          <cell r="H3627" t="str">
            <v>深圳市大鹏新区葵涌街道土洋村洋业一路1-1</v>
          </cell>
          <cell r="I3627">
            <v>45285</v>
          </cell>
          <cell r="J3627" t="str">
            <v>张振威;江宝加</v>
          </cell>
          <cell r="K3627">
            <v>20</v>
          </cell>
          <cell r="L3627">
            <v>0.182</v>
          </cell>
          <cell r="M3627" t="str">
            <v>氟苯尼考</v>
          </cell>
          <cell r="N3627" t="str">
            <v>阴性</v>
          </cell>
        </row>
        <row r="3628">
          <cell r="B3628" t="str">
            <v>KCC231222507</v>
          </cell>
          <cell r="C3628" t="str">
            <v>五谷蛋</v>
          </cell>
          <cell r="D3628" t="str">
            <v>畜禽类</v>
          </cell>
          <cell r="E3628" t="str">
            <v>葵涌街道-检测车</v>
          </cell>
          <cell r="F3628" t="str">
            <v>深圳市大鹏新区润达百货商场</v>
          </cell>
          <cell r="G3628" t="str">
            <v>超市商场</v>
          </cell>
          <cell r="H3628" t="str">
            <v>深圳市大鹏新区葵涌街道土洋村洋业一路1-1</v>
          </cell>
          <cell r="I3628">
            <v>45285</v>
          </cell>
          <cell r="J3628" t="str">
            <v>张振威;江宝加</v>
          </cell>
          <cell r="K3628">
            <v>25</v>
          </cell>
          <cell r="L3628">
            <v>0.172</v>
          </cell>
          <cell r="M3628" t="str">
            <v>氟苯尼考</v>
          </cell>
          <cell r="N3628" t="str">
            <v>阴性</v>
          </cell>
        </row>
        <row r="3629">
          <cell r="B3629" t="str">
            <v>KCC231222508</v>
          </cell>
          <cell r="C3629" t="str">
            <v>牛肉</v>
          </cell>
          <cell r="D3629" t="str">
            <v>畜禽类</v>
          </cell>
          <cell r="E3629" t="str">
            <v>葵涌街道-检测车</v>
          </cell>
          <cell r="F3629" t="str">
            <v>深圳市大鹏新区润达百货商场</v>
          </cell>
          <cell r="G3629" t="str">
            <v>超市商场</v>
          </cell>
          <cell r="H3629" t="str">
            <v>深圳市大鹏新区葵涌街道土洋村洋业一路1-1</v>
          </cell>
          <cell r="I3629">
            <v>45285</v>
          </cell>
          <cell r="J3629" t="str">
            <v>张振威;江宝加</v>
          </cell>
          <cell r="K3629">
            <v>70</v>
          </cell>
          <cell r="L3629">
            <v>0.204</v>
          </cell>
          <cell r="M3629" t="str">
            <v>沙丁胺醇</v>
          </cell>
          <cell r="N3629" t="str">
            <v>阴性</v>
          </cell>
        </row>
        <row r="3630">
          <cell r="B3630" t="str">
            <v>KCC231222509</v>
          </cell>
          <cell r="C3630" t="str">
            <v>猪肉</v>
          </cell>
          <cell r="D3630" t="str">
            <v>畜禽类</v>
          </cell>
          <cell r="E3630" t="str">
            <v>葵涌街道-检测车</v>
          </cell>
          <cell r="F3630" t="str">
            <v>深圳市大鹏新区润达百货商场</v>
          </cell>
          <cell r="G3630" t="str">
            <v>超市商场</v>
          </cell>
          <cell r="H3630" t="str">
            <v>深圳市大鹏新区葵涌街道土洋村洋业一路1-1</v>
          </cell>
          <cell r="I3630">
            <v>45285</v>
          </cell>
          <cell r="J3630" t="str">
            <v>张振威;江宝加</v>
          </cell>
          <cell r="K3630">
            <v>60</v>
          </cell>
          <cell r="L3630">
            <v>0.22</v>
          </cell>
          <cell r="M3630" t="str">
            <v>沙丁胺醇</v>
          </cell>
          <cell r="N3630" t="str">
            <v>阴性</v>
          </cell>
        </row>
        <row r="3631">
          <cell r="B3631" t="str">
            <v>KCC231222510</v>
          </cell>
          <cell r="C3631" t="str">
            <v>羊肉</v>
          </cell>
          <cell r="D3631" t="str">
            <v>畜禽类</v>
          </cell>
          <cell r="E3631" t="str">
            <v>葵涌街道-检测车</v>
          </cell>
          <cell r="F3631" t="str">
            <v>深圳市大鹏新区润达百货商场</v>
          </cell>
          <cell r="G3631" t="str">
            <v>超市商场</v>
          </cell>
          <cell r="H3631" t="str">
            <v>深圳市大鹏新区葵涌街道土洋村洋业一路1-1</v>
          </cell>
          <cell r="I3631">
            <v>45285</v>
          </cell>
          <cell r="J3631" t="str">
            <v>张振威;江宝加</v>
          </cell>
          <cell r="K3631">
            <v>60</v>
          </cell>
          <cell r="L3631">
            <v>0.246</v>
          </cell>
          <cell r="M3631" t="str">
            <v>沙丁胺醇</v>
          </cell>
          <cell r="N3631" t="str">
            <v>阴性</v>
          </cell>
        </row>
        <row r="3632">
          <cell r="B3632" t="str">
            <v>KCC231222511</v>
          </cell>
          <cell r="C3632" t="str">
            <v>牛肉</v>
          </cell>
          <cell r="D3632" t="str">
            <v>畜禽类</v>
          </cell>
          <cell r="E3632" t="str">
            <v>葵涌街道-检测车</v>
          </cell>
          <cell r="F3632" t="str">
            <v>深圳市大鹏新区兆丰源生活超市</v>
          </cell>
          <cell r="G3632" t="str">
            <v>超市商场</v>
          </cell>
          <cell r="H3632" t="str">
            <v>深圳市大鹏新区葵涌街道土洋社区土洋西路2号105</v>
          </cell>
          <cell r="I3632">
            <v>45285</v>
          </cell>
          <cell r="J3632" t="str">
            <v>张振威;江宝加</v>
          </cell>
          <cell r="K3632">
            <v>40</v>
          </cell>
          <cell r="L3632">
            <v>0.136</v>
          </cell>
          <cell r="M3632" t="str">
            <v>沙丁胺醇</v>
          </cell>
          <cell r="N3632" t="str">
            <v>阴性</v>
          </cell>
        </row>
        <row r="3633">
          <cell r="B3633" t="str">
            <v>KCC231222512</v>
          </cell>
          <cell r="C3633" t="str">
            <v>猪肉</v>
          </cell>
          <cell r="D3633" t="str">
            <v>畜禽类</v>
          </cell>
          <cell r="E3633" t="str">
            <v>葵涌街道-检测车</v>
          </cell>
          <cell r="F3633" t="str">
            <v>深圳市大鹏新区兆丰源生活超市</v>
          </cell>
          <cell r="G3633" t="str">
            <v>超市商场</v>
          </cell>
          <cell r="H3633" t="str">
            <v>深圳市大鹏新区葵涌街道土洋社区土洋西路2号105</v>
          </cell>
          <cell r="I3633">
            <v>45285</v>
          </cell>
          <cell r="J3633" t="str">
            <v>张振威;江宝加</v>
          </cell>
          <cell r="K3633">
            <v>60</v>
          </cell>
          <cell r="L3633">
            <v>0.168</v>
          </cell>
          <cell r="M3633" t="str">
            <v>沙丁胺醇</v>
          </cell>
          <cell r="N3633" t="str">
            <v>阴性</v>
          </cell>
        </row>
        <row r="3634">
          <cell r="B3634" t="str">
            <v>KCC231222513</v>
          </cell>
          <cell r="C3634" t="str">
            <v>土鸡蛋</v>
          </cell>
          <cell r="D3634" t="str">
            <v>畜禽类</v>
          </cell>
          <cell r="E3634" t="str">
            <v>葵涌街道-检测车</v>
          </cell>
          <cell r="F3634" t="str">
            <v>深圳市大鹏新区兆丰源生活超市</v>
          </cell>
          <cell r="G3634" t="str">
            <v>超市商场</v>
          </cell>
          <cell r="H3634" t="str">
            <v>深圳市大鹏新区葵涌街道土洋社区土洋西路2号105</v>
          </cell>
          <cell r="I3634">
            <v>45285</v>
          </cell>
          <cell r="J3634" t="str">
            <v>张振威;江宝加</v>
          </cell>
          <cell r="K3634">
            <v>10</v>
          </cell>
          <cell r="L3634">
            <v>0.17</v>
          </cell>
          <cell r="M3634" t="str">
            <v>氟苯尼考</v>
          </cell>
          <cell r="N3634" t="str">
            <v>阴性</v>
          </cell>
        </row>
        <row r="3635">
          <cell r="B3635" t="str">
            <v>KCC231222514</v>
          </cell>
          <cell r="C3635" t="str">
            <v>五谷蛋</v>
          </cell>
          <cell r="D3635" t="str">
            <v>畜禽类</v>
          </cell>
          <cell r="E3635" t="str">
            <v>葵涌街道-检测车</v>
          </cell>
          <cell r="F3635" t="str">
            <v>深圳市大鹏新区兆丰源生活超市</v>
          </cell>
          <cell r="G3635" t="str">
            <v>超市商场</v>
          </cell>
          <cell r="H3635" t="str">
            <v>深圳市大鹏新区葵涌街道土洋社区土洋西路2号105</v>
          </cell>
          <cell r="I3635">
            <v>45285</v>
          </cell>
          <cell r="J3635" t="str">
            <v>张振威;江宝加</v>
          </cell>
          <cell r="K3635">
            <v>6</v>
          </cell>
          <cell r="L3635">
            <v>0.17</v>
          </cell>
          <cell r="M3635" t="str">
            <v>氟苯尼考</v>
          </cell>
          <cell r="N3635" t="str">
            <v>阴性</v>
          </cell>
        </row>
        <row r="3636">
          <cell r="B3636" t="str">
            <v>KCC231222515</v>
          </cell>
          <cell r="C3636" t="str">
            <v>河粉</v>
          </cell>
          <cell r="D3636" t="str">
            <v>食品类</v>
          </cell>
          <cell r="E3636" t="str">
            <v>葵涌街道-检测车</v>
          </cell>
          <cell r="F3636" t="str">
            <v>深圳市大鹏新区兆丰源生活超市</v>
          </cell>
          <cell r="G3636" t="str">
            <v>超市商场</v>
          </cell>
          <cell r="H3636" t="str">
            <v>深圳市大鹏新区葵涌街道土洋社区土洋西路2号105</v>
          </cell>
          <cell r="I3636">
            <v>45285</v>
          </cell>
          <cell r="J3636" t="str">
            <v>张振威;江宝加</v>
          </cell>
          <cell r="K3636">
            <v>5</v>
          </cell>
          <cell r="L3636">
            <v>0.106</v>
          </cell>
          <cell r="M3636" t="str">
            <v>二氧化硫</v>
          </cell>
          <cell r="N3636" t="str">
            <v>阴性</v>
          </cell>
        </row>
        <row r="3637">
          <cell r="B3637" t="str">
            <v>KCSS231222001</v>
          </cell>
          <cell r="C3637" t="str">
            <v>生菜</v>
          </cell>
          <cell r="D3637" t="str">
            <v>蔬果类</v>
          </cell>
          <cell r="E3637" t="str">
            <v>葵涌街道-检测车</v>
          </cell>
          <cell r="F3637" t="str">
            <v>市民送检</v>
          </cell>
        </row>
        <row r="3637">
          <cell r="I3637">
            <v>45285</v>
          </cell>
          <cell r="J3637" t="str">
            <v>江宝加</v>
          </cell>
        </row>
        <row r="3637">
          <cell r="M3637" t="str">
            <v>有机磷和氨基甲酸酯类农药</v>
          </cell>
          <cell r="N3637" t="str">
            <v>阴性</v>
          </cell>
        </row>
        <row r="3638">
          <cell r="B3638" t="str">
            <v>KCSS231222002</v>
          </cell>
          <cell r="C3638" t="str">
            <v>油麦菜</v>
          </cell>
          <cell r="D3638" t="str">
            <v>蔬果类</v>
          </cell>
          <cell r="E3638" t="str">
            <v>葵涌街道-检测车</v>
          </cell>
          <cell r="F3638" t="str">
            <v>市民送检</v>
          </cell>
        </row>
        <row r="3638">
          <cell r="I3638">
            <v>45285</v>
          </cell>
          <cell r="J3638" t="str">
            <v>江宝加</v>
          </cell>
        </row>
        <row r="3638">
          <cell r="M3638" t="str">
            <v>有机磷和氨基甲酸酯类农药</v>
          </cell>
          <cell r="N3638" t="str">
            <v>阴性</v>
          </cell>
        </row>
        <row r="3639">
          <cell r="B3639" t="str">
            <v>KCSS231222003</v>
          </cell>
          <cell r="C3639" t="str">
            <v>菜心</v>
          </cell>
          <cell r="D3639" t="str">
            <v>蔬果类</v>
          </cell>
          <cell r="E3639" t="str">
            <v>葵涌街道-检测车</v>
          </cell>
          <cell r="F3639" t="str">
            <v>市民送检</v>
          </cell>
        </row>
        <row r="3639">
          <cell r="I3639">
            <v>45285</v>
          </cell>
          <cell r="J3639" t="str">
            <v>江宝加</v>
          </cell>
        </row>
        <row r="3639">
          <cell r="M3639" t="str">
            <v>有机磷和氨基甲酸酯类农药</v>
          </cell>
          <cell r="N3639" t="str">
            <v>阴性</v>
          </cell>
        </row>
        <row r="3640">
          <cell r="B3640" t="str">
            <v>KCSS231222004</v>
          </cell>
          <cell r="C3640" t="str">
            <v>番薯</v>
          </cell>
          <cell r="D3640" t="str">
            <v>蔬果类</v>
          </cell>
          <cell r="E3640" t="str">
            <v>葵涌街道-检测车</v>
          </cell>
          <cell r="F3640" t="str">
            <v>市民送检</v>
          </cell>
        </row>
        <row r="3640">
          <cell r="I3640">
            <v>45285</v>
          </cell>
          <cell r="J3640" t="str">
            <v>江宝加</v>
          </cell>
        </row>
        <row r="3640">
          <cell r="M3640" t="str">
            <v>有机磷和氨基甲酸酯类农药</v>
          </cell>
          <cell r="N3640" t="str">
            <v>阴性</v>
          </cell>
        </row>
        <row r="3641">
          <cell r="B3641" t="str">
            <v>KCSS231222005</v>
          </cell>
          <cell r="C3641" t="str">
            <v>香蕉</v>
          </cell>
          <cell r="D3641" t="str">
            <v>蔬果类</v>
          </cell>
          <cell r="E3641" t="str">
            <v>葵涌街道-检测车</v>
          </cell>
          <cell r="F3641" t="str">
            <v>市民送检</v>
          </cell>
        </row>
        <row r="3641">
          <cell r="I3641">
            <v>45285</v>
          </cell>
          <cell r="J3641" t="str">
            <v>江宝加</v>
          </cell>
        </row>
        <row r="3641">
          <cell r="M3641" t="str">
            <v>阿维菌素</v>
          </cell>
          <cell r="N3641" t="str">
            <v>阴性</v>
          </cell>
        </row>
        <row r="3642">
          <cell r="B3642" t="str">
            <v>KCS231226001</v>
          </cell>
          <cell r="C3642" t="str">
            <v>扇贝</v>
          </cell>
          <cell r="D3642" t="str">
            <v>水产类</v>
          </cell>
          <cell r="E3642" t="str">
            <v>葵涌街道-检测室</v>
          </cell>
          <cell r="F3642" t="str">
            <v>深圳市大鹏新区琴江人家食府</v>
          </cell>
          <cell r="G3642" t="str">
            <v>餐饮服务</v>
          </cell>
          <cell r="H3642" t="str">
            <v>深圳市大鹏新区葵涌街道丰树山东路88号</v>
          </cell>
          <cell r="I3642">
            <v>45286</v>
          </cell>
          <cell r="J3642" t="str">
            <v>江宝加;张振威</v>
          </cell>
          <cell r="K3642">
            <v>2</v>
          </cell>
          <cell r="L3642">
            <v>0.14</v>
          </cell>
          <cell r="M3642" t="str">
            <v>氯霉素</v>
          </cell>
          <cell r="N3642" t="str">
            <v>阴性</v>
          </cell>
        </row>
        <row r="3643">
          <cell r="B3643" t="str">
            <v>KCS231226002</v>
          </cell>
          <cell r="C3643" t="str">
            <v>沙白</v>
          </cell>
          <cell r="D3643" t="str">
            <v>水产类</v>
          </cell>
          <cell r="E3643" t="str">
            <v>葵涌街道-检测室</v>
          </cell>
          <cell r="F3643" t="str">
            <v>深圳市大鹏新区琴江人家食府</v>
          </cell>
          <cell r="G3643" t="str">
            <v>餐饮服务</v>
          </cell>
          <cell r="H3643" t="str">
            <v>深圳市大鹏新区葵涌街道丰树山东路88号</v>
          </cell>
          <cell r="I3643">
            <v>45286</v>
          </cell>
          <cell r="J3643" t="str">
            <v>江宝加;张振威</v>
          </cell>
          <cell r="K3643">
            <v>3</v>
          </cell>
          <cell r="L3643">
            <v>0.17</v>
          </cell>
          <cell r="M3643" t="str">
            <v>氯霉素</v>
          </cell>
          <cell r="N3643" t="str">
            <v>阴性</v>
          </cell>
        </row>
        <row r="3644">
          <cell r="B3644" t="str">
            <v>KCS231226003</v>
          </cell>
          <cell r="C3644" t="str">
            <v>鲍鱼</v>
          </cell>
          <cell r="D3644" t="str">
            <v>水产类</v>
          </cell>
          <cell r="E3644" t="str">
            <v>葵涌街道-检测室</v>
          </cell>
          <cell r="F3644" t="str">
            <v>深圳市大鹏新区琴江人家食府</v>
          </cell>
          <cell r="G3644" t="str">
            <v>餐饮服务</v>
          </cell>
          <cell r="H3644" t="str">
            <v>深圳市大鹏新区葵涌街道丰树山东路88号</v>
          </cell>
          <cell r="I3644">
            <v>45286</v>
          </cell>
          <cell r="J3644" t="str">
            <v>江宝加;张振威</v>
          </cell>
          <cell r="K3644">
            <v>4</v>
          </cell>
          <cell r="L3644">
            <v>0.15</v>
          </cell>
          <cell r="M3644" t="str">
            <v>氯霉素</v>
          </cell>
          <cell r="N3644" t="str">
            <v>阴性</v>
          </cell>
        </row>
        <row r="3645">
          <cell r="B3645" t="str">
            <v>KCS231226004</v>
          </cell>
          <cell r="C3645" t="str">
            <v>泥猛</v>
          </cell>
          <cell r="D3645" t="str">
            <v>水产类</v>
          </cell>
          <cell r="E3645" t="str">
            <v>葵涌街道-检测室</v>
          </cell>
          <cell r="F3645" t="str">
            <v>深圳市大鹏新区琴江人家食府</v>
          </cell>
          <cell r="G3645" t="str">
            <v>餐饮服务</v>
          </cell>
          <cell r="H3645" t="str">
            <v>深圳市大鹏新区葵涌街道丰树山东路88号</v>
          </cell>
          <cell r="I3645">
            <v>45286</v>
          </cell>
          <cell r="J3645" t="str">
            <v>江宝加;张振威</v>
          </cell>
          <cell r="K3645">
            <v>2</v>
          </cell>
          <cell r="L3645">
            <v>0.16</v>
          </cell>
          <cell r="M3645" t="str">
            <v>氯霉素</v>
          </cell>
          <cell r="N3645" t="str">
            <v>阴性</v>
          </cell>
        </row>
        <row r="3646">
          <cell r="B3646" t="str">
            <v>KCS231226005</v>
          </cell>
          <cell r="C3646" t="str">
            <v>基围虾</v>
          </cell>
          <cell r="D3646" t="str">
            <v>水产类</v>
          </cell>
          <cell r="E3646" t="str">
            <v>葵涌街道-检测室</v>
          </cell>
          <cell r="F3646" t="str">
            <v>深圳市大鹏新区琴江人家食府</v>
          </cell>
          <cell r="G3646" t="str">
            <v>餐饮服务</v>
          </cell>
          <cell r="H3646" t="str">
            <v>深圳市大鹏新区葵涌街道丰树山东路88号</v>
          </cell>
          <cell r="I3646">
            <v>45286</v>
          </cell>
          <cell r="J3646" t="str">
            <v>江宝加;张振威</v>
          </cell>
          <cell r="K3646">
            <v>4</v>
          </cell>
          <cell r="L3646">
            <v>0.13</v>
          </cell>
          <cell r="M3646" t="str">
            <v>氯霉素</v>
          </cell>
          <cell r="N3646" t="str">
            <v>阴性</v>
          </cell>
        </row>
        <row r="3647">
          <cell r="B3647" t="str">
            <v>KCS231226006</v>
          </cell>
          <cell r="C3647" t="str">
            <v>公仔面</v>
          </cell>
          <cell r="D3647" t="str">
            <v>食品类</v>
          </cell>
          <cell r="E3647" t="str">
            <v>葵涌街道-检测室</v>
          </cell>
          <cell r="F3647" t="str">
            <v>深圳市大鹏新区双凯徐记早餐店</v>
          </cell>
          <cell r="G3647" t="str">
            <v>餐饮服务</v>
          </cell>
          <cell r="H3647" t="str">
            <v>深圳市大鹏新区葵涌街道葵丰社区丰树山东路5-1号101</v>
          </cell>
          <cell r="I3647">
            <v>45286</v>
          </cell>
          <cell r="J3647" t="str">
            <v>江宝加;张振威</v>
          </cell>
          <cell r="K3647">
            <v>6</v>
          </cell>
          <cell r="L3647">
            <v>0.14</v>
          </cell>
          <cell r="M3647" t="str">
            <v>二氧化硫</v>
          </cell>
          <cell r="N3647" t="str">
            <v>阴性</v>
          </cell>
        </row>
        <row r="3648">
          <cell r="B3648" t="str">
            <v>KCS231226007</v>
          </cell>
          <cell r="C3648" t="str">
            <v>米粉</v>
          </cell>
          <cell r="D3648" t="str">
            <v>食品类</v>
          </cell>
          <cell r="E3648" t="str">
            <v>葵涌街道-检测室</v>
          </cell>
          <cell r="F3648" t="str">
            <v>深圳市大鹏新区双凯徐记早餐店</v>
          </cell>
          <cell r="G3648" t="str">
            <v>餐饮服务</v>
          </cell>
          <cell r="H3648" t="str">
            <v>深圳市大鹏新区葵涌街道葵丰社区丰树山东路5-1号101</v>
          </cell>
          <cell r="I3648">
            <v>45286</v>
          </cell>
          <cell r="J3648" t="str">
            <v>江宝加;张振威</v>
          </cell>
          <cell r="K3648">
            <v>7</v>
          </cell>
          <cell r="L3648">
            <v>0.13</v>
          </cell>
          <cell r="M3648" t="str">
            <v>二氧化硫</v>
          </cell>
          <cell r="N3648" t="str">
            <v>阴性</v>
          </cell>
        </row>
        <row r="3649">
          <cell r="B3649" t="str">
            <v>KCS231226008</v>
          </cell>
          <cell r="C3649" t="str">
            <v>鸡蛋</v>
          </cell>
          <cell r="D3649" t="str">
            <v>畜禽类</v>
          </cell>
          <cell r="E3649" t="str">
            <v>葵涌街道-检测室</v>
          </cell>
          <cell r="F3649" t="str">
            <v>深圳市大鹏新区双凯徐记早餐店</v>
          </cell>
          <cell r="G3649" t="str">
            <v>餐饮服务</v>
          </cell>
          <cell r="H3649" t="str">
            <v>深圳市大鹏新区葵涌街道葵丰社区丰树山东路5-1号101</v>
          </cell>
          <cell r="I3649">
            <v>45286</v>
          </cell>
          <cell r="J3649" t="str">
            <v>江宝加;张振威</v>
          </cell>
          <cell r="K3649">
            <v>10</v>
          </cell>
          <cell r="L3649">
            <v>0.17</v>
          </cell>
          <cell r="M3649" t="str">
            <v>氟苯尼考</v>
          </cell>
          <cell r="N3649" t="str">
            <v>阴性</v>
          </cell>
        </row>
        <row r="3650">
          <cell r="B3650" t="str">
            <v>KCS231226009</v>
          </cell>
          <cell r="C3650" t="str">
            <v>生菜</v>
          </cell>
          <cell r="D3650" t="str">
            <v>蔬果类</v>
          </cell>
          <cell r="E3650" t="str">
            <v>葵涌街道-检测室</v>
          </cell>
          <cell r="F3650" t="str">
            <v>深圳市大鹏新区双凯徐记早餐店</v>
          </cell>
          <cell r="G3650" t="str">
            <v>餐饮服务</v>
          </cell>
          <cell r="H3650" t="str">
            <v>深圳市大鹏新区葵涌街道葵丰社区丰树山东路5-1号101</v>
          </cell>
          <cell r="I3650">
            <v>45286</v>
          </cell>
          <cell r="J3650" t="str">
            <v>江宝加;张振威</v>
          </cell>
          <cell r="K3650">
            <v>1</v>
          </cell>
          <cell r="L3650">
            <v>0.12</v>
          </cell>
          <cell r="M3650" t="str">
            <v>有机磷和氨基甲酸酯类农药</v>
          </cell>
          <cell r="N3650" t="str">
            <v>阴性</v>
          </cell>
        </row>
        <row r="3651">
          <cell r="B3651" t="str">
            <v>KCS231226010</v>
          </cell>
          <cell r="C3651" t="str">
            <v>白砂糖</v>
          </cell>
          <cell r="D3651" t="str">
            <v>食品类</v>
          </cell>
          <cell r="E3651" t="str">
            <v>葵涌街道-检测室</v>
          </cell>
          <cell r="F3651" t="str">
            <v>深圳市大鹏新区双凯徐记早餐店</v>
          </cell>
          <cell r="G3651" t="str">
            <v>餐饮服务</v>
          </cell>
          <cell r="H3651" t="str">
            <v>深圳市大鹏新区葵涌街道葵丰社区丰树山东路5-1号101</v>
          </cell>
          <cell r="I3651">
            <v>45286</v>
          </cell>
          <cell r="J3651" t="str">
            <v>江宝加;张振威</v>
          </cell>
          <cell r="K3651">
            <v>5</v>
          </cell>
          <cell r="L3651">
            <v>0.13</v>
          </cell>
          <cell r="M3651" t="str">
            <v>二氧化硫</v>
          </cell>
          <cell r="N3651" t="str">
            <v>阴性</v>
          </cell>
        </row>
        <row r="3652">
          <cell r="B3652" t="str">
            <v>KCS231226011</v>
          </cell>
          <cell r="C3652" t="str">
            <v>基围虾</v>
          </cell>
          <cell r="D3652" t="str">
            <v>水产类</v>
          </cell>
          <cell r="E3652" t="str">
            <v>葵涌街道-检测室</v>
          </cell>
          <cell r="F3652" t="str">
            <v>深圳市大鹏新区益品饭店</v>
          </cell>
          <cell r="G3652" t="str">
            <v>餐饮服务</v>
          </cell>
          <cell r="H3652" t="str">
            <v>深圳市大鹏新区葵涌街道葵政西路10号</v>
          </cell>
          <cell r="I3652">
            <v>45286</v>
          </cell>
          <cell r="J3652" t="str">
            <v>江宝加;张振威</v>
          </cell>
          <cell r="K3652">
            <v>5</v>
          </cell>
          <cell r="L3652">
            <v>0.14</v>
          </cell>
          <cell r="M3652" t="str">
            <v>氯霉素</v>
          </cell>
          <cell r="N3652" t="str">
            <v>阴性</v>
          </cell>
        </row>
        <row r="3653">
          <cell r="B3653" t="str">
            <v>KCS231226012</v>
          </cell>
          <cell r="C3653" t="str">
            <v>扇贝</v>
          </cell>
          <cell r="D3653" t="str">
            <v>水产类</v>
          </cell>
          <cell r="E3653" t="str">
            <v>葵涌街道-检测室</v>
          </cell>
          <cell r="F3653" t="str">
            <v>深圳市大鹏新区益品饭店</v>
          </cell>
          <cell r="G3653" t="str">
            <v>餐饮服务</v>
          </cell>
          <cell r="H3653" t="str">
            <v>深圳市大鹏新区葵涌街道葵政西路10号</v>
          </cell>
          <cell r="I3653">
            <v>45286</v>
          </cell>
          <cell r="J3653" t="str">
            <v>江宝加;张振威</v>
          </cell>
          <cell r="K3653">
            <v>3</v>
          </cell>
          <cell r="L3653">
            <v>0.13</v>
          </cell>
          <cell r="M3653" t="str">
            <v>氯霉素</v>
          </cell>
          <cell r="N3653" t="str">
            <v>阴性</v>
          </cell>
        </row>
        <row r="3654">
          <cell r="B3654" t="str">
            <v>KCS231226013</v>
          </cell>
          <cell r="C3654" t="str">
            <v>沙白</v>
          </cell>
          <cell r="D3654" t="str">
            <v>水产类</v>
          </cell>
          <cell r="E3654" t="str">
            <v>葵涌街道-检测室</v>
          </cell>
          <cell r="F3654" t="str">
            <v>深圳市大鹏新区益品饭店</v>
          </cell>
          <cell r="G3654" t="str">
            <v>餐饮服务</v>
          </cell>
          <cell r="H3654" t="str">
            <v>深圳市大鹏新区葵涌街道葵政西路10号</v>
          </cell>
          <cell r="I3654">
            <v>45286</v>
          </cell>
          <cell r="J3654" t="str">
            <v>江宝加;张振威</v>
          </cell>
          <cell r="K3654">
            <v>3</v>
          </cell>
          <cell r="L3654">
            <v>0.13</v>
          </cell>
          <cell r="M3654" t="str">
            <v>氯霉素</v>
          </cell>
          <cell r="N3654" t="str">
            <v>阴性</v>
          </cell>
        </row>
        <row r="3655">
          <cell r="B3655" t="str">
            <v>KCS231226014</v>
          </cell>
          <cell r="C3655" t="str">
            <v>泥猛</v>
          </cell>
          <cell r="D3655" t="str">
            <v>水产类</v>
          </cell>
          <cell r="E3655" t="str">
            <v>葵涌街道-检测室</v>
          </cell>
          <cell r="F3655" t="str">
            <v>深圳市大鹏新区益品饭店</v>
          </cell>
          <cell r="G3655" t="str">
            <v>餐饮服务</v>
          </cell>
          <cell r="H3655" t="str">
            <v>深圳市大鹏新区葵涌街道葵政西路10号</v>
          </cell>
          <cell r="I3655">
            <v>45286</v>
          </cell>
          <cell r="J3655" t="str">
            <v>江宝加;张振威</v>
          </cell>
          <cell r="K3655">
            <v>4</v>
          </cell>
          <cell r="L3655">
            <v>0.15</v>
          </cell>
          <cell r="M3655" t="str">
            <v>氯霉素</v>
          </cell>
          <cell r="N3655" t="str">
            <v>阴性</v>
          </cell>
        </row>
        <row r="3656">
          <cell r="B3656" t="str">
            <v>KCS231226015</v>
          </cell>
          <cell r="C3656" t="str">
            <v>鲍鱼</v>
          </cell>
          <cell r="D3656" t="str">
            <v>水产类</v>
          </cell>
          <cell r="E3656" t="str">
            <v>葵涌街道-检测室</v>
          </cell>
          <cell r="F3656" t="str">
            <v>深圳市大鹏新区益品饭店</v>
          </cell>
          <cell r="G3656" t="str">
            <v>餐饮服务</v>
          </cell>
          <cell r="H3656" t="str">
            <v>深圳市大鹏新区葵涌街道葵政西路10号</v>
          </cell>
          <cell r="I3656">
            <v>45286</v>
          </cell>
          <cell r="J3656" t="str">
            <v>江宝加;张振威</v>
          </cell>
          <cell r="K3656">
            <v>5</v>
          </cell>
          <cell r="L3656">
            <v>0.14</v>
          </cell>
          <cell r="M3656" t="str">
            <v>氯霉素</v>
          </cell>
          <cell r="N3656" t="str">
            <v>阴性</v>
          </cell>
        </row>
        <row r="3657">
          <cell r="B3657" t="str">
            <v>KCSS231226001</v>
          </cell>
          <cell r="C3657" t="str">
            <v>菜心</v>
          </cell>
          <cell r="D3657" t="str">
            <v>蔬果类</v>
          </cell>
          <cell r="E3657" t="str">
            <v>葵涌街道-检测室</v>
          </cell>
          <cell r="F3657" t="str">
            <v>市民送检</v>
          </cell>
        </row>
        <row r="3657">
          <cell r="I3657">
            <v>45286</v>
          </cell>
          <cell r="J3657" t="str">
            <v>江宝加</v>
          </cell>
        </row>
        <row r="3657">
          <cell r="M3657" t="str">
            <v>有机磷和氨基甲酸酯类农药</v>
          </cell>
          <cell r="N3657" t="str">
            <v>阴性</v>
          </cell>
        </row>
        <row r="3658">
          <cell r="B3658" t="str">
            <v>KCSS231226002</v>
          </cell>
          <cell r="C3658" t="str">
            <v>小白菜</v>
          </cell>
          <cell r="D3658" t="str">
            <v>蔬果类</v>
          </cell>
          <cell r="E3658" t="str">
            <v>葵涌街道-检测室</v>
          </cell>
          <cell r="F3658" t="str">
            <v>市民送检</v>
          </cell>
        </row>
        <row r="3658">
          <cell r="I3658">
            <v>45286</v>
          </cell>
          <cell r="J3658" t="str">
            <v>江宝加</v>
          </cell>
        </row>
        <row r="3658">
          <cell r="M3658" t="str">
            <v>有机磷和氨基甲酸酯类农药</v>
          </cell>
          <cell r="N3658" t="str">
            <v>阴性</v>
          </cell>
        </row>
        <row r="3659">
          <cell r="B3659" t="str">
            <v>KCSS231226003</v>
          </cell>
          <cell r="C3659" t="str">
            <v>大白菜</v>
          </cell>
          <cell r="D3659" t="str">
            <v>蔬果类</v>
          </cell>
          <cell r="E3659" t="str">
            <v>葵涌街道-检测室</v>
          </cell>
          <cell r="F3659" t="str">
            <v>市民送检</v>
          </cell>
        </row>
        <row r="3659">
          <cell r="I3659">
            <v>45286</v>
          </cell>
          <cell r="J3659" t="str">
            <v>江宝加</v>
          </cell>
        </row>
        <row r="3659">
          <cell r="M3659" t="str">
            <v>有机磷和氨基甲酸酯类农药</v>
          </cell>
          <cell r="N3659" t="str">
            <v>阴性</v>
          </cell>
        </row>
        <row r="3660">
          <cell r="B3660" t="str">
            <v>KCSS231226004</v>
          </cell>
          <cell r="C3660" t="str">
            <v>白花菜</v>
          </cell>
          <cell r="D3660" t="str">
            <v>蔬果类</v>
          </cell>
          <cell r="E3660" t="str">
            <v>葵涌街道-检测室</v>
          </cell>
          <cell r="F3660" t="str">
            <v>市民送检</v>
          </cell>
        </row>
        <row r="3660">
          <cell r="I3660">
            <v>45286</v>
          </cell>
          <cell r="J3660" t="str">
            <v>江宝加</v>
          </cell>
        </row>
        <row r="3660">
          <cell r="M3660" t="str">
            <v>有机磷和氨基甲酸酯类农药</v>
          </cell>
          <cell r="N3660" t="str">
            <v>阴性</v>
          </cell>
        </row>
        <row r="3661">
          <cell r="B3661" t="str">
            <v>KCSS231226005</v>
          </cell>
          <cell r="C3661" t="str">
            <v>多春鱼</v>
          </cell>
          <cell r="D3661" t="str">
            <v>水产类</v>
          </cell>
          <cell r="E3661" t="str">
            <v>葵涌街道-检测室</v>
          </cell>
          <cell r="F3661" t="str">
            <v>市民送检</v>
          </cell>
        </row>
        <row r="3661">
          <cell r="I3661">
            <v>45286</v>
          </cell>
          <cell r="J3661" t="str">
            <v>江宝加</v>
          </cell>
        </row>
        <row r="3661">
          <cell r="M3661" t="str">
            <v>氯霉素</v>
          </cell>
          <cell r="N3661" t="str">
            <v>阴性</v>
          </cell>
        </row>
        <row r="3662">
          <cell r="B3662" t="str">
            <v>KCS231227001</v>
          </cell>
          <cell r="C3662" t="str">
            <v>猪肉</v>
          </cell>
          <cell r="D3662" t="str">
            <v>畜禽类</v>
          </cell>
          <cell r="E3662" t="str">
            <v>葵涌街道-检测室</v>
          </cell>
          <cell r="F3662" t="str">
            <v>深圳市大鹏新区家天下幼儿园食堂</v>
          </cell>
          <cell r="G3662" t="str">
            <v>学校集体食堂</v>
          </cell>
          <cell r="H3662" t="str">
            <v>葵涌街道家天下花园项目3栋幼儿园一楼东侧</v>
          </cell>
          <cell r="I3662">
            <v>45287</v>
          </cell>
          <cell r="J3662" t="str">
            <v>张锐;张振威</v>
          </cell>
          <cell r="K3662">
            <v>2.5</v>
          </cell>
          <cell r="L3662">
            <v>0.15</v>
          </cell>
          <cell r="M3662" t="str">
            <v>莱克多巴胺</v>
          </cell>
          <cell r="N3662" t="str">
            <v>阴性</v>
          </cell>
        </row>
        <row r="3663">
          <cell r="B3663" t="str">
            <v>KCS231227002</v>
          </cell>
          <cell r="C3663" t="str">
            <v>鸡肉</v>
          </cell>
          <cell r="D3663" t="str">
            <v>畜禽类</v>
          </cell>
          <cell r="E3663" t="str">
            <v>葵涌街道-检测室</v>
          </cell>
          <cell r="F3663" t="str">
            <v>深圳市大鹏新区家天下幼儿园食堂</v>
          </cell>
          <cell r="G3663" t="str">
            <v>学校集体食堂</v>
          </cell>
          <cell r="H3663" t="str">
            <v>葵涌街道家天下花园项目3栋幼儿园一楼东侧</v>
          </cell>
          <cell r="I3663">
            <v>45287</v>
          </cell>
          <cell r="J3663" t="str">
            <v>张锐;张振威</v>
          </cell>
          <cell r="K3663">
            <v>35</v>
          </cell>
          <cell r="L3663">
            <v>0.12</v>
          </cell>
          <cell r="M3663" t="str">
            <v>己烯雌酚</v>
          </cell>
          <cell r="N3663" t="str">
            <v>阴性</v>
          </cell>
        </row>
        <row r="3664">
          <cell r="B3664" t="str">
            <v>KCS231227003</v>
          </cell>
          <cell r="C3664" t="str">
            <v>上海青</v>
          </cell>
          <cell r="D3664" t="str">
            <v>蔬果类</v>
          </cell>
          <cell r="E3664" t="str">
            <v>葵涌街道-检测室</v>
          </cell>
          <cell r="F3664" t="str">
            <v>深圳市大鹏新区家天下幼儿园食堂</v>
          </cell>
          <cell r="G3664" t="str">
            <v>学校集体食堂</v>
          </cell>
          <cell r="H3664" t="str">
            <v>葵涌街道家天下花园项目3栋幼儿园一楼东侧</v>
          </cell>
          <cell r="I3664">
            <v>45287</v>
          </cell>
          <cell r="J3664" t="str">
            <v>张锐;张振威</v>
          </cell>
          <cell r="K3664">
            <v>12</v>
          </cell>
          <cell r="L3664">
            <v>0.12</v>
          </cell>
          <cell r="M3664" t="str">
            <v>有机磷和氨基甲酸酯类农药</v>
          </cell>
          <cell r="N3664" t="str">
            <v>阴性</v>
          </cell>
        </row>
        <row r="3665">
          <cell r="B3665" t="str">
            <v>KCS231227004</v>
          </cell>
          <cell r="C3665" t="str">
            <v>小白菜</v>
          </cell>
          <cell r="D3665" t="str">
            <v>蔬果类</v>
          </cell>
          <cell r="E3665" t="str">
            <v>葵涌街道-检测室</v>
          </cell>
          <cell r="F3665" t="str">
            <v>深圳市大鹏新区家天下幼儿园食堂</v>
          </cell>
          <cell r="G3665" t="str">
            <v>学校集体食堂</v>
          </cell>
          <cell r="H3665" t="str">
            <v>葵涌街道家天下花园项目3栋幼儿园一楼东侧</v>
          </cell>
          <cell r="I3665">
            <v>45287</v>
          </cell>
          <cell r="J3665" t="str">
            <v>张锐;张振威</v>
          </cell>
          <cell r="K3665">
            <v>7.5</v>
          </cell>
          <cell r="L3665">
            <v>0.13</v>
          </cell>
          <cell r="M3665" t="str">
            <v>有机磷和氨基甲酸酯类农药</v>
          </cell>
          <cell r="N3665" t="str">
            <v>阴性</v>
          </cell>
        </row>
        <row r="3666">
          <cell r="B3666" t="str">
            <v>KCS231227005</v>
          </cell>
          <cell r="C3666" t="str">
            <v>白糖</v>
          </cell>
          <cell r="D3666" t="str">
            <v>食品类</v>
          </cell>
          <cell r="E3666" t="str">
            <v>葵涌街道-检测室</v>
          </cell>
          <cell r="F3666" t="str">
            <v>深圳市大鹏新区家天下幼儿园食堂</v>
          </cell>
          <cell r="G3666" t="str">
            <v>学校集体食堂</v>
          </cell>
          <cell r="H3666" t="str">
            <v>葵涌街道家天下花园项目3栋幼儿园一楼东侧</v>
          </cell>
          <cell r="I3666">
            <v>45287</v>
          </cell>
          <cell r="J3666" t="str">
            <v>张锐;张振威</v>
          </cell>
          <cell r="K3666">
            <v>2</v>
          </cell>
          <cell r="L3666">
            <v>0.1</v>
          </cell>
          <cell r="M3666" t="str">
            <v>二氧化硫</v>
          </cell>
          <cell r="N3666" t="str">
            <v>阴性</v>
          </cell>
        </row>
        <row r="3667">
          <cell r="B3667" t="str">
            <v>KCS231227006</v>
          </cell>
          <cell r="C3667" t="str">
            <v>青尖椒</v>
          </cell>
          <cell r="D3667" t="str">
            <v>蔬果类</v>
          </cell>
          <cell r="E3667" t="str">
            <v>葵涌街道-检测室</v>
          </cell>
          <cell r="F3667" t="str">
            <v>深圳市伟顺餐饮有限公司第九分店</v>
          </cell>
          <cell r="G3667" t="str">
            <v>餐饮服务</v>
          </cell>
          <cell r="H3667" t="str">
            <v>深圳市大鹏新区葵涌街道葵新社区金葵西路1号家天下花园（二期）5栋201</v>
          </cell>
          <cell r="I3667">
            <v>45287</v>
          </cell>
          <cell r="J3667" t="str">
            <v>张锐;张振威</v>
          </cell>
          <cell r="K3667">
            <v>5</v>
          </cell>
          <cell r="L3667">
            <v>0.16</v>
          </cell>
          <cell r="M3667" t="str">
            <v>有机磷和氨基甲酸酯类农药</v>
          </cell>
          <cell r="N3667" t="str">
            <v>阴性</v>
          </cell>
        </row>
        <row r="3668">
          <cell r="B3668" t="str">
            <v>KCS231227007</v>
          </cell>
          <cell r="C3668" t="str">
            <v>红苋菜</v>
          </cell>
          <cell r="D3668" t="str">
            <v>蔬果类</v>
          </cell>
          <cell r="E3668" t="str">
            <v>葵涌街道-检测室</v>
          </cell>
          <cell r="F3668" t="str">
            <v>深圳市伟顺餐饮有限公司第九分店</v>
          </cell>
          <cell r="G3668" t="str">
            <v>餐饮服务</v>
          </cell>
          <cell r="H3668" t="str">
            <v>深圳市大鹏新区葵涌街道葵新社区金葵西路1号家天下花园（二期）5栋201</v>
          </cell>
          <cell r="I3668">
            <v>45287</v>
          </cell>
          <cell r="J3668" t="str">
            <v>张锐;张振威</v>
          </cell>
          <cell r="K3668">
            <v>5</v>
          </cell>
          <cell r="L3668">
            <v>0.13</v>
          </cell>
          <cell r="M3668" t="str">
            <v>有机磷和氨基甲酸酯类农药</v>
          </cell>
          <cell r="N3668" t="str">
            <v>阴性</v>
          </cell>
        </row>
        <row r="3669">
          <cell r="B3669" t="str">
            <v>KCS231227008</v>
          </cell>
          <cell r="C3669" t="str">
            <v>小白菜</v>
          </cell>
          <cell r="D3669" t="str">
            <v>蔬果类</v>
          </cell>
          <cell r="E3669" t="str">
            <v>葵涌街道-检测室</v>
          </cell>
          <cell r="F3669" t="str">
            <v>深圳市伟顺餐饮有限公司第九分店</v>
          </cell>
          <cell r="G3669" t="str">
            <v>餐饮服务</v>
          </cell>
          <cell r="H3669" t="str">
            <v>深圳市大鹏新区葵涌街道葵新社区金葵西路1号家天下花园（二期）5栋201</v>
          </cell>
          <cell r="I3669">
            <v>45287</v>
          </cell>
          <cell r="J3669" t="str">
            <v>张锐;张振威</v>
          </cell>
          <cell r="K3669">
            <v>3</v>
          </cell>
          <cell r="L3669">
            <v>0.11</v>
          </cell>
          <cell r="M3669" t="str">
            <v>有机磷和氨基甲酸酯类农药</v>
          </cell>
          <cell r="N3669" t="str">
            <v>阴性</v>
          </cell>
        </row>
        <row r="3670">
          <cell r="B3670" t="str">
            <v>KCS231227009</v>
          </cell>
          <cell r="C3670" t="str">
            <v>白糖</v>
          </cell>
          <cell r="D3670" t="str">
            <v>食品类</v>
          </cell>
          <cell r="E3670" t="str">
            <v>葵涌街道-检测室</v>
          </cell>
          <cell r="F3670" t="str">
            <v>深圳市伟顺餐饮有限公司第九分店</v>
          </cell>
          <cell r="G3670" t="str">
            <v>餐饮服务</v>
          </cell>
          <cell r="H3670" t="str">
            <v>深圳市大鹏新区葵涌街道葵新社区金葵西路1号家天下花园（二期）5栋201</v>
          </cell>
          <cell r="I3670">
            <v>45287</v>
          </cell>
          <cell r="J3670" t="str">
            <v>张锐;张振威</v>
          </cell>
          <cell r="K3670">
            <v>1</v>
          </cell>
          <cell r="L3670">
            <v>0.1</v>
          </cell>
          <cell r="M3670" t="str">
            <v>二氧化硫</v>
          </cell>
          <cell r="N3670" t="str">
            <v>阴性</v>
          </cell>
        </row>
        <row r="3671">
          <cell r="B3671" t="str">
            <v>KCS231227010</v>
          </cell>
          <cell r="C3671" t="str">
            <v>生粉</v>
          </cell>
          <cell r="D3671" t="str">
            <v>食品类</v>
          </cell>
          <cell r="E3671" t="str">
            <v>葵涌街道-检测室</v>
          </cell>
          <cell r="F3671" t="str">
            <v>深圳市伟顺餐饮有限公司第九分店</v>
          </cell>
          <cell r="G3671" t="str">
            <v>餐饮服务</v>
          </cell>
          <cell r="H3671" t="str">
            <v>深圳市大鹏新区葵涌街道葵新社区金葵西路1号家天下花园（二期）5栋201</v>
          </cell>
          <cell r="I3671">
            <v>45287</v>
          </cell>
          <cell r="J3671" t="str">
            <v>张锐;张振威</v>
          </cell>
          <cell r="K3671">
            <v>1</v>
          </cell>
          <cell r="L3671">
            <v>0.1</v>
          </cell>
          <cell r="M3671" t="str">
            <v>二氧化硫</v>
          </cell>
          <cell r="N3671" t="str">
            <v>阴性</v>
          </cell>
        </row>
        <row r="3672">
          <cell r="B3672" t="str">
            <v>KCSS231227001</v>
          </cell>
          <cell r="C3672" t="str">
            <v>菜心</v>
          </cell>
          <cell r="D3672" t="str">
            <v>蔬果类</v>
          </cell>
          <cell r="E3672" t="str">
            <v>葵涌街道-检测室</v>
          </cell>
          <cell r="F3672" t="str">
            <v>市民送检</v>
          </cell>
        </row>
        <row r="3672">
          <cell r="I3672">
            <v>45287</v>
          </cell>
          <cell r="J3672" t="str">
            <v>张锐</v>
          </cell>
        </row>
        <row r="3672">
          <cell r="M3672" t="str">
            <v>有机磷和氨基甲酸酯类农药</v>
          </cell>
          <cell r="N3672" t="str">
            <v>阴性</v>
          </cell>
        </row>
        <row r="3673">
          <cell r="B3673" t="str">
            <v>KCSS231227002</v>
          </cell>
          <cell r="C3673" t="str">
            <v>芹菜</v>
          </cell>
          <cell r="D3673" t="str">
            <v>蔬果类</v>
          </cell>
          <cell r="E3673" t="str">
            <v>葵涌街道-检测室</v>
          </cell>
          <cell r="F3673" t="str">
            <v>市民送检</v>
          </cell>
        </row>
        <row r="3673">
          <cell r="I3673">
            <v>45287</v>
          </cell>
          <cell r="J3673" t="str">
            <v>张锐</v>
          </cell>
        </row>
        <row r="3673">
          <cell r="M3673" t="str">
            <v>有机磷和氨基甲酸酯类农药</v>
          </cell>
          <cell r="N3673" t="str">
            <v>阴性</v>
          </cell>
        </row>
        <row r="3674">
          <cell r="B3674" t="str">
            <v>KCSS231227003</v>
          </cell>
          <cell r="C3674" t="str">
            <v>苦瓜</v>
          </cell>
          <cell r="D3674" t="str">
            <v>蔬果类</v>
          </cell>
          <cell r="E3674" t="str">
            <v>葵涌街道-检测室</v>
          </cell>
          <cell r="F3674" t="str">
            <v>市民送检</v>
          </cell>
        </row>
        <row r="3674">
          <cell r="I3674">
            <v>45287</v>
          </cell>
          <cell r="J3674" t="str">
            <v>张锐</v>
          </cell>
        </row>
        <row r="3674">
          <cell r="M3674" t="str">
            <v>有机磷和氨基甲酸酯类农药</v>
          </cell>
          <cell r="N3674" t="str">
            <v>阴性</v>
          </cell>
        </row>
        <row r="3675">
          <cell r="B3675" t="str">
            <v>KCSS231227004</v>
          </cell>
          <cell r="C3675" t="str">
            <v>猪肉</v>
          </cell>
          <cell r="D3675" t="str">
            <v>畜禽类</v>
          </cell>
          <cell r="E3675" t="str">
            <v>葵涌街道-检测室</v>
          </cell>
          <cell r="F3675" t="str">
            <v>市民送检</v>
          </cell>
        </row>
        <row r="3675">
          <cell r="I3675">
            <v>45287</v>
          </cell>
          <cell r="J3675" t="str">
            <v>张锐</v>
          </cell>
        </row>
        <row r="3675">
          <cell r="M3675" t="str">
            <v>莱克多巴胺</v>
          </cell>
          <cell r="N3675" t="str">
            <v>阴性</v>
          </cell>
        </row>
        <row r="3676">
          <cell r="B3676" t="str">
            <v>KCC2312228001</v>
          </cell>
          <cell r="C3676" t="str">
            <v>茄子</v>
          </cell>
          <cell r="D3676" t="str">
            <v>蔬果类</v>
          </cell>
          <cell r="E3676" t="str">
            <v>葵涌街道-检测车</v>
          </cell>
          <cell r="F3676" t="str">
            <v>深圳市大鹏新区杨卫华小吃店</v>
          </cell>
          <cell r="G3676" t="str">
            <v>餐饮服务</v>
          </cell>
          <cell r="H3676" t="str">
            <v>深圳市大鹏新区葵涌街道万兴中路34号</v>
          </cell>
          <cell r="I3676">
            <v>45288</v>
          </cell>
          <cell r="J3676" t="str">
            <v>张振威;江宝加</v>
          </cell>
          <cell r="K3676">
            <v>3</v>
          </cell>
          <cell r="L3676">
            <v>0.15</v>
          </cell>
          <cell r="M3676" t="str">
            <v>有机磷和氨基甲酸酯类农药</v>
          </cell>
          <cell r="N3676" t="str">
            <v>阴性</v>
          </cell>
        </row>
        <row r="3677">
          <cell r="B3677" t="str">
            <v>KCC2312228002</v>
          </cell>
          <cell r="C3677" t="str">
            <v>荷兰豆</v>
          </cell>
          <cell r="D3677" t="str">
            <v>蔬果类</v>
          </cell>
          <cell r="E3677" t="str">
            <v>葵涌街道-检测车</v>
          </cell>
          <cell r="F3677" t="str">
            <v>深圳市大鹏新区杨卫华小吃店</v>
          </cell>
          <cell r="G3677" t="str">
            <v>餐饮服务</v>
          </cell>
          <cell r="H3677" t="str">
            <v>深圳市大鹏新区葵涌街道万兴中路34号</v>
          </cell>
          <cell r="I3677">
            <v>45288</v>
          </cell>
          <cell r="J3677" t="str">
            <v>张振威;江宝加</v>
          </cell>
          <cell r="K3677">
            <v>2</v>
          </cell>
          <cell r="L3677">
            <v>0.14</v>
          </cell>
          <cell r="M3677" t="str">
            <v>有机磷和氨基甲酸酯类农药</v>
          </cell>
          <cell r="N3677" t="str">
            <v>阴性</v>
          </cell>
        </row>
        <row r="3678">
          <cell r="B3678" t="str">
            <v>KCC2312228003</v>
          </cell>
          <cell r="C3678" t="str">
            <v>小米椒</v>
          </cell>
          <cell r="D3678" t="str">
            <v>蔬果类</v>
          </cell>
          <cell r="E3678" t="str">
            <v>葵涌街道-检测车</v>
          </cell>
          <cell r="F3678" t="str">
            <v>深圳市大鹏新区杨卫华小吃店</v>
          </cell>
          <cell r="G3678" t="str">
            <v>餐饮服务</v>
          </cell>
          <cell r="H3678" t="str">
            <v>深圳市大鹏新区葵涌街道万兴中路34号</v>
          </cell>
          <cell r="I3678">
            <v>45288</v>
          </cell>
          <cell r="J3678" t="str">
            <v>张振威;江宝加</v>
          </cell>
          <cell r="K3678">
            <v>1</v>
          </cell>
          <cell r="L3678">
            <v>0.11</v>
          </cell>
          <cell r="M3678" t="str">
            <v>有机磷和氨基甲酸酯类农药</v>
          </cell>
          <cell r="N3678" t="str">
            <v>阴性</v>
          </cell>
        </row>
        <row r="3679">
          <cell r="B3679" t="str">
            <v>KCC2312228004</v>
          </cell>
          <cell r="C3679" t="str">
            <v>小白菜</v>
          </cell>
          <cell r="D3679" t="str">
            <v>蔬果类</v>
          </cell>
          <cell r="E3679" t="str">
            <v>葵涌街道-检测车</v>
          </cell>
          <cell r="F3679" t="str">
            <v>深圳市大鹏新区杨卫华小吃店</v>
          </cell>
          <cell r="G3679" t="str">
            <v>餐饮服务</v>
          </cell>
          <cell r="H3679" t="str">
            <v>深圳市大鹏新区葵涌街道万兴中路34号</v>
          </cell>
          <cell r="I3679">
            <v>45288</v>
          </cell>
          <cell r="J3679" t="str">
            <v>张振威;江宝加</v>
          </cell>
          <cell r="K3679">
            <v>3</v>
          </cell>
          <cell r="L3679">
            <v>0.12</v>
          </cell>
          <cell r="M3679" t="str">
            <v>有机磷和氨基甲酸酯类农药</v>
          </cell>
          <cell r="N3679" t="str">
            <v>阴性</v>
          </cell>
        </row>
        <row r="3680">
          <cell r="B3680" t="str">
            <v>KCC2312228005</v>
          </cell>
          <cell r="C3680" t="str">
            <v>菜心</v>
          </cell>
          <cell r="D3680" t="str">
            <v>蔬果类</v>
          </cell>
          <cell r="E3680" t="str">
            <v>葵涌街道-检测车</v>
          </cell>
          <cell r="F3680" t="str">
            <v>深圳市大鹏新区杨卫华小吃店</v>
          </cell>
          <cell r="G3680" t="str">
            <v>餐饮服务</v>
          </cell>
          <cell r="H3680" t="str">
            <v>深圳市大鹏新区葵涌街道万兴中路34号</v>
          </cell>
          <cell r="I3680">
            <v>45288</v>
          </cell>
          <cell r="J3680" t="str">
            <v>张振威;江宝加</v>
          </cell>
          <cell r="K3680">
            <v>3</v>
          </cell>
          <cell r="L3680">
            <v>0.12</v>
          </cell>
          <cell r="M3680" t="str">
            <v>有机磷和氨基甲酸酯类农药</v>
          </cell>
          <cell r="N3680" t="str">
            <v>阴性</v>
          </cell>
        </row>
        <row r="3681">
          <cell r="B3681" t="str">
            <v>KCC2312228006</v>
          </cell>
          <cell r="C3681" t="str">
            <v>米粉</v>
          </cell>
          <cell r="D3681" t="str">
            <v>食品类</v>
          </cell>
          <cell r="E3681" t="str">
            <v>葵涌街道-检测车</v>
          </cell>
          <cell r="F3681" t="str">
            <v>深圳市大鹏新区刘记好吃店</v>
          </cell>
          <cell r="G3681" t="str">
            <v>餐饮服务</v>
          </cell>
          <cell r="H3681" t="str">
            <v>深圳市大鹏新区葵涌街道葵丰社区万兴路30号32</v>
          </cell>
          <cell r="I3681">
            <v>45288</v>
          </cell>
          <cell r="J3681" t="str">
            <v>张振威;江宝加</v>
          </cell>
          <cell r="K3681">
            <v>5</v>
          </cell>
          <cell r="L3681">
            <v>0.15</v>
          </cell>
          <cell r="M3681" t="str">
            <v>二氧化硫</v>
          </cell>
          <cell r="N3681" t="str">
            <v>阴性</v>
          </cell>
        </row>
        <row r="3682">
          <cell r="B3682" t="str">
            <v>KCC2312228007</v>
          </cell>
          <cell r="C3682" t="str">
            <v>河粉</v>
          </cell>
          <cell r="D3682" t="str">
            <v>食品类</v>
          </cell>
          <cell r="E3682" t="str">
            <v>葵涌街道-检测车</v>
          </cell>
          <cell r="F3682" t="str">
            <v>深圳市大鹏新区刘记好吃店</v>
          </cell>
          <cell r="G3682" t="str">
            <v>餐饮服务</v>
          </cell>
          <cell r="H3682" t="str">
            <v>深圳市大鹏新区葵涌街道葵丰社区万兴路30号32</v>
          </cell>
          <cell r="I3682">
            <v>45288</v>
          </cell>
          <cell r="J3682" t="str">
            <v>张振威;江宝加</v>
          </cell>
          <cell r="K3682">
            <v>4</v>
          </cell>
          <cell r="L3682">
            <v>0.16</v>
          </cell>
          <cell r="M3682" t="str">
            <v>二氧化硫</v>
          </cell>
          <cell r="N3682" t="str">
            <v>阴性</v>
          </cell>
        </row>
        <row r="3683">
          <cell r="B3683" t="str">
            <v>KCC2312228008</v>
          </cell>
          <cell r="C3683" t="str">
            <v>大碗面</v>
          </cell>
          <cell r="D3683" t="str">
            <v>食品类</v>
          </cell>
          <cell r="E3683" t="str">
            <v>葵涌街道-检测车</v>
          </cell>
          <cell r="F3683" t="str">
            <v>深圳市大鹏新区刘记好吃店</v>
          </cell>
          <cell r="G3683" t="str">
            <v>餐饮服务</v>
          </cell>
          <cell r="H3683" t="str">
            <v>深圳市大鹏新区葵涌街道葵丰社区万兴路30号32</v>
          </cell>
          <cell r="I3683">
            <v>45288</v>
          </cell>
          <cell r="J3683" t="str">
            <v>张振威;江宝加</v>
          </cell>
          <cell r="K3683">
            <v>4</v>
          </cell>
          <cell r="L3683">
            <v>0.15</v>
          </cell>
          <cell r="M3683" t="str">
            <v>二氧化硫</v>
          </cell>
          <cell r="N3683" t="str">
            <v>阴性</v>
          </cell>
        </row>
        <row r="3684">
          <cell r="B3684" t="str">
            <v>KCC2312228009</v>
          </cell>
          <cell r="C3684" t="str">
            <v>枸杞叶</v>
          </cell>
          <cell r="D3684" t="str">
            <v>蔬果类</v>
          </cell>
          <cell r="E3684" t="str">
            <v>葵涌街道-检测车</v>
          </cell>
          <cell r="F3684" t="str">
            <v>深圳市大鹏新区刘记好吃店</v>
          </cell>
          <cell r="G3684" t="str">
            <v>餐饮服务</v>
          </cell>
          <cell r="H3684" t="str">
            <v>深圳市大鹏新区葵涌街道葵丰社区万兴路30号32</v>
          </cell>
          <cell r="I3684">
            <v>45288</v>
          </cell>
          <cell r="J3684" t="str">
            <v>张振威;江宝加</v>
          </cell>
          <cell r="K3684">
            <v>1</v>
          </cell>
          <cell r="L3684">
            <v>0.1</v>
          </cell>
          <cell r="M3684" t="str">
            <v>有机磷和氨基甲酸酯类农药</v>
          </cell>
          <cell r="N3684" t="str">
            <v>阴性</v>
          </cell>
        </row>
        <row r="3685">
          <cell r="B3685" t="str">
            <v>KCC2312228010</v>
          </cell>
          <cell r="C3685" t="str">
            <v>生菜</v>
          </cell>
          <cell r="D3685" t="str">
            <v>蔬果类</v>
          </cell>
          <cell r="E3685" t="str">
            <v>葵涌街道-检测车</v>
          </cell>
          <cell r="F3685" t="str">
            <v>深圳市大鹏新区刘记好吃店</v>
          </cell>
          <cell r="G3685" t="str">
            <v>餐饮服务</v>
          </cell>
          <cell r="H3685" t="str">
            <v>深圳市大鹏新区葵涌街道葵丰社区万兴路30号32</v>
          </cell>
          <cell r="I3685">
            <v>45288</v>
          </cell>
          <cell r="J3685" t="str">
            <v>张振威;江宝加</v>
          </cell>
          <cell r="K3685">
            <v>1</v>
          </cell>
          <cell r="L3685">
            <v>0.11</v>
          </cell>
          <cell r="M3685" t="str">
            <v>有机磷和氨基甲酸酯类农药</v>
          </cell>
          <cell r="N3685" t="str">
            <v>阴性</v>
          </cell>
        </row>
        <row r="3686">
          <cell r="B3686" t="str">
            <v>KCC2312228011</v>
          </cell>
          <cell r="C3686" t="str">
            <v>油麦菜</v>
          </cell>
          <cell r="D3686" t="str">
            <v>蔬果类</v>
          </cell>
          <cell r="E3686" t="str">
            <v>葵涌街道-检测车</v>
          </cell>
          <cell r="F3686" t="str">
            <v>深圳市大鹏新区葵涌街道严雨四季家常菜店</v>
          </cell>
          <cell r="G3686" t="str">
            <v>餐饮服务</v>
          </cell>
          <cell r="H3686" t="str">
            <v>深圳市大鹏新区葵涌街道葵丰社区万兴中路30号30</v>
          </cell>
          <cell r="I3686">
            <v>45288</v>
          </cell>
          <cell r="J3686" t="str">
            <v>张振威;江宝加</v>
          </cell>
          <cell r="K3686">
            <v>3</v>
          </cell>
          <cell r="L3686">
            <v>0.13</v>
          </cell>
          <cell r="M3686" t="str">
            <v>有机磷和氨基甲酸酯类农药</v>
          </cell>
          <cell r="N3686" t="str">
            <v>阴性</v>
          </cell>
        </row>
        <row r="3687">
          <cell r="B3687" t="str">
            <v>KCC2312228012</v>
          </cell>
          <cell r="C3687" t="str">
            <v>菜心</v>
          </cell>
          <cell r="D3687" t="str">
            <v>蔬果类</v>
          </cell>
          <cell r="E3687" t="str">
            <v>葵涌街道-检测车</v>
          </cell>
          <cell r="F3687" t="str">
            <v>深圳市大鹏新区葵涌街道严雨四季家常菜店</v>
          </cell>
          <cell r="G3687" t="str">
            <v>餐饮服务</v>
          </cell>
          <cell r="H3687" t="str">
            <v>深圳市大鹏新区葵涌街道葵丰社区万兴中路30号30</v>
          </cell>
          <cell r="I3687">
            <v>45288</v>
          </cell>
          <cell r="J3687" t="str">
            <v>张振威;江宝加</v>
          </cell>
          <cell r="K3687">
            <v>4</v>
          </cell>
          <cell r="L3687">
            <v>0.14</v>
          </cell>
          <cell r="M3687" t="str">
            <v>有机磷和氨基甲酸酯类农药</v>
          </cell>
          <cell r="N3687" t="str">
            <v>阴性</v>
          </cell>
        </row>
        <row r="3688">
          <cell r="B3688" t="str">
            <v>KCC2312228013</v>
          </cell>
          <cell r="C3688" t="str">
            <v>茄子</v>
          </cell>
          <cell r="D3688" t="str">
            <v>蔬果类</v>
          </cell>
          <cell r="E3688" t="str">
            <v>葵涌街道-检测车</v>
          </cell>
          <cell r="F3688" t="str">
            <v>深圳市大鹏新区葵涌街道严雨四季家常菜店</v>
          </cell>
          <cell r="G3688" t="str">
            <v>餐饮服务</v>
          </cell>
          <cell r="H3688" t="str">
            <v>深圳市大鹏新区葵涌街道葵丰社区万兴中路30号30</v>
          </cell>
          <cell r="I3688">
            <v>45288</v>
          </cell>
          <cell r="J3688" t="str">
            <v>张振威;江宝加</v>
          </cell>
          <cell r="K3688">
            <v>4</v>
          </cell>
          <cell r="L3688">
            <v>0.15</v>
          </cell>
          <cell r="M3688" t="str">
            <v>有机磷和氨基甲酸酯类农药</v>
          </cell>
          <cell r="N3688" t="str">
            <v>阴性</v>
          </cell>
        </row>
        <row r="3689">
          <cell r="B3689" t="str">
            <v>KCC2312228014</v>
          </cell>
          <cell r="C3689" t="str">
            <v>青椒</v>
          </cell>
          <cell r="D3689" t="str">
            <v>蔬果类</v>
          </cell>
          <cell r="E3689" t="str">
            <v>葵涌街道-检测车</v>
          </cell>
          <cell r="F3689" t="str">
            <v>深圳市大鹏新区葵涌街道严雨四季家常菜店</v>
          </cell>
          <cell r="G3689" t="str">
            <v>餐饮服务</v>
          </cell>
          <cell r="H3689" t="str">
            <v>深圳市大鹏新区葵涌街道葵丰社区万兴中路30号30</v>
          </cell>
          <cell r="I3689">
            <v>45288</v>
          </cell>
          <cell r="J3689" t="str">
            <v>张振威;江宝加</v>
          </cell>
          <cell r="K3689">
            <v>3</v>
          </cell>
          <cell r="L3689">
            <v>0.14</v>
          </cell>
          <cell r="M3689" t="str">
            <v>有机磷和氨基甲酸酯类农药</v>
          </cell>
          <cell r="N3689" t="str">
            <v>阴性</v>
          </cell>
        </row>
        <row r="3690">
          <cell r="B3690" t="str">
            <v>KCC2312228015</v>
          </cell>
          <cell r="C3690" t="str">
            <v>娃娃菜</v>
          </cell>
          <cell r="D3690" t="str">
            <v>蔬果类</v>
          </cell>
          <cell r="E3690" t="str">
            <v>葵涌街道-检测车</v>
          </cell>
          <cell r="F3690" t="str">
            <v>深圳市大鹏新区葵涌街道严雨四季家常菜店</v>
          </cell>
          <cell r="G3690" t="str">
            <v>餐饮服务</v>
          </cell>
          <cell r="H3690" t="str">
            <v>深圳市大鹏新区葵涌街道葵丰社区万兴中路30号30</v>
          </cell>
          <cell r="I3690">
            <v>45288</v>
          </cell>
          <cell r="J3690" t="str">
            <v>张振威;江宝加</v>
          </cell>
          <cell r="K3690">
            <v>4</v>
          </cell>
          <cell r="L3690">
            <v>0.13</v>
          </cell>
          <cell r="M3690" t="str">
            <v>有机磷和氨基甲酸酯类农药</v>
          </cell>
          <cell r="N3690" t="str">
            <v>阴性</v>
          </cell>
        </row>
        <row r="3691">
          <cell r="B3691" t="str">
            <v>KCC2312228016</v>
          </cell>
          <cell r="C3691" t="str">
            <v>黄瓜</v>
          </cell>
          <cell r="D3691" t="str">
            <v>蔬果类</v>
          </cell>
          <cell r="E3691" t="str">
            <v>葵涌街道-检测车</v>
          </cell>
          <cell r="F3691" t="str">
            <v>深圳市大鹏新区湘攸乡味餐馆</v>
          </cell>
          <cell r="G3691" t="str">
            <v>餐饮服务</v>
          </cell>
          <cell r="H3691" t="str">
            <v>深圳市大鹏新区葵涌街道葵丰社区万兴中路15号102</v>
          </cell>
          <cell r="I3691">
            <v>45288</v>
          </cell>
          <cell r="J3691" t="str">
            <v>张振威;江宝加</v>
          </cell>
          <cell r="K3691">
            <v>4</v>
          </cell>
          <cell r="L3691">
            <v>0.17</v>
          </cell>
          <cell r="M3691" t="str">
            <v>异丙威</v>
          </cell>
          <cell r="N3691" t="str">
            <v>阴性</v>
          </cell>
        </row>
        <row r="3692">
          <cell r="B3692" t="str">
            <v>KCC2312228017</v>
          </cell>
          <cell r="C3692" t="str">
            <v>茄子</v>
          </cell>
          <cell r="D3692" t="str">
            <v>蔬果类</v>
          </cell>
          <cell r="E3692" t="str">
            <v>葵涌街道-检测车</v>
          </cell>
          <cell r="F3692" t="str">
            <v>深圳市大鹏新区湘攸乡味餐馆</v>
          </cell>
          <cell r="G3692" t="str">
            <v>餐饮服务</v>
          </cell>
          <cell r="H3692" t="str">
            <v>深圳市大鹏新区葵涌街道葵丰社区万兴中路15号102</v>
          </cell>
          <cell r="I3692">
            <v>45288</v>
          </cell>
          <cell r="J3692" t="str">
            <v>张振威;江宝加</v>
          </cell>
          <cell r="K3692">
            <v>5</v>
          </cell>
          <cell r="L3692">
            <v>0.16</v>
          </cell>
          <cell r="M3692" t="str">
            <v>有机磷和氨基甲酸酯类农药</v>
          </cell>
          <cell r="N3692" t="str">
            <v>阴性</v>
          </cell>
        </row>
        <row r="3693">
          <cell r="B3693" t="str">
            <v>KCC2312228018</v>
          </cell>
          <cell r="C3693" t="str">
            <v>胡萝卜</v>
          </cell>
          <cell r="D3693" t="str">
            <v>蔬果类</v>
          </cell>
          <cell r="E3693" t="str">
            <v>葵涌街道-检测车</v>
          </cell>
          <cell r="F3693" t="str">
            <v>深圳市大鹏新区湘攸乡味餐馆</v>
          </cell>
          <cell r="G3693" t="str">
            <v>餐饮服务</v>
          </cell>
          <cell r="H3693" t="str">
            <v>深圳市大鹏新区葵涌街道葵丰社区万兴中路15号102</v>
          </cell>
          <cell r="I3693">
            <v>45288</v>
          </cell>
          <cell r="J3693" t="str">
            <v>张振威;江宝加</v>
          </cell>
          <cell r="K3693">
            <v>5</v>
          </cell>
          <cell r="L3693">
            <v>0.14</v>
          </cell>
          <cell r="M3693" t="str">
            <v>有机磷和氨基甲酸酯类农药</v>
          </cell>
          <cell r="N3693" t="str">
            <v>阴性</v>
          </cell>
        </row>
        <row r="3694">
          <cell r="B3694" t="str">
            <v>KCC2312228019</v>
          </cell>
          <cell r="C3694" t="str">
            <v>小米椒</v>
          </cell>
          <cell r="D3694" t="str">
            <v>蔬果类</v>
          </cell>
          <cell r="E3694" t="str">
            <v>葵涌街道-检测车</v>
          </cell>
          <cell r="F3694" t="str">
            <v>深圳市大鹏新区湘攸乡味餐馆</v>
          </cell>
          <cell r="G3694" t="str">
            <v>餐饮服务</v>
          </cell>
          <cell r="H3694" t="str">
            <v>深圳市大鹏新区葵涌街道葵丰社区万兴中路15号102</v>
          </cell>
          <cell r="I3694">
            <v>45288</v>
          </cell>
          <cell r="J3694" t="str">
            <v>张振威;江宝加</v>
          </cell>
          <cell r="K3694">
            <v>2</v>
          </cell>
          <cell r="L3694">
            <v>0.1</v>
          </cell>
          <cell r="M3694" t="str">
            <v>有机磷和氨基甲酸酯类农药</v>
          </cell>
          <cell r="N3694" t="str">
            <v>阴性</v>
          </cell>
        </row>
        <row r="3695">
          <cell r="B3695" t="str">
            <v>KCC2312228020</v>
          </cell>
          <cell r="C3695" t="str">
            <v>油麦菜</v>
          </cell>
          <cell r="D3695" t="str">
            <v>蔬果类</v>
          </cell>
          <cell r="E3695" t="str">
            <v>葵涌街道-检测车</v>
          </cell>
          <cell r="F3695" t="str">
            <v>深圳市大鹏新区湘攸乡味餐馆</v>
          </cell>
          <cell r="G3695" t="str">
            <v>餐饮服务</v>
          </cell>
          <cell r="H3695" t="str">
            <v>深圳市大鹏新区葵涌街道葵丰社区万兴中路15号102</v>
          </cell>
          <cell r="I3695">
            <v>45288</v>
          </cell>
          <cell r="J3695" t="str">
            <v>张振威;江宝加</v>
          </cell>
          <cell r="K3695">
            <v>2</v>
          </cell>
          <cell r="L3695">
            <v>0.12</v>
          </cell>
          <cell r="M3695" t="str">
            <v>有机磷和氨基甲酸酯类农药</v>
          </cell>
          <cell r="N3695" t="str">
            <v>阴性</v>
          </cell>
        </row>
        <row r="3696">
          <cell r="B3696" t="str">
            <v>KCC2312228021</v>
          </cell>
          <cell r="C3696" t="str">
            <v>茄子</v>
          </cell>
          <cell r="D3696" t="str">
            <v>蔬果类</v>
          </cell>
          <cell r="E3696" t="str">
            <v>葵涌街道-检测车</v>
          </cell>
          <cell r="F3696" t="str">
            <v>深圳市大鹏新区餐餐好吃小食店</v>
          </cell>
          <cell r="G3696" t="str">
            <v>餐饮服务</v>
          </cell>
          <cell r="H3696" t="str">
            <v>深圳市大鹏新区葵涌街道万兴中路15号-1</v>
          </cell>
          <cell r="I3696">
            <v>45288</v>
          </cell>
          <cell r="J3696" t="str">
            <v>张振威;江宝加</v>
          </cell>
          <cell r="K3696">
            <v>4</v>
          </cell>
          <cell r="L3696">
            <v>0.14</v>
          </cell>
          <cell r="M3696" t="str">
            <v>有机磷和氨基甲酸酯类农药</v>
          </cell>
          <cell r="N3696" t="str">
            <v>阴性</v>
          </cell>
        </row>
        <row r="3697">
          <cell r="B3697" t="str">
            <v>KCC2312228022</v>
          </cell>
          <cell r="C3697" t="str">
            <v>四季豆</v>
          </cell>
          <cell r="D3697" t="str">
            <v>蔬果类</v>
          </cell>
          <cell r="E3697" t="str">
            <v>葵涌街道-检测车</v>
          </cell>
          <cell r="F3697" t="str">
            <v>深圳市大鹏新区餐餐好吃小食店</v>
          </cell>
          <cell r="G3697" t="str">
            <v>餐饮服务</v>
          </cell>
          <cell r="H3697" t="str">
            <v>深圳市大鹏新区葵涌街道万兴中路15号-1</v>
          </cell>
          <cell r="I3697">
            <v>45288</v>
          </cell>
          <cell r="J3697" t="str">
            <v>张振威;江宝加</v>
          </cell>
          <cell r="K3697">
            <v>3</v>
          </cell>
          <cell r="L3697">
            <v>0.13</v>
          </cell>
          <cell r="M3697" t="str">
            <v>有机磷和氨基甲酸酯类农药</v>
          </cell>
          <cell r="N3697" t="str">
            <v>阴性</v>
          </cell>
        </row>
        <row r="3698">
          <cell r="B3698" t="str">
            <v>KCC2312228023</v>
          </cell>
          <cell r="C3698" t="str">
            <v>黄瓜</v>
          </cell>
          <cell r="D3698" t="str">
            <v>蔬果类</v>
          </cell>
          <cell r="E3698" t="str">
            <v>葵涌街道-检测车</v>
          </cell>
          <cell r="F3698" t="str">
            <v>深圳市大鹏新区餐餐好吃小食店</v>
          </cell>
          <cell r="G3698" t="str">
            <v>餐饮服务</v>
          </cell>
          <cell r="H3698" t="str">
            <v>深圳市大鹏新区葵涌街道万兴中路15号-1</v>
          </cell>
          <cell r="I3698">
            <v>45288</v>
          </cell>
          <cell r="J3698" t="str">
            <v>张振威;江宝加</v>
          </cell>
          <cell r="K3698">
            <v>5</v>
          </cell>
          <cell r="L3698">
            <v>0.15</v>
          </cell>
          <cell r="M3698" t="str">
            <v>异丙威</v>
          </cell>
          <cell r="N3698" t="str">
            <v>阴性</v>
          </cell>
        </row>
        <row r="3699">
          <cell r="B3699" t="str">
            <v>KCC2312228024</v>
          </cell>
          <cell r="C3699" t="str">
            <v>油麦菜</v>
          </cell>
          <cell r="D3699" t="str">
            <v>蔬果类</v>
          </cell>
          <cell r="E3699" t="str">
            <v>葵涌街道-检测车</v>
          </cell>
          <cell r="F3699" t="str">
            <v>深圳市大鹏新区餐餐好吃小食店</v>
          </cell>
          <cell r="G3699" t="str">
            <v>餐饮服务</v>
          </cell>
          <cell r="H3699" t="str">
            <v>深圳市大鹏新区葵涌街道万兴中路15号-1</v>
          </cell>
          <cell r="I3699">
            <v>45288</v>
          </cell>
          <cell r="J3699" t="str">
            <v>张振威;江宝加</v>
          </cell>
          <cell r="K3699">
            <v>3</v>
          </cell>
          <cell r="L3699">
            <v>0.13</v>
          </cell>
          <cell r="M3699" t="str">
            <v>有机磷和氨基甲酸酯类农药</v>
          </cell>
          <cell r="N3699" t="str">
            <v>阴性</v>
          </cell>
        </row>
        <row r="3700">
          <cell r="B3700" t="str">
            <v>KCC2312228025</v>
          </cell>
          <cell r="C3700" t="str">
            <v>青椒</v>
          </cell>
          <cell r="D3700" t="str">
            <v>蔬果类</v>
          </cell>
          <cell r="E3700" t="str">
            <v>葵涌街道-检测车</v>
          </cell>
          <cell r="F3700" t="str">
            <v>深圳市大鹏新区餐餐好吃小食店</v>
          </cell>
          <cell r="G3700" t="str">
            <v>餐饮服务</v>
          </cell>
          <cell r="H3700" t="str">
            <v>深圳市大鹏新区葵涌街道万兴中路15号-1</v>
          </cell>
          <cell r="I3700">
            <v>45288</v>
          </cell>
          <cell r="J3700" t="str">
            <v>张振威;江宝加</v>
          </cell>
          <cell r="K3700">
            <v>2</v>
          </cell>
          <cell r="L3700">
            <v>0.12</v>
          </cell>
          <cell r="M3700" t="str">
            <v>有机磷和氨基甲酸酯类农药</v>
          </cell>
          <cell r="N3700" t="str">
            <v>阴性</v>
          </cell>
        </row>
        <row r="3701">
          <cell r="B3701" t="str">
            <v>KCCS231228001</v>
          </cell>
          <cell r="C3701" t="str">
            <v>油麦菜</v>
          </cell>
          <cell r="D3701" t="str">
            <v>蔬果类</v>
          </cell>
          <cell r="E3701" t="str">
            <v>葵涌街道-检测车</v>
          </cell>
          <cell r="F3701" t="str">
            <v>市民送检</v>
          </cell>
        </row>
        <row r="3701">
          <cell r="I3701">
            <v>45288</v>
          </cell>
          <cell r="J3701" t="str">
            <v>江宝加</v>
          </cell>
        </row>
        <row r="3701">
          <cell r="M3701" t="str">
            <v>有机磷和氨基甲酸酯类农药</v>
          </cell>
          <cell r="N3701" t="str">
            <v>阴性</v>
          </cell>
        </row>
        <row r="3702">
          <cell r="B3702" t="str">
            <v>KCCS231228002</v>
          </cell>
          <cell r="C3702" t="str">
            <v>小白菜</v>
          </cell>
          <cell r="D3702" t="str">
            <v>蔬果类</v>
          </cell>
          <cell r="E3702" t="str">
            <v>葵涌街道-检测车</v>
          </cell>
          <cell r="F3702" t="str">
            <v>市民送检</v>
          </cell>
        </row>
        <row r="3702">
          <cell r="I3702">
            <v>45288</v>
          </cell>
          <cell r="J3702" t="str">
            <v>江宝加</v>
          </cell>
        </row>
        <row r="3702">
          <cell r="M3702" t="str">
            <v>有机磷和氨基甲酸酯类农药</v>
          </cell>
          <cell r="N3702" t="str">
            <v>阴性</v>
          </cell>
        </row>
        <row r="3703">
          <cell r="B3703" t="str">
            <v>KCCS231228003</v>
          </cell>
          <cell r="C3703" t="str">
            <v>芥菜</v>
          </cell>
          <cell r="D3703" t="str">
            <v>蔬果类</v>
          </cell>
          <cell r="E3703" t="str">
            <v>葵涌街道-检测车</v>
          </cell>
          <cell r="F3703" t="str">
            <v>市民送检</v>
          </cell>
        </row>
        <row r="3703">
          <cell r="I3703">
            <v>45288</v>
          </cell>
          <cell r="J3703" t="str">
            <v>江宝加</v>
          </cell>
        </row>
        <row r="3703">
          <cell r="M3703" t="str">
            <v>有机磷和氨基甲酸酯类农药</v>
          </cell>
          <cell r="N3703" t="str">
            <v>阴性</v>
          </cell>
        </row>
        <row r="3704">
          <cell r="B3704" t="str">
            <v>KCCS231228004</v>
          </cell>
          <cell r="C3704" t="str">
            <v>鸡蛋</v>
          </cell>
          <cell r="D3704" t="str">
            <v>畜禽类</v>
          </cell>
          <cell r="E3704" t="str">
            <v>葵涌街道-检测车</v>
          </cell>
          <cell r="F3704" t="str">
            <v>市民送检</v>
          </cell>
        </row>
        <row r="3704">
          <cell r="I3704">
            <v>45288</v>
          </cell>
          <cell r="J3704" t="str">
            <v>江宝加</v>
          </cell>
        </row>
        <row r="3704">
          <cell r="M3704" t="str">
            <v>氟苯尼考</v>
          </cell>
          <cell r="N3704" t="str">
            <v>阴性</v>
          </cell>
        </row>
        <row r="3705">
          <cell r="B3705" t="str">
            <v>KCCS231228005</v>
          </cell>
          <cell r="C3705" t="str">
            <v>红罗非</v>
          </cell>
          <cell r="D3705" t="str">
            <v>水产类</v>
          </cell>
          <cell r="E3705" t="str">
            <v>葵涌街道-检测车</v>
          </cell>
          <cell r="F3705" t="str">
            <v>市民送检</v>
          </cell>
        </row>
        <row r="3705">
          <cell r="I3705">
            <v>45288</v>
          </cell>
          <cell r="J3705" t="str">
            <v>江宝加</v>
          </cell>
        </row>
        <row r="3705">
          <cell r="M3705" t="str">
            <v>氯霉素</v>
          </cell>
          <cell r="N3705" t="str">
            <v>阴性</v>
          </cell>
        </row>
        <row r="3706">
          <cell r="B3706" t="str">
            <v>KCC2312229001</v>
          </cell>
          <cell r="C3706" t="str">
            <v>鹅肠面</v>
          </cell>
          <cell r="D3706" t="str">
            <v>食品类</v>
          </cell>
          <cell r="E3706" t="str">
            <v>葵涌街道-检测车</v>
          </cell>
          <cell r="F3706" t="str">
            <v>深圳市乐兴万家百货有限公司</v>
          </cell>
          <cell r="G3706" t="str">
            <v>超市商场</v>
          </cell>
          <cell r="H3706" t="str">
            <v>深圳市大鹏新区葵涌街道葵民路15号</v>
          </cell>
          <cell r="I3706">
            <v>45289</v>
          </cell>
          <cell r="J3706" t="str">
            <v>张振威;江宝加</v>
          </cell>
          <cell r="K3706">
            <v>20</v>
          </cell>
          <cell r="L3706">
            <v>0.17</v>
          </cell>
          <cell r="M3706" t="str">
            <v>二氧化硫</v>
          </cell>
          <cell r="N3706" t="str">
            <v>阴性</v>
          </cell>
        </row>
        <row r="3707">
          <cell r="B3707" t="str">
            <v>KCC2312229002</v>
          </cell>
          <cell r="C3707" t="str">
            <v>大碗面</v>
          </cell>
          <cell r="D3707" t="str">
            <v>食品类</v>
          </cell>
          <cell r="E3707" t="str">
            <v>葵涌街道-检测车</v>
          </cell>
          <cell r="F3707" t="str">
            <v>深圳市乐兴万家百货有限公司</v>
          </cell>
          <cell r="G3707" t="str">
            <v>超市商场</v>
          </cell>
          <cell r="H3707" t="str">
            <v>深圳市大鹏新区葵涌街道葵民路15号</v>
          </cell>
          <cell r="I3707">
            <v>45289</v>
          </cell>
          <cell r="J3707" t="str">
            <v>张振威;江宝加</v>
          </cell>
          <cell r="K3707">
            <v>25</v>
          </cell>
          <cell r="L3707">
            <v>0.18</v>
          </cell>
          <cell r="M3707" t="str">
            <v>二氧化硫</v>
          </cell>
          <cell r="N3707" t="str">
            <v>阴性</v>
          </cell>
        </row>
        <row r="3708">
          <cell r="B3708" t="str">
            <v>KCC2312229003</v>
          </cell>
          <cell r="C3708" t="str">
            <v>阳春面</v>
          </cell>
          <cell r="D3708" t="str">
            <v>食品类</v>
          </cell>
          <cell r="E3708" t="str">
            <v>葵涌街道-检测车</v>
          </cell>
          <cell r="F3708" t="str">
            <v>深圳市乐兴万家百货有限公司</v>
          </cell>
          <cell r="G3708" t="str">
            <v>超市商场</v>
          </cell>
          <cell r="H3708" t="str">
            <v>深圳市大鹏新区葵涌街道葵民路15号</v>
          </cell>
          <cell r="I3708">
            <v>45289</v>
          </cell>
          <cell r="J3708" t="str">
            <v>张振威;江宝加</v>
          </cell>
          <cell r="K3708">
            <v>32</v>
          </cell>
          <cell r="L3708">
            <v>0.17</v>
          </cell>
          <cell r="M3708" t="str">
            <v>二氧化硫</v>
          </cell>
          <cell r="N3708" t="str">
            <v>阴性</v>
          </cell>
        </row>
        <row r="3709">
          <cell r="B3709" t="str">
            <v>KCC2312229004</v>
          </cell>
          <cell r="C3709" t="str">
            <v>大挂面</v>
          </cell>
          <cell r="D3709" t="str">
            <v>食品类</v>
          </cell>
          <cell r="E3709" t="str">
            <v>葵涌街道-检测车</v>
          </cell>
          <cell r="F3709" t="str">
            <v>深圳市乐兴万家百货有限公司</v>
          </cell>
          <cell r="G3709" t="str">
            <v>超市商场</v>
          </cell>
          <cell r="H3709" t="str">
            <v>深圳市大鹏新区葵涌街道葵民路15号</v>
          </cell>
          <cell r="I3709">
            <v>45289</v>
          </cell>
          <cell r="J3709" t="str">
            <v>张振威;江宝加</v>
          </cell>
          <cell r="K3709">
            <v>30</v>
          </cell>
          <cell r="L3709">
            <v>0.16</v>
          </cell>
          <cell r="M3709" t="str">
            <v>二氧化硫</v>
          </cell>
          <cell r="N3709" t="str">
            <v>阴性</v>
          </cell>
        </row>
        <row r="3710">
          <cell r="B3710" t="str">
            <v>KCC2312229005</v>
          </cell>
          <cell r="C3710" t="str">
            <v>鸡蛋面</v>
          </cell>
          <cell r="D3710" t="str">
            <v>食品类</v>
          </cell>
          <cell r="E3710" t="str">
            <v>葵涌街道-检测车</v>
          </cell>
          <cell r="F3710" t="str">
            <v>深圳市乐兴万家百货有限公司</v>
          </cell>
          <cell r="G3710" t="str">
            <v>超市商场</v>
          </cell>
          <cell r="H3710" t="str">
            <v>深圳市大鹏新区葵涌街道葵民路15号</v>
          </cell>
          <cell r="I3710">
            <v>45289</v>
          </cell>
          <cell r="J3710" t="str">
            <v>张振威;江宝加</v>
          </cell>
          <cell r="K3710">
            <v>25</v>
          </cell>
          <cell r="L3710">
            <v>0.16</v>
          </cell>
          <cell r="M3710" t="str">
            <v>二氧化硫</v>
          </cell>
          <cell r="N3710" t="str">
            <v>阴性</v>
          </cell>
        </row>
        <row r="3711">
          <cell r="B3711" t="str">
            <v>KCC2312229006</v>
          </cell>
          <cell r="C3711" t="str">
            <v>米粉</v>
          </cell>
          <cell r="D3711" t="str">
            <v>食品类</v>
          </cell>
          <cell r="E3711" t="str">
            <v>葵涌街道-检测车</v>
          </cell>
          <cell r="F3711" t="str">
            <v>深圳市大鹏新区广记早餐店</v>
          </cell>
          <cell r="G3711" t="str">
            <v>餐饮服务</v>
          </cell>
          <cell r="H3711" t="str">
            <v>深圳市大鹏新区葵涌街道金业大道138号-5</v>
          </cell>
          <cell r="I3711">
            <v>45289</v>
          </cell>
          <cell r="J3711" t="str">
            <v>张振威;江宝加</v>
          </cell>
          <cell r="K3711">
            <v>5</v>
          </cell>
          <cell r="L3711">
            <v>0.16</v>
          </cell>
          <cell r="M3711" t="str">
            <v>二氧化硫</v>
          </cell>
          <cell r="N3711" t="str">
            <v>阴性</v>
          </cell>
        </row>
        <row r="3712">
          <cell r="B3712" t="str">
            <v>KCC2312229007</v>
          </cell>
          <cell r="C3712" t="str">
            <v>河粉</v>
          </cell>
          <cell r="D3712" t="str">
            <v>食品类</v>
          </cell>
          <cell r="E3712" t="str">
            <v>葵涌街道-检测车</v>
          </cell>
          <cell r="F3712" t="str">
            <v>深圳市大鹏新区广记早餐店</v>
          </cell>
          <cell r="G3712" t="str">
            <v>餐饮服务</v>
          </cell>
          <cell r="H3712" t="str">
            <v>深圳市大鹏新区葵涌街道金业大道138号-5</v>
          </cell>
          <cell r="I3712">
            <v>45289</v>
          </cell>
          <cell r="J3712" t="str">
            <v>张振威;江宝加</v>
          </cell>
          <cell r="K3712">
            <v>6</v>
          </cell>
          <cell r="L3712">
            <v>0.15</v>
          </cell>
          <cell r="M3712" t="str">
            <v>二氧化硫</v>
          </cell>
          <cell r="N3712" t="str">
            <v>阴性</v>
          </cell>
        </row>
        <row r="3713">
          <cell r="B3713" t="str">
            <v>KCC2312229008</v>
          </cell>
          <cell r="C3713" t="str">
            <v>大碗面</v>
          </cell>
          <cell r="D3713" t="str">
            <v>食品类</v>
          </cell>
          <cell r="E3713" t="str">
            <v>葵涌街道-检测车</v>
          </cell>
          <cell r="F3713" t="str">
            <v>深圳市大鹏新区广记早餐店</v>
          </cell>
          <cell r="G3713" t="str">
            <v>餐饮服务</v>
          </cell>
          <cell r="H3713" t="str">
            <v>深圳市大鹏新区葵涌街道金业大道138号-5</v>
          </cell>
          <cell r="I3713">
            <v>45289</v>
          </cell>
          <cell r="J3713" t="str">
            <v>张振威;江宝加</v>
          </cell>
          <cell r="K3713">
            <v>5</v>
          </cell>
          <cell r="L3713">
            <v>0.17</v>
          </cell>
          <cell r="M3713" t="str">
            <v>二氧化硫</v>
          </cell>
          <cell r="N3713" t="str">
            <v>阴性</v>
          </cell>
        </row>
        <row r="3714">
          <cell r="B3714" t="str">
            <v>KCC2312229009</v>
          </cell>
          <cell r="C3714" t="str">
            <v>枸杞叶</v>
          </cell>
          <cell r="D3714" t="str">
            <v>蔬果类</v>
          </cell>
          <cell r="E3714" t="str">
            <v>葵涌街道-检测车</v>
          </cell>
          <cell r="F3714" t="str">
            <v>深圳市大鹏新区广记早餐店</v>
          </cell>
          <cell r="G3714" t="str">
            <v>餐饮服务</v>
          </cell>
          <cell r="H3714" t="str">
            <v>深圳市大鹏新区葵涌街道金业大道138号-5</v>
          </cell>
          <cell r="I3714">
            <v>45289</v>
          </cell>
          <cell r="J3714" t="str">
            <v>张振威;江宝加</v>
          </cell>
          <cell r="K3714">
            <v>1</v>
          </cell>
          <cell r="L3714">
            <v>0.1</v>
          </cell>
          <cell r="M3714" t="str">
            <v>有机磷和氨基甲酸酯类农药</v>
          </cell>
          <cell r="N3714" t="str">
            <v>阴性</v>
          </cell>
        </row>
        <row r="3715">
          <cell r="B3715" t="str">
            <v>KCC2312229010</v>
          </cell>
          <cell r="C3715" t="str">
            <v>猪肉</v>
          </cell>
          <cell r="D3715" t="str">
            <v>畜禽类</v>
          </cell>
          <cell r="E3715" t="str">
            <v>葵涌街道-检测车</v>
          </cell>
          <cell r="F3715" t="str">
            <v>深圳市大鹏新区广记早餐店</v>
          </cell>
          <cell r="G3715" t="str">
            <v>餐饮服务</v>
          </cell>
          <cell r="H3715" t="str">
            <v>深圳市大鹏新区葵涌街道金业大道138号-5</v>
          </cell>
          <cell r="I3715">
            <v>45289</v>
          </cell>
          <cell r="J3715" t="str">
            <v>张振威;江宝加</v>
          </cell>
          <cell r="K3715">
            <v>3</v>
          </cell>
          <cell r="L3715">
            <v>0.13</v>
          </cell>
          <cell r="M3715" t="str">
            <v>莱克多巴胺</v>
          </cell>
          <cell r="N3715" t="str">
            <v>阴性</v>
          </cell>
        </row>
        <row r="3716">
          <cell r="B3716" t="str">
            <v>KCC2312229011</v>
          </cell>
          <cell r="C3716" t="str">
            <v>米粉</v>
          </cell>
          <cell r="D3716" t="str">
            <v>食品类</v>
          </cell>
          <cell r="E3716" t="str">
            <v>葵涌街道-检测车</v>
          </cell>
          <cell r="F3716" t="str">
            <v>深圳市大鹏新区鑫盛餐饮店</v>
          </cell>
          <cell r="G3716" t="str">
            <v>餐饮服务</v>
          </cell>
          <cell r="H3716" t="str">
            <v>深圳市大鹏新区葵涌街道葵涌社区商业东街82号84</v>
          </cell>
          <cell r="I3716">
            <v>45289</v>
          </cell>
          <cell r="J3716" t="str">
            <v>张振威;江宝加</v>
          </cell>
          <cell r="K3716">
            <v>5</v>
          </cell>
          <cell r="L3716">
            <v>0.16</v>
          </cell>
          <cell r="M3716" t="str">
            <v>二氧化硫</v>
          </cell>
          <cell r="N3716" t="str">
            <v>阴性</v>
          </cell>
        </row>
        <row r="3717">
          <cell r="B3717" t="str">
            <v>KCC2312229012</v>
          </cell>
          <cell r="C3717" t="str">
            <v>河粉</v>
          </cell>
          <cell r="D3717" t="str">
            <v>食品类</v>
          </cell>
          <cell r="E3717" t="str">
            <v>葵涌街道-检测车</v>
          </cell>
          <cell r="F3717" t="str">
            <v>深圳市大鹏新区鑫盛餐饮店</v>
          </cell>
          <cell r="G3717" t="str">
            <v>餐饮服务</v>
          </cell>
          <cell r="H3717" t="str">
            <v>深圳市大鹏新区葵涌街道葵涌社区商业东街82号84</v>
          </cell>
          <cell r="I3717">
            <v>45289</v>
          </cell>
          <cell r="J3717" t="str">
            <v>张振威;江宝加</v>
          </cell>
          <cell r="K3717">
            <v>4</v>
          </cell>
          <cell r="L3717">
            <v>0.16</v>
          </cell>
          <cell r="M3717" t="str">
            <v>二氧化硫</v>
          </cell>
          <cell r="N3717" t="str">
            <v>阴性</v>
          </cell>
        </row>
        <row r="3718">
          <cell r="B3718" t="str">
            <v>KCC2312229013</v>
          </cell>
          <cell r="C3718" t="str">
            <v>大碗面</v>
          </cell>
          <cell r="D3718" t="str">
            <v>食品类</v>
          </cell>
          <cell r="E3718" t="str">
            <v>葵涌街道-检测车</v>
          </cell>
          <cell r="F3718" t="str">
            <v>深圳市大鹏新区鑫盛餐饮店</v>
          </cell>
          <cell r="G3718" t="str">
            <v>餐饮服务</v>
          </cell>
          <cell r="H3718" t="str">
            <v>深圳市大鹏新区葵涌街道葵涌社区商业东街82号84</v>
          </cell>
          <cell r="I3718">
            <v>45289</v>
          </cell>
          <cell r="J3718" t="str">
            <v>张振威;江宝加</v>
          </cell>
          <cell r="K3718">
            <v>4</v>
          </cell>
          <cell r="L3718">
            <v>0.17</v>
          </cell>
          <cell r="M3718" t="str">
            <v>二氧化硫</v>
          </cell>
          <cell r="N3718" t="str">
            <v>阴性</v>
          </cell>
        </row>
        <row r="3719">
          <cell r="B3719" t="str">
            <v>KCC2312229014</v>
          </cell>
          <cell r="C3719" t="str">
            <v>菜心</v>
          </cell>
          <cell r="D3719" t="str">
            <v>蔬果类</v>
          </cell>
          <cell r="E3719" t="str">
            <v>葵涌街道-检测车</v>
          </cell>
          <cell r="F3719" t="str">
            <v>深圳市大鹏新区鑫盛餐饮店</v>
          </cell>
          <cell r="G3719" t="str">
            <v>餐饮服务</v>
          </cell>
          <cell r="H3719" t="str">
            <v>深圳市大鹏新区葵涌街道葵涌社区商业东街82号84</v>
          </cell>
          <cell r="I3719">
            <v>45289</v>
          </cell>
          <cell r="J3719" t="str">
            <v>张振威;江宝加</v>
          </cell>
          <cell r="K3719">
            <v>2</v>
          </cell>
          <cell r="L3719">
            <v>0.12</v>
          </cell>
          <cell r="M3719" t="str">
            <v>有机磷和氨基甲酸酯类农药</v>
          </cell>
          <cell r="N3719" t="str">
            <v>阴性</v>
          </cell>
        </row>
        <row r="3720">
          <cell r="B3720" t="str">
            <v>KCC2312229015</v>
          </cell>
          <cell r="C3720" t="str">
            <v>生菜</v>
          </cell>
          <cell r="D3720" t="str">
            <v>蔬果类</v>
          </cell>
          <cell r="E3720" t="str">
            <v>葵涌街道-检测车</v>
          </cell>
          <cell r="F3720" t="str">
            <v>深圳市大鹏新区鑫盛餐饮店</v>
          </cell>
          <cell r="G3720" t="str">
            <v>餐饮服务</v>
          </cell>
          <cell r="H3720" t="str">
            <v>深圳市大鹏新区葵涌街道葵涌社区商业东街82号84</v>
          </cell>
          <cell r="I3720">
            <v>45289</v>
          </cell>
          <cell r="J3720" t="str">
            <v>张振威;江宝加</v>
          </cell>
          <cell r="K3720">
            <v>1</v>
          </cell>
          <cell r="L3720">
            <v>0.11</v>
          </cell>
          <cell r="M3720" t="str">
            <v>有机磷和氨基甲酸酯类农药</v>
          </cell>
          <cell r="N3720" t="str">
            <v>阴性</v>
          </cell>
        </row>
        <row r="3721">
          <cell r="B3721" t="str">
            <v>KCC2312229016</v>
          </cell>
          <cell r="C3721" t="str">
            <v>米粉</v>
          </cell>
          <cell r="D3721" t="str">
            <v>食品类</v>
          </cell>
          <cell r="E3721" t="str">
            <v>葵涌街道-检测车</v>
          </cell>
          <cell r="F3721" t="str">
            <v>深圳市大鹏新区展岳肉丸店</v>
          </cell>
          <cell r="G3721" t="str">
            <v>餐饮服务</v>
          </cell>
          <cell r="H3721" t="str">
            <v>深圳市大鹏新区葵涌街道葵涌社区商业东街82号86</v>
          </cell>
          <cell r="I3721">
            <v>45289</v>
          </cell>
          <cell r="J3721" t="str">
            <v>张振威;江宝加</v>
          </cell>
          <cell r="K3721">
            <v>2</v>
          </cell>
          <cell r="L3721">
            <v>0.15</v>
          </cell>
          <cell r="M3721" t="str">
            <v>二氧化硫</v>
          </cell>
          <cell r="N3721" t="str">
            <v>阴性</v>
          </cell>
        </row>
        <row r="3722">
          <cell r="B3722" t="str">
            <v>KCC2312229017</v>
          </cell>
          <cell r="C3722" t="str">
            <v>河粉</v>
          </cell>
          <cell r="D3722" t="str">
            <v>食品类</v>
          </cell>
          <cell r="E3722" t="str">
            <v>葵涌街道-检测车</v>
          </cell>
          <cell r="F3722" t="str">
            <v>深圳市大鹏新区展岳肉丸店</v>
          </cell>
          <cell r="G3722" t="str">
            <v>餐饮服务</v>
          </cell>
          <cell r="H3722" t="str">
            <v>深圳市大鹏新区葵涌街道葵涌社区商业东街82号86</v>
          </cell>
          <cell r="I3722">
            <v>45289</v>
          </cell>
          <cell r="J3722" t="str">
            <v>张振威;江宝加</v>
          </cell>
          <cell r="K3722">
            <v>3</v>
          </cell>
          <cell r="L3722">
            <v>0.15</v>
          </cell>
          <cell r="M3722" t="str">
            <v>二氧化硫</v>
          </cell>
          <cell r="N3722" t="str">
            <v>阴性</v>
          </cell>
        </row>
        <row r="3723">
          <cell r="B3723" t="str">
            <v>KCC2312229018</v>
          </cell>
          <cell r="C3723" t="str">
            <v>面条</v>
          </cell>
          <cell r="D3723" t="str">
            <v>食品类</v>
          </cell>
          <cell r="E3723" t="str">
            <v>葵涌街道-检测车</v>
          </cell>
          <cell r="F3723" t="str">
            <v>深圳市大鹏新区展岳肉丸店</v>
          </cell>
          <cell r="G3723" t="str">
            <v>餐饮服务</v>
          </cell>
          <cell r="H3723" t="str">
            <v>深圳市大鹏新区葵涌街道葵涌社区商业东街82号86</v>
          </cell>
          <cell r="I3723">
            <v>45289</v>
          </cell>
          <cell r="J3723" t="str">
            <v>张振威;江宝加</v>
          </cell>
          <cell r="K3723">
            <v>3</v>
          </cell>
          <cell r="L3723">
            <v>0.14</v>
          </cell>
          <cell r="M3723" t="str">
            <v>二氧化硫</v>
          </cell>
          <cell r="N3723" t="str">
            <v>阴性</v>
          </cell>
        </row>
        <row r="3724">
          <cell r="B3724" t="str">
            <v>KCC2312229019</v>
          </cell>
          <cell r="C3724" t="str">
            <v>生菜</v>
          </cell>
          <cell r="D3724" t="str">
            <v>蔬果类</v>
          </cell>
          <cell r="E3724" t="str">
            <v>葵涌街道-检测车</v>
          </cell>
          <cell r="F3724" t="str">
            <v>深圳市大鹏新区展岳肉丸店</v>
          </cell>
          <cell r="G3724" t="str">
            <v>餐饮服务</v>
          </cell>
          <cell r="H3724" t="str">
            <v>深圳市大鹏新区葵涌街道葵涌社区商业东街82号86</v>
          </cell>
          <cell r="I3724">
            <v>45289</v>
          </cell>
          <cell r="J3724" t="str">
            <v>张振威;江宝加</v>
          </cell>
          <cell r="K3724">
            <v>1</v>
          </cell>
          <cell r="L3724">
            <v>0.11</v>
          </cell>
          <cell r="M3724" t="str">
            <v>有机磷和氨基甲酸酯类农药</v>
          </cell>
          <cell r="N3724" t="str">
            <v>阴性</v>
          </cell>
        </row>
        <row r="3725">
          <cell r="B3725" t="str">
            <v>KCC2312229020</v>
          </cell>
          <cell r="C3725" t="str">
            <v>鸡蛋</v>
          </cell>
          <cell r="D3725" t="str">
            <v>畜禽类</v>
          </cell>
          <cell r="E3725" t="str">
            <v>葵涌街道-检测车</v>
          </cell>
          <cell r="F3725" t="str">
            <v>深圳市大鹏新区展岳肉丸店</v>
          </cell>
          <cell r="G3725" t="str">
            <v>餐饮服务</v>
          </cell>
          <cell r="H3725" t="str">
            <v>深圳市大鹏新区葵涌街道葵涌社区商业东街82号86</v>
          </cell>
          <cell r="I3725">
            <v>45289</v>
          </cell>
          <cell r="J3725" t="str">
            <v>张振威;江宝加</v>
          </cell>
          <cell r="K3725">
            <v>3</v>
          </cell>
          <cell r="L3725">
            <v>0.17</v>
          </cell>
          <cell r="M3725" t="str">
            <v>氟苯尼考</v>
          </cell>
          <cell r="N3725" t="str">
            <v>阴性</v>
          </cell>
        </row>
        <row r="3726">
          <cell r="B3726" t="str">
            <v>KCCS2312229001</v>
          </cell>
          <cell r="C3726" t="str">
            <v>甜菜心</v>
          </cell>
          <cell r="D3726" t="str">
            <v>蔬果类</v>
          </cell>
          <cell r="E3726" t="str">
            <v>葵涌街道-检测车</v>
          </cell>
          <cell r="F3726" t="str">
            <v>市民送检</v>
          </cell>
        </row>
        <row r="3726">
          <cell r="I3726">
            <v>45289</v>
          </cell>
          <cell r="J3726" t="str">
            <v>江宝加</v>
          </cell>
        </row>
        <row r="3726">
          <cell r="M3726" t="str">
            <v>有机磷和氨基甲酸酯类农药</v>
          </cell>
          <cell r="N3726" t="str">
            <v>阴性</v>
          </cell>
        </row>
        <row r="3727">
          <cell r="B3727" t="str">
            <v>KCCS2312229002</v>
          </cell>
          <cell r="C3727" t="str">
            <v>菜心</v>
          </cell>
          <cell r="D3727" t="str">
            <v>蔬果类</v>
          </cell>
          <cell r="E3727" t="str">
            <v>葵涌街道-检测车</v>
          </cell>
          <cell r="F3727" t="str">
            <v>市民送检</v>
          </cell>
        </row>
        <row r="3727">
          <cell r="I3727">
            <v>45289</v>
          </cell>
          <cell r="J3727" t="str">
            <v>江宝加</v>
          </cell>
        </row>
        <row r="3727">
          <cell r="M3727" t="str">
            <v>有机磷和氨基甲酸酯类农药</v>
          </cell>
          <cell r="N3727" t="str">
            <v>阴性</v>
          </cell>
        </row>
        <row r="3728">
          <cell r="B3728" t="str">
            <v>KCCS2312229003</v>
          </cell>
          <cell r="C3728" t="str">
            <v>大白菜</v>
          </cell>
          <cell r="D3728" t="str">
            <v>蔬果类</v>
          </cell>
          <cell r="E3728" t="str">
            <v>葵涌街道-检测车</v>
          </cell>
          <cell r="F3728" t="str">
            <v>市民送检</v>
          </cell>
        </row>
        <row r="3728">
          <cell r="I3728">
            <v>45289</v>
          </cell>
          <cell r="J3728" t="str">
            <v>江宝加</v>
          </cell>
        </row>
        <row r="3728">
          <cell r="M3728" t="str">
            <v>有机磷和氨基甲酸酯类农药</v>
          </cell>
          <cell r="N3728" t="str">
            <v>阴性</v>
          </cell>
        </row>
        <row r="3729">
          <cell r="B3729" t="str">
            <v>KCCS2312229004</v>
          </cell>
          <cell r="C3729" t="str">
            <v>苦瓜</v>
          </cell>
          <cell r="D3729" t="str">
            <v>蔬果类</v>
          </cell>
          <cell r="E3729" t="str">
            <v>葵涌街道-检测车</v>
          </cell>
          <cell r="F3729" t="str">
            <v>市民送检</v>
          </cell>
        </row>
        <row r="3729">
          <cell r="I3729">
            <v>45289</v>
          </cell>
          <cell r="J3729" t="str">
            <v>江宝加</v>
          </cell>
        </row>
        <row r="3729">
          <cell r="M3729" t="str">
            <v>有机磷和氨基甲酸酯类农药</v>
          </cell>
          <cell r="N3729" t="str">
            <v>阴性</v>
          </cell>
        </row>
        <row r="3730">
          <cell r="B3730" t="str">
            <v>KCCS2312229005</v>
          </cell>
          <cell r="C3730" t="str">
            <v>砂糖桔</v>
          </cell>
          <cell r="D3730" t="str">
            <v>蔬果类</v>
          </cell>
          <cell r="E3730" t="str">
            <v>葵涌街道-检测车</v>
          </cell>
          <cell r="F3730" t="str">
            <v>市民送检</v>
          </cell>
        </row>
        <row r="3730">
          <cell r="I3730">
            <v>45289</v>
          </cell>
          <cell r="J3730" t="str">
            <v>江宝加</v>
          </cell>
        </row>
        <row r="3730">
          <cell r="M3730" t="str">
            <v>阿维菌素</v>
          </cell>
          <cell r="N3730" t="str">
            <v>阴性</v>
          </cell>
        </row>
        <row r="3731">
          <cell r="B3731" t="str">
            <v>KCS240102001</v>
          </cell>
          <cell r="C3731" t="str">
            <v>猪肉</v>
          </cell>
          <cell r="D3731" t="str">
            <v>畜禽类</v>
          </cell>
          <cell r="E3731" t="str">
            <v>葵涌街道-检测室</v>
          </cell>
          <cell r="F3731" t="str">
            <v>深圳市大鹏新区嘉悦餐厅</v>
          </cell>
          <cell r="G3731" t="str">
            <v>餐饮服务</v>
          </cell>
          <cell r="H3731" t="str">
            <v>深圳市大鹏新区葵涌街道葵新社区葵新南路122号101</v>
          </cell>
          <cell r="I3731">
            <v>45293</v>
          </cell>
          <cell r="J3731" t="str">
            <v>张锐;张振威</v>
          </cell>
          <cell r="K3731">
            <v>2</v>
          </cell>
          <cell r="L3731">
            <v>0.15</v>
          </cell>
          <cell r="M3731" t="str">
            <v>莱克多巴胺</v>
          </cell>
          <cell r="N3731" t="str">
            <v>阴性</v>
          </cell>
        </row>
        <row r="3732">
          <cell r="B3732" t="str">
            <v>KCS240102002</v>
          </cell>
          <cell r="C3732" t="str">
            <v>鲜鸡蛋</v>
          </cell>
          <cell r="D3732" t="str">
            <v>畜禽类</v>
          </cell>
          <cell r="E3732" t="str">
            <v>葵涌街道-检测室</v>
          </cell>
          <cell r="F3732" t="str">
            <v>深圳市大鹏新区嘉悦餐厅</v>
          </cell>
          <cell r="G3732" t="str">
            <v>餐饮服务</v>
          </cell>
          <cell r="H3732" t="str">
            <v>深圳市大鹏新区葵涌街道葵新社区葵新南路122号102</v>
          </cell>
          <cell r="I3732">
            <v>45293</v>
          </cell>
          <cell r="J3732" t="str">
            <v>张锐;张振威</v>
          </cell>
          <cell r="K3732">
            <v>2</v>
          </cell>
          <cell r="L3732">
            <v>0.25</v>
          </cell>
          <cell r="M3732" t="str">
            <v>氟苯尼考</v>
          </cell>
          <cell r="N3732" t="str">
            <v>阴性</v>
          </cell>
        </row>
        <row r="3733">
          <cell r="B3733" t="str">
            <v>KCS240102003</v>
          </cell>
          <cell r="C3733" t="str">
            <v>番薯叶</v>
          </cell>
          <cell r="D3733" t="str">
            <v>蔬果类</v>
          </cell>
          <cell r="E3733" t="str">
            <v>葵涌街道-检测室</v>
          </cell>
          <cell r="F3733" t="str">
            <v>深圳市大鹏新区嘉悦餐厅</v>
          </cell>
          <cell r="G3733" t="str">
            <v>餐饮服务</v>
          </cell>
          <cell r="H3733" t="str">
            <v>深圳市大鹏新区葵涌街道葵新社区葵新南路122号103</v>
          </cell>
          <cell r="I3733">
            <v>45293</v>
          </cell>
          <cell r="J3733" t="str">
            <v>张锐;张振威</v>
          </cell>
          <cell r="K3733">
            <v>1</v>
          </cell>
          <cell r="L3733">
            <v>0.1</v>
          </cell>
          <cell r="M3733" t="str">
            <v>有机磷和氨基甲酸酯类农药</v>
          </cell>
          <cell r="N3733" t="str">
            <v>阴性</v>
          </cell>
        </row>
        <row r="3734">
          <cell r="B3734" t="str">
            <v>KCS240102004</v>
          </cell>
          <cell r="C3734" t="str">
            <v>绿豆角</v>
          </cell>
          <cell r="D3734" t="str">
            <v>蔬果类</v>
          </cell>
          <cell r="E3734" t="str">
            <v>葵涌街道-检测室</v>
          </cell>
          <cell r="F3734" t="str">
            <v>深圳市大鹏新区嘉悦餐厅</v>
          </cell>
          <cell r="G3734" t="str">
            <v>餐饮服务</v>
          </cell>
          <cell r="H3734" t="str">
            <v>深圳市大鹏新区葵涌街道葵新社区葵新南路122号104</v>
          </cell>
          <cell r="I3734">
            <v>45293</v>
          </cell>
          <cell r="J3734" t="str">
            <v>张锐;张振威</v>
          </cell>
          <cell r="K3734">
            <v>2</v>
          </cell>
          <cell r="L3734">
            <v>0.12</v>
          </cell>
          <cell r="M3734" t="str">
            <v>有机磷和氨基甲酸酯类农药</v>
          </cell>
          <cell r="N3734" t="str">
            <v>阴性</v>
          </cell>
        </row>
        <row r="3735">
          <cell r="B3735" t="str">
            <v>KCS240102005</v>
          </cell>
          <cell r="C3735" t="str">
            <v>鸡蛋面</v>
          </cell>
          <cell r="D3735" t="str">
            <v>食品类</v>
          </cell>
          <cell r="E3735" t="str">
            <v>葵涌街道-检测室</v>
          </cell>
          <cell r="F3735" t="str">
            <v>深圳市大鹏新区嘉悦餐厅</v>
          </cell>
          <cell r="G3735" t="str">
            <v>餐饮服务</v>
          </cell>
          <cell r="H3735" t="str">
            <v>深圳市大鹏新区葵涌街道葵新社区葵新南路122号105</v>
          </cell>
          <cell r="I3735">
            <v>45293</v>
          </cell>
          <cell r="J3735" t="str">
            <v>张锐;张振威</v>
          </cell>
          <cell r="K3735">
            <v>3</v>
          </cell>
          <cell r="L3735">
            <v>0.15</v>
          </cell>
          <cell r="M3735" t="str">
            <v>二氧化硫</v>
          </cell>
          <cell r="N3735" t="str">
            <v>阴性</v>
          </cell>
        </row>
        <row r="3736">
          <cell r="B3736" t="str">
            <v>KCS240102006</v>
          </cell>
          <cell r="C3736" t="str">
            <v>猪肉</v>
          </cell>
          <cell r="D3736" t="str">
            <v>畜禽类</v>
          </cell>
          <cell r="E3736" t="str">
            <v>葵涌街道-检测室</v>
          </cell>
          <cell r="F3736" t="str">
            <v>深圳市大鹏新区鑫嘉盛餐厅</v>
          </cell>
          <cell r="G3736" t="str">
            <v>餐饮服务</v>
          </cell>
          <cell r="H3736" t="str">
            <v>深圳市大鹏新区葵涌街道葵新南路118号</v>
          </cell>
          <cell r="I3736">
            <v>45293</v>
          </cell>
          <cell r="J3736" t="str">
            <v>张锐;张振威</v>
          </cell>
          <cell r="K3736">
            <v>2</v>
          </cell>
          <cell r="L3736">
            <v>0.12</v>
          </cell>
          <cell r="M3736" t="str">
            <v>莱克多巴胺</v>
          </cell>
          <cell r="N3736" t="str">
            <v>阴性</v>
          </cell>
        </row>
        <row r="3737">
          <cell r="B3737" t="str">
            <v>KCS240102007</v>
          </cell>
          <cell r="C3737" t="str">
            <v>鲜鸡蛋</v>
          </cell>
          <cell r="D3737" t="str">
            <v>畜禽类</v>
          </cell>
          <cell r="E3737" t="str">
            <v>葵涌街道-检测室</v>
          </cell>
          <cell r="F3737" t="str">
            <v>深圳市大鹏新区鑫嘉盛餐厅</v>
          </cell>
          <cell r="G3737" t="str">
            <v>餐饮服务</v>
          </cell>
          <cell r="H3737" t="str">
            <v>深圳市大鹏新区葵涌街道葵新南路119号</v>
          </cell>
          <cell r="I3737">
            <v>45293</v>
          </cell>
          <cell r="J3737" t="str">
            <v>张锐;张振威</v>
          </cell>
          <cell r="K3737">
            <v>3</v>
          </cell>
          <cell r="L3737">
            <v>0.23</v>
          </cell>
          <cell r="M3737" t="str">
            <v>氟苯尼考</v>
          </cell>
          <cell r="N3737" t="str">
            <v>阴性</v>
          </cell>
        </row>
        <row r="3738">
          <cell r="B3738" t="str">
            <v>KCS240102008</v>
          </cell>
          <cell r="C3738" t="str">
            <v>生菜</v>
          </cell>
          <cell r="D3738" t="str">
            <v>蔬果类</v>
          </cell>
          <cell r="E3738" t="str">
            <v>葵涌街道-检测室</v>
          </cell>
          <cell r="F3738" t="str">
            <v>深圳市大鹏新区鑫嘉盛餐厅</v>
          </cell>
          <cell r="G3738" t="str">
            <v>餐饮服务</v>
          </cell>
          <cell r="H3738" t="str">
            <v>深圳市大鹏新区葵涌街道葵新南路120号</v>
          </cell>
          <cell r="I3738">
            <v>45293</v>
          </cell>
          <cell r="J3738" t="str">
            <v>张锐;张振威</v>
          </cell>
          <cell r="K3738">
            <v>1</v>
          </cell>
          <cell r="L3738">
            <v>0.11</v>
          </cell>
          <cell r="M3738" t="str">
            <v>有机磷和氨基甲酸酯类农药</v>
          </cell>
          <cell r="N3738" t="str">
            <v>阴性</v>
          </cell>
        </row>
        <row r="3739">
          <cell r="B3739" t="str">
            <v>KCS240102009</v>
          </cell>
          <cell r="C3739" t="str">
            <v>菜心</v>
          </cell>
          <cell r="D3739" t="str">
            <v>蔬果类</v>
          </cell>
          <cell r="E3739" t="str">
            <v>葵涌街道-检测室</v>
          </cell>
          <cell r="F3739" t="str">
            <v>深圳市大鹏新区鑫嘉盛餐厅</v>
          </cell>
          <cell r="G3739" t="str">
            <v>餐饮服务</v>
          </cell>
          <cell r="H3739" t="str">
            <v>深圳市大鹏新区葵涌街道葵新南路121号</v>
          </cell>
          <cell r="I3739">
            <v>45293</v>
          </cell>
          <cell r="J3739" t="str">
            <v>张锐;张振威</v>
          </cell>
          <cell r="K3739">
            <v>1</v>
          </cell>
          <cell r="L3739">
            <v>0.12</v>
          </cell>
          <cell r="M3739" t="str">
            <v>有机磷和氨基甲酸酯类农药</v>
          </cell>
          <cell r="N3739" t="str">
            <v>阴性</v>
          </cell>
        </row>
        <row r="3740">
          <cell r="B3740" t="str">
            <v>KCS240102010</v>
          </cell>
          <cell r="C3740" t="str">
            <v>白砂糖</v>
          </cell>
          <cell r="D3740" t="str">
            <v>食品类</v>
          </cell>
          <cell r="E3740" t="str">
            <v>葵涌街道-检测室</v>
          </cell>
          <cell r="F3740" t="str">
            <v>深圳市大鹏新区鑫嘉盛餐厅</v>
          </cell>
          <cell r="G3740" t="str">
            <v>餐饮服务</v>
          </cell>
          <cell r="H3740" t="str">
            <v>深圳市大鹏新区葵涌街道葵新南路122号</v>
          </cell>
          <cell r="I3740">
            <v>45293</v>
          </cell>
          <cell r="J3740" t="str">
            <v>张锐;张振威</v>
          </cell>
          <cell r="K3740">
            <v>2</v>
          </cell>
          <cell r="L3740">
            <v>0.11</v>
          </cell>
          <cell r="M3740" t="str">
            <v>二氧化硫</v>
          </cell>
          <cell r="N3740" t="str">
            <v>阴性</v>
          </cell>
        </row>
        <row r="3741">
          <cell r="B3741" t="str">
            <v>KCS240102011</v>
          </cell>
          <cell r="C3741" t="str">
            <v>猪肉</v>
          </cell>
          <cell r="D3741" t="str">
            <v>畜禽类</v>
          </cell>
          <cell r="E3741" t="str">
            <v>葵涌街道-检测室</v>
          </cell>
          <cell r="F3741" t="str">
            <v>深圳市大鹏新区东岸幼儿园食堂</v>
          </cell>
          <cell r="G3741" t="str">
            <v>学校集体食堂</v>
          </cell>
          <cell r="H3741" t="str">
            <v>深圳市大鹏新区葵涌街道葵新北路64号一楼</v>
          </cell>
          <cell r="I3741">
            <v>45293</v>
          </cell>
          <cell r="J3741" t="str">
            <v>张锐;张振威</v>
          </cell>
          <cell r="K3741">
            <v>5</v>
          </cell>
          <cell r="L3741">
            <v>0.14</v>
          </cell>
          <cell r="M3741" t="str">
            <v>莱克多巴胺</v>
          </cell>
          <cell r="N3741" t="str">
            <v>阴性</v>
          </cell>
        </row>
        <row r="3742">
          <cell r="B3742" t="str">
            <v>KCS240102012</v>
          </cell>
          <cell r="C3742" t="str">
            <v>鸡肉</v>
          </cell>
          <cell r="D3742" t="str">
            <v>畜禽类</v>
          </cell>
          <cell r="E3742" t="str">
            <v>葵涌街道-检测室</v>
          </cell>
          <cell r="F3742" t="str">
            <v>深圳市大鹏新区东岸幼儿园食堂</v>
          </cell>
          <cell r="G3742" t="str">
            <v>学校集体食堂</v>
          </cell>
          <cell r="H3742" t="str">
            <v>深圳市大鹏新区葵涌街道葵新北路65号一楼</v>
          </cell>
          <cell r="I3742">
            <v>45293</v>
          </cell>
          <cell r="J3742" t="str">
            <v>张锐;张振威</v>
          </cell>
          <cell r="K3742">
            <v>2.5</v>
          </cell>
          <cell r="L3742">
            <v>0.12</v>
          </cell>
          <cell r="M3742" t="str">
            <v>己烯雌酚</v>
          </cell>
          <cell r="N3742" t="str">
            <v>阴性</v>
          </cell>
        </row>
        <row r="3743">
          <cell r="B3743" t="str">
            <v>KCS240102013</v>
          </cell>
          <cell r="C3743" t="str">
            <v>生菜</v>
          </cell>
          <cell r="D3743" t="str">
            <v>蔬果类</v>
          </cell>
          <cell r="E3743" t="str">
            <v>葵涌街道-检测室</v>
          </cell>
          <cell r="F3743" t="str">
            <v>深圳市大鹏新区东岸幼儿园食堂</v>
          </cell>
          <cell r="G3743" t="str">
            <v>学校集体食堂</v>
          </cell>
          <cell r="H3743" t="str">
            <v>深圳市大鹏新区葵涌街道葵新北路66号一楼</v>
          </cell>
          <cell r="I3743">
            <v>45293</v>
          </cell>
          <cell r="J3743" t="str">
            <v>张锐;张振威</v>
          </cell>
          <cell r="K3743">
            <v>16.5</v>
          </cell>
          <cell r="L3743">
            <v>0.11</v>
          </cell>
          <cell r="M3743" t="str">
            <v>有机磷和氨基甲酸酯类农药</v>
          </cell>
          <cell r="N3743" t="str">
            <v>阴性</v>
          </cell>
        </row>
        <row r="3744">
          <cell r="B3744" t="str">
            <v>KCS240102014</v>
          </cell>
          <cell r="C3744" t="str">
            <v>刀削面</v>
          </cell>
          <cell r="D3744" t="str">
            <v>食品类</v>
          </cell>
          <cell r="E3744" t="str">
            <v>葵涌街道-检测室</v>
          </cell>
          <cell r="F3744" t="str">
            <v>深圳市大鹏新区东岸幼儿园食堂</v>
          </cell>
          <cell r="G3744" t="str">
            <v>学校集体食堂</v>
          </cell>
          <cell r="H3744" t="str">
            <v>深圳市大鹏新区葵涌街道葵新北路67号一楼</v>
          </cell>
          <cell r="I3744">
            <v>45293</v>
          </cell>
          <cell r="J3744" t="str">
            <v>张锐;张振威</v>
          </cell>
          <cell r="K3744">
            <v>2.5</v>
          </cell>
          <cell r="L3744">
            <v>0.12</v>
          </cell>
          <cell r="M3744" t="str">
            <v>二氧化硫</v>
          </cell>
          <cell r="N3744" t="str">
            <v>阴性</v>
          </cell>
        </row>
        <row r="3745">
          <cell r="B3745" t="str">
            <v>KCS240102015</v>
          </cell>
          <cell r="C3745" t="str">
            <v>生粉</v>
          </cell>
          <cell r="D3745" t="str">
            <v>食品类</v>
          </cell>
          <cell r="E3745" t="str">
            <v>葵涌街道-检测室</v>
          </cell>
          <cell r="F3745" t="str">
            <v>深圳市大鹏新区东岸幼儿园食堂</v>
          </cell>
          <cell r="G3745" t="str">
            <v>学校集体食堂</v>
          </cell>
          <cell r="H3745" t="str">
            <v>深圳市大鹏新区葵涌街道葵新北路68号一楼</v>
          </cell>
          <cell r="I3745">
            <v>45293</v>
          </cell>
          <cell r="J3745" t="str">
            <v>张锐;张振威</v>
          </cell>
          <cell r="K3745">
            <v>5</v>
          </cell>
          <cell r="L3745">
            <v>0.15</v>
          </cell>
          <cell r="M3745" t="str">
            <v>二氧化硫</v>
          </cell>
          <cell r="N3745" t="str">
            <v>阴性</v>
          </cell>
        </row>
        <row r="3746">
          <cell r="B3746" t="str">
            <v>KCSS240102001</v>
          </cell>
          <cell r="C3746" t="str">
            <v>小白菜</v>
          </cell>
          <cell r="D3746" t="str">
            <v>蔬果类</v>
          </cell>
          <cell r="E3746" t="str">
            <v>葵涌街道-检测室</v>
          </cell>
          <cell r="F3746" t="str">
            <v>市民送检</v>
          </cell>
        </row>
        <row r="3746">
          <cell r="I3746">
            <v>45293</v>
          </cell>
          <cell r="J3746" t="str">
            <v>张锐</v>
          </cell>
        </row>
        <row r="3746">
          <cell r="M3746" t="str">
            <v>有机磷和氨基甲酸酯类农药</v>
          </cell>
          <cell r="N3746" t="str">
            <v>阴性</v>
          </cell>
        </row>
        <row r="3747">
          <cell r="B3747" t="str">
            <v>KCSS240102002</v>
          </cell>
          <cell r="C3747" t="str">
            <v>土豆</v>
          </cell>
          <cell r="D3747" t="str">
            <v>蔬果类</v>
          </cell>
          <cell r="E3747" t="str">
            <v>葵涌街道-检测室</v>
          </cell>
          <cell r="F3747" t="str">
            <v>市民送检</v>
          </cell>
        </row>
        <row r="3747">
          <cell r="I3747">
            <v>45293</v>
          </cell>
          <cell r="J3747" t="str">
            <v>张锐</v>
          </cell>
        </row>
        <row r="3747">
          <cell r="M3747" t="str">
            <v>有机磷和氨基甲酸酯类农药</v>
          </cell>
          <cell r="N3747" t="str">
            <v>阴性</v>
          </cell>
        </row>
        <row r="3748">
          <cell r="B3748" t="str">
            <v>KCSS240102003</v>
          </cell>
          <cell r="C3748" t="str">
            <v>黄瓜</v>
          </cell>
          <cell r="D3748" t="str">
            <v>蔬果类</v>
          </cell>
          <cell r="E3748" t="str">
            <v>葵涌街道-检测室</v>
          </cell>
          <cell r="F3748" t="str">
            <v>市民送检</v>
          </cell>
        </row>
        <row r="3748">
          <cell r="I3748">
            <v>45293</v>
          </cell>
          <cell r="J3748" t="str">
            <v>张锐</v>
          </cell>
        </row>
        <row r="3748">
          <cell r="M3748" t="str">
            <v>有机磷和氨基甲酸酯类农药</v>
          </cell>
          <cell r="N3748" t="str">
            <v>阴性</v>
          </cell>
        </row>
        <row r="3749">
          <cell r="B3749" t="str">
            <v>KCSS240102004</v>
          </cell>
          <cell r="C3749" t="str">
            <v>青瓜</v>
          </cell>
          <cell r="D3749" t="str">
            <v>蔬果类</v>
          </cell>
          <cell r="E3749" t="str">
            <v>葵涌街道-检测室</v>
          </cell>
          <cell r="F3749" t="str">
            <v>市民送检</v>
          </cell>
        </row>
        <row r="3749">
          <cell r="I3749">
            <v>45293</v>
          </cell>
          <cell r="J3749" t="str">
            <v>张锐</v>
          </cell>
        </row>
        <row r="3749">
          <cell r="M3749" t="str">
            <v>有机磷和氨基甲酸酯类农药</v>
          </cell>
          <cell r="N3749" t="str">
            <v>阴性</v>
          </cell>
        </row>
        <row r="3750">
          <cell r="B3750" t="str">
            <v>KCC240103001</v>
          </cell>
          <cell r="C3750" t="str">
            <v>猪肉</v>
          </cell>
          <cell r="D3750" t="str">
            <v>畜禽类</v>
          </cell>
          <cell r="E3750" t="str">
            <v>葵涌街道-检测车</v>
          </cell>
          <cell r="F3750" t="str">
            <v>深圳市大鹏新区惠家福百货店</v>
          </cell>
          <cell r="G3750" t="str">
            <v>超市商场</v>
          </cell>
          <cell r="H3750" t="str">
            <v>深圳市大鹏新区葵涌街道三溪社区华强路11号1-2楼</v>
          </cell>
          <cell r="I3750">
            <v>45294</v>
          </cell>
          <cell r="J3750" t="str">
            <v>张锐;张振威</v>
          </cell>
          <cell r="K3750">
            <v>3</v>
          </cell>
          <cell r="L3750">
            <v>0.12</v>
          </cell>
          <cell r="M3750" t="str">
            <v>沙丁胺醇</v>
          </cell>
          <cell r="N3750" t="str">
            <v>阴性</v>
          </cell>
        </row>
        <row r="3751">
          <cell r="B3751" t="str">
            <v>KCC240103002</v>
          </cell>
          <cell r="C3751" t="str">
            <v>牛肉</v>
          </cell>
          <cell r="D3751" t="str">
            <v>畜禽类</v>
          </cell>
          <cell r="E3751" t="str">
            <v>葵涌街道-检测车</v>
          </cell>
          <cell r="F3751" t="str">
            <v>深圳市大鹏新区惠家福百货店</v>
          </cell>
          <cell r="G3751" t="str">
            <v>超市商场</v>
          </cell>
          <cell r="H3751" t="str">
            <v>深圳市大鹏新区葵涌街道三溪社区华强路11号1-2楼</v>
          </cell>
          <cell r="I3751">
            <v>45294</v>
          </cell>
          <cell r="J3751" t="str">
            <v>张锐;张振威</v>
          </cell>
          <cell r="K3751">
            <v>3</v>
          </cell>
          <cell r="L3751">
            <v>0.15</v>
          </cell>
          <cell r="M3751" t="str">
            <v>沙丁胺醇</v>
          </cell>
          <cell r="N3751" t="str">
            <v>阴性</v>
          </cell>
        </row>
        <row r="3752">
          <cell r="B3752" t="str">
            <v>KCC240103003</v>
          </cell>
          <cell r="C3752" t="str">
            <v>小白菜</v>
          </cell>
          <cell r="D3752" t="str">
            <v>蔬果类</v>
          </cell>
          <cell r="E3752" t="str">
            <v>葵涌街道-检测车</v>
          </cell>
          <cell r="F3752" t="str">
            <v>深圳市大鹏新区惠家福百货店</v>
          </cell>
          <cell r="G3752" t="str">
            <v>超市商场</v>
          </cell>
          <cell r="H3752" t="str">
            <v>深圳市大鹏新区葵涌街道三溪社区华强路11号1-2楼</v>
          </cell>
          <cell r="I3752">
            <v>45294</v>
          </cell>
          <cell r="J3752" t="str">
            <v>张锐;张振威</v>
          </cell>
          <cell r="K3752">
            <v>2</v>
          </cell>
          <cell r="L3752">
            <v>0.11</v>
          </cell>
          <cell r="M3752" t="str">
            <v>阿维菌素</v>
          </cell>
          <cell r="N3752" t="str">
            <v>阴性</v>
          </cell>
        </row>
        <row r="3753">
          <cell r="B3753" t="str">
            <v>KCC240103004</v>
          </cell>
          <cell r="C3753" t="str">
            <v>蒙牛纯牛奶</v>
          </cell>
          <cell r="D3753" t="str">
            <v>食品类</v>
          </cell>
          <cell r="E3753" t="str">
            <v>葵涌街道-检测车</v>
          </cell>
          <cell r="F3753" t="str">
            <v>深圳市大鹏新区惠家福百货店</v>
          </cell>
          <cell r="G3753" t="str">
            <v>超市商场</v>
          </cell>
          <cell r="H3753" t="str">
            <v>深圳市大鹏新区葵涌街道三溪社区华强路11号1-2楼</v>
          </cell>
          <cell r="I3753">
            <v>45294</v>
          </cell>
          <cell r="J3753" t="str">
            <v>张锐;张振威</v>
          </cell>
          <cell r="K3753">
            <v>150</v>
          </cell>
          <cell r="L3753">
            <v>0.25</v>
          </cell>
          <cell r="M3753" t="str">
            <v>黄曲霉毒素M1</v>
          </cell>
          <cell r="N3753" t="str">
            <v>阴性</v>
          </cell>
        </row>
        <row r="3754">
          <cell r="B3754" t="str">
            <v>KCC240103005</v>
          </cell>
          <cell r="C3754" t="str">
            <v>晨光纯牛奶</v>
          </cell>
          <cell r="D3754" t="str">
            <v>食品类</v>
          </cell>
          <cell r="E3754" t="str">
            <v>葵涌街道-检测车</v>
          </cell>
          <cell r="F3754" t="str">
            <v>深圳市大鹏新区惠家福百货店</v>
          </cell>
          <cell r="G3754" t="str">
            <v>超市商场</v>
          </cell>
          <cell r="H3754" t="str">
            <v>深圳市大鹏新区葵涌街道三溪社区华强路11号1-2楼</v>
          </cell>
          <cell r="I3754">
            <v>45294</v>
          </cell>
          <cell r="J3754" t="str">
            <v>张锐;张振威</v>
          </cell>
          <cell r="K3754">
            <v>150</v>
          </cell>
          <cell r="L3754">
            <v>0.25</v>
          </cell>
          <cell r="M3754" t="str">
            <v>黄曲霉毒素M1</v>
          </cell>
          <cell r="N3754" t="str">
            <v>阴性</v>
          </cell>
        </row>
        <row r="3755">
          <cell r="B3755" t="str">
            <v>KCC240103006</v>
          </cell>
          <cell r="C3755" t="str">
            <v>鸡蛋</v>
          </cell>
          <cell r="D3755" t="str">
            <v>畜禽类</v>
          </cell>
          <cell r="E3755" t="str">
            <v>葵涌街道-检测车</v>
          </cell>
          <cell r="F3755" t="str">
            <v>深圳市大鹏新区明秀杂货档</v>
          </cell>
          <cell r="G3755" t="str">
            <v>集贸市场</v>
          </cell>
          <cell r="H3755" t="str">
            <v>深圳市大鹏新区葵涌街道三溪围布路20号一楼119</v>
          </cell>
          <cell r="I3755">
            <v>45294</v>
          </cell>
          <cell r="J3755" t="str">
            <v>张锐;张振威</v>
          </cell>
          <cell r="K3755">
            <v>3</v>
          </cell>
          <cell r="L3755">
            <v>0.15</v>
          </cell>
          <cell r="M3755" t="str">
            <v>氟苯尼考</v>
          </cell>
          <cell r="N3755" t="str">
            <v>阴性</v>
          </cell>
        </row>
        <row r="3756">
          <cell r="B3756" t="str">
            <v>KCC240103007</v>
          </cell>
          <cell r="C3756" t="str">
            <v>酸菜</v>
          </cell>
          <cell r="D3756" t="str">
            <v>食品类</v>
          </cell>
          <cell r="E3756" t="str">
            <v>葵涌街道-检测车</v>
          </cell>
          <cell r="F3756" t="str">
            <v>深圳市大鹏新区明秀杂货档</v>
          </cell>
          <cell r="G3756" t="str">
            <v>集贸市场</v>
          </cell>
          <cell r="H3756" t="str">
            <v>深圳市大鹏新区葵涌街道三溪围布路20号一楼119</v>
          </cell>
          <cell r="I3756">
            <v>45294</v>
          </cell>
          <cell r="J3756" t="str">
            <v>张锐;张振威</v>
          </cell>
          <cell r="K3756">
            <v>15</v>
          </cell>
          <cell r="L3756">
            <v>0.2</v>
          </cell>
          <cell r="M3756" t="str">
            <v>亚硝酸盐</v>
          </cell>
          <cell r="N3756" t="str">
            <v>阴性</v>
          </cell>
        </row>
        <row r="3757">
          <cell r="B3757" t="str">
            <v>KCC240103008</v>
          </cell>
          <cell r="C3757" t="str">
            <v>腌萝卜干</v>
          </cell>
          <cell r="D3757" t="str">
            <v>食品类</v>
          </cell>
          <cell r="E3757" t="str">
            <v>葵涌街道-检测车</v>
          </cell>
          <cell r="F3757" t="str">
            <v>深圳市大鹏新区明秀杂货档</v>
          </cell>
          <cell r="G3757" t="str">
            <v>集贸市场</v>
          </cell>
          <cell r="H3757" t="str">
            <v>深圳市大鹏新区葵涌街道三溪围布路20号一楼119</v>
          </cell>
          <cell r="I3757">
            <v>45294</v>
          </cell>
          <cell r="J3757" t="str">
            <v>张锐;张振威</v>
          </cell>
          <cell r="K3757">
            <v>15</v>
          </cell>
          <cell r="L3757">
            <v>0.17</v>
          </cell>
          <cell r="M3757" t="str">
            <v>亚硝酸盐</v>
          </cell>
          <cell r="N3757" t="str">
            <v>阴性</v>
          </cell>
        </row>
        <row r="3758">
          <cell r="B3758" t="str">
            <v>KCC240103009</v>
          </cell>
          <cell r="C3758" t="str">
            <v>大碗面</v>
          </cell>
          <cell r="D3758" t="str">
            <v>食品类</v>
          </cell>
          <cell r="E3758" t="str">
            <v>葵涌街道-检测车</v>
          </cell>
          <cell r="F3758" t="str">
            <v>深圳市大鹏新区明秀杂货档</v>
          </cell>
          <cell r="G3758" t="str">
            <v>集贸市场</v>
          </cell>
          <cell r="H3758" t="str">
            <v>深圳市大鹏新区葵涌街道三溪围布路20号一楼119</v>
          </cell>
          <cell r="I3758">
            <v>45294</v>
          </cell>
          <cell r="J3758" t="str">
            <v>张锐;张振威</v>
          </cell>
          <cell r="K3758">
            <v>3</v>
          </cell>
          <cell r="L3758">
            <v>0.14</v>
          </cell>
          <cell r="M3758" t="str">
            <v>二氧化硫</v>
          </cell>
          <cell r="N3758" t="str">
            <v>阴性</v>
          </cell>
        </row>
        <row r="3759">
          <cell r="B3759" t="str">
            <v>KCC240103010</v>
          </cell>
          <cell r="C3759" t="str">
            <v>挂面</v>
          </cell>
          <cell r="D3759" t="str">
            <v>食品类</v>
          </cell>
          <cell r="E3759" t="str">
            <v>葵涌街道-检测车</v>
          </cell>
          <cell r="F3759" t="str">
            <v>深圳市大鹏新区明秀杂货档</v>
          </cell>
          <cell r="G3759" t="str">
            <v>集贸市场</v>
          </cell>
          <cell r="H3759" t="str">
            <v>深圳市大鹏新区葵涌街道三溪围布路20号一楼119</v>
          </cell>
          <cell r="I3759">
            <v>45294</v>
          </cell>
          <cell r="J3759" t="str">
            <v>张锐;张振威</v>
          </cell>
          <cell r="K3759">
            <v>3</v>
          </cell>
          <cell r="L3759">
            <v>0.15</v>
          </cell>
          <cell r="M3759" t="str">
            <v>二氧化硫</v>
          </cell>
          <cell r="N3759" t="str">
            <v>阴性</v>
          </cell>
        </row>
        <row r="3760">
          <cell r="B3760" t="str">
            <v>KCC240103011</v>
          </cell>
          <cell r="C3760" t="str">
            <v>猪肉</v>
          </cell>
          <cell r="D3760" t="str">
            <v>畜禽类</v>
          </cell>
          <cell r="E3760" t="str">
            <v>葵涌街道-检测车</v>
          </cell>
          <cell r="F3760" t="str">
            <v>深圳市乐兴万家百货有限公司</v>
          </cell>
          <cell r="G3760" t="str">
            <v>超市商场</v>
          </cell>
          <cell r="H3760" t="str">
            <v>深圳市大鹏新区葵涌街道葵民路15号</v>
          </cell>
          <cell r="I3760">
            <v>45294</v>
          </cell>
          <cell r="J3760" t="str">
            <v>张锐;张振威</v>
          </cell>
          <cell r="K3760">
            <v>4</v>
          </cell>
          <cell r="L3760">
            <v>0.13</v>
          </cell>
          <cell r="M3760" t="str">
            <v>沙丁胺醇</v>
          </cell>
          <cell r="N3760" t="str">
            <v>阴性</v>
          </cell>
        </row>
        <row r="3761">
          <cell r="B3761" t="str">
            <v>KCC240103012</v>
          </cell>
          <cell r="C3761" t="str">
            <v>牛肉</v>
          </cell>
          <cell r="D3761" t="str">
            <v>畜禽类</v>
          </cell>
          <cell r="E3761" t="str">
            <v>葵涌街道-检测车</v>
          </cell>
          <cell r="F3761" t="str">
            <v>深圳市乐兴万家百货有限公司</v>
          </cell>
          <cell r="G3761" t="str">
            <v>超市商场</v>
          </cell>
          <cell r="H3761" t="str">
            <v>深圳市大鹏新区葵涌街道葵民路15号</v>
          </cell>
          <cell r="I3761">
            <v>45294</v>
          </cell>
          <cell r="J3761" t="str">
            <v>张锐;张振威</v>
          </cell>
          <cell r="K3761">
            <v>4</v>
          </cell>
          <cell r="L3761">
            <v>0.14</v>
          </cell>
          <cell r="M3761" t="str">
            <v>沙丁胺醇</v>
          </cell>
          <cell r="N3761" t="str">
            <v>阴性</v>
          </cell>
        </row>
        <row r="3762">
          <cell r="B3762" t="str">
            <v>KCC240103013</v>
          </cell>
          <cell r="C3762" t="str">
            <v>绿豆角</v>
          </cell>
          <cell r="D3762" t="str">
            <v>蔬果类</v>
          </cell>
          <cell r="E3762" t="str">
            <v>葵涌街道-检测车</v>
          </cell>
          <cell r="F3762" t="str">
            <v>深圳市乐兴万家百货有限公司</v>
          </cell>
          <cell r="G3762" t="str">
            <v>超市商场</v>
          </cell>
          <cell r="H3762" t="str">
            <v>深圳市大鹏新区葵涌街道葵民路15号</v>
          </cell>
          <cell r="I3762">
            <v>45294</v>
          </cell>
          <cell r="J3762" t="str">
            <v>张锐;张振威</v>
          </cell>
          <cell r="K3762">
            <v>2</v>
          </cell>
          <cell r="L3762">
            <v>0.12</v>
          </cell>
          <cell r="M3762" t="str">
            <v>阿维菌素</v>
          </cell>
          <cell r="N3762" t="str">
            <v>阴性</v>
          </cell>
        </row>
        <row r="3763">
          <cell r="B3763" t="str">
            <v>KCC240103014</v>
          </cell>
          <cell r="C3763" t="str">
            <v>伊利纯牛奶</v>
          </cell>
          <cell r="D3763" t="str">
            <v>食品类</v>
          </cell>
          <cell r="E3763" t="str">
            <v>葵涌街道-检测车</v>
          </cell>
          <cell r="F3763" t="str">
            <v>深圳市乐兴万家百货有限公司</v>
          </cell>
          <cell r="G3763" t="str">
            <v>超市商场</v>
          </cell>
          <cell r="H3763" t="str">
            <v>深圳市大鹏新区葵涌街道葵民路15号</v>
          </cell>
          <cell r="I3763">
            <v>45294</v>
          </cell>
          <cell r="J3763" t="str">
            <v>张锐;张振威</v>
          </cell>
          <cell r="K3763">
            <v>150</v>
          </cell>
          <cell r="L3763">
            <v>0.25</v>
          </cell>
          <cell r="M3763" t="str">
            <v>黄曲霉毒素M1</v>
          </cell>
          <cell r="N3763" t="str">
            <v>阴性</v>
          </cell>
        </row>
        <row r="3764">
          <cell r="B3764" t="str">
            <v>KCC240103015</v>
          </cell>
          <cell r="C3764" t="str">
            <v>蒙牛纯牛奶</v>
          </cell>
          <cell r="D3764" t="str">
            <v>食品类</v>
          </cell>
          <cell r="E3764" t="str">
            <v>葵涌街道-检测车</v>
          </cell>
          <cell r="F3764" t="str">
            <v>深圳市乐兴万家百货有限公司</v>
          </cell>
          <cell r="G3764" t="str">
            <v>超市商场</v>
          </cell>
          <cell r="H3764" t="str">
            <v>深圳市大鹏新区葵涌街道葵民路15号</v>
          </cell>
          <cell r="I3764">
            <v>45294</v>
          </cell>
          <cell r="J3764" t="str">
            <v>张锐;张振威</v>
          </cell>
          <cell r="K3764">
            <v>150</v>
          </cell>
          <cell r="L3764">
            <v>0.25</v>
          </cell>
          <cell r="M3764" t="str">
            <v>黄曲霉毒素M1</v>
          </cell>
          <cell r="N3764" t="str">
            <v>阴性</v>
          </cell>
        </row>
        <row r="3765">
          <cell r="B3765" t="str">
            <v>KCCS240103001</v>
          </cell>
          <cell r="C3765" t="str">
            <v>土豆</v>
          </cell>
          <cell r="D3765" t="str">
            <v>蔬果类</v>
          </cell>
          <cell r="E3765" t="str">
            <v>葵涌街道-检测车</v>
          </cell>
          <cell r="F3765" t="str">
            <v>市民送检</v>
          </cell>
        </row>
        <row r="3765">
          <cell r="I3765">
            <v>45294</v>
          </cell>
          <cell r="J3765" t="str">
            <v>张锐</v>
          </cell>
        </row>
        <row r="3765">
          <cell r="M3765" t="str">
            <v>有机磷和氨基甲酸酯类农药</v>
          </cell>
          <cell r="N3765" t="str">
            <v>阴性</v>
          </cell>
        </row>
        <row r="3766">
          <cell r="B3766" t="str">
            <v>KCCS240103002</v>
          </cell>
          <cell r="C3766" t="str">
            <v>生菜</v>
          </cell>
          <cell r="D3766" t="str">
            <v>蔬果类</v>
          </cell>
          <cell r="E3766" t="str">
            <v>葵涌街道-检测车</v>
          </cell>
          <cell r="F3766" t="str">
            <v>市民送检</v>
          </cell>
        </row>
        <row r="3766">
          <cell r="I3766">
            <v>45294</v>
          </cell>
          <cell r="J3766" t="str">
            <v>张锐</v>
          </cell>
        </row>
        <row r="3766">
          <cell r="M3766" t="str">
            <v>有机磷和氨基甲酸酯类农药</v>
          </cell>
          <cell r="N3766" t="str">
            <v>阴性</v>
          </cell>
        </row>
        <row r="3767">
          <cell r="B3767" t="str">
            <v>KCCS240103003</v>
          </cell>
          <cell r="C3767" t="str">
            <v>菜心</v>
          </cell>
          <cell r="D3767" t="str">
            <v>蔬果类</v>
          </cell>
          <cell r="E3767" t="str">
            <v>葵涌街道-检测车</v>
          </cell>
          <cell r="F3767" t="str">
            <v>市民送检</v>
          </cell>
        </row>
        <row r="3767">
          <cell r="I3767">
            <v>45294</v>
          </cell>
          <cell r="J3767" t="str">
            <v>张锐</v>
          </cell>
        </row>
        <row r="3767">
          <cell r="M3767" t="str">
            <v>有机磷和氨基甲酸酯类农药</v>
          </cell>
          <cell r="N3767" t="str">
            <v>阴性</v>
          </cell>
        </row>
        <row r="3768">
          <cell r="B3768" t="str">
            <v>KCCS240103004</v>
          </cell>
          <cell r="C3768" t="str">
            <v>苦瓜</v>
          </cell>
          <cell r="D3768" t="str">
            <v>蔬果类</v>
          </cell>
          <cell r="E3768" t="str">
            <v>葵涌街道-检测车</v>
          </cell>
          <cell r="F3768" t="str">
            <v>市民送检</v>
          </cell>
        </row>
        <row r="3768">
          <cell r="I3768">
            <v>45294</v>
          </cell>
          <cell r="J3768" t="str">
            <v>张锐</v>
          </cell>
        </row>
        <row r="3768">
          <cell r="M3768" t="str">
            <v>有机磷和氨基甲酸酯类农药</v>
          </cell>
          <cell r="N3768" t="str">
            <v>阴性</v>
          </cell>
        </row>
        <row r="3769">
          <cell r="B3769" t="str">
            <v>KCCS240103005</v>
          </cell>
          <cell r="C3769" t="str">
            <v>鸡蛋</v>
          </cell>
          <cell r="D3769" t="str">
            <v>畜禽类</v>
          </cell>
          <cell r="E3769" t="str">
            <v>葵涌街道-检测车</v>
          </cell>
          <cell r="F3769" t="str">
            <v>市民送检</v>
          </cell>
        </row>
        <row r="3769">
          <cell r="I3769">
            <v>45294</v>
          </cell>
          <cell r="J3769" t="str">
            <v>张锐</v>
          </cell>
        </row>
        <row r="3769">
          <cell r="M3769" t="str">
            <v>氟苯尼考</v>
          </cell>
          <cell r="N3769" t="str">
            <v>阴性</v>
          </cell>
        </row>
        <row r="3770">
          <cell r="B3770" t="str">
            <v>KCS240104001</v>
          </cell>
          <cell r="C3770" t="str">
            <v>猪肉</v>
          </cell>
          <cell r="D3770" t="str">
            <v>畜禽类</v>
          </cell>
          <cell r="E3770" t="str">
            <v>葵涌街道-检测室</v>
          </cell>
          <cell r="F3770" t="str">
            <v>深圳市大鹏新区禄盛饭店</v>
          </cell>
          <cell r="G3770" t="str">
            <v>餐饮服务</v>
          </cell>
          <cell r="H3770" t="str">
            <v>深圳市大鹏新区葵涌街道三溪西路8号</v>
          </cell>
          <cell r="I3770">
            <v>45295</v>
          </cell>
          <cell r="J3770" t="str">
            <v>张振威、张锐</v>
          </cell>
          <cell r="K3770" t="str">
            <v>4</v>
          </cell>
          <cell r="L3770">
            <v>0.12</v>
          </cell>
          <cell r="M3770" t="str">
            <v>莱克多巴胺</v>
          </cell>
          <cell r="N3770" t="str">
            <v>阴性</v>
          </cell>
        </row>
        <row r="3771">
          <cell r="B3771" t="str">
            <v>KCS240104002</v>
          </cell>
          <cell r="C3771" t="str">
            <v>鸡蛋</v>
          </cell>
          <cell r="D3771" t="str">
            <v>畜禽类</v>
          </cell>
          <cell r="E3771" t="str">
            <v>葵涌街道-检测室</v>
          </cell>
          <cell r="F3771" t="str">
            <v>深圳市大鹏新区禄盛饭店</v>
          </cell>
          <cell r="G3771" t="str">
            <v>餐饮服务</v>
          </cell>
          <cell r="H3771" t="str">
            <v>深圳市大鹏新区葵涌街道三溪西路8号</v>
          </cell>
          <cell r="I3771">
            <v>45295</v>
          </cell>
          <cell r="J3771" t="str">
            <v>张振威、张锐</v>
          </cell>
          <cell r="K3771" t="str">
            <v>5</v>
          </cell>
          <cell r="L3771">
            <v>0.11</v>
          </cell>
          <cell r="M3771" t="str">
            <v>氟苯尼考</v>
          </cell>
          <cell r="N3771" t="str">
            <v>阴性</v>
          </cell>
        </row>
        <row r="3772">
          <cell r="B3772" t="str">
            <v>KCS240104003</v>
          </cell>
          <cell r="C3772" t="str">
            <v>油麦菜</v>
          </cell>
          <cell r="D3772" t="str">
            <v>蔬果类</v>
          </cell>
          <cell r="E3772" t="str">
            <v>葵涌街道-检测室</v>
          </cell>
          <cell r="F3772" t="str">
            <v>深圳市大鹏新区禄盛饭店</v>
          </cell>
          <cell r="G3772" t="str">
            <v>餐饮服务</v>
          </cell>
          <cell r="H3772" t="str">
            <v>深圳市大鹏新区葵涌街道三溪西路8号</v>
          </cell>
          <cell r="I3772">
            <v>45295</v>
          </cell>
          <cell r="J3772" t="str">
            <v>张振威、张锐</v>
          </cell>
          <cell r="K3772" t="str">
            <v>3</v>
          </cell>
          <cell r="L3772">
            <v>0.13</v>
          </cell>
          <cell r="M3772" t="str">
            <v>有机磷和氨基甲酸酯类农药</v>
          </cell>
          <cell r="N3772" t="str">
            <v>阴性</v>
          </cell>
        </row>
        <row r="3773">
          <cell r="B3773" t="str">
            <v>KCS240104004</v>
          </cell>
          <cell r="C3773" t="str">
            <v>菜心</v>
          </cell>
          <cell r="D3773" t="str">
            <v>蔬果类</v>
          </cell>
          <cell r="E3773" t="str">
            <v>葵涌街道-检测室</v>
          </cell>
          <cell r="F3773" t="str">
            <v>深圳市大鹏新区禄盛饭店</v>
          </cell>
          <cell r="G3773" t="str">
            <v>餐饮服务</v>
          </cell>
          <cell r="H3773" t="str">
            <v>深圳市大鹏新区葵涌街道三溪西路8号</v>
          </cell>
          <cell r="I3773">
            <v>45295</v>
          </cell>
          <cell r="J3773" t="str">
            <v>张振威、张锐</v>
          </cell>
          <cell r="K3773" t="str">
            <v>3</v>
          </cell>
          <cell r="L3773">
            <v>0.12</v>
          </cell>
          <cell r="M3773" t="str">
            <v>有机磷和氨基甲酸酯类农药</v>
          </cell>
          <cell r="N3773" t="str">
            <v>阴性</v>
          </cell>
        </row>
        <row r="3774">
          <cell r="B3774" t="str">
            <v>KCS240104005</v>
          </cell>
          <cell r="C3774" t="str">
            <v>白糖</v>
          </cell>
          <cell r="D3774" t="str">
            <v>食品类</v>
          </cell>
          <cell r="E3774" t="str">
            <v>葵涌街道-检测室</v>
          </cell>
          <cell r="F3774" t="str">
            <v>深圳市大鹏新区禄盛饭店</v>
          </cell>
          <cell r="G3774" t="str">
            <v>餐饮服务</v>
          </cell>
          <cell r="H3774" t="str">
            <v>深圳市大鹏新区葵涌街道三溪西路8号</v>
          </cell>
          <cell r="I3774">
            <v>45295</v>
          </cell>
          <cell r="J3774" t="str">
            <v>张振威、张锐</v>
          </cell>
          <cell r="K3774" t="str">
            <v>10</v>
          </cell>
          <cell r="L3774">
            <v>0.15</v>
          </cell>
          <cell r="M3774" t="str">
            <v>二氧化硫</v>
          </cell>
          <cell r="N3774" t="str">
            <v>阴性</v>
          </cell>
        </row>
        <row r="3775">
          <cell r="B3775" t="str">
            <v>KCS240104006</v>
          </cell>
          <cell r="C3775" t="str">
            <v>芹菜</v>
          </cell>
          <cell r="D3775" t="str">
            <v>蔬果类</v>
          </cell>
          <cell r="E3775" t="str">
            <v>葵涌街道-检测室</v>
          </cell>
          <cell r="F3775" t="str">
            <v>深圳市大鹏新区鼎一饭店</v>
          </cell>
          <cell r="G3775" t="str">
            <v>餐饮服务</v>
          </cell>
          <cell r="H3775" t="str">
            <v>深圳市大鹏新区葵涌街道三溪社区三溪西路3号3-1号</v>
          </cell>
          <cell r="I3775">
            <v>45295</v>
          </cell>
          <cell r="J3775" t="str">
            <v>张振威、张锐</v>
          </cell>
          <cell r="K3775" t="str">
            <v>4</v>
          </cell>
          <cell r="L3775">
            <v>0.12</v>
          </cell>
          <cell r="M3775" t="str">
            <v>有机磷和氨基甲酸酯类农药</v>
          </cell>
          <cell r="N3775" t="str">
            <v>阴性</v>
          </cell>
        </row>
        <row r="3776">
          <cell r="B3776" t="str">
            <v>KCS240104007</v>
          </cell>
          <cell r="C3776" t="str">
            <v>四季豆</v>
          </cell>
          <cell r="D3776" t="str">
            <v>蔬果类</v>
          </cell>
          <cell r="E3776" t="str">
            <v>葵涌街道-检测室</v>
          </cell>
          <cell r="F3776" t="str">
            <v>深圳市大鹏新区鼎一饭店</v>
          </cell>
          <cell r="G3776" t="str">
            <v>餐饮服务</v>
          </cell>
          <cell r="H3776" t="str">
            <v>深圳市大鹏新区葵涌街道三溪社区三溪西路3号3-1号</v>
          </cell>
          <cell r="I3776">
            <v>45295</v>
          </cell>
          <cell r="J3776" t="str">
            <v>张振威、张锐</v>
          </cell>
          <cell r="K3776" t="str">
            <v>4</v>
          </cell>
          <cell r="L3776">
            <v>0.13</v>
          </cell>
          <cell r="M3776" t="str">
            <v>有机磷和氨基甲酸酯类农药</v>
          </cell>
          <cell r="N3776" t="str">
            <v>阴性</v>
          </cell>
        </row>
        <row r="3777">
          <cell r="B3777" t="str">
            <v>KCS240104008</v>
          </cell>
          <cell r="C3777" t="str">
            <v>油麦菜</v>
          </cell>
          <cell r="D3777" t="str">
            <v>蔬果类</v>
          </cell>
          <cell r="E3777" t="str">
            <v>葵涌街道-检测室</v>
          </cell>
          <cell r="F3777" t="str">
            <v>深圳市大鹏新区鼎一饭店</v>
          </cell>
          <cell r="G3777" t="str">
            <v>餐饮服务</v>
          </cell>
          <cell r="H3777" t="str">
            <v>深圳市大鹏新区葵涌街道三溪社区三溪西路3号3-1号</v>
          </cell>
          <cell r="I3777">
            <v>45295</v>
          </cell>
          <cell r="J3777" t="str">
            <v>张振威、张锐</v>
          </cell>
          <cell r="K3777" t="str">
            <v>3</v>
          </cell>
          <cell r="L3777">
            <v>0.14</v>
          </cell>
          <cell r="M3777" t="str">
            <v>有机磷和氨基甲酸酯类农药</v>
          </cell>
          <cell r="N3777" t="str">
            <v>阴性</v>
          </cell>
        </row>
        <row r="3778">
          <cell r="B3778" t="str">
            <v>KCS240104009</v>
          </cell>
          <cell r="C3778" t="str">
            <v>鸡蛋</v>
          </cell>
          <cell r="D3778" t="str">
            <v>畜禽类</v>
          </cell>
          <cell r="E3778" t="str">
            <v>葵涌街道-检测室</v>
          </cell>
          <cell r="F3778" t="str">
            <v>深圳市大鹏新区鼎一饭店</v>
          </cell>
          <cell r="G3778" t="str">
            <v>餐饮服务</v>
          </cell>
          <cell r="H3778" t="str">
            <v>深圳市大鹏新区葵涌街道三溪社区三溪西路3号3-1号</v>
          </cell>
          <cell r="I3778">
            <v>45295</v>
          </cell>
          <cell r="J3778" t="str">
            <v>张振威、张锐</v>
          </cell>
          <cell r="K3778" t="str">
            <v>5</v>
          </cell>
          <cell r="L3778">
            <v>0.12</v>
          </cell>
          <cell r="M3778" t="str">
            <v>氟苯尼考</v>
          </cell>
          <cell r="N3778" t="str">
            <v>阴性</v>
          </cell>
        </row>
        <row r="3779">
          <cell r="B3779" t="str">
            <v>KCS240104010</v>
          </cell>
          <cell r="C3779" t="str">
            <v>白糖</v>
          </cell>
          <cell r="D3779" t="str">
            <v>食品类</v>
          </cell>
          <cell r="E3779" t="str">
            <v>葵涌街道-检测室</v>
          </cell>
          <cell r="F3779" t="str">
            <v>深圳市大鹏新区鼎一饭店</v>
          </cell>
          <cell r="G3779" t="str">
            <v>餐饮服务</v>
          </cell>
          <cell r="H3779" t="str">
            <v>深圳市大鹏新区葵涌街道三溪社区三溪西路3号3-1号</v>
          </cell>
          <cell r="I3779">
            <v>45295</v>
          </cell>
          <cell r="J3779" t="str">
            <v>张振威、张锐</v>
          </cell>
          <cell r="K3779" t="str">
            <v>10</v>
          </cell>
          <cell r="L3779">
            <v>0.11</v>
          </cell>
          <cell r="M3779" t="str">
            <v>二氧化硫</v>
          </cell>
          <cell r="N3779" t="str">
            <v>阴性</v>
          </cell>
        </row>
        <row r="3780">
          <cell r="B3780" t="str">
            <v>KCS240104011</v>
          </cell>
          <cell r="C3780" t="str">
            <v>枸杞叶</v>
          </cell>
          <cell r="D3780" t="str">
            <v>蔬果类</v>
          </cell>
          <cell r="E3780" t="str">
            <v>葵涌街道-检测室</v>
          </cell>
          <cell r="F3780" t="str">
            <v>深圳市大鹏新区六点半早餐店</v>
          </cell>
          <cell r="G3780" t="str">
            <v>餐饮服务</v>
          </cell>
          <cell r="H3780" t="str">
            <v>深圳市大鹏新区葵涌街道三溪西路2号（2-1)</v>
          </cell>
          <cell r="I3780">
            <v>45295</v>
          </cell>
          <cell r="J3780" t="str">
            <v>张振威、张锐</v>
          </cell>
          <cell r="K3780" t="str">
            <v>3</v>
          </cell>
          <cell r="L3780">
            <v>0.11</v>
          </cell>
          <cell r="M3780" t="str">
            <v>有机磷和氨基甲酸酯类农药</v>
          </cell>
          <cell r="N3780" t="str">
            <v>阴性</v>
          </cell>
        </row>
        <row r="3781">
          <cell r="B3781" t="str">
            <v>KCS240104012</v>
          </cell>
          <cell r="C3781" t="str">
            <v>芹菜</v>
          </cell>
          <cell r="D3781" t="str">
            <v>蔬果类</v>
          </cell>
          <cell r="E3781" t="str">
            <v>葵涌街道-检测室</v>
          </cell>
          <cell r="F3781" t="str">
            <v>深圳市大鹏新区六点半早餐店</v>
          </cell>
          <cell r="G3781" t="str">
            <v>餐饮服务</v>
          </cell>
          <cell r="H3781" t="str">
            <v>深圳市大鹏新区葵涌街道三溪西路2号（2-1)</v>
          </cell>
          <cell r="I3781">
            <v>45295</v>
          </cell>
          <cell r="J3781" t="str">
            <v>张振威、张锐</v>
          </cell>
          <cell r="K3781" t="str">
            <v>2</v>
          </cell>
          <cell r="L3781">
            <v>0.12</v>
          </cell>
          <cell r="M3781" t="str">
            <v>有机磷和氨基甲酸酯类农药</v>
          </cell>
          <cell r="N3781" t="str">
            <v>阴性</v>
          </cell>
        </row>
        <row r="3782">
          <cell r="B3782" t="str">
            <v>KCS240104013</v>
          </cell>
          <cell r="C3782" t="str">
            <v>细香葱</v>
          </cell>
          <cell r="D3782" t="str">
            <v>蔬果类</v>
          </cell>
          <cell r="E3782" t="str">
            <v>葵涌街道-检测室</v>
          </cell>
          <cell r="F3782" t="str">
            <v>深圳市大鹏新区六点半早餐店</v>
          </cell>
          <cell r="G3782" t="str">
            <v>餐饮服务</v>
          </cell>
          <cell r="H3782" t="str">
            <v>深圳市大鹏新区葵涌街道三溪西路2号（2-1)</v>
          </cell>
          <cell r="I3782">
            <v>45295</v>
          </cell>
          <cell r="J3782" t="str">
            <v>张振威、张锐</v>
          </cell>
          <cell r="K3782" t="str">
            <v>2</v>
          </cell>
          <cell r="L3782">
            <v>0.17</v>
          </cell>
          <cell r="M3782" t="str">
            <v>有机磷和氨基甲酸酯类农药</v>
          </cell>
          <cell r="N3782" t="str">
            <v>阴性</v>
          </cell>
        </row>
        <row r="3783">
          <cell r="B3783" t="str">
            <v>KCS240104014</v>
          </cell>
          <cell r="C3783" t="str">
            <v>鸡蛋</v>
          </cell>
          <cell r="D3783" t="str">
            <v>畜禽类</v>
          </cell>
          <cell r="E3783" t="str">
            <v>葵涌街道-检测室</v>
          </cell>
          <cell r="F3783" t="str">
            <v>深圳市大鹏新区六点半早餐店</v>
          </cell>
          <cell r="G3783" t="str">
            <v>餐饮服务</v>
          </cell>
          <cell r="H3783" t="str">
            <v>深圳市大鹏新区葵涌街道三溪西路2号（2-1)</v>
          </cell>
          <cell r="I3783">
            <v>45295</v>
          </cell>
          <cell r="J3783" t="str">
            <v>张振威、张锐</v>
          </cell>
          <cell r="K3783" t="str">
            <v>5</v>
          </cell>
          <cell r="L3783">
            <v>0.13</v>
          </cell>
          <cell r="M3783" t="str">
            <v>氟苯尼考</v>
          </cell>
          <cell r="N3783" t="str">
            <v>阴性</v>
          </cell>
        </row>
        <row r="3784">
          <cell r="B3784" t="str">
            <v>KCS240104015</v>
          </cell>
          <cell r="C3784" t="str">
            <v>小麦粉</v>
          </cell>
          <cell r="D3784" t="str">
            <v>食品类</v>
          </cell>
          <cell r="E3784" t="str">
            <v>葵涌街道-检测室</v>
          </cell>
          <cell r="F3784" t="str">
            <v>深圳市大鹏新区六点半早餐店</v>
          </cell>
          <cell r="G3784" t="str">
            <v>餐饮服务</v>
          </cell>
          <cell r="H3784" t="str">
            <v>深圳市大鹏新区葵涌街道三溪西路2号（2-1)</v>
          </cell>
          <cell r="I3784">
            <v>45295</v>
          </cell>
          <cell r="J3784" t="str">
            <v>张振威、张锐</v>
          </cell>
          <cell r="K3784" t="str">
            <v>10</v>
          </cell>
          <cell r="L3784">
            <v>0.12</v>
          </cell>
          <cell r="M3784" t="str">
            <v>二氧化硫</v>
          </cell>
          <cell r="N3784" t="str">
            <v>阴性</v>
          </cell>
        </row>
        <row r="3785">
          <cell r="B3785" t="str">
            <v>KCSS240104001</v>
          </cell>
          <cell r="C3785" t="str">
            <v>菜心</v>
          </cell>
          <cell r="D3785" t="str">
            <v>蔬果类</v>
          </cell>
          <cell r="E3785" t="str">
            <v>葵涌街道-检测室</v>
          </cell>
          <cell r="F3785" t="str">
            <v>市民送检</v>
          </cell>
        </row>
        <row r="3785">
          <cell r="I3785">
            <v>45295</v>
          </cell>
          <cell r="J3785" t="str">
            <v>张锐</v>
          </cell>
        </row>
        <row r="3785">
          <cell r="M3785" t="str">
            <v>有机磷和氨基甲酸酯类农药</v>
          </cell>
          <cell r="N3785" t="str">
            <v>阳性</v>
          </cell>
        </row>
        <row r="3786">
          <cell r="B3786" t="str">
            <v>KCSS240104002</v>
          </cell>
          <cell r="C3786" t="str">
            <v>芥兰</v>
          </cell>
          <cell r="D3786" t="str">
            <v>蔬果类</v>
          </cell>
          <cell r="E3786" t="str">
            <v>葵涌街道-检测室</v>
          </cell>
          <cell r="F3786" t="str">
            <v>市民送检</v>
          </cell>
        </row>
        <row r="3786">
          <cell r="I3786">
            <v>45295</v>
          </cell>
          <cell r="J3786" t="str">
            <v>张锐</v>
          </cell>
        </row>
        <row r="3786">
          <cell r="M3786" t="str">
            <v>有机磷和氨基甲酸酯类农药</v>
          </cell>
          <cell r="N3786" t="str">
            <v>阴性</v>
          </cell>
        </row>
        <row r="3787">
          <cell r="B3787" t="str">
            <v>KCSS240104003</v>
          </cell>
          <cell r="C3787" t="str">
            <v>生菜</v>
          </cell>
          <cell r="D3787" t="str">
            <v>蔬果类</v>
          </cell>
          <cell r="E3787" t="str">
            <v>葵涌街道-检测室</v>
          </cell>
          <cell r="F3787" t="str">
            <v>市民送检</v>
          </cell>
        </row>
        <row r="3787">
          <cell r="I3787">
            <v>45295</v>
          </cell>
          <cell r="J3787" t="str">
            <v>张锐</v>
          </cell>
        </row>
        <row r="3787">
          <cell r="M3787" t="str">
            <v>有机磷和氨基甲酸酯类农药</v>
          </cell>
          <cell r="N3787" t="str">
            <v>阴性</v>
          </cell>
        </row>
        <row r="3788">
          <cell r="B3788" t="str">
            <v>KCSS240104004</v>
          </cell>
          <cell r="C3788" t="str">
            <v>胡萝卜</v>
          </cell>
          <cell r="D3788" t="str">
            <v>蔬果类</v>
          </cell>
          <cell r="E3788" t="str">
            <v>葵涌街道-检测室</v>
          </cell>
          <cell r="F3788" t="str">
            <v>市民送检</v>
          </cell>
        </row>
        <row r="3788">
          <cell r="I3788">
            <v>45295</v>
          </cell>
          <cell r="J3788" t="str">
            <v>张锐</v>
          </cell>
        </row>
        <row r="3788">
          <cell r="M3788" t="str">
            <v>有机磷和氨基甲酸酯类农药</v>
          </cell>
          <cell r="N3788" t="str">
            <v>阴性</v>
          </cell>
        </row>
        <row r="3789">
          <cell r="B3789" t="str">
            <v>KCSS240104005</v>
          </cell>
          <cell r="C3789" t="str">
            <v>橙子</v>
          </cell>
          <cell r="D3789" t="str">
            <v>蔬果类</v>
          </cell>
          <cell r="E3789" t="str">
            <v>葵涌街道-检测室</v>
          </cell>
          <cell r="F3789" t="str">
            <v>市民送检</v>
          </cell>
        </row>
        <row r="3789">
          <cell r="I3789">
            <v>45295</v>
          </cell>
          <cell r="J3789" t="str">
            <v>张锐</v>
          </cell>
        </row>
        <row r="3789">
          <cell r="M3789" t="str">
            <v>阿维菌素</v>
          </cell>
          <cell r="N3789" t="str">
            <v>阴性</v>
          </cell>
        </row>
        <row r="3790">
          <cell r="B3790" t="str">
            <v>KCSS240104006</v>
          </cell>
          <cell r="C3790" t="str">
            <v>油麦菜</v>
          </cell>
          <cell r="D3790" t="str">
            <v>蔬果类</v>
          </cell>
          <cell r="E3790" t="str">
            <v>葵涌街道-检测室</v>
          </cell>
          <cell r="F3790" t="str">
            <v>市民送检</v>
          </cell>
        </row>
        <row r="3790">
          <cell r="I3790">
            <v>45295</v>
          </cell>
          <cell r="J3790" t="str">
            <v>张锐</v>
          </cell>
        </row>
        <row r="3790">
          <cell r="M3790" t="str">
            <v>有机磷和氨基甲酸酯类农药</v>
          </cell>
          <cell r="N3790" t="str">
            <v>阴性</v>
          </cell>
        </row>
        <row r="3791">
          <cell r="B3791" t="str">
            <v>KCCS240105001</v>
          </cell>
          <cell r="C3791" t="str">
            <v>小白菜</v>
          </cell>
          <cell r="D3791" t="str">
            <v>蔬果类</v>
          </cell>
          <cell r="E3791" t="str">
            <v>葵涌街道-检测车</v>
          </cell>
          <cell r="F3791" t="str">
            <v>市民送检</v>
          </cell>
        </row>
        <row r="3791">
          <cell r="I3791">
            <v>45296</v>
          </cell>
          <cell r="J3791" t="str">
            <v>张锐</v>
          </cell>
        </row>
        <row r="3791">
          <cell r="M3791" t="str">
            <v>有机磷和氨基甲酸酯类农药</v>
          </cell>
          <cell r="N3791" t="str">
            <v>阴性</v>
          </cell>
        </row>
        <row r="3792">
          <cell r="B3792" t="str">
            <v>KCCS240105002</v>
          </cell>
          <cell r="C3792" t="str">
            <v>上海青</v>
          </cell>
          <cell r="D3792" t="str">
            <v>蔬果类</v>
          </cell>
          <cell r="E3792" t="str">
            <v>葵涌街道-检测车</v>
          </cell>
          <cell r="F3792" t="str">
            <v>市民送检</v>
          </cell>
        </row>
        <row r="3792">
          <cell r="I3792">
            <v>45296</v>
          </cell>
          <cell r="J3792" t="str">
            <v>张锐</v>
          </cell>
        </row>
        <row r="3792">
          <cell r="M3792" t="str">
            <v>有机磷和氨基甲酸酯类农药</v>
          </cell>
          <cell r="N3792" t="str">
            <v>阴性</v>
          </cell>
        </row>
        <row r="3793">
          <cell r="B3793" t="str">
            <v>KCCS240105003</v>
          </cell>
          <cell r="C3793" t="str">
            <v>白萝卜</v>
          </cell>
          <cell r="D3793" t="str">
            <v>蔬果类</v>
          </cell>
          <cell r="E3793" t="str">
            <v>葵涌街道-检测车</v>
          </cell>
          <cell r="F3793" t="str">
            <v>市民送检</v>
          </cell>
        </row>
        <row r="3793">
          <cell r="I3793">
            <v>45296</v>
          </cell>
          <cell r="J3793" t="str">
            <v>张锐</v>
          </cell>
        </row>
        <row r="3793">
          <cell r="M3793" t="str">
            <v>有机磷和氨基甲酸酯类农药</v>
          </cell>
          <cell r="N3793" t="str">
            <v>阴性</v>
          </cell>
        </row>
        <row r="3794">
          <cell r="B3794" t="str">
            <v>KCS240107001</v>
          </cell>
          <cell r="C3794" t="str">
            <v>沙白</v>
          </cell>
          <cell r="D3794" t="str">
            <v>水产类</v>
          </cell>
          <cell r="E3794" t="str">
            <v>葵涌街道-检测室</v>
          </cell>
          <cell r="F3794" t="str">
            <v>深圳市大鹏新区观海餐厅</v>
          </cell>
          <cell r="G3794" t="str">
            <v>餐饮服务</v>
          </cell>
          <cell r="H3794" t="str">
            <v>深圳市大鹏新区葵涌办事处官湖社区官湖西路6号</v>
          </cell>
          <cell r="I3794">
            <v>45298</v>
          </cell>
          <cell r="J3794" t="str">
            <v>张振威、张锐</v>
          </cell>
          <cell r="K3794" t="str">
            <v>15</v>
          </cell>
          <cell r="L3794">
            <v>0.14</v>
          </cell>
          <cell r="M3794" t="str">
            <v>氯霉素</v>
          </cell>
          <cell r="N3794" t="str">
            <v>阴性</v>
          </cell>
        </row>
        <row r="3795">
          <cell r="B3795" t="str">
            <v>KCS240107002</v>
          </cell>
          <cell r="C3795" t="str">
            <v>花甲</v>
          </cell>
          <cell r="D3795" t="str">
            <v>水产类</v>
          </cell>
          <cell r="E3795" t="str">
            <v>葵涌街道-检测室</v>
          </cell>
          <cell r="F3795" t="str">
            <v>深圳市大鹏新区观海餐厅</v>
          </cell>
          <cell r="G3795" t="str">
            <v>餐饮服务</v>
          </cell>
          <cell r="H3795" t="str">
            <v>深圳市大鹏新区葵涌办事处官湖社区官湖西路6号</v>
          </cell>
          <cell r="I3795">
            <v>45298</v>
          </cell>
          <cell r="J3795" t="str">
            <v>张振威、张锐</v>
          </cell>
          <cell r="K3795" t="str">
            <v>14</v>
          </cell>
          <cell r="L3795">
            <v>0.12</v>
          </cell>
          <cell r="M3795" t="str">
            <v>氯霉素</v>
          </cell>
          <cell r="N3795" t="str">
            <v>阴性</v>
          </cell>
        </row>
        <row r="3796">
          <cell r="B3796" t="str">
            <v>KCS240107003</v>
          </cell>
          <cell r="C3796" t="str">
            <v>基围虾</v>
          </cell>
          <cell r="D3796" t="str">
            <v>水产类</v>
          </cell>
          <cell r="E3796" t="str">
            <v>葵涌街道-检测室</v>
          </cell>
          <cell r="F3796" t="str">
            <v>深圳市大鹏新区观海餐厅</v>
          </cell>
          <cell r="G3796" t="str">
            <v>餐饮服务</v>
          </cell>
          <cell r="H3796" t="str">
            <v>深圳市大鹏新区葵涌办事处官湖社区官湖西路6号</v>
          </cell>
          <cell r="I3796">
            <v>45298</v>
          </cell>
          <cell r="J3796" t="str">
            <v>张振威、张锐</v>
          </cell>
          <cell r="K3796" t="str">
            <v>15</v>
          </cell>
          <cell r="L3796">
            <v>0.17</v>
          </cell>
          <cell r="M3796" t="str">
            <v>氯霉素</v>
          </cell>
          <cell r="N3796" t="str">
            <v>阴性</v>
          </cell>
        </row>
        <row r="3797">
          <cell r="B3797" t="str">
            <v>KCS240107004</v>
          </cell>
          <cell r="C3797" t="str">
            <v>青口</v>
          </cell>
          <cell r="D3797" t="str">
            <v>水产类</v>
          </cell>
          <cell r="E3797" t="str">
            <v>葵涌街道-检测室</v>
          </cell>
          <cell r="F3797" t="str">
            <v>深圳市大鹏新区观海餐厅</v>
          </cell>
          <cell r="G3797" t="str">
            <v>餐饮服务</v>
          </cell>
          <cell r="H3797" t="str">
            <v>深圳市大鹏新区葵涌办事处官湖社区官湖西路6号</v>
          </cell>
          <cell r="I3797">
            <v>45298</v>
          </cell>
          <cell r="J3797" t="str">
            <v>张振威、张锐</v>
          </cell>
          <cell r="K3797" t="str">
            <v>13</v>
          </cell>
          <cell r="L3797">
            <v>0.13</v>
          </cell>
          <cell r="M3797" t="str">
            <v>氯霉素</v>
          </cell>
          <cell r="N3797" t="str">
            <v>阴性</v>
          </cell>
        </row>
        <row r="3798">
          <cell r="B3798" t="str">
            <v>KCS240107005</v>
          </cell>
          <cell r="C3798" t="str">
            <v>鸡蛋</v>
          </cell>
          <cell r="D3798" t="str">
            <v>畜禽类</v>
          </cell>
          <cell r="E3798" t="str">
            <v>葵涌街道-检测室</v>
          </cell>
          <cell r="F3798" t="str">
            <v>深圳市大鹏新区观海餐厅</v>
          </cell>
          <cell r="G3798" t="str">
            <v>餐饮服务</v>
          </cell>
          <cell r="H3798" t="str">
            <v>深圳市大鹏新区葵涌办事处官湖社区官湖西路6号</v>
          </cell>
          <cell r="I3798">
            <v>45298</v>
          </cell>
          <cell r="J3798" t="str">
            <v>张振威、张锐</v>
          </cell>
          <cell r="K3798" t="str">
            <v>10</v>
          </cell>
          <cell r="L3798">
            <v>0.15</v>
          </cell>
          <cell r="M3798" t="str">
            <v>氟苯尼考</v>
          </cell>
          <cell r="N3798" t="str">
            <v>阴性</v>
          </cell>
        </row>
        <row r="3799">
          <cell r="B3799" t="str">
            <v>KCS240107006</v>
          </cell>
          <cell r="C3799" t="str">
            <v>沙白</v>
          </cell>
          <cell r="D3799" t="str">
            <v>水产类</v>
          </cell>
          <cell r="E3799" t="str">
            <v>葵涌街道-检测室</v>
          </cell>
          <cell r="F3799" t="str">
            <v>深圳市大鹏新区陈华盛海鲜餐厅</v>
          </cell>
          <cell r="G3799" t="str">
            <v>餐饮服务</v>
          </cell>
          <cell r="H3799" t="str">
            <v>深圳市大鹏新区葵涌街道官湖社区湖龙一巷6号101-102</v>
          </cell>
          <cell r="I3799">
            <v>45298</v>
          </cell>
          <cell r="J3799" t="str">
            <v>张振威、张锐</v>
          </cell>
          <cell r="K3799" t="str">
            <v>14</v>
          </cell>
          <cell r="L3799">
            <v>0.15</v>
          </cell>
          <cell r="M3799" t="str">
            <v>氯霉素</v>
          </cell>
          <cell r="N3799" t="str">
            <v>阴性</v>
          </cell>
        </row>
        <row r="3800">
          <cell r="B3800" t="str">
            <v>KCS240107007</v>
          </cell>
          <cell r="C3800" t="str">
            <v>花甲</v>
          </cell>
          <cell r="D3800" t="str">
            <v>水产类</v>
          </cell>
          <cell r="E3800" t="str">
            <v>葵涌街道-检测室</v>
          </cell>
          <cell r="F3800" t="str">
            <v>深圳市大鹏新区陈华盛海鲜餐厅</v>
          </cell>
          <cell r="G3800" t="str">
            <v>餐饮服务</v>
          </cell>
          <cell r="H3800" t="str">
            <v>深圳市大鹏新区葵涌街道官湖社区湖龙一巷6号101-102</v>
          </cell>
          <cell r="I3800">
            <v>45298</v>
          </cell>
          <cell r="J3800" t="str">
            <v>张振威、张锐</v>
          </cell>
          <cell r="K3800" t="str">
            <v>13</v>
          </cell>
          <cell r="L3800">
            <v>0.16</v>
          </cell>
          <cell r="M3800" t="str">
            <v>氯霉素</v>
          </cell>
          <cell r="N3800" t="str">
            <v>阴性</v>
          </cell>
        </row>
        <row r="3801">
          <cell r="B3801" t="str">
            <v>KCS240107008</v>
          </cell>
          <cell r="C3801" t="str">
            <v>基围虾</v>
          </cell>
          <cell r="D3801" t="str">
            <v>水产类</v>
          </cell>
          <cell r="E3801" t="str">
            <v>葵涌街道-检测室</v>
          </cell>
          <cell r="F3801" t="str">
            <v>深圳市大鹏新区陈华盛海鲜餐厅</v>
          </cell>
          <cell r="G3801" t="str">
            <v>餐饮服务</v>
          </cell>
          <cell r="H3801" t="str">
            <v>深圳市大鹏新区葵涌街道官湖社区湖龙一巷6号101-102</v>
          </cell>
          <cell r="I3801">
            <v>45298</v>
          </cell>
          <cell r="J3801" t="str">
            <v>张振威、张锐</v>
          </cell>
          <cell r="K3801" t="str">
            <v>22</v>
          </cell>
          <cell r="L3801">
            <v>0.12</v>
          </cell>
          <cell r="M3801" t="str">
            <v>氯霉素</v>
          </cell>
          <cell r="N3801" t="str">
            <v>阴性</v>
          </cell>
        </row>
        <row r="3802">
          <cell r="B3802" t="str">
            <v>KCS240107009</v>
          </cell>
          <cell r="C3802" t="str">
            <v>扇贝</v>
          </cell>
          <cell r="D3802" t="str">
            <v>水产类</v>
          </cell>
          <cell r="E3802" t="str">
            <v>葵涌街道-检测室</v>
          </cell>
          <cell r="F3802" t="str">
            <v>深圳市大鹏新区陈华盛海鲜餐厅</v>
          </cell>
          <cell r="G3802" t="str">
            <v>餐饮服务</v>
          </cell>
          <cell r="H3802" t="str">
            <v>深圳市大鹏新区葵涌街道官湖社区湖龙一巷6号101-102</v>
          </cell>
          <cell r="I3802">
            <v>45298</v>
          </cell>
          <cell r="J3802" t="str">
            <v>张振威、张锐</v>
          </cell>
          <cell r="K3802" t="str">
            <v>22</v>
          </cell>
          <cell r="L3802">
            <v>0.12</v>
          </cell>
          <cell r="M3802" t="str">
            <v>氯霉素</v>
          </cell>
          <cell r="N3802" t="str">
            <v>阴性</v>
          </cell>
        </row>
        <row r="3803">
          <cell r="B3803" t="str">
            <v>KCS240107010</v>
          </cell>
          <cell r="C3803" t="str">
            <v>鸡蛋</v>
          </cell>
          <cell r="D3803" t="str">
            <v>畜禽类</v>
          </cell>
          <cell r="E3803" t="str">
            <v>葵涌街道-检测室</v>
          </cell>
          <cell r="F3803" t="str">
            <v>深圳市大鹏新区陈华盛海鲜餐厅</v>
          </cell>
          <cell r="G3803" t="str">
            <v>餐饮服务</v>
          </cell>
          <cell r="H3803" t="str">
            <v>深圳市大鹏新区葵涌街道官湖社区湖龙一巷6号101-102</v>
          </cell>
          <cell r="I3803">
            <v>45298</v>
          </cell>
          <cell r="J3803" t="str">
            <v>张振威、张锐</v>
          </cell>
          <cell r="K3803" t="str">
            <v>10</v>
          </cell>
          <cell r="L3803">
            <v>0.14</v>
          </cell>
          <cell r="M3803" t="str">
            <v>氟苯尼考</v>
          </cell>
          <cell r="N3803" t="str">
            <v>阴性</v>
          </cell>
        </row>
        <row r="3804">
          <cell r="B3804" t="str">
            <v>KCS240107011</v>
          </cell>
          <cell r="C3804" t="str">
            <v>基围虾</v>
          </cell>
          <cell r="D3804" t="str">
            <v>水产类</v>
          </cell>
          <cell r="E3804" t="str">
            <v>葵涌街道-检测室</v>
          </cell>
          <cell r="F3804" t="str">
            <v>深圳市大鹏新区孙胖子原味汤粉王店</v>
          </cell>
          <cell r="G3804" t="str">
            <v>餐饮服务</v>
          </cell>
          <cell r="H3804" t="str">
            <v>深圳市大鹏新区葵涌街道官湖中路4号</v>
          </cell>
          <cell r="I3804">
            <v>45298</v>
          </cell>
          <cell r="J3804" t="str">
            <v>张振威、张锐</v>
          </cell>
          <cell r="K3804" t="str">
            <v>4</v>
          </cell>
          <cell r="L3804">
            <v>0.14</v>
          </cell>
          <cell r="M3804" t="str">
            <v>氯霉素</v>
          </cell>
          <cell r="N3804" t="str">
            <v>阴性</v>
          </cell>
        </row>
        <row r="3805">
          <cell r="B3805" t="str">
            <v>KCS240107012</v>
          </cell>
          <cell r="C3805" t="str">
            <v>扇贝</v>
          </cell>
          <cell r="D3805" t="str">
            <v>水产类</v>
          </cell>
          <cell r="E3805" t="str">
            <v>葵涌街道-检测室</v>
          </cell>
          <cell r="F3805" t="str">
            <v>深圳市大鹏新区孙胖子原味汤粉王店</v>
          </cell>
          <cell r="G3805" t="str">
            <v>餐饮服务</v>
          </cell>
          <cell r="H3805" t="str">
            <v>深圳市大鹏新区葵涌街道官湖中路4号</v>
          </cell>
          <cell r="I3805">
            <v>45298</v>
          </cell>
          <cell r="J3805" t="str">
            <v>张振威、张锐</v>
          </cell>
          <cell r="K3805" t="str">
            <v>3</v>
          </cell>
          <cell r="L3805">
            <v>0.13</v>
          </cell>
          <cell r="M3805" t="str">
            <v>氯霉素</v>
          </cell>
          <cell r="N3805" t="str">
            <v>阴性</v>
          </cell>
        </row>
        <row r="3806">
          <cell r="B3806" t="str">
            <v>KCS240107013</v>
          </cell>
          <cell r="C3806" t="str">
            <v>鸡蛋</v>
          </cell>
          <cell r="D3806" t="str">
            <v>畜禽类</v>
          </cell>
          <cell r="E3806" t="str">
            <v>葵涌街道-检测室</v>
          </cell>
          <cell r="F3806" t="str">
            <v>深圳市大鹏新区孙胖子原味汤粉王店</v>
          </cell>
          <cell r="G3806" t="str">
            <v>餐饮服务</v>
          </cell>
          <cell r="H3806" t="str">
            <v>深圳市大鹏新区葵涌街道官湖中路4号</v>
          </cell>
          <cell r="I3806">
            <v>45298</v>
          </cell>
          <cell r="J3806" t="str">
            <v>张振威、张锐</v>
          </cell>
          <cell r="K3806" t="str">
            <v>10</v>
          </cell>
          <cell r="L3806">
            <v>0.12</v>
          </cell>
          <cell r="M3806" t="str">
            <v>氟苯尼考</v>
          </cell>
          <cell r="N3806" t="str">
            <v>阴性</v>
          </cell>
        </row>
        <row r="3807">
          <cell r="B3807" t="str">
            <v>KCS240107014</v>
          </cell>
          <cell r="C3807" t="str">
            <v>大碗面</v>
          </cell>
          <cell r="D3807" t="str">
            <v>食品类</v>
          </cell>
          <cell r="E3807" t="str">
            <v>葵涌街道-检测室</v>
          </cell>
          <cell r="F3807" t="str">
            <v>深圳市大鹏新区孙胖子原味汤粉王店</v>
          </cell>
          <cell r="G3807" t="str">
            <v>餐饮服务</v>
          </cell>
          <cell r="H3807" t="str">
            <v>深圳市大鹏新区葵涌街道官湖中路4号</v>
          </cell>
          <cell r="I3807">
            <v>45298</v>
          </cell>
          <cell r="J3807" t="str">
            <v>张振威、张锐</v>
          </cell>
          <cell r="K3807" t="str">
            <v>10</v>
          </cell>
          <cell r="L3807">
            <v>0.15</v>
          </cell>
          <cell r="M3807" t="str">
            <v>二氧化硫</v>
          </cell>
          <cell r="N3807" t="str">
            <v>阴性</v>
          </cell>
        </row>
        <row r="3808">
          <cell r="B3808" t="str">
            <v>KCS240107015</v>
          </cell>
          <cell r="C3808" t="str">
            <v>沙白</v>
          </cell>
          <cell r="D3808" t="str">
            <v>水产类</v>
          </cell>
          <cell r="E3808" t="str">
            <v>葵涌街道-检测室</v>
          </cell>
          <cell r="F3808" t="str">
            <v>深圳市大鹏新区孙胖子原味汤粉王店</v>
          </cell>
          <cell r="G3808" t="str">
            <v>餐饮服务</v>
          </cell>
          <cell r="H3808" t="str">
            <v>深圳市大鹏新区葵涌街道官湖中路4号</v>
          </cell>
          <cell r="I3808">
            <v>45298</v>
          </cell>
          <cell r="J3808" t="str">
            <v>张振威、张锐</v>
          </cell>
          <cell r="K3808" t="str">
            <v>3</v>
          </cell>
          <cell r="L3808">
            <v>0.13</v>
          </cell>
          <cell r="M3808" t="str">
            <v>氯霉素</v>
          </cell>
          <cell r="N3808" t="str">
            <v>阴性</v>
          </cell>
        </row>
        <row r="3809">
          <cell r="B3809" t="str">
            <v>KCS240107016</v>
          </cell>
          <cell r="C3809" t="str">
            <v>沙白</v>
          </cell>
          <cell r="D3809" t="str">
            <v>水产类</v>
          </cell>
          <cell r="E3809" t="str">
            <v>葵涌街道-检测室</v>
          </cell>
          <cell r="F3809" t="str">
            <v>深圳市大鹏新区邻海客家小厨</v>
          </cell>
          <cell r="G3809" t="str">
            <v>餐饮服务</v>
          </cell>
          <cell r="H3809" t="str">
            <v>深圳市大鹏新区葵涌街道官湖社区湖龙一巷4号-1</v>
          </cell>
          <cell r="I3809">
            <v>45298</v>
          </cell>
          <cell r="J3809" t="str">
            <v>张振威、张锐</v>
          </cell>
          <cell r="K3809">
            <v>14</v>
          </cell>
          <cell r="L3809">
            <v>0.12</v>
          </cell>
          <cell r="M3809" t="str">
            <v>氯霉素</v>
          </cell>
          <cell r="N3809" t="str">
            <v>阴性</v>
          </cell>
        </row>
        <row r="3810">
          <cell r="B3810" t="str">
            <v>KCS240107017</v>
          </cell>
          <cell r="C3810" t="str">
            <v>花甲</v>
          </cell>
          <cell r="D3810" t="str">
            <v>水产类</v>
          </cell>
          <cell r="E3810" t="str">
            <v>葵涌街道-检测室</v>
          </cell>
          <cell r="F3810" t="str">
            <v>深圳市大鹏新区邻海客家小厨</v>
          </cell>
          <cell r="G3810" t="str">
            <v>餐饮服务</v>
          </cell>
          <cell r="H3810" t="str">
            <v>深圳市大鹏新区葵涌街道官湖社区湖龙一巷4号-1</v>
          </cell>
          <cell r="I3810">
            <v>45298</v>
          </cell>
          <cell r="J3810" t="str">
            <v>张振威、张锐</v>
          </cell>
          <cell r="K3810">
            <v>13</v>
          </cell>
          <cell r="L3810">
            <v>0.13</v>
          </cell>
          <cell r="M3810" t="str">
            <v>氯霉素</v>
          </cell>
          <cell r="N3810" t="str">
            <v>阴性</v>
          </cell>
        </row>
        <row r="3811">
          <cell r="B3811" t="str">
            <v>KCS240107018</v>
          </cell>
          <cell r="C3811" t="str">
            <v>扇贝</v>
          </cell>
          <cell r="D3811" t="str">
            <v>水产类</v>
          </cell>
          <cell r="E3811" t="str">
            <v>葵涌街道-检测室</v>
          </cell>
          <cell r="F3811" t="str">
            <v>深圳市大鹏新区邻海客家小厨</v>
          </cell>
          <cell r="G3811" t="str">
            <v>餐饮服务</v>
          </cell>
          <cell r="H3811" t="str">
            <v>深圳市大鹏新区葵涌街道官湖社区湖龙一巷4号-1</v>
          </cell>
          <cell r="I3811">
            <v>45298</v>
          </cell>
          <cell r="J3811" t="str">
            <v>张振威、张锐</v>
          </cell>
          <cell r="K3811">
            <v>13</v>
          </cell>
          <cell r="L3811">
            <v>0.13</v>
          </cell>
          <cell r="M3811" t="str">
            <v>氯霉素</v>
          </cell>
          <cell r="N3811" t="str">
            <v>阴性</v>
          </cell>
        </row>
        <row r="3812">
          <cell r="B3812" t="str">
            <v>KCS240107019</v>
          </cell>
          <cell r="C3812" t="str">
            <v>鸡蛋</v>
          </cell>
          <cell r="D3812" t="str">
            <v>畜禽类</v>
          </cell>
          <cell r="E3812" t="str">
            <v>葵涌街道-检测室</v>
          </cell>
          <cell r="F3812" t="str">
            <v>深圳市大鹏新区邻海客家小厨</v>
          </cell>
          <cell r="G3812" t="str">
            <v>餐饮服务</v>
          </cell>
          <cell r="H3812" t="str">
            <v>深圳市大鹏新区葵涌街道官湖社区湖龙一巷4号-1</v>
          </cell>
          <cell r="I3812">
            <v>45298</v>
          </cell>
          <cell r="J3812" t="str">
            <v>张振威、张锐</v>
          </cell>
          <cell r="K3812">
            <v>10</v>
          </cell>
          <cell r="L3812">
            <v>0.14</v>
          </cell>
          <cell r="M3812" t="str">
            <v>氟苯尼考</v>
          </cell>
          <cell r="N3812" t="str">
            <v>阴性</v>
          </cell>
        </row>
        <row r="3813">
          <cell r="B3813" t="str">
            <v>KCS240107020</v>
          </cell>
          <cell r="C3813" t="str">
            <v>基围虾</v>
          </cell>
          <cell r="D3813" t="str">
            <v>水产类</v>
          </cell>
          <cell r="E3813" t="str">
            <v>葵涌街道-检测室</v>
          </cell>
          <cell r="F3813" t="str">
            <v>深圳市大鹏新区邻海客家小厨</v>
          </cell>
          <cell r="G3813" t="str">
            <v>餐饮服务</v>
          </cell>
          <cell r="H3813" t="str">
            <v>深圳市大鹏新区葵涌街道官湖社区湖龙一巷4号-1</v>
          </cell>
          <cell r="I3813">
            <v>45298</v>
          </cell>
          <cell r="J3813" t="str">
            <v>张振威、张锐</v>
          </cell>
          <cell r="K3813">
            <v>14</v>
          </cell>
          <cell r="L3813">
            <v>0.12</v>
          </cell>
          <cell r="M3813" t="str">
            <v>氯霉素</v>
          </cell>
          <cell r="N3813" t="str">
            <v>阴性</v>
          </cell>
        </row>
        <row r="3814">
          <cell r="B3814" t="str">
            <v>KCC240108001</v>
          </cell>
          <cell r="C3814" t="str">
            <v>猪肉</v>
          </cell>
          <cell r="D3814" t="str">
            <v>畜禽类</v>
          </cell>
          <cell r="E3814" t="str">
            <v>葵涌街道-检测车</v>
          </cell>
          <cell r="F3814" t="str">
            <v>深圳市大鹏新区坝光新村幼儿园食堂</v>
          </cell>
          <cell r="G3814" t="str">
            <v>学校集体食堂</v>
          </cell>
          <cell r="H3814" t="str">
            <v>深圳市大鹏新区葵涌街道丰树山路4号4栋</v>
          </cell>
          <cell r="I3814">
            <v>45299</v>
          </cell>
          <cell r="J3814" t="str">
            <v>张振威、张锐</v>
          </cell>
          <cell r="K3814" t="str">
            <v>14</v>
          </cell>
          <cell r="L3814">
            <v>0.15</v>
          </cell>
          <cell r="M3814" t="str">
            <v>沙丁胺醇</v>
          </cell>
          <cell r="N3814" t="str">
            <v>阴性</v>
          </cell>
        </row>
        <row r="3815">
          <cell r="B3815" t="str">
            <v>KCC240108002</v>
          </cell>
          <cell r="C3815" t="str">
            <v>鸡蛋</v>
          </cell>
          <cell r="D3815" t="str">
            <v>畜禽类</v>
          </cell>
          <cell r="E3815" t="str">
            <v>葵涌街道-检测车</v>
          </cell>
          <cell r="F3815" t="str">
            <v>深圳市大鹏新区坝光新村幼儿园食堂</v>
          </cell>
          <cell r="G3815" t="str">
            <v>学校集体食堂</v>
          </cell>
          <cell r="H3815" t="str">
            <v>深圳市大鹏新区葵涌街道丰树山路4号4栋</v>
          </cell>
          <cell r="I3815">
            <v>45299</v>
          </cell>
          <cell r="J3815" t="str">
            <v>张振威、张锐</v>
          </cell>
          <cell r="K3815" t="str">
            <v>10</v>
          </cell>
          <cell r="L3815">
            <v>0.12</v>
          </cell>
          <cell r="M3815" t="str">
            <v>氟苯尼考</v>
          </cell>
          <cell r="N3815" t="str">
            <v>阴性</v>
          </cell>
        </row>
        <row r="3816">
          <cell r="B3816" t="str">
            <v>KCC240108003</v>
          </cell>
          <cell r="C3816" t="str">
            <v>生菜</v>
          </cell>
          <cell r="D3816" t="str">
            <v>蔬果类</v>
          </cell>
          <cell r="E3816" t="str">
            <v>葵涌街道-检测车</v>
          </cell>
          <cell r="F3816" t="str">
            <v>深圳市大鹏新区坝光新村幼儿园食堂</v>
          </cell>
          <cell r="G3816" t="str">
            <v>学校集体食堂</v>
          </cell>
          <cell r="H3816" t="str">
            <v>深圳市大鹏新区葵涌街道丰树山路4号4栋</v>
          </cell>
          <cell r="I3816">
            <v>45299</v>
          </cell>
          <cell r="J3816" t="str">
            <v>张振威、张锐</v>
          </cell>
          <cell r="K3816" t="str">
            <v>23</v>
          </cell>
          <cell r="L3816">
            <v>0.13</v>
          </cell>
          <cell r="M3816" t="str">
            <v>有机磷和氨基甲酸酯类农药</v>
          </cell>
          <cell r="N3816" t="str">
            <v>阴性</v>
          </cell>
        </row>
        <row r="3817">
          <cell r="B3817" t="str">
            <v>KCC240108004</v>
          </cell>
          <cell r="C3817" t="str">
            <v>菜心</v>
          </cell>
          <cell r="D3817" t="str">
            <v>蔬果类</v>
          </cell>
          <cell r="E3817" t="str">
            <v>葵涌街道-检测车</v>
          </cell>
          <cell r="F3817" t="str">
            <v>深圳市大鹏新区坝光新村幼儿园食堂</v>
          </cell>
          <cell r="G3817" t="str">
            <v>学校集体食堂</v>
          </cell>
          <cell r="H3817" t="str">
            <v>深圳市大鹏新区葵涌街道丰树山路4号4栋</v>
          </cell>
          <cell r="I3817">
            <v>45299</v>
          </cell>
          <cell r="J3817" t="str">
            <v>张振威、张锐</v>
          </cell>
          <cell r="K3817" t="str">
            <v>23</v>
          </cell>
          <cell r="L3817">
            <v>0.12</v>
          </cell>
          <cell r="M3817" t="str">
            <v>有机磷和氨基甲酸酯类农药</v>
          </cell>
          <cell r="N3817" t="str">
            <v>阴性</v>
          </cell>
        </row>
        <row r="3818">
          <cell r="B3818" t="str">
            <v>KCC240108005</v>
          </cell>
          <cell r="C3818" t="str">
            <v>白糖</v>
          </cell>
          <cell r="D3818" t="str">
            <v>食品类</v>
          </cell>
          <cell r="E3818" t="str">
            <v>葵涌街道-检测车</v>
          </cell>
          <cell r="F3818" t="str">
            <v>深圳市大鹏新区坝光新村幼儿园食堂</v>
          </cell>
          <cell r="G3818" t="str">
            <v>学校集体食堂</v>
          </cell>
          <cell r="H3818" t="str">
            <v>深圳市大鹏新区葵涌街道丰树山路4号4栋</v>
          </cell>
          <cell r="I3818">
            <v>45299</v>
          </cell>
          <cell r="J3818" t="str">
            <v>张振威、张锐</v>
          </cell>
          <cell r="K3818" t="str">
            <v>20</v>
          </cell>
          <cell r="L3818">
            <v>0.11</v>
          </cell>
          <cell r="M3818" t="str">
            <v>二氧化硫</v>
          </cell>
          <cell r="N3818" t="str">
            <v>阴性</v>
          </cell>
        </row>
        <row r="3819">
          <cell r="B3819" t="str">
            <v>KCC240108006</v>
          </cell>
          <cell r="C3819" t="str">
            <v>牛肉</v>
          </cell>
          <cell r="D3819" t="str">
            <v>畜禽类</v>
          </cell>
          <cell r="E3819" t="str">
            <v>葵涌街道-检测车</v>
          </cell>
          <cell r="F3819" t="str">
            <v>深圳市大鹏新区美惠生鲜超市</v>
          </cell>
          <cell r="G3819" t="str">
            <v>超市商场</v>
          </cell>
          <cell r="H3819" t="str">
            <v>深圳市大鹏新区葵涌街道坝光社区坝光新村西区商铺101</v>
          </cell>
          <cell r="I3819">
            <v>45299</v>
          </cell>
          <cell r="J3819" t="str">
            <v>张振威、张锐</v>
          </cell>
          <cell r="K3819" t="str">
            <v>3</v>
          </cell>
          <cell r="L3819">
            <v>0.12</v>
          </cell>
          <cell r="M3819" t="str">
            <v>沙丁胺醇</v>
          </cell>
          <cell r="N3819" t="str">
            <v>阴性</v>
          </cell>
        </row>
        <row r="3820">
          <cell r="B3820" t="str">
            <v>KCC240108007</v>
          </cell>
          <cell r="C3820" t="str">
            <v>生粉</v>
          </cell>
          <cell r="D3820" t="str">
            <v>食品类</v>
          </cell>
          <cell r="E3820" t="str">
            <v>葵涌街道-检测车</v>
          </cell>
          <cell r="F3820" t="str">
            <v>深圳市大鹏新区美惠生鲜超市</v>
          </cell>
          <cell r="G3820" t="str">
            <v>超市商场</v>
          </cell>
          <cell r="H3820" t="str">
            <v>深圳市大鹏新区葵涌街道坝光社区坝光新村西区商铺101</v>
          </cell>
          <cell r="I3820">
            <v>45299</v>
          </cell>
          <cell r="J3820" t="str">
            <v>张振威、张锐</v>
          </cell>
          <cell r="K3820" t="str">
            <v>10</v>
          </cell>
          <cell r="L3820">
            <v>0.12</v>
          </cell>
          <cell r="M3820" t="str">
            <v>二氧化硫</v>
          </cell>
          <cell r="N3820" t="str">
            <v>阴性</v>
          </cell>
        </row>
        <row r="3821">
          <cell r="B3821" t="str">
            <v>KCC240108008</v>
          </cell>
          <cell r="C3821" t="str">
            <v>鸡蛋</v>
          </cell>
          <cell r="D3821" t="str">
            <v>畜禽类</v>
          </cell>
          <cell r="E3821" t="str">
            <v>葵涌街道-检测车</v>
          </cell>
          <cell r="F3821" t="str">
            <v>深圳市大鹏新区美惠生鲜超市</v>
          </cell>
          <cell r="G3821" t="str">
            <v>超市商场</v>
          </cell>
          <cell r="H3821" t="str">
            <v>深圳市大鹏新区葵涌街道坝光社区坝光新村西区商铺101</v>
          </cell>
          <cell r="I3821">
            <v>45299</v>
          </cell>
          <cell r="J3821" t="str">
            <v>张振威、张锐</v>
          </cell>
          <cell r="K3821" t="str">
            <v>10</v>
          </cell>
          <cell r="L3821">
            <v>0.11</v>
          </cell>
          <cell r="M3821" t="str">
            <v>氟苯尼考</v>
          </cell>
          <cell r="N3821" t="str">
            <v>阴性</v>
          </cell>
        </row>
        <row r="3822">
          <cell r="B3822" t="str">
            <v>KCC240108009</v>
          </cell>
          <cell r="C3822" t="str">
            <v>芹菜</v>
          </cell>
          <cell r="D3822" t="str">
            <v>蔬果类</v>
          </cell>
          <cell r="E3822" t="str">
            <v>葵涌街道-检测车</v>
          </cell>
          <cell r="F3822" t="str">
            <v>深圳市大鹏新区美惠生鲜超市</v>
          </cell>
          <cell r="G3822" t="str">
            <v>超市商场</v>
          </cell>
          <cell r="H3822" t="str">
            <v>深圳市大鹏新区葵涌街道坝光社区坝光新村西区商铺101</v>
          </cell>
          <cell r="I3822">
            <v>45299</v>
          </cell>
          <cell r="J3822" t="str">
            <v>张振威、张锐</v>
          </cell>
          <cell r="K3822" t="str">
            <v>5</v>
          </cell>
          <cell r="L3822">
            <v>0.15</v>
          </cell>
          <cell r="M3822" t="str">
            <v>有机磷和氨基甲酸酯类农药</v>
          </cell>
          <cell r="N3822" t="str">
            <v>阴性</v>
          </cell>
        </row>
        <row r="3823">
          <cell r="B3823" t="str">
            <v>KCC240108010</v>
          </cell>
          <cell r="C3823" t="str">
            <v>韭菜</v>
          </cell>
          <cell r="D3823" t="str">
            <v>蔬果类</v>
          </cell>
          <cell r="E3823" t="str">
            <v>葵涌街道-检测车</v>
          </cell>
          <cell r="F3823" t="str">
            <v>深圳市大鹏新区美惠生鲜超市</v>
          </cell>
          <cell r="G3823" t="str">
            <v>超市商场</v>
          </cell>
          <cell r="H3823" t="str">
            <v>深圳市大鹏新区葵涌街道坝光社区坝光新村西区商铺101</v>
          </cell>
          <cell r="I3823">
            <v>45299</v>
          </cell>
          <cell r="J3823" t="str">
            <v>张振威、张锐</v>
          </cell>
          <cell r="K3823" t="str">
            <v>5</v>
          </cell>
          <cell r="L3823">
            <v>0.15</v>
          </cell>
          <cell r="M3823" t="str">
            <v>有机磷和氨基甲酸酯类农药</v>
          </cell>
          <cell r="N3823" t="str">
            <v>阴性</v>
          </cell>
        </row>
        <row r="3824">
          <cell r="B3824" t="str">
            <v>KCC240108011</v>
          </cell>
          <cell r="C3824" t="str">
            <v>鸡蛋</v>
          </cell>
          <cell r="D3824" t="str">
            <v>畜禽类</v>
          </cell>
          <cell r="E3824" t="str">
            <v>葵涌街道-检测车</v>
          </cell>
          <cell r="F3824" t="str">
            <v>深圳市大鹏新区潇湘宴湘菜馆</v>
          </cell>
          <cell r="G3824" t="str">
            <v>餐饮服务</v>
          </cell>
          <cell r="H3824" t="str">
            <v>深圳市大鹏新区葵涌街道坝光社区丰树山路2号坝光新村西区6栋负二101</v>
          </cell>
          <cell r="I3824">
            <v>45299</v>
          </cell>
          <cell r="J3824" t="str">
            <v>张振威、张锐</v>
          </cell>
          <cell r="K3824" t="str">
            <v>5</v>
          </cell>
          <cell r="L3824">
            <v>0.17</v>
          </cell>
          <cell r="M3824" t="str">
            <v>氟苯尼考</v>
          </cell>
          <cell r="N3824" t="str">
            <v>阴性</v>
          </cell>
        </row>
        <row r="3825">
          <cell r="B3825" t="str">
            <v>KCC240108012</v>
          </cell>
          <cell r="C3825" t="str">
            <v>白糖</v>
          </cell>
          <cell r="D3825" t="str">
            <v>食品类</v>
          </cell>
          <cell r="E3825" t="str">
            <v>葵涌街道-检测车</v>
          </cell>
          <cell r="F3825" t="str">
            <v>深圳市大鹏新区潇湘宴湘菜馆</v>
          </cell>
          <cell r="G3825" t="str">
            <v>餐饮服务</v>
          </cell>
          <cell r="H3825" t="str">
            <v>深圳市大鹏新区葵涌街道坝光社区丰树山路2号坝光新村西区6栋负二101</v>
          </cell>
          <cell r="I3825">
            <v>45299</v>
          </cell>
          <cell r="J3825" t="str">
            <v>张振威、张锐</v>
          </cell>
          <cell r="K3825" t="str">
            <v>3</v>
          </cell>
          <cell r="L3825">
            <v>0.12</v>
          </cell>
          <cell r="M3825" t="str">
            <v>二氧化硫</v>
          </cell>
          <cell r="N3825" t="str">
            <v>阴性</v>
          </cell>
        </row>
        <row r="3826">
          <cell r="B3826" t="str">
            <v>KCC240108013</v>
          </cell>
          <cell r="C3826" t="str">
            <v>红菜苔</v>
          </cell>
          <cell r="D3826" t="str">
            <v>蔬果类</v>
          </cell>
          <cell r="E3826" t="str">
            <v>葵涌街道-检测车</v>
          </cell>
          <cell r="F3826" t="str">
            <v>深圳市大鹏新区潇湘宴湘菜馆</v>
          </cell>
          <cell r="G3826" t="str">
            <v>餐饮服务</v>
          </cell>
          <cell r="H3826" t="str">
            <v>深圳市大鹏新区葵涌街道坝光社区丰树山路2号坝光新村西区6栋负二101</v>
          </cell>
          <cell r="I3826">
            <v>45299</v>
          </cell>
          <cell r="J3826" t="str">
            <v>张振威、张锐</v>
          </cell>
          <cell r="K3826" t="str">
            <v>3</v>
          </cell>
          <cell r="L3826">
            <v>0.12</v>
          </cell>
          <cell r="M3826" t="str">
            <v>有机磷和氨基甲酸酯类农药</v>
          </cell>
          <cell r="N3826" t="str">
            <v>阴性</v>
          </cell>
        </row>
        <row r="3827">
          <cell r="B3827" t="str">
            <v>KCC240108014</v>
          </cell>
          <cell r="C3827" t="str">
            <v>蒜苗</v>
          </cell>
          <cell r="D3827" t="str">
            <v>蔬果类</v>
          </cell>
          <cell r="E3827" t="str">
            <v>葵涌街道-检测车</v>
          </cell>
          <cell r="F3827" t="str">
            <v>深圳市大鹏新区潇湘宴湘菜馆</v>
          </cell>
          <cell r="G3827" t="str">
            <v>餐饮服务</v>
          </cell>
          <cell r="H3827" t="str">
            <v>深圳市大鹏新区葵涌街道坝光社区丰树山路2号坝光新村西区6栋负二101</v>
          </cell>
          <cell r="I3827">
            <v>45299</v>
          </cell>
          <cell r="J3827" t="str">
            <v>张振威、张锐</v>
          </cell>
          <cell r="K3827" t="str">
            <v>2</v>
          </cell>
          <cell r="L3827">
            <v>0.13</v>
          </cell>
          <cell r="M3827" t="str">
            <v>有机磷和氨基甲酸酯类农药</v>
          </cell>
          <cell r="N3827" t="str">
            <v>阴性</v>
          </cell>
        </row>
        <row r="3828">
          <cell r="B3828" t="str">
            <v>KCC240108015</v>
          </cell>
          <cell r="C3828" t="str">
            <v>线椒</v>
          </cell>
          <cell r="D3828" t="str">
            <v>蔬果类</v>
          </cell>
          <cell r="E3828" t="str">
            <v>葵涌街道-检测车</v>
          </cell>
          <cell r="F3828" t="str">
            <v>深圳市大鹏新区潇湘宴湘菜馆</v>
          </cell>
          <cell r="G3828" t="str">
            <v>餐饮服务</v>
          </cell>
          <cell r="H3828" t="str">
            <v>深圳市大鹏新区葵涌街道坝光社区丰树山路2号坝光新村西区6栋负二101</v>
          </cell>
          <cell r="I3828">
            <v>45299</v>
          </cell>
          <cell r="J3828" t="str">
            <v>张振威、张锐</v>
          </cell>
          <cell r="K3828" t="str">
            <v>4</v>
          </cell>
          <cell r="L3828">
            <v>0.11</v>
          </cell>
          <cell r="M3828" t="str">
            <v>有机磷和氨基甲酸酯类农药</v>
          </cell>
          <cell r="N3828" t="str">
            <v>阴性</v>
          </cell>
        </row>
        <row r="3829">
          <cell r="B3829" t="str">
            <v>KCCS240108001</v>
          </cell>
          <cell r="C3829" t="str">
            <v>包菜</v>
          </cell>
          <cell r="D3829" t="str">
            <v>蔬果类</v>
          </cell>
          <cell r="E3829" t="str">
            <v>葵涌街道-检测车</v>
          </cell>
          <cell r="F3829" t="str">
            <v>市民送检</v>
          </cell>
        </row>
        <row r="3829">
          <cell r="I3829">
            <v>45299</v>
          </cell>
          <cell r="J3829" t="str">
            <v>张锐</v>
          </cell>
        </row>
        <row r="3829">
          <cell r="M3829" t="str">
            <v>有机磷和氨基甲酸酯类农药</v>
          </cell>
          <cell r="N3829" t="str">
            <v>阴性</v>
          </cell>
        </row>
        <row r="3830">
          <cell r="B3830" t="str">
            <v>KCCS240108002</v>
          </cell>
          <cell r="C3830" t="str">
            <v>油麦菜</v>
          </cell>
          <cell r="D3830" t="str">
            <v>蔬果类</v>
          </cell>
          <cell r="E3830" t="str">
            <v>葵涌街道-检测车</v>
          </cell>
          <cell r="F3830" t="str">
            <v>市民送检</v>
          </cell>
        </row>
        <row r="3830">
          <cell r="I3830">
            <v>45299</v>
          </cell>
          <cell r="J3830" t="str">
            <v>张锐</v>
          </cell>
        </row>
        <row r="3830">
          <cell r="M3830" t="str">
            <v>有机磷和氨基甲酸酯类农药</v>
          </cell>
          <cell r="N3830" t="str">
            <v>阴性</v>
          </cell>
        </row>
        <row r="3831">
          <cell r="B3831" t="str">
            <v>KCCS240108003</v>
          </cell>
          <cell r="C3831" t="str">
            <v>土豆</v>
          </cell>
          <cell r="D3831" t="str">
            <v>蔬果类</v>
          </cell>
          <cell r="E3831" t="str">
            <v>葵涌街道-检测车</v>
          </cell>
          <cell r="F3831" t="str">
            <v>市民送检</v>
          </cell>
        </row>
        <row r="3831">
          <cell r="I3831">
            <v>45299</v>
          </cell>
          <cell r="J3831" t="str">
            <v>张锐</v>
          </cell>
        </row>
        <row r="3831">
          <cell r="M3831" t="str">
            <v>有机磷和氨基甲酸酯类农药</v>
          </cell>
          <cell r="N3831" t="str">
            <v>阴性</v>
          </cell>
        </row>
        <row r="3832">
          <cell r="B3832" t="str">
            <v>KCCS240108004</v>
          </cell>
          <cell r="C3832" t="str">
            <v>胡萝卜</v>
          </cell>
          <cell r="D3832" t="str">
            <v>蔬果类</v>
          </cell>
          <cell r="E3832" t="str">
            <v>葵涌街道-检测车</v>
          </cell>
          <cell r="F3832" t="str">
            <v>市民送检</v>
          </cell>
        </row>
        <row r="3832">
          <cell r="I3832">
            <v>45299</v>
          </cell>
          <cell r="J3832" t="str">
            <v>张锐</v>
          </cell>
        </row>
        <row r="3832">
          <cell r="M3832" t="str">
            <v>有机磷和氨基甲酸酯类农药</v>
          </cell>
          <cell r="N3832" t="str">
            <v>阴性</v>
          </cell>
        </row>
        <row r="3833">
          <cell r="B3833" t="str">
            <v>KCCS240108005</v>
          </cell>
          <cell r="C3833" t="str">
            <v>猪肉</v>
          </cell>
          <cell r="D3833" t="str">
            <v>畜禽类</v>
          </cell>
          <cell r="E3833" t="str">
            <v>葵涌街道-检测车</v>
          </cell>
          <cell r="F3833" t="str">
            <v>市民送检</v>
          </cell>
        </row>
        <row r="3833">
          <cell r="I3833">
            <v>45299</v>
          </cell>
          <cell r="J3833" t="str">
            <v>张锐</v>
          </cell>
        </row>
        <row r="3833">
          <cell r="M3833" t="str">
            <v>沙丁胺醇</v>
          </cell>
          <cell r="N3833" t="str">
            <v>阴性</v>
          </cell>
        </row>
        <row r="3834">
          <cell r="B3834" t="str">
            <v>KCC240109001</v>
          </cell>
          <cell r="C3834" t="str">
            <v>大碗面</v>
          </cell>
          <cell r="D3834" t="str">
            <v>食品类</v>
          </cell>
          <cell r="E3834" t="str">
            <v>葵涌街道-检测车</v>
          </cell>
          <cell r="F3834" t="str">
            <v>深圳市大鹏新区合群杂货店</v>
          </cell>
          <cell r="G3834" t="str">
            <v>集贸市场</v>
          </cell>
          <cell r="H3834" t="str">
            <v>深圳市大鹏新区葵涌街道土洋社区洋南一路2号101</v>
          </cell>
          <cell r="I3834">
            <v>45300</v>
          </cell>
          <cell r="J3834" t="str">
            <v>张振威、张锐</v>
          </cell>
          <cell r="K3834" t="str">
            <v>10</v>
          </cell>
          <cell r="L3834">
            <v>0.15</v>
          </cell>
          <cell r="M3834" t="str">
            <v>二氧化硫</v>
          </cell>
          <cell r="N3834" t="str">
            <v>阴性</v>
          </cell>
        </row>
        <row r="3835">
          <cell r="B3835" t="str">
            <v>KCC240109002</v>
          </cell>
          <cell r="C3835" t="str">
            <v>茶树菇</v>
          </cell>
          <cell r="D3835" t="str">
            <v>食品类</v>
          </cell>
          <cell r="E3835" t="str">
            <v>葵涌街道-检测车</v>
          </cell>
          <cell r="F3835" t="str">
            <v>深圳市大鹏新区合群杂货店</v>
          </cell>
          <cell r="G3835" t="str">
            <v>集贸市场</v>
          </cell>
          <cell r="H3835" t="str">
            <v>深圳市大鹏新区葵涌街道土洋社区洋南一路2号101</v>
          </cell>
          <cell r="I3835">
            <v>45300</v>
          </cell>
          <cell r="J3835" t="str">
            <v>张振威、张锐</v>
          </cell>
          <cell r="K3835" t="str">
            <v>4</v>
          </cell>
          <cell r="L3835">
            <v>0.17</v>
          </cell>
          <cell r="M3835" t="str">
            <v>二氧化硫</v>
          </cell>
          <cell r="N3835" t="str">
            <v>阴性</v>
          </cell>
        </row>
        <row r="3836">
          <cell r="B3836" t="str">
            <v>KCC240109003</v>
          </cell>
          <cell r="C3836" t="str">
            <v>干辣椒</v>
          </cell>
          <cell r="D3836" t="str">
            <v>食品类</v>
          </cell>
          <cell r="E3836" t="str">
            <v>葵涌街道-检测车</v>
          </cell>
          <cell r="F3836" t="str">
            <v>深圳市大鹏新区合群杂货店</v>
          </cell>
          <cell r="G3836" t="str">
            <v>集贸市场</v>
          </cell>
          <cell r="H3836" t="str">
            <v>深圳市大鹏新区葵涌街道土洋社区洋南一路2号101</v>
          </cell>
          <cell r="I3836">
            <v>45300</v>
          </cell>
          <cell r="J3836" t="str">
            <v>张振威、张锐</v>
          </cell>
          <cell r="K3836" t="str">
            <v>3</v>
          </cell>
          <cell r="L3836">
            <v>0.12</v>
          </cell>
          <cell r="M3836" t="str">
            <v>二氧化硫</v>
          </cell>
          <cell r="N3836" t="str">
            <v>阴性</v>
          </cell>
        </row>
        <row r="3837">
          <cell r="B3837" t="str">
            <v>KCC240109004</v>
          </cell>
          <cell r="C3837" t="str">
            <v>咸菜</v>
          </cell>
          <cell r="D3837" t="str">
            <v>食品类</v>
          </cell>
          <cell r="E3837" t="str">
            <v>葵涌街道-检测车</v>
          </cell>
          <cell r="F3837" t="str">
            <v>深圳市大鹏新区合群杂货店</v>
          </cell>
          <cell r="G3837" t="str">
            <v>集贸市场</v>
          </cell>
          <cell r="H3837" t="str">
            <v>深圳市大鹏新区葵涌街道土洋社区洋南一路2号101</v>
          </cell>
          <cell r="I3837">
            <v>45300</v>
          </cell>
          <cell r="J3837" t="str">
            <v>张振威、张锐</v>
          </cell>
          <cell r="K3837" t="str">
            <v>2</v>
          </cell>
          <cell r="L3837">
            <v>0.12</v>
          </cell>
          <cell r="M3837" t="str">
            <v>亚硝酸盐</v>
          </cell>
          <cell r="N3837" t="str">
            <v>阴性</v>
          </cell>
        </row>
        <row r="3838">
          <cell r="B3838" t="str">
            <v>KCC240109005</v>
          </cell>
          <cell r="C3838" t="str">
            <v>鸡蛋</v>
          </cell>
          <cell r="D3838" t="str">
            <v>畜禽类</v>
          </cell>
          <cell r="E3838" t="str">
            <v>葵涌街道-检测车</v>
          </cell>
          <cell r="F3838" t="str">
            <v>深圳市大鹏新区合群杂货店</v>
          </cell>
          <cell r="G3838" t="str">
            <v>集贸市场</v>
          </cell>
          <cell r="H3838" t="str">
            <v>深圳市大鹏新区葵涌街道土洋社区洋南一路2号101</v>
          </cell>
          <cell r="I3838">
            <v>45300</v>
          </cell>
          <cell r="J3838" t="str">
            <v>张振威、张锐</v>
          </cell>
          <cell r="K3838" t="str">
            <v>10</v>
          </cell>
          <cell r="L3838">
            <v>0.15</v>
          </cell>
          <cell r="M3838" t="str">
            <v>氟苯尼考</v>
          </cell>
          <cell r="N3838" t="str">
            <v>阴性</v>
          </cell>
        </row>
        <row r="3839">
          <cell r="B3839" t="str">
            <v>KCC240109006</v>
          </cell>
          <cell r="C3839" t="str">
            <v>鲜鸡蛋</v>
          </cell>
          <cell r="D3839" t="str">
            <v>畜禽类</v>
          </cell>
          <cell r="E3839" t="str">
            <v>葵涌街道-检测车</v>
          </cell>
          <cell r="F3839" t="str">
            <v>深圳市大鹏新区润达百货商场</v>
          </cell>
          <cell r="G3839" t="str">
            <v>超市商场</v>
          </cell>
          <cell r="H3839" t="str">
            <v>深圳市大鹏新区葵涌街道土洋村洋业一路1-1</v>
          </cell>
          <cell r="I3839">
            <v>45300</v>
          </cell>
          <cell r="J3839" t="str">
            <v>张振威、张锐</v>
          </cell>
          <cell r="K3839" t="str">
            <v>10</v>
          </cell>
          <cell r="L3839">
            <v>0.16</v>
          </cell>
          <cell r="M3839" t="str">
            <v>氟苯尼考</v>
          </cell>
          <cell r="N3839" t="str">
            <v>阴性</v>
          </cell>
        </row>
        <row r="3840">
          <cell r="B3840" t="str">
            <v>KCC240109007</v>
          </cell>
          <cell r="C3840" t="str">
            <v>五谷蛋</v>
          </cell>
          <cell r="D3840" t="str">
            <v>畜禽类</v>
          </cell>
          <cell r="E3840" t="str">
            <v>葵涌街道-检测车</v>
          </cell>
          <cell r="F3840" t="str">
            <v>深圳市大鹏新区润达百货商场</v>
          </cell>
          <cell r="G3840" t="str">
            <v>超市商场</v>
          </cell>
          <cell r="H3840" t="str">
            <v>深圳市大鹏新区葵涌街道土洋村洋业一路1-1</v>
          </cell>
          <cell r="I3840">
            <v>45300</v>
          </cell>
          <cell r="J3840" t="str">
            <v>张振威、张锐</v>
          </cell>
          <cell r="K3840" t="str">
            <v>10</v>
          </cell>
          <cell r="L3840">
            <v>0.17</v>
          </cell>
          <cell r="M3840" t="str">
            <v>氟苯尼考</v>
          </cell>
          <cell r="N3840" t="str">
            <v>阴性</v>
          </cell>
        </row>
        <row r="3841">
          <cell r="B3841" t="str">
            <v>KCC240109008</v>
          </cell>
          <cell r="C3841" t="str">
            <v>伊利纯牛奶</v>
          </cell>
          <cell r="D3841" t="str">
            <v>食品类</v>
          </cell>
          <cell r="E3841" t="str">
            <v>葵涌街道-检测车</v>
          </cell>
          <cell r="F3841" t="str">
            <v>深圳市大鹏新区润达百货商场</v>
          </cell>
          <cell r="G3841" t="str">
            <v>超市商场</v>
          </cell>
          <cell r="H3841" t="str">
            <v>深圳市大鹏新区葵涌街道土洋村洋业一路1-1</v>
          </cell>
          <cell r="I3841">
            <v>45300</v>
          </cell>
          <cell r="J3841" t="str">
            <v>张振威、张锐</v>
          </cell>
          <cell r="K3841" t="str">
            <v>20</v>
          </cell>
          <cell r="L3841">
            <v>0.25</v>
          </cell>
          <cell r="M3841" t="str">
            <v>黄曲霉毒素M1</v>
          </cell>
          <cell r="N3841" t="str">
            <v>阴性</v>
          </cell>
        </row>
        <row r="3842">
          <cell r="B3842" t="str">
            <v>KCC240109009</v>
          </cell>
          <cell r="C3842" t="str">
            <v>蒙牛纯牛奶</v>
          </cell>
          <cell r="D3842" t="str">
            <v>食品类</v>
          </cell>
          <cell r="E3842" t="str">
            <v>葵涌街道-检测车</v>
          </cell>
          <cell r="F3842" t="str">
            <v>深圳市大鹏新区润达百货商场</v>
          </cell>
          <cell r="G3842" t="str">
            <v>超市商场</v>
          </cell>
          <cell r="H3842" t="str">
            <v>深圳市大鹏新区葵涌街道土洋村洋业一路1-1</v>
          </cell>
          <cell r="I3842">
            <v>45300</v>
          </cell>
          <cell r="J3842" t="str">
            <v>张振威、张锐</v>
          </cell>
          <cell r="K3842" t="str">
            <v>20</v>
          </cell>
          <cell r="L3842">
            <v>0.25</v>
          </cell>
          <cell r="M3842" t="str">
            <v>黄曲霉毒素M1</v>
          </cell>
          <cell r="N3842" t="str">
            <v>阴性</v>
          </cell>
        </row>
        <row r="3843">
          <cell r="B3843" t="str">
            <v>KCC240109010</v>
          </cell>
          <cell r="C3843" t="str">
            <v>上海青</v>
          </cell>
          <cell r="D3843" t="str">
            <v>蔬果类</v>
          </cell>
          <cell r="E3843" t="str">
            <v>葵涌街道-检测车</v>
          </cell>
          <cell r="F3843" t="str">
            <v>深圳市大鹏新区润达百货商场</v>
          </cell>
          <cell r="G3843" t="str">
            <v>超市商场</v>
          </cell>
          <cell r="H3843" t="str">
            <v>深圳市大鹏新区葵涌街道土洋村洋业一路1-1</v>
          </cell>
          <cell r="I3843">
            <v>45300</v>
          </cell>
          <cell r="J3843" t="str">
            <v>张振威、张锐</v>
          </cell>
          <cell r="K3843" t="str">
            <v>5</v>
          </cell>
          <cell r="L3843">
            <v>0.12</v>
          </cell>
          <cell r="M3843" t="str">
            <v>有机磷和氨基甲酸酯类农药</v>
          </cell>
          <cell r="N3843" t="str">
            <v>阳性</v>
          </cell>
        </row>
        <row r="3844">
          <cell r="B3844" t="str">
            <v>KCC240109011</v>
          </cell>
          <cell r="C3844" t="str">
            <v>鲜鸡蛋</v>
          </cell>
          <cell r="D3844" t="str">
            <v>畜禽类</v>
          </cell>
          <cell r="E3844" t="str">
            <v>葵涌街道-检测车</v>
          </cell>
          <cell r="F3844" t="str">
            <v>深圳市大鹏新区兆丰源生活超市</v>
          </cell>
          <cell r="G3844" t="str">
            <v>超市商场</v>
          </cell>
          <cell r="H3844" t="str">
            <v>深圳市大鹏新区葵涌街道土洋社区土洋西路2号105</v>
          </cell>
          <cell r="I3844">
            <v>45300</v>
          </cell>
          <cell r="J3844" t="str">
            <v>张振威、张锐</v>
          </cell>
          <cell r="K3844" t="str">
            <v>10</v>
          </cell>
          <cell r="L3844">
            <v>0.12</v>
          </cell>
          <cell r="M3844" t="str">
            <v>氟苯尼考</v>
          </cell>
          <cell r="N3844" t="str">
            <v>阴性</v>
          </cell>
        </row>
        <row r="3845">
          <cell r="B3845" t="str">
            <v>KCC240109012</v>
          </cell>
          <cell r="C3845" t="str">
            <v>特仑苏纯牛奶</v>
          </cell>
          <cell r="D3845" t="str">
            <v>食品类</v>
          </cell>
          <cell r="E3845" t="str">
            <v>葵涌街道-检测车</v>
          </cell>
          <cell r="F3845" t="str">
            <v>深圳市大鹏新区兆丰源生活超市</v>
          </cell>
          <cell r="G3845" t="str">
            <v>超市商场</v>
          </cell>
          <cell r="H3845" t="str">
            <v>深圳市大鹏新区葵涌街道土洋社区土洋西路2号105</v>
          </cell>
          <cell r="I3845">
            <v>45300</v>
          </cell>
          <cell r="J3845" t="str">
            <v>张振威、张锐</v>
          </cell>
          <cell r="K3845" t="str">
            <v>20</v>
          </cell>
          <cell r="L3845">
            <v>0.25</v>
          </cell>
          <cell r="M3845" t="str">
            <v>黄曲霉毒素M1</v>
          </cell>
          <cell r="N3845" t="str">
            <v>阴性</v>
          </cell>
        </row>
        <row r="3846">
          <cell r="B3846" t="str">
            <v>KCC240109013</v>
          </cell>
          <cell r="C3846" t="str">
            <v>伊利纯牛奶</v>
          </cell>
          <cell r="D3846" t="str">
            <v>食品类</v>
          </cell>
          <cell r="E3846" t="str">
            <v>葵涌街道-检测车</v>
          </cell>
          <cell r="F3846" t="str">
            <v>深圳市大鹏新区兆丰源生活超市</v>
          </cell>
          <cell r="G3846" t="str">
            <v>超市商场</v>
          </cell>
          <cell r="H3846" t="str">
            <v>深圳市大鹏新区葵涌街道土洋社区土洋西路2号105</v>
          </cell>
          <cell r="I3846">
            <v>45300</v>
          </cell>
          <cell r="J3846" t="str">
            <v>张振威、张锐</v>
          </cell>
          <cell r="K3846" t="str">
            <v>20</v>
          </cell>
          <cell r="L3846">
            <v>0.25</v>
          </cell>
          <cell r="M3846" t="str">
            <v>黄曲霉毒素M1</v>
          </cell>
          <cell r="N3846" t="str">
            <v>阴性</v>
          </cell>
        </row>
        <row r="3847">
          <cell r="B3847" t="str">
            <v>KCC240109014</v>
          </cell>
          <cell r="C3847" t="str">
            <v>小白菜</v>
          </cell>
          <cell r="D3847" t="str">
            <v>蔬果类</v>
          </cell>
          <cell r="E3847" t="str">
            <v>葵涌街道-检测车</v>
          </cell>
          <cell r="F3847" t="str">
            <v>深圳市大鹏新区兆丰源生活超市</v>
          </cell>
          <cell r="G3847" t="str">
            <v>超市商场</v>
          </cell>
          <cell r="H3847" t="str">
            <v>深圳市大鹏新区葵涌街道土洋社区土洋西路2号105</v>
          </cell>
          <cell r="I3847">
            <v>45300</v>
          </cell>
          <cell r="J3847" t="str">
            <v>张振威、张锐</v>
          </cell>
          <cell r="K3847" t="str">
            <v>4</v>
          </cell>
          <cell r="L3847">
            <v>0.15</v>
          </cell>
          <cell r="M3847" t="str">
            <v>有机磷和氨基甲酸酯类农药</v>
          </cell>
          <cell r="N3847" t="str">
            <v>阴性</v>
          </cell>
        </row>
        <row r="3848">
          <cell r="B3848" t="str">
            <v>KCC240109015</v>
          </cell>
          <cell r="C3848" t="str">
            <v>菜心</v>
          </cell>
          <cell r="D3848" t="str">
            <v>蔬果类</v>
          </cell>
          <cell r="E3848" t="str">
            <v>葵涌街道-检测车</v>
          </cell>
          <cell r="F3848" t="str">
            <v>深圳市大鹏新区兆丰源生活超市</v>
          </cell>
          <cell r="G3848" t="str">
            <v>超市商场</v>
          </cell>
          <cell r="H3848" t="str">
            <v>深圳市大鹏新区葵涌街道土洋社区土洋西路2号105</v>
          </cell>
          <cell r="I3848">
            <v>45300</v>
          </cell>
          <cell r="J3848" t="str">
            <v>张振威、张锐</v>
          </cell>
          <cell r="K3848" t="str">
            <v>4</v>
          </cell>
          <cell r="L3848">
            <v>0.14</v>
          </cell>
          <cell r="M3848" t="str">
            <v>有机磷和氨基甲酸酯类农药</v>
          </cell>
          <cell r="N3848" t="str">
            <v>阴性</v>
          </cell>
        </row>
        <row r="3849">
          <cell r="B3849" t="str">
            <v>KCCS240109001</v>
          </cell>
          <cell r="C3849" t="str">
            <v>菜心</v>
          </cell>
          <cell r="D3849" t="str">
            <v>蔬果类</v>
          </cell>
          <cell r="E3849" t="str">
            <v>葵涌街道-检测车</v>
          </cell>
          <cell r="F3849" t="str">
            <v>市民送检</v>
          </cell>
        </row>
        <row r="3849">
          <cell r="I3849">
            <v>45300</v>
          </cell>
          <cell r="J3849" t="str">
            <v>张锐</v>
          </cell>
        </row>
        <row r="3849">
          <cell r="M3849" t="str">
            <v>有机磷和氨基甲酸酯类农药</v>
          </cell>
          <cell r="N3849" t="str">
            <v>阴性</v>
          </cell>
        </row>
        <row r="3850">
          <cell r="B3850" t="str">
            <v>KCCS240109002</v>
          </cell>
          <cell r="C3850" t="str">
            <v>生菜</v>
          </cell>
          <cell r="D3850" t="str">
            <v>蔬果类</v>
          </cell>
          <cell r="E3850" t="str">
            <v>葵涌街道-检测车</v>
          </cell>
          <cell r="F3850" t="str">
            <v>市民送检</v>
          </cell>
        </row>
        <row r="3850">
          <cell r="I3850">
            <v>45300</v>
          </cell>
          <cell r="J3850" t="str">
            <v>张锐</v>
          </cell>
        </row>
        <row r="3850">
          <cell r="M3850" t="str">
            <v>有机磷和氨基甲酸酯类农药</v>
          </cell>
          <cell r="N3850" t="str">
            <v>阴性</v>
          </cell>
        </row>
        <row r="3851">
          <cell r="B3851" t="str">
            <v>KCCS240109003</v>
          </cell>
          <cell r="C3851" t="str">
            <v>青瓜</v>
          </cell>
          <cell r="D3851" t="str">
            <v>蔬果类</v>
          </cell>
          <cell r="E3851" t="str">
            <v>葵涌街道-检测车</v>
          </cell>
          <cell r="F3851" t="str">
            <v>市民送检</v>
          </cell>
        </row>
        <row r="3851">
          <cell r="I3851">
            <v>45300</v>
          </cell>
          <cell r="J3851" t="str">
            <v>张锐</v>
          </cell>
        </row>
        <row r="3851">
          <cell r="M3851" t="str">
            <v>有机磷和氨基甲酸酯类农药</v>
          </cell>
          <cell r="N3851" t="str">
            <v>阴性</v>
          </cell>
        </row>
        <row r="3852">
          <cell r="B3852" t="str">
            <v>KCCS240109004</v>
          </cell>
          <cell r="C3852" t="str">
            <v>鸡肉</v>
          </cell>
          <cell r="D3852" t="str">
            <v>畜禽类</v>
          </cell>
          <cell r="E3852" t="str">
            <v>葵涌街道-检测车</v>
          </cell>
          <cell r="F3852" t="str">
            <v>市民送检</v>
          </cell>
        </row>
        <row r="3852">
          <cell r="I3852">
            <v>45300</v>
          </cell>
          <cell r="J3852" t="str">
            <v>张锐</v>
          </cell>
        </row>
        <row r="3852">
          <cell r="M3852" t="str">
            <v>己烯雌酚</v>
          </cell>
          <cell r="N3852" t="str">
            <v>阴性</v>
          </cell>
        </row>
        <row r="3853">
          <cell r="B3853" t="str">
            <v>KCS240110001</v>
          </cell>
          <cell r="C3853" t="str">
            <v>芹菜</v>
          </cell>
          <cell r="D3853" t="str">
            <v>蔬果类</v>
          </cell>
          <cell r="E3853" t="str">
            <v>葵涌街道-检测室</v>
          </cell>
          <cell r="F3853" t="str">
            <v>深圳市大鹏新区润达百货商场</v>
          </cell>
          <cell r="G3853" t="str">
            <v>超市商场</v>
          </cell>
          <cell r="H3853" t="str">
            <v>深圳市大鹏新区葵涌街道土洋村洋业一路1-1</v>
          </cell>
          <cell r="I3853">
            <v>45301</v>
          </cell>
          <cell r="J3853" t="str">
            <v>张振威、张锐</v>
          </cell>
          <cell r="K3853" t="str">
            <v>5</v>
          </cell>
          <cell r="L3853">
            <v>0.13</v>
          </cell>
          <cell r="M3853" t="str">
            <v>有机磷和氨基甲酸酯类农药</v>
          </cell>
          <cell r="N3853" t="str">
            <v>阴性</v>
          </cell>
        </row>
        <row r="3854">
          <cell r="B3854" t="str">
            <v>KCS240110002</v>
          </cell>
          <cell r="C3854" t="str">
            <v>福寿鱼</v>
          </cell>
          <cell r="D3854" t="str">
            <v>水产类</v>
          </cell>
          <cell r="E3854" t="str">
            <v>葵涌街道-检测室</v>
          </cell>
          <cell r="F3854" t="str">
            <v>深圳市大鹏新区润达百货商场</v>
          </cell>
          <cell r="G3854" t="str">
            <v>超市商场</v>
          </cell>
          <cell r="H3854" t="str">
            <v>深圳市大鹏新区葵涌街道土洋村洋业一路1-1</v>
          </cell>
          <cell r="I3854">
            <v>45301</v>
          </cell>
          <cell r="J3854" t="str">
            <v>张振威、张锐</v>
          </cell>
          <cell r="K3854" t="str">
            <v>6</v>
          </cell>
          <cell r="L3854">
            <v>0.77</v>
          </cell>
          <cell r="M3854" t="str">
            <v>呋喃西林代谢物</v>
          </cell>
          <cell r="N3854" t="str">
            <v>阴性</v>
          </cell>
        </row>
        <row r="3855">
          <cell r="B3855" t="str">
            <v>KCS240110003</v>
          </cell>
          <cell r="C3855" t="str">
            <v>泥猛</v>
          </cell>
          <cell r="D3855" t="str">
            <v>水产类</v>
          </cell>
          <cell r="E3855" t="str">
            <v>葵涌街道-检测室</v>
          </cell>
          <cell r="F3855" t="str">
            <v>深圳市大鹏新区润达百货商场</v>
          </cell>
          <cell r="G3855" t="str">
            <v>超市商场</v>
          </cell>
          <cell r="H3855" t="str">
            <v>深圳市大鹏新区葵涌街道土洋村洋业一路1-1</v>
          </cell>
          <cell r="I3855">
            <v>45301</v>
          </cell>
          <cell r="J3855" t="str">
            <v>张振威、张锐</v>
          </cell>
          <cell r="K3855" t="str">
            <v>5</v>
          </cell>
          <cell r="L3855">
            <v>0.13</v>
          </cell>
          <cell r="M3855" t="str">
            <v>呋喃西林代谢物</v>
          </cell>
          <cell r="N3855" t="str">
            <v>阴性</v>
          </cell>
        </row>
        <row r="3856">
          <cell r="B3856" t="str">
            <v>KCS240110004</v>
          </cell>
          <cell r="C3856" t="str">
            <v>猪肉</v>
          </cell>
          <cell r="D3856" t="str">
            <v>畜禽类</v>
          </cell>
          <cell r="E3856" t="str">
            <v>葵涌街道-检测室</v>
          </cell>
          <cell r="F3856" t="str">
            <v>深圳市大鹏新区润达百货商场</v>
          </cell>
          <cell r="G3856" t="str">
            <v>超市商场</v>
          </cell>
          <cell r="H3856" t="str">
            <v>深圳市大鹏新区葵涌街道土洋村洋业一路1-1</v>
          </cell>
          <cell r="I3856">
            <v>45301</v>
          </cell>
          <cell r="J3856" t="str">
            <v>张振威、张锐</v>
          </cell>
          <cell r="K3856" t="str">
            <v>10</v>
          </cell>
          <cell r="L3856">
            <v>0.11</v>
          </cell>
          <cell r="M3856" t="str">
            <v>沙丁胺醇</v>
          </cell>
          <cell r="N3856" t="str">
            <v>阴性</v>
          </cell>
        </row>
        <row r="3857">
          <cell r="B3857" t="str">
            <v>KCS240110005</v>
          </cell>
          <cell r="C3857" t="str">
            <v>香葱</v>
          </cell>
          <cell r="D3857" t="str">
            <v>蔬果类</v>
          </cell>
          <cell r="E3857" t="str">
            <v>葵涌街道-检测室</v>
          </cell>
          <cell r="F3857" t="str">
            <v>深圳市大鹏新区润达百货商场</v>
          </cell>
          <cell r="G3857" t="str">
            <v>超市商场</v>
          </cell>
          <cell r="H3857" t="str">
            <v>深圳市大鹏新区葵涌街道土洋村洋业一路1-1</v>
          </cell>
          <cell r="I3857">
            <v>45301</v>
          </cell>
          <cell r="J3857" t="str">
            <v>张振威、张锐</v>
          </cell>
          <cell r="K3857" t="str">
            <v>6</v>
          </cell>
          <cell r="L3857">
            <v>0.11</v>
          </cell>
          <cell r="M3857" t="str">
            <v>有机磷和氨基甲酸酯类农药</v>
          </cell>
          <cell r="N3857" t="str">
            <v>阴性</v>
          </cell>
        </row>
        <row r="3858">
          <cell r="B3858" t="str">
            <v>KCS240110006</v>
          </cell>
          <cell r="C3858" t="str">
            <v>猪肉</v>
          </cell>
          <cell r="D3858" t="str">
            <v>畜禽类</v>
          </cell>
          <cell r="E3858" t="str">
            <v>葵涌街道-检测室</v>
          </cell>
          <cell r="F3858" t="str">
            <v>深圳市大鹏新区龙源快餐店</v>
          </cell>
          <cell r="G3858" t="str">
            <v>餐饮服务</v>
          </cell>
          <cell r="H3858" t="str">
            <v>广东省深圳市大鹏新区葵涌街道土洋社区土洋中路53号53</v>
          </cell>
          <cell r="I3858">
            <v>45301</v>
          </cell>
          <cell r="J3858" t="str">
            <v>张振威、张锐</v>
          </cell>
          <cell r="K3858" t="str">
            <v>4</v>
          </cell>
          <cell r="L3858">
            <v>0.15</v>
          </cell>
          <cell r="M3858" t="str">
            <v>沙丁胺醇</v>
          </cell>
          <cell r="N3858" t="str">
            <v>阴性</v>
          </cell>
        </row>
        <row r="3859">
          <cell r="B3859" t="str">
            <v>KCS240110007</v>
          </cell>
          <cell r="C3859" t="str">
            <v>鸡蛋</v>
          </cell>
          <cell r="D3859" t="str">
            <v>畜禽类</v>
          </cell>
          <cell r="E3859" t="str">
            <v>葵涌街道-检测室</v>
          </cell>
          <cell r="F3859" t="str">
            <v>深圳市大鹏新区龙源快餐店</v>
          </cell>
          <cell r="G3859" t="str">
            <v>餐饮服务</v>
          </cell>
          <cell r="H3859" t="str">
            <v>广东省深圳市大鹏新区葵涌街道土洋社区土洋中路53号53</v>
          </cell>
          <cell r="I3859">
            <v>45301</v>
          </cell>
          <cell r="J3859" t="str">
            <v>张振威、张锐</v>
          </cell>
          <cell r="K3859" t="str">
            <v>10</v>
          </cell>
          <cell r="L3859">
            <v>0.12</v>
          </cell>
          <cell r="M3859" t="str">
            <v>氟苯尼考</v>
          </cell>
          <cell r="N3859" t="str">
            <v>阴性</v>
          </cell>
        </row>
        <row r="3860">
          <cell r="B3860" t="str">
            <v>KCS240110008</v>
          </cell>
          <cell r="C3860" t="str">
            <v>上海青</v>
          </cell>
          <cell r="D3860" t="str">
            <v>蔬果类</v>
          </cell>
          <cell r="E3860" t="str">
            <v>葵涌街道-检测室</v>
          </cell>
          <cell r="F3860" t="str">
            <v>深圳市大鹏新区龙源快餐店</v>
          </cell>
          <cell r="G3860" t="str">
            <v>餐饮服务</v>
          </cell>
          <cell r="H3860" t="str">
            <v>广东省深圳市大鹏新区葵涌街道土洋社区土洋中路53号53</v>
          </cell>
          <cell r="I3860">
            <v>45301</v>
          </cell>
          <cell r="J3860" t="str">
            <v>张振威、张锐</v>
          </cell>
          <cell r="K3860" t="str">
            <v>3</v>
          </cell>
          <cell r="L3860">
            <v>0.11</v>
          </cell>
          <cell r="M3860" t="str">
            <v>有机磷和氨基甲酸酯类农药</v>
          </cell>
          <cell r="N3860" t="str">
            <v>阴性</v>
          </cell>
        </row>
        <row r="3861">
          <cell r="B3861" t="str">
            <v>KCS240110009</v>
          </cell>
          <cell r="C3861" t="str">
            <v>豆角</v>
          </cell>
          <cell r="D3861" t="str">
            <v>蔬果类</v>
          </cell>
          <cell r="E3861" t="str">
            <v>葵涌街道-检测室</v>
          </cell>
          <cell r="F3861" t="str">
            <v>深圳市大鹏新区龙源快餐店</v>
          </cell>
          <cell r="G3861" t="str">
            <v>餐饮服务</v>
          </cell>
          <cell r="H3861" t="str">
            <v>广东省深圳市大鹏新区葵涌街道土洋社区土洋中路53号53</v>
          </cell>
          <cell r="I3861">
            <v>45301</v>
          </cell>
          <cell r="J3861" t="str">
            <v>张振威、张锐</v>
          </cell>
          <cell r="K3861" t="str">
            <v>3</v>
          </cell>
          <cell r="L3861">
            <v>0.13</v>
          </cell>
          <cell r="M3861" t="str">
            <v>有机磷和氨基甲酸酯类农药</v>
          </cell>
          <cell r="N3861" t="str">
            <v>阴性</v>
          </cell>
        </row>
        <row r="3862">
          <cell r="B3862" t="str">
            <v>KCS240110010</v>
          </cell>
          <cell r="C3862" t="str">
            <v>白糖</v>
          </cell>
          <cell r="D3862" t="str">
            <v>食品类</v>
          </cell>
          <cell r="E3862" t="str">
            <v>葵涌街道-检测室</v>
          </cell>
          <cell r="F3862" t="str">
            <v>深圳市大鹏新区龙源快餐店</v>
          </cell>
          <cell r="G3862" t="str">
            <v>餐饮服务</v>
          </cell>
          <cell r="H3862" t="str">
            <v>广东省深圳市大鹏新区葵涌街道土洋社区土洋中路53号53</v>
          </cell>
          <cell r="I3862">
            <v>45301</v>
          </cell>
          <cell r="J3862" t="str">
            <v>张振威、张锐</v>
          </cell>
          <cell r="K3862" t="str">
            <v>5</v>
          </cell>
          <cell r="L3862">
            <v>0.14</v>
          </cell>
          <cell r="M3862" t="str">
            <v>二氧化硫</v>
          </cell>
          <cell r="N3862" t="str">
            <v>阴性</v>
          </cell>
        </row>
        <row r="3863">
          <cell r="B3863" t="str">
            <v>KCS240110011</v>
          </cell>
          <cell r="C3863" t="str">
            <v>猪肉</v>
          </cell>
          <cell r="D3863" t="str">
            <v>畜禽类</v>
          </cell>
          <cell r="E3863" t="str">
            <v>葵涌街道-检测室</v>
          </cell>
          <cell r="F3863" t="str">
            <v>深圳市大鹏新区再品味小吃店</v>
          </cell>
          <cell r="G3863" t="str">
            <v>餐饮服务</v>
          </cell>
          <cell r="H3863" t="str">
            <v>深圳市大鹏新区葵涌街道土洋社区土洋中路53号53-1</v>
          </cell>
          <cell r="I3863">
            <v>45301</v>
          </cell>
          <cell r="J3863" t="str">
            <v>张振威、张锐</v>
          </cell>
          <cell r="K3863" t="str">
            <v>4</v>
          </cell>
          <cell r="L3863">
            <v>0.13</v>
          </cell>
          <cell r="M3863" t="str">
            <v>沙丁胺醇</v>
          </cell>
          <cell r="N3863" t="str">
            <v>阴性</v>
          </cell>
        </row>
        <row r="3864">
          <cell r="B3864" t="str">
            <v>KCS240110012</v>
          </cell>
          <cell r="C3864" t="str">
            <v>草鱼</v>
          </cell>
          <cell r="D3864" t="str">
            <v>水产类</v>
          </cell>
          <cell r="E3864" t="str">
            <v>葵涌街道-检测室</v>
          </cell>
          <cell r="F3864" t="str">
            <v>深圳市大鹏新区再品味小吃店</v>
          </cell>
          <cell r="G3864" t="str">
            <v>餐饮服务</v>
          </cell>
          <cell r="H3864" t="str">
            <v>深圳市大鹏新区葵涌街道土洋社区土洋中路53号53-1</v>
          </cell>
          <cell r="I3864">
            <v>45301</v>
          </cell>
          <cell r="J3864" t="str">
            <v>张振威、张锐</v>
          </cell>
          <cell r="K3864" t="str">
            <v>3</v>
          </cell>
          <cell r="L3864">
            <v>0.11</v>
          </cell>
          <cell r="M3864" t="str">
            <v>呋喃西林代谢物</v>
          </cell>
          <cell r="N3864" t="str">
            <v>阴性</v>
          </cell>
        </row>
        <row r="3865">
          <cell r="B3865" t="str">
            <v>KCS240110013</v>
          </cell>
          <cell r="C3865" t="str">
            <v>鸡蛋</v>
          </cell>
          <cell r="D3865" t="str">
            <v>畜禽类</v>
          </cell>
          <cell r="E3865" t="str">
            <v>葵涌街道-检测室</v>
          </cell>
          <cell r="F3865" t="str">
            <v>深圳市大鹏新区再品味小吃店</v>
          </cell>
          <cell r="G3865" t="str">
            <v>餐饮服务</v>
          </cell>
          <cell r="H3865" t="str">
            <v>深圳市大鹏新区葵涌街道土洋社区土洋中路53号53-1</v>
          </cell>
          <cell r="I3865">
            <v>45301</v>
          </cell>
          <cell r="J3865" t="str">
            <v>张振威、张锐</v>
          </cell>
          <cell r="K3865" t="str">
            <v>10</v>
          </cell>
          <cell r="L3865">
            <v>0.12</v>
          </cell>
          <cell r="M3865" t="str">
            <v>氟苯尼考</v>
          </cell>
          <cell r="N3865" t="str">
            <v>阴性</v>
          </cell>
        </row>
        <row r="3866">
          <cell r="B3866" t="str">
            <v>KCS240110014</v>
          </cell>
          <cell r="C3866" t="str">
            <v>菜心</v>
          </cell>
          <cell r="D3866" t="str">
            <v>蔬果类</v>
          </cell>
          <cell r="E3866" t="str">
            <v>葵涌街道-检测室</v>
          </cell>
          <cell r="F3866" t="str">
            <v>深圳市大鹏新区再品味小吃店</v>
          </cell>
          <cell r="G3866" t="str">
            <v>餐饮服务</v>
          </cell>
          <cell r="H3866" t="str">
            <v>深圳市大鹏新区葵涌街道土洋社区土洋中路53号53-1</v>
          </cell>
          <cell r="I3866">
            <v>45301</v>
          </cell>
          <cell r="J3866" t="str">
            <v>张振威、张锐</v>
          </cell>
          <cell r="K3866" t="str">
            <v>2</v>
          </cell>
          <cell r="L3866">
            <v>0.14</v>
          </cell>
          <cell r="M3866" t="str">
            <v>有机磷和氨基甲酸酯类农药</v>
          </cell>
          <cell r="N3866" t="str">
            <v>阴性</v>
          </cell>
        </row>
        <row r="3867">
          <cell r="B3867" t="str">
            <v>KCS240110015</v>
          </cell>
          <cell r="C3867" t="str">
            <v>包菜</v>
          </cell>
          <cell r="D3867" t="str">
            <v>蔬果类</v>
          </cell>
          <cell r="E3867" t="str">
            <v>葵涌街道-检测室</v>
          </cell>
          <cell r="F3867" t="str">
            <v>深圳市大鹏新区再品味小吃店</v>
          </cell>
          <cell r="G3867" t="str">
            <v>餐饮服务</v>
          </cell>
          <cell r="H3867" t="str">
            <v>深圳市大鹏新区葵涌街道土洋社区土洋中路53号53-1</v>
          </cell>
          <cell r="I3867">
            <v>45301</v>
          </cell>
          <cell r="J3867" t="str">
            <v>张振威、张锐</v>
          </cell>
          <cell r="K3867" t="str">
            <v>2</v>
          </cell>
          <cell r="L3867">
            <v>0.12</v>
          </cell>
          <cell r="M3867" t="str">
            <v>有机磷和氨基甲酸酯类农药</v>
          </cell>
          <cell r="N3867" t="str">
            <v>阴性</v>
          </cell>
        </row>
        <row r="3868">
          <cell r="B3868" t="str">
            <v>KCCS240110001</v>
          </cell>
          <cell r="C3868" t="str">
            <v>油麦菜</v>
          </cell>
          <cell r="D3868" t="str">
            <v>蔬果类</v>
          </cell>
          <cell r="E3868" t="str">
            <v>葵涌街道-检测室</v>
          </cell>
          <cell r="F3868" t="str">
            <v>市民送检</v>
          </cell>
        </row>
        <row r="3868">
          <cell r="I3868">
            <v>45301</v>
          </cell>
          <cell r="J3868" t="str">
            <v>张锐</v>
          </cell>
        </row>
        <row r="3868">
          <cell r="M3868" t="str">
            <v>有机磷和氨基甲酸酯类农药</v>
          </cell>
          <cell r="N3868" t="str">
            <v>阴性</v>
          </cell>
        </row>
        <row r="3869">
          <cell r="B3869" t="str">
            <v>KCCS240110002</v>
          </cell>
          <cell r="C3869" t="str">
            <v>小白菜</v>
          </cell>
          <cell r="D3869" t="str">
            <v>蔬果类</v>
          </cell>
          <cell r="E3869" t="str">
            <v>葵涌街道-检测室</v>
          </cell>
          <cell r="F3869" t="str">
            <v>市民送检</v>
          </cell>
        </row>
        <row r="3869">
          <cell r="I3869">
            <v>45301</v>
          </cell>
          <cell r="J3869" t="str">
            <v>张锐</v>
          </cell>
        </row>
        <row r="3869">
          <cell r="M3869" t="str">
            <v>有机磷和氨基甲酸酯类农药</v>
          </cell>
          <cell r="N3869" t="str">
            <v>阴性</v>
          </cell>
        </row>
        <row r="3870">
          <cell r="B3870" t="str">
            <v>KCCS240110003</v>
          </cell>
          <cell r="C3870" t="str">
            <v>菜心</v>
          </cell>
          <cell r="D3870" t="str">
            <v>蔬果类</v>
          </cell>
          <cell r="E3870" t="str">
            <v>葵涌街道-检测室</v>
          </cell>
          <cell r="F3870" t="str">
            <v>市民送检</v>
          </cell>
        </row>
        <row r="3870">
          <cell r="I3870">
            <v>45301</v>
          </cell>
          <cell r="J3870" t="str">
            <v>张锐</v>
          </cell>
        </row>
        <row r="3870">
          <cell r="M3870" t="str">
            <v>有机磷和氨基甲酸酯类农药</v>
          </cell>
          <cell r="N3870" t="str">
            <v>阴性</v>
          </cell>
        </row>
        <row r="3871">
          <cell r="B3871" t="str">
            <v>KCCS240110004</v>
          </cell>
          <cell r="C3871" t="str">
            <v>豆角</v>
          </cell>
          <cell r="D3871" t="str">
            <v>蔬果类</v>
          </cell>
          <cell r="E3871" t="str">
            <v>葵涌街道-检测室</v>
          </cell>
          <cell r="F3871" t="str">
            <v>市民送检</v>
          </cell>
        </row>
        <row r="3871">
          <cell r="I3871">
            <v>45301</v>
          </cell>
          <cell r="J3871" t="str">
            <v>张锐</v>
          </cell>
        </row>
        <row r="3871">
          <cell r="M3871" t="str">
            <v>有机磷和氨基甲酸酯类农药</v>
          </cell>
          <cell r="N3871" t="str">
            <v>阴性</v>
          </cell>
        </row>
        <row r="3872">
          <cell r="B3872" t="str">
            <v>KCC240111001</v>
          </cell>
          <cell r="C3872" t="str">
            <v>油麦菜</v>
          </cell>
          <cell r="D3872" t="str">
            <v>蔬果类</v>
          </cell>
          <cell r="E3872" t="str">
            <v>葵涌街道-检测车</v>
          </cell>
          <cell r="F3872" t="str">
            <v>深圳市大鹏新区半山海幼儿园</v>
          </cell>
          <cell r="G3872" t="str">
            <v>学校集体食堂</v>
          </cell>
          <cell r="H3872" t="str">
            <v>葵涌街道土洋社区承瀚半山海小区一楼</v>
          </cell>
          <cell r="I3872">
            <v>45302</v>
          </cell>
          <cell r="J3872" t="str">
            <v>张振威、张锐</v>
          </cell>
          <cell r="K3872" t="str">
            <v>20</v>
          </cell>
          <cell r="L3872">
            <v>0.15</v>
          </cell>
          <cell r="M3872" t="str">
            <v>有机磷和氨基甲酸酯类农药</v>
          </cell>
          <cell r="N3872" t="str">
            <v>阴性</v>
          </cell>
        </row>
        <row r="3873">
          <cell r="B3873" t="str">
            <v>KCC240111002</v>
          </cell>
          <cell r="C3873" t="str">
            <v>猪肉</v>
          </cell>
          <cell r="D3873" t="str">
            <v>畜禽类</v>
          </cell>
          <cell r="E3873" t="str">
            <v>葵涌街道-检测车</v>
          </cell>
          <cell r="F3873" t="str">
            <v>深圳市大鹏新区半山海幼儿园</v>
          </cell>
          <cell r="G3873" t="str">
            <v>学校集体食堂</v>
          </cell>
          <cell r="H3873" t="str">
            <v>葵涌街道土洋社区承瀚半山海小区一楼</v>
          </cell>
          <cell r="I3873">
            <v>45302</v>
          </cell>
          <cell r="J3873" t="str">
            <v>张振威、张锐</v>
          </cell>
          <cell r="K3873" t="str">
            <v>10</v>
          </cell>
          <cell r="L3873">
            <v>0.17</v>
          </cell>
          <cell r="M3873" t="str">
            <v>沙丁胺醇</v>
          </cell>
          <cell r="N3873" t="str">
            <v>阴性</v>
          </cell>
        </row>
        <row r="3874">
          <cell r="B3874" t="str">
            <v>KCC240111003</v>
          </cell>
          <cell r="C3874" t="str">
            <v>菠菜</v>
          </cell>
          <cell r="D3874" t="str">
            <v>蔬果类</v>
          </cell>
          <cell r="E3874" t="str">
            <v>葵涌街道-检测车</v>
          </cell>
          <cell r="F3874" t="str">
            <v>深圳市大鹏新区半山海幼儿园</v>
          </cell>
          <cell r="G3874" t="str">
            <v>学校集体食堂</v>
          </cell>
          <cell r="H3874" t="str">
            <v>葵涌街道土洋社区承瀚半山海小区一楼</v>
          </cell>
          <cell r="I3874">
            <v>45302</v>
          </cell>
          <cell r="J3874" t="str">
            <v>张振威、张锐</v>
          </cell>
          <cell r="K3874" t="str">
            <v>15</v>
          </cell>
          <cell r="L3874">
            <v>0.12</v>
          </cell>
          <cell r="M3874" t="str">
            <v>有机磷和氨基甲酸酯类农药</v>
          </cell>
          <cell r="N3874" t="str">
            <v>阴性</v>
          </cell>
        </row>
        <row r="3875">
          <cell r="B3875" t="str">
            <v>KCC240111004</v>
          </cell>
          <cell r="C3875" t="str">
            <v>高筋粉</v>
          </cell>
          <cell r="D3875" t="str">
            <v>食品类</v>
          </cell>
          <cell r="E3875" t="str">
            <v>葵涌街道-检测车</v>
          </cell>
          <cell r="F3875" t="str">
            <v>深圳市大鹏新区半山海幼儿园</v>
          </cell>
          <cell r="G3875" t="str">
            <v>学校集体食堂</v>
          </cell>
          <cell r="H3875" t="str">
            <v>葵涌街道土洋社区承瀚半山海小区一楼</v>
          </cell>
          <cell r="I3875">
            <v>45302</v>
          </cell>
          <cell r="J3875" t="str">
            <v>张振威、张锐</v>
          </cell>
          <cell r="K3875" t="str">
            <v>10</v>
          </cell>
          <cell r="L3875">
            <v>0.11</v>
          </cell>
          <cell r="M3875" t="str">
            <v>二氧化硫</v>
          </cell>
          <cell r="N3875" t="str">
            <v>阴性</v>
          </cell>
        </row>
        <row r="3876">
          <cell r="B3876" t="str">
            <v>KCC240111005</v>
          </cell>
          <cell r="C3876" t="str">
            <v>低筋粉</v>
          </cell>
          <cell r="D3876" t="str">
            <v>食品类</v>
          </cell>
          <cell r="E3876" t="str">
            <v>葵涌街道-检测车</v>
          </cell>
          <cell r="F3876" t="str">
            <v>深圳市大鹏新区半山海幼儿园</v>
          </cell>
          <cell r="G3876" t="str">
            <v>学校集体食堂</v>
          </cell>
          <cell r="H3876" t="str">
            <v>葵涌街道土洋社区承瀚半山海小区一楼</v>
          </cell>
          <cell r="I3876">
            <v>45302</v>
          </cell>
          <cell r="J3876" t="str">
            <v>张振威、张锐</v>
          </cell>
          <cell r="K3876" t="str">
            <v>10</v>
          </cell>
          <cell r="L3876">
            <v>0.12</v>
          </cell>
          <cell r="M3876" t="str">
            <v>二氧化硫</v>
          </cell>
          <cell r="N3876" t="str">
            <v>阴性</v>
          </cell>
        </row>
        <row r="3877">
          <cell r="B3877" t="str">
            <v>KCC240111006</v>
          </cell>
          <cell r="C3877" t="str">
            <v>生面</v>
          </cell>
          <cell r="D3877" t="str">
            <v>食品类</v>
          </cell>
          <cell r="E3877" t="str">
            <v>葵涌街道-检测车</v>
          </cell>
          <cell r="F3877" t="str">
            <v>深圳市大鹏新区自家人姐妹面馆</v>
          </cell>
          <cell r="G3877" t="str">
            <v>餐饮服务</v>
          </cell>
          <cell r="H3877" t="str">
            <v>深圳市大鹏新区葵涌街道土洋社区土洋中路35号37-2</v>
          </cell>
          <cell r="I3877">
            <v>45302</v>
          </cell>
          <cell r="J3877" t="str">
            <v>张振威、张锐</v>
          </cell>
          <cell r="K3877" t="str">
            <v>5</v>
          </cell>
          <cell r="L3877">
            <v>0.15</v>
          </cell>
          <cell r="M3877" t="str">
            <v>二氧化硫</v>
          </cell>
          <cell r="N3877" t="str">
            <v>阴性</v>
          </cell>
        </row>
        <row r="3878">
          <cell r="B3878" t="str">
            <v>KCC240111007</v>
          </cell>
          <cell r="C3878" t="str">
            <v>鸡蛋</v>
          </cell>
          <cell r="D3878" t="str">
            <v>畜禽类</v>
          </cell>
          <cell r="E3878" t="str">
            <v>葵涌街道-检测车</v>
          </cell>
          <cell r="F3878" t="str">
            <v>深圳市大鹏新区自家人姐妹面馆</v>
          </cell>
          <cell r="G3878" t="str">
            <v>餐饮服务</v>
          </cell>
          <cell r="H3878" t="str">
            <v>深圳市大鹏新区葵涌街道土洋社区土洋中路35号37-2</v>
          </cell>
          <cell r="I3878">
            <v>45302</v>
          </cell>
          <cell r="J3878" t="str">
            <v>张振威、张锐</v>
          </cell>
          <cell r="K3878" t="str">
            <v>5</v>
          </cell>
          <cell r="L3878">
            <v>0.12</v>
          </cell>
          <cell r="M3878" t="str">
            <v>氟苯尼考</v>
          </cell>
          <cell r="N3878" t="str">
            <v>阴性</v>
          </cell>
        </row>
        <row r="3879">
          <cell r="B3879" t="str">
            <v>KCC240111008</v>
          </cell>
          <cell r="C3879" t="str">
            <v>枸杞叶</v>
          </cell>
          <cell r="D3879" t="str">
            <v>蔬果类</v>
          </cell>
          <cell r="E3879" t="str">
            <v>葵涌街道-检测车</v>
          </cell>
          <cell r="F3879" t="str">
            <v>深圳市大鹏新区自家人姐妹面馆</v>
          </cell>
          <cell r="G3879" t="str">
            <v>餐饮服务</v>
          </cell>
          <cell r="H3879" t="str">
            <v>深圳市大鹏新区葵涌街道土洋社区土洋中路35号37-2</v>
          </cell>
          <cell r="I3879">
            <v>45302</v>
          </cell>
          <cell r="J3879" t="str">
            <v>张振威、张锐</v>
          </cell>
          <cell r="K3879" t="str">
            <v>3</v>
          </cell>
          <cell r="L3879">
            <v>0.15</v>
          </cell>
          <cell r="M3879" t="str">
            <v>有机磷和氨基甲酸酯类农药</v>
          </cell>
          <cell r="N3879" t="str">
            <v>阴性</v>
          </cell>
        </row>
        <row r="3880">
          <cell r="B3880" t="str">
            <v>KCC240111009</v>
          </cell>
          <cell r="C3880" t="str">
            <v>白糖</v>
          </cell>
          <cell r="D3880" t="str">
            <v>食品类</v>
          </cell>
          <cell r="E3880" t="str">
            <v>葵涌街道-检测车</v>
          </cell>
          <cell r="F3880" t="str">
            <v>深圳市大鹏新区自家人姐妹面馆</v>
          </cell>
          <cell r="G3880" t="str">
            <v>餐饮服务</v>
          </cell>
          <cell r="H3880" t="str">
            <v>深圳市大鹏新区葵涌街道土洋社区土洋中路35号37-2</v>
          </cell>
          <cell r="I3880">
            <v>45302</v>
          </cell>
          <cell r="J3880" t="str">
            <v>张振威、张锐</v>
          </cell>
          <cell r="K3880" t="str">
            <v>5</v>
          </cell>
          <cell r="L3880">
            <v>0.15</v>
          </cell>
          <cell r="M3880" t="str">
            <v>二氧化硫</v>
          </cell>
          <cell r="N3880" t="str">
            <v>阴性</v>
          </cell>
        </row>
        <row r="3881">
          <cell r="B3881" t="str">
            <v>KCC240111010</v>
          </cell>
          <cell r="C3881" t="str">
            <v>白头葱</v>
          </cell>
          <cell r="D3881" t="str">
            <v>蔬果类</v>
          </cell>
          <cell r="E3881" t="str">
            <v>葵涌街道-检测车</v>
          </cell>
          <cell r="F3881" t="str">
            <v>深圳市大鹏新区自家人姐妹面馆</v>
          </cell>
          <cell r="G3881" t="str">
            <v>餐饮服务</v>
          </cell>
          <cell r="H3881" t="str">
            <v>深圳市大鹏新区葵涌街道土洋社区土洋中路35号37-2</v>
          </cell>
          <cell r="I3881">
            <v>45302</v>
          </cell>
          <cell r="J3881" t="str">
            <v>张振威、张锐</v>
          </cell>
          <cell r="K3881" t="str">
            <v>2</v>
          </cell>
          <cell r="L3881">
            <v>0.12</v>
          </cell>
          <cell r="M3881" t="str">
            <v>有机磷和氨基甲酸酯类农药</v>
          </cell>
          <cell r="N3881" t="str">
            <v>阴性</v>
          </cell>
        </row>
        <row r="3882">
          <cell r="B3882" t="str">
            <v>KCC240111011</v>
          </cell>
          <cell r="C3882" t="str">
            <v>青瓜</v>
          </cell>
          <cell r="D3882" t="str">
            <v>蔬果类</v>
          </cell>
          <cell r="E3882" t="str">
            <v>葵涌街道-检测车</v>
          </cell>
          <cell r="F3882" t="str">
            <v>深圳市大鹏新区润达百货商场</v>
          </cell>
          <cell r="G3882" t="str">
            <v>超市商场</v>
          </cell>
          <cell r="H3882" t="str">
            <v>深圳市大鹏新区葵涌街道土洋村洋业一路1-1</v>
          </cell>
          <cell r="I3882">
            <v>45302</v>
          </cell>
          <cell r="J3882" t="str">
            <v>张振威、张锐</v>
          </cell>
          <cell r="K3882" t="str">
            <v>5</v>
          </cell>
          <cell r="L3882">
            <v>0.2</v>
          </cell>
          <cell r="M3882" t="str">
            <v>有机磷和氨基甲酸酯类农药</v>
          </cell>
          <cell r="N3882" t="str">
            <v>阴性</v>
          </cell>
        </row>
        <row r="3883">
          <cell r="B3883" t="str">
            <v>KCC240111012</v>
          </cell>
          <cell r="C3883" t="str">
            <v>韭菜</v>
          </cell>
          <cell r="D3883" t="str">
            <v>蔬果类</v>
          </cell>
          <cell r="E3883" t="str">
            <v>葵涌街道-检测车</v>
          </cell>
          <cell r="F3883" t="str">
            <v>深圳市大鹏新区润达百货商场</v>
          </cell>
          <cell r="G3883" t="str">
            <v>超市商场</v>
          </cell>
          <cell r="H3883" t="str">
            <v>深圳市大鹏新区葵涌街道土洋村洋业一路1-1</v>
          </cell>
          <cell r="I3883">
            <v>45302</v>
          </cell>
          <cell r="J3883" t="str">
            <v>张振威、张锐</v>
          </cell>
          <cell r="K3883" t="str">
            <v>5</v>
          </cell>
          <cell r="L3883">
            <v>0.16</v>
          </cell>
          <cell r="M3883" t="str">
            <v>有机磷和氨基甲酸酯类农药</v>
          </cell>
          <cell r="N3883" t="str">
            <v>阴性</v>
          </cell>
        </row>
        <row r="3884">
          <cell r="B3884" t="str">
            <v>KCC240111013</v>
          </cell>
          <cell r="C3884" t="str">
            <v>牛肉</v>
          </cell>
          <cell r="D3884" t="str">
            <v>畜禽类</v>
          </cell>
          <cell r="E3884" t="str">
            <v>葵涌街道-检测车</v>
          </cell>
          <cell r="F3884" t="str">
            <v>深圳市大鹏新区润达百货商场</v>
          </cell>
          <cell r="G3884" t="str">
            <v>超市商场</v>
          </cell>
          <cell r="H3884" t="str">
            <v>深圳市大鹏新区葵涌街道土洋村洋业一路1-1</v>
          </cell>
          <cell r="I3884">
            <v>45302</v>
          </cell>
          <cell r="J3884" t="str">
            <v>张振威、张锐</v>
          </cell>
          <cell r="K3884" t="str">
            <v>12</v>
          </cell>
          <cell r="L3884">
            <v>0.12</v>
          </cell>
          <cell r="M3884" t="str">
            <v>沙丁胺醇</v>
          </cell>
          <cell r="N3884" t="str">
            <v>阴性</v>
          </cell>
        </row>
        <row r="3885">
          <cell r="B3885" t="str">
            <v>KCC240111014</v>
          </cell>
          <cell r="C3885" t="str">
            <v>猪肉</v>
          </cell>
          <cell r="D3885" t="str">
            <v>畜禽类</v>
          </cell>
          <cell r="E3885" t="str">
            <v>葵涌街道-检测车</v>
          </cell>
          <cell r="F3885" t="str">
            <v>深圳市大鹏新区润达百货商场</v>
          </cell>
          <cell r="G3885" t="str">
            <v>超市商场</v>
          </cell>
          <cell r="H3885" t="str">
            <v>深圳市大鹏新区葵涌街道土洋村洋业一路1-1</v>
          </cell>
          <cell r="I3885">
            <v>45302</v>
          </cell>
          <cell r="J3885" t="str">
            <v>张振威、张锐</v>
          </cell>
          <cell r="K3885" t="str">
            <v>14</v>
          </cell>
          <cell r="L3885">
            <v>0.1</v>
          </cell>
          <cell r="M3885" t="str">
            <v>沙丁胺醇</v>
          </cell>
          <cell r="N3885" t="str">
            <v>阴性</v>
          </cell>
        </row>
        <row r="3886">
          <cell r="B3886" t="str">
            <v>KCC240111015</v>
          </cell>
          <cell r="C3886" t="str">
            <v>白糖</v>
          </cell>
          <cell r="D3886" t="str">
            <v>食品类</v>
          </cell>
          <cell r="E3886" t="str">
            <v>葵涌街道-检测车</v>
          </cell>
          <cell r="F3886" t="str">
            <v>深圳市大鹏新区润达百货商场</v>
          </cell>
          <cell r="G3886" t="str">
            <v>超市商场</v>
          </cell>
          <cell r="H3886" t="str">
            <v>深圳市大鹏新区葵涌街道土洋村洋业一路1-1</v>
          </cell>
          <cell r="I3886">
            <v>45302</v>
          </cell>
          <cell r="J3886" t="str">
            <v>张振威、张锐</v>
          </cell>
          <cell r="K3886" t="str">
            <v>10</v>
          </cell>
          <cell r="L3886">
            <v>0.1</v>
          </cell>
          <cell r="M3886" t="str">
            <v>二氧化硫</v>
          </cell>
          <cell r="N3886" t="str">
            <v>阴性</v>
          </cell>
        </row>
        <row r="3887">
          <cell r="B3887" t="str">
            <v>KCCS240111001</v>
          </cell>
          <cell r="C3887" t="str">
            <v>西洋菜</v>
          </cell>
          <cell r="D3887" t="str">
            <v>蔬果类</v>
          </cell>
          <cell r="E3887" t="str">
            <v>葵涌街道-检测车</v>
          </cell>
          <cell r="F3887" t="str">
            <v>市民送检</v>
          </cell>
        </row>
        <row r="3887">
          <cell r="I3887">
            <v>45302</v>
          </cell>
          <cell r="J3887" t="str">
            <v>张锐</v>
          </cell>
        </row>
        <row r="3887">
          <cell r="M3887" t="str">
            <v>有机磷和氨基甲酸酯类农药</v>
          </cell>
          <cell r="N3887" t="str">
            <v>阴性</v>
          </cell>
        </row>
        <row r="3888">
          <cell r="B3888" t="str">
            <v>KCCS240111002</v>
          </cell>
          <cell r="C3888" t="str">
            <v>油麦菜</v>
          </cell>
          <cell r="D3888" t="str">
            <v>蔬果类</v>
          </cell>
          <cell r="E3888" t="str">
            <v>葵涌街道-检测车</v>
          </cell>
          <cell r="F3888" t="str">
            <v>市民送检</v>
          </cell>
        </row>
        <row r="3888">
          <cell r="I3888">
            <v>45302</v>
          </cell>
          <cell r="J3888" t="str">
            <v>张锐</v>
          </cell>
        </row>
        <row r="3888">
          <cell r="M3888" t="str">
            <v>有机磷和氨基甲酸酯类农药</v>
          </cell>
          <cell r="N3888" t="str">
            <v>阴性</v>
          </cell>
        </row>
        <row r="3889">
          <cell r="B3889" t="str">
            <v>KCCS240111003</v>
          </cell>
          <cell r="C3889" t="str">
            <v>小白菜</v>
          </cell>
          <cell r="D3889" t="str">
            <v>蔬果类</v>
          </cell>
          <cell r="E3889" t="str">
            <v>葵涌街道-检测车</v>
          </cell>
          <cell r="F3889" t="str">
            <v>市民送检</v>
          </cell>
        </row>
        <row r="3889">
          <cell r="I3889">
            <v>45302</v>
          </cell>
          <cell r="J3889" t="str">
            <v>张锐</v>
          </cell>
        </row>
        <row r="3889">
          <cell r="M3889" t="str">
            <v>有机磷和氨基甲酸酯类农药</v>
          </cell>
          <cell r="N3889" t="str">
            <v>阴性</v>
          </cell>
        </row>
        <row r="3890">
          <cell r="B3890" t="str">
            <v>KCCS240111004</v>
          </cell>
          <cell r="C3890" t="str">
            <v>芥菜</v>
          </cell>
          <cell r="D3890" t="str">
            <v>蔬果类</v>
          </cell>
          <cell r="E3890" t="str">
            <v>葵涌街道-检测车</v>
          </cell>
          <cell r="F3890" t="str">
            <v>市民送检</v>
          </cell>
        </row>
        <row r="3890">
          <cell r="I3890">
            <v>45302</v>
          </cell>
          <cell r="J3890" t="str">
            <v>张锐</v>
          </cell>
        </row>
        <row r="3890">
          <cell r="M3890" t="str">
            <v>有机磷和氨基甲酸酯类农药</v>
          </cell>
          <cell r="N3890" t="str">
            <v>阴性</v>
          </cell>
        </row>
        <row r="3891">
          <cell r="B3891" t="str">
            <v>KCCS240111005</v>
          </cell>
          <cell r="C3891" t="str">
            <v>香蕉</v>
          </cell>
          <cell r="D3891" t="str">
            <v>蔬果类</v>
          </cell>
          <cell r="E3891" t="str">
            <v>葵涌街道-检测车</v>
          </cell>
          <cell r="F3891" t="str">
            <v>市民送检</v>
          </cell>
        </row>
        <row r="3891">
          <cell r="I3891">
            <v>45302</v>
          </cell>
          <cell r="J3891" t="str">
            <v>张锐</v>
          </cell>
        </row>
        <row r="3891">
          <cell r="M3891" t="str">
            <v>阿维菌素</v>
          </cell>
          <cell r="N3891" t="str">
            <v>阴性</v>
          </cell>
        </row>
        <row r="3892">
          <cell r="B3892" t="str">
            <v>KCS240112001</v>
          </cell>
          <cell r="C3892" t="str">
            <v>沙白</v>
          </cell>
          <cell r="D3892" t="str">
            <v>水产类</v>
          </cell>
          <cell r="E3892" t="str">
            <v>葵涌街道-检测室</v>
          </cell>
          <cell r="F3892" t="str">
            <v>深圳市大鹏新区金辉海鲜餐厅</v>
          </cell>
          <cell r="G3892" t="str">
            <v>餐饮服务</v>
          </cell>
          <cell r="H3892" t="str">
            <v>深圳市大鹏新区葵涌街道土洋东路6号</v>
          </cell>
          <cell r="I3892">
            <v>45303</v>
          </cell>
          <cell r="J3892" t="str">
            <v>张振威、张锐</v>
          </cell>
          <cell r="K3892" t="str">
            <v>10</v>
          </cell>
          <cell r="L3892">
            <v>0.12</v>
          </cell>
          <cell r="M3892" t="str">
            <v>氯霉素</v>
          </cell>
          <cell r="N3892" t="str">
            <v>阴性</v>
          </cell>
        </row>
        <row r="3893">
          <cell r="B3893" t="str">
            <v>KCS240112002</v>
          </cell>
          <cell r="C3893" t="str">
            <v>花甲</v>
          </cell>
          <cell r="D3893" t="str">
            <v>水产类</v>
          </cell>
          <cell r="E3893" t="str">
            <v>葵涌街道-检测室</v>
          </cell>
          <cell r="F3893" t="str">
            <v>深圳市大鹏新区金辉海鲜餐厅</v>
          </cell>
          <cell r="G3893" t="str">
            <v>餐饮服务</v>
          </cell>
          <cell r="H3893" t="str">
            <v>深圳市大鹏新区葵涌街道土洋东路6号</v>
          </cell>
          <cell r="I3893">
            <v>45303</v>
          </cell>
          <cell r="J3893" t="str">
            <v>张振威、张锐</v>
          </cell>
          <cell r="K3893" t="str">
            <v>8</v>
          </cell>
          <cell r="L3893">
            <v>0.12</v>
          </cell>
          <cell r="M3893" t="str">
            <v>氯霉素</v>
          </cell>
          <cell r="N3893" t="str">
            <v>阴性</v>
          </cell>
        </row>
        <row r="3894">
          <cell r="B3894" t="str">
            <v>KCS240112003</v>
          </cell>
          <cell r="C3894" t="str">
            <v>扇贝</v>
          </cell>
          <cell r="D3894" t="str">
            <v>水产类</v>
          </cell>
          <cell r="E3894" t="str">
            <v>葵涌街道-检测室</v>
          </cell>
          <cell r="F3894" t="str">
            <v>深圳市大鹏新区金辉海鲜餐厅</v>
          </cell>
          <cell r="G3894" t="str">
            <v>餐饮服务</v>
          </cell>
          <cell r="H3894" t="str">
            <v>深圳市大鹏新区葵涌街道土洋东路6号</v>
          </cell>
          <cell r="I3894">
            <v>45303</v>
          </cell>
          <cell r="J3894" t="str">
            <v>张振威、张锐</v>
          </cell>
          <cell r="K3894" t="str">
            <v>5</v>
          </cell>
          <cell r="L3894">
            <v>0.14</v>
          </cell>
          <cell r="M3894" t="str">
            <v>氯霉素</v>
          </cell>
          <cell r="N3894" t="str">
            <v>阴性</v>
          </cell>
        </row>
        <row r="3895">
          <cell r="B3895" t="str">
            <v>KCS240112004</v>
          </cell>
          <cell r="C3895" t="str">
            <v>红虾仔</v>
          </cell>
          <cell r="D3895" t="str">
            <v>水产类</v>
          </cell>
          <cell r="E3895" t="str">
            <v>葵涌街道-检测室</v>
          </cell>
          <cell r="F3895" t="str">
            <v>深圳市大鹏新区金辉海鲜餐厅</v>
          </cell>
          <cell r="G3895" t="str">
            <v>餐饮服务</v>
          </cell>
          <cell r="H3895" t="str">
            <v>深圳市大鹏新区葵涌街道土洋东路6号</v>
          </cell>
          <cell r="I3895">
            <v>45303</v>
          </cell>
          <cell r="J3895" t="str">
            <v>张振威、张锐</v>
          </cell>
          <cell r="K3895" t="str">
            <v>6</v>
          </cell>
          <cell r="L3895">
            <v>0.13</v>
          </cell>
          <cell r="M3895" t="str">
            <v>呋喃唑酮代谢物</v>
          </cell>
          <cell r="N3895" t="str">
            <v>阴性</v>
          </cell>
        </row>
        <row r="3896">
          <cell r="B3896" t="str">
            <v>KCS240112005</v>
          </cell>
          <cell r="C3896" t="str">
            <v>泥猛</v>
          </cell>
          <cell r="D3896" t="str">
            <v>水产类</v>
          </cell>
          <cell r="E3896" t="str">
            <v>葵涌街道-检测室</v>
          </cell>
          <cell r="F3896" t="str">
            <v>深圳市大鹏新区金辉海鲜餐厅</v>
          </cell>
          <cell r="G3896" t="str">
            <v>餐饮服务</v>
          </cell>
          <cell r="H3896" t="str">
            <v>深圳市大鹏新区葵涌街道土洋东路6号</v>
          </cell>
          <cell r="I3896">
            <v>45303</v>
          </cell>
          <cell r="J3896" t="str">
            <v>张振威、张锐</v>
          </cell>
          <cell r="K3896" t="str">
            <v>11</v>
          </cell>
          <cell r="L3896">
            <v>0.16</v>
          </cell>
          <cell r="M3896" t="str">
            <v>呋喃唑酮代谢物</v>
          </cell>
          <cell r="N3896" t="str">
            <v>阴性</v>
          </cell>
        </row>
        <row r="3897">
          <cell r="B3897" t="str">
            <v>KCS240112006</v>
          </cell>
          <cell r="C3897" t="str">
            <v>菜心</v>
          </cell>
          <cell r="D3897" t="str">
            <v>蔬果类</v>
          </cell>
          <cell r="E3897" t="str">
            <v>葵涌街道-检测室</v>
          </cell>
          <cell r="F3897" t="str">
            <v>深圳市大鹏新区润达百货商场</v>
          </cell>
          <cell r="G3897" t="str">
            <v>超市商场</v>
          </cell>
          <cell r="H3897" t="str">
            <v>深圳市大鹏新区葵涌街道土洋村洋业一路1-1</v>
          </cell>
          <cell r="I3897">
            <v>45303</v>
          </cell>
          <cell r="J3897" t="str">
            <v>张振威、张锐</v>
          </cell>
          <cell r="K3897" t="str">
            <v>12</v>
          </cell>
          <cell r="L3897">
            <v>0.12</v>
          </cell>
          <cell r="M3897" t="str">
            <v>有机磷和氨基甲酸酯类农药</v>
          </cell>
          <cell r="N3897" t="str">
            <v>阴性</v>
          </cell>
        </row>
        <row r="3898">
          <cell r="B3898" t="str">
            <v>KCS240112007</v>
          </cell>
          <cell r="C3898" t="str">
            <v>芹菜</v>
          </cell>
          <cell r="D3898" t="str">
            <v>蔬果类</v>
          </cell>
          <cell r="E3898" t="str">
            <v>葵涌街道-检测室</v>
          </cell>
          <cell r="F3898" t="str">
            <v>深圳市大鹏新区润达百货商场</v>
          </cell>
          <cell r="G3898" t="str">
            <v>超市商场</v>
          </cell>
          <cell r="H3898" t="str">
            <v>深圳市大鹏新区葵涌街道土洋村洋业一路1-1</v>
          </cell>
          <cell r="I3898">
            <v>45303</v>
          </cell>
          <cell r="J3898" t="str">
            <v>张振威、张锐</v>
          </cell>
          <cell r="K3898" t="str">
            <v>12</v>
          </cell>
          <cell r="L3898">
            <v>0.12</v>
          </cell>
          <cell r="M3898" t="str">
            <v>有机磷和氨基甲酸酯类农药</v>
          </cell>
          <cell r="N3898" t="str">
            <v>阴性</v>
          </cell>
        </row>
        <row r="3899">
          <cell r="B3899" t="str">
            <v>KCS240112008</v>
          </cell>
          <cell r="C3899" t="str">
            <v>泥猛</v>
          </cell>
          <cell r="D3899" t="str">
            <v>水产类</v>
          </cell>
          <cell r="E3899" t="str">
            <v>葵涌街道-检测室</v>
          </cell>
          <cell r="F3899" t="str">
            <v>深圳市大鹏新区润达百货商场</v>
          </cell>
          <cell r="G3899" t="str">
            <v>超市商场</v>
          </cell>
          <cell r="H3899" t="str">
            <v>深圳市大鹏新区葵涌街道土洋村洋业一路1-1</v>
          </cell>
          <cell r="I3899">
            <v>45303</v>
          </cell>
          <cell r="J3899" t="str">
            <v>张振威、张锐</v>
          </cell>
          <cell r="K3899" t="str">
            <v>5</v>
          </cell>
          <cell r="L3899">
            <v>0.15</v>
          </cell>
          <cell r="M3899" t="str">
            <v>呋喃唑酮代谢物</v>
          </cell>
          <cell r="N3899" t="str">
            <v>阴性</v>
          </cell>
        </row>
        <row r="3900">
          <cell r="B3900" t="str">
            <v>KCS240112009</v>
          </cell>
          <cell r="C3900" t="str">
            <v>牛肉</v>
          </cell>
          <cell r="D3900" t="str">
            <v>畜禽类</v>
          </cell>
          <cell r="E3900" t="str">
            <v>葵涌街道-检测室</v>
          </cell>
          <cell r="F3900" t="str">
            <v>深圳市大鹏新区润达百货商场</v>
          </cell>
          <cell r="G3900" t="str">
            <v>超市商场</v>
          </cell>
          <cell r="H3900" t="str">
            <v>深圳市大鹏新区葵涌街道土洋村洋业一路1-1</v>
          </cell>
          <cell r="I3900">
            <v>45303</v>
          </cell>
          <cell r="J3900" t="str">
            <v>张振威、张锐</v>
          </cell>
          <cell r="K3900" t="str">
            <v>5</v>
          </cell>
          <cell r="L3900">
            <v>0.12</v>
          </cell>
          <cell r="M3900" t="str">
            <v>沙丁胺醇</v>
          </cell>
          <cell r="N3900" t="str">
            <v>阴性</v>
          </cell>
        </row>
        <row r="3901">
          <cell r="B3901" t="str">
            <v>KCS240112010</v>
          </cell>
          <cell r="C3901" t="str">
            <v>猪肉</v>
          </cell>
          <cell r="D3901" t="str">
            <v>畜禽类</v>
          </cell>
          <cell r="E3901" t="str">
            <v>葵涌街道-检测室</v>
          </cell>
          <cell r="F3901" t="str">
            <v>深圳市大鹏新区润达百货商场</v>
          </cell>
          <cell r="G3901" t="str">
            <v>超市商场</v>
          </cell>
          <cell r="H3901" t="str">
            <v>深圳市大鹏新区葵涌街道土洋村洋业一路1-1</v>
          </cell>
          <cell r="I3901">
            <v>45303</v>
          </cell>
          <cell r="J3901" t="str">
            <v>张振威、张锐</v>
          </cell>
          <cell r="K3901" t="str">
            <v>6</v>
          </cell>
          <cell r="L3901">
            <v>0.11</v>
          </cell>
          <cell r="M3901" t="str">
            <v>沙丁胺醇</v>
          </cell>
          <cell r="N3901" t="str">
            <v>阴性</v>
          </cell>
        </row>
        <row r="3902">
          <cell r="B3902" t="str">
            <v>KCSS240112001</v>
          </cell>
          <cell r="C3902" t="str">
            <v>小白菜</v>
          </cell>
          <cell r="D3902" t="str">
            <v>蔬果类</v>
          </cell>
          <cell r="E3902" t="str">
            <v>葵涌街道-检测室</v>
          </cell>
          <cell r="F3902" t="str">
            <v>市民送检</v>
          </cell>
        </row>
        <row r="3902">
          <cell r="I3902">
            <v>45303</v>
          </cell>
          <cell r="J3902" t="str">
            <v>张锐</v>
          </cell>
        </row>
        <row r="3902">
          <cell r="M3902" t="str">
            <v>有机磷和氨基甲酸酯类农药</v>
          </cell>
          <cell r="N3902" t="str">
            <v>阴性</v>
          </cell>
        </row>
        <row r="3903">
          <cell r="B3903" t="str">
            <v>KCSS240112002</v>
          </cell>
          <cell r="C3903" t="str">
            <v>苦瓜</v>
          </cell>
          <cell r="D3903" t="str">
            <v>蔬果类</v>
          </cell>
          <cell r="E3903" t="str">
            <v>葵涌街道-检测室</v>
          </cell>
          <cell r="F3903" t="str">
            <v>市民送检</v>
          </cell>
        </row>
        <row r="3903">
          <cell r="I3903">
            <v>45303</v>
          </cell>
          <cell r="J3903" t="str">
            <v>张锐</v>
          </cell>
        </row>
        <row r="3903">
          <cell r="M3903" t="str">
            <v>有机磷和氨基甲酸酯类农药</v>
          </cell>
          <cell r="N3903" t="str">
            <v>阴性</v>
          </cell>
        </row>
        <row r="3904">
          <cell r="B3904" t="str">
            <v>KCSS240112003</v>
          </cell>
          <cell r="C3904" t="str">
            <v>茄子</v>
          </cell>
          <cell r="D3904" t="str">
            <v>蔬果类</v>
          </cell>
          <cell r="E3904" t="str">
            <v>葵涌街道-检测室</v>
          </cell>
          <cell r="F3904" t="str">
            <v>市民送检</v>
          </cell>
        </row>
        <row r="3904">
          <cell r="I3904">
            <v>45303</v>
          </cell>
          <cell r="J3904" t="str">
            <v>张锐</v>
          </cell>
        </row>
        <row r="3904">
          <cell r="M3904" t="str">
            <v>有机磷和氨基甲酸酯类农药</v>
          </cell>
          <cell r="N3904" t="str">
            <v>阴性</v>
          </cell>
        </row>
        <row r="3905">
          <cell r="B3905" t="str">
            <v>KCSS240112004</v>
          </cell>
          <cell r="C3905" t="str">
            <v>咸菜</v>
          </cell>
          <cell r="D3905" t="str">
            <v>食品类</v>
          </cell>
          <cell r="E3905" t="str">
            <v>葵涌街道-检测室</v>
          </cell>
          <cell r="F3905" t="str">
            <v>市民送检</v>
          </cell>
        </row>
        <row r="3905">
          <cell r="I3905">
            <v>45303</v>
          </cell>
          <cell r="J3905" t="str">
            <v>张锐</v>
          </cell>
        </row>
        <row r="3905">
          <cell r="M3905" t="str">
            <v>亚硝酸盐</v>
          </cell>
          <cell r="N3905" t="str">
            <v>阴性</v>
          </cell>
        </row>
        <row r="3906">
          <cell r="B3906" t="str">
            <v>KCSS240112005</v>
          </cell>
          <cell r="C3906" t="str">
            <v>猪肉</v>
          </cell>
          <cell r="D3906" t="str">
            <v>畜禽类</v>
          </cell>
          <cell r="E3906" t="str">
            <v>葵涌街道-检测室</v>
          </cell>
          <cell r="F3906" t="str">
            <v>市民送检</v>
          </cell>
        </row>
        <row r="3906">
          <cell r="I3906">
            <v>45303</v>
          </cell>
          <cell r="J3906" t="str">
            <v>张锐</v>
          </cell>
        </row>
        <row r="3906">
          <cell r="M3906" t="str">
            <v>沙丁胺醇</v>
          </cell>
          <cell r="N3906" t="str">
            <v>阴性</v>
          </cell>
        </row>
        <row r="3907">
          <cell r="B3907" t="str">
            <v>KCC240115001</v>
          </cell>
          <cell r="C3907" t="str">
            <v>鸡蛋</v>
          </cell>
          <cell r="D3907" t="str">
            <v>畜禽类</v>
          </cell>
          <cell r="E3907" t="str">
            <v>葵涌街道-检测车</v>
          </cell>
          <cell r="F3907" t="str">
            <v>深圳市大鹏新区五谷味渔粉店老街店</v>
          </cell>
          <cell r="G3907" t="str">
            <v>餐饮服务</v>
          </cell>
          <cell r="H3907" t="str">
            <v>深圳市大鹏新区葵涌街道葵涌社区葵涌老街22号22</v>
          </cell>
          <cell r="I3907">
            <v>45306</v>
          </cell>
          <cell r="J3907" t="str">
            <v>张振威、张锐</v>
          </cell>
          <cell r="K3907" t="str">
            <v>5</v>
          </cell>
          <cell r="L3907">
            <v>0.23</v>
          </cell>
          <cell r="M3907" t="str">
            <v>氟苯尼考</v>
          </cell>
          <cell r="N3907" t="str">
            <v>阴性</v>
          </cell>
        </row>
        <row r="3908">
          <cell r="B3908" t="str">
            <v>KCC240115002</v>
          </cell>
          <cell r="C3908" t="str">
            <v>生菜</v>
          </cell>
          <cell r="D3908" t="str">
            <v>蔬果类</v>
          </cell>
          <cell r="E3908" t="str">
            <v>葵涌街道-检测车</v>
          </cell>
          <cell r="F3908" t="str">
            <v>深圳市大鹏新区五谷味渔粉店老街店</v>
          </cell>
          <cell r="G3908" t="str">
            <v>餐饮服务</v>
          </cell>
          <cell r="H3908" t="str">
            <v>深圳市大鹏新区葵涌街道葵涌社区葵涌老街22号22</v>
          </cell>
          <cell r="I3908">
            <v>45306</v>
          </cell>
          <cell r="J3908" t="str">
            <v>张振威、张锐</v>
          </cell>
          <cell r="K3908" t="str">
            <v>5</v>
          </cell>
          <cell r="L3908">
            <v>0.12</v>
          </cell>
          <cell r="M3908" t="str">
            <v>有机磷和氨基甲酸酯类农药</v>
          </cell>
          <cell r="N3908" t="str">
            <v>阴性</v>
          </cell>
        </row>
        <row r="3909">
          <cell r="B3909" t="str">
            <v>KCC240115003</v>
          </cell>
          <cell r="C3909" t="str">
            <v>杂根粉</v>
          </cell>
          <cell r="D3909" t="str">
            <v>食品类</v>
          </cell>
          <cell r="E3909" t="str">
            <v>葵涌街道-检测车</v>
          </cell>
          <cell r="F3909" t="str">
            <v>深圳市大鹏新区五谷味渔粉店老街店</v>
          </cell>
          <cell r="G3909" t="str">
            <v>餐饮服务</v>
          </cell>
          <cell r="H3909" t="str">
            <v>深圳市大鹏新区葵涌街道葵涌社区葵涌老街22号22</v>
          </cell>
          <cell r="I3909">
            <v>45306</v>
          </cell>
          <cell r="J3909" t="str">
            <v>张振威、张锐</v>
          </cell>
          <cell r="K3909" t="str">
            <v>10</v>
          </cell>
          <cell r="L3909">
            <v>0.14</v>
          </cell>
          <cell r="M3909" t="str">
            <v>二氧化硫</v>
          </cell>
          <cell r="N3909" t="str">
            <v>阴性</v>
          </cell>
        </row>
        <row r="3910">
          <cell r="B3910" t="str">
            <v>KCC240115004</v>
          </cell>
          <cell r="C3910" t="str">
            <v>生面</v>
          </cell>
          <cell r="D3910" t="str">
            <v>食品类</v>
          </cell>
          <cell r="E3910" t="str">
            <v>葵涌街道-检测车</v>
          </cell>
          <cell r="F3910" t="str">
            <v>深圳市大鹏新区五谷味渔粉店老街店</v>
          </cell>
          <cell r="G3910" t="str">
            <v>餐饮服务</v>
          </cell>
          <cell r="H3910" t="str">
            <v>深圳市大鹏新区葵涌街道葵涌社区葵涌老街22号22</v>
          </cell>
          <cell r="I3910">
            <v>45306</v>
          </cell>
          <cell r="J3910" t="str">
            <v>张振威、张锐</v>
          </cell>
          <cell r="K3910" t="str">
            <v>2</v>
          </cell>
          <cell r="L3910">
            <v>0.1</v>
          </cell>
          <cell r="M3910" t="str">
            <v>二氧化硫</v>
          </cell>
          <cell r="N3910" t="str">
            <v>阴性</v>
          </cell>
        </row>
        <row r="3911">
          <cell r="B3911" t="str">
            <v>KCC240115005</v>
          </cell>
          <cell r="C3911" t="str">
            <v>腌菜</v>
          </cell>
          <cell r="D3911" t="str">
            <v>食品类</v>
          </cell>
          <cell r="E3911" t="str">
            <v>葵涌街道-检测车</v>
          </cell>
          <cell r="F3911" t="str">
            <v>深圳市大鹏新区五谷味渔粉店老街店</v>
          </cell>
          <cell r="G3911" t="str">
            <v>餐饮服务</v>
          </cell>
          <cell r="H3911" t="str">
            <v>深圳市大鹏新区葵涌街道葵涌社区葵涌老街22号22</v>
          </cell>
          <cell r="I3911">
            <v>45306</v>
          </cell>
          <cell r="J3911" t="str">
            <v>张振威、张锐</v>
          </cell>
          <cell r="K3911" t="str">
            <v>1</v>
          </cell>
          <cell r="L3911">
            <v>0.1</v>
          </cell>
          <cell r="M3911" t="str">
            <v>亚硝酸盐</v>
          </cell>
          <cell r="N3911" t="str">
            <v>阴性</v>
          </cell>
        </row>
        <row r="3912">
          <cell r="B3912" t="str">
            <v>KCC240115006</v>
          </cell>
          <cell r="C3912" t="str">
            <v>鸡蛋</v>
          </cell>
          <cell r="D3912" t="str">
            <v>畜禽类</v>
          </cell>
          <cell r="E3912" t="str">
            <v>葵涌街道-检测车</v>
          </cell>
          <cell r="F3912" t="str">
            <v>深圳市大鹏新区真妙餐饮店</v>
          </cell>
          <cell r="G3912" t="str">
            <v>餐饮服务</v>
          </cell>
          <cell r="H3912" t="str">
            <v>深圳市大鹏新区葵涌街道葵丰社区葵涌老街11号13</v>
          </cell>
          <cell r="I3912">
            <v>45306</v>
          </cell>
          <cell r="J3912" t="str">
            <v>张振威、张锐</v>
          </cell>
          <cell r="K3912" t="str">
            <v>5</v>
          </cell>
          <cell r="L3912">
            <v>0.12</v>
          </cell>
          <cell r="M3912" t="str">
            <v>氟苯尼考</v>
          </cell>
          <cell r="N3912" t="str">
            <v>阴性</v>
          </cell>
        </row>
        <row r="3913">
          <cell r="B3913" t="str">
            <v>KCC240115007</v>
          </cell>
          <cell r="C3913" t="str">
            <v>猪肉</v>
          </cell>
          <cell r="D3913" t="str">
            <v>畜禽类</v>
          </cell>
          <cell r="E3913" t="str">
            <v>葵涌街道-检测车</v>
          </cell>
          <cell r="F3913" t="str">
            <v>深圳市大鹏新区真妙餐饮店</v>
          </cell>
          <cell r="G3913" t="str">
            <v>餐饮服务</v>
          </cell>
          <cell r="H3913" t="str">
            <v>深圳市大鹏新区葵涌街道葵丰社区葵涌老街11号13</v>
          </cell>
          <cell r="I3913">
            <v>45306</v>
          </cell>
          <cell r="J3913" t="str">
            <v>张振威、张锐</v>
          </cell>
          <cell r="K3913" t="str">
            <v>6</v>
          </cell>
          <cell r="L3913">
            <v>0.11</v>
          </cell>
          <cell r="M3913" t="str">
            <v>沙丁胺醇</v>
          </cell>
          <cell r="N3913" t="str">
            <v>阴性</v>
          </cell>
        </row>
        <row r="3914">
          <cell r="B3914" t="str">
            <v>KCC240115008</v>
          </cell>
          <cell r="C3914" t="str">
            <v>米粉</v>
          </cell>
          <cell r="D3914" t="str">
            <v>食品类</v>
          </cell>
          <cell r="E3914" t="str">
            <v>葵涌街道-检测车</v>
          </cell>
          <cell r="F3914" t="str">
            <v>深圳市大鹏新区真妙餐饮店</v>
          </cell>
          <cell r="G3914" t="str">
            <v>餐饮服务</v>
          </cell>
          <cell r="H3914" t="str">
            <v>深圳市大鹏新区葵涌街道葵丰社区葵涌老街11号13</v>
          </cell>
          <cell r="I3914">
            <v>45306</v>
          </cell>
          <cell r="J3914" t="str">
            <v>张振威、张锐</v>
          </cell>
          <cell r="K3914" t="str">
            <v>3</v>
          </cell>
          <cell r="L3914">
            <v>0.12</v>
          </cell>
          <cell r="M3914" t="str">
            <v>二氧化硫</v>
          </cell>
          <cell r="N3914" t="str">
            <v>阴性</v>
          </cell>
        </row>
        <row r="3915">
          <cell r="B3915" t="str">
            <v>KCC240115009</v>
          </cell>
          <cell r="C3915" t="str">
            <v>大碗面</v>
          </cell>
          <cell r="D3915" t="str">
            <v>食品类</v>
          </cell>
          <cell r="E3915" t="str">
            <v>葵涌街道-检测车</v>
          </cell>
          <cell r="F3915" t="str">
            <v>深圳市大鹏新区真妙餐饮店</v>
          </cell>
          <cell r="G3915" t="str">
            <v>餐饮服务</v>
          </cell>
          <cell r="H3915" t="str">
            <v>深圳市大鹏新区葵涌街道葵丰社区葵涌老街11号13</v>
          </cell>
          <cell r="I3915">
            <v>45306</v>
          </cell>
          <cell r="J3915" t="str">
            <v>张振威、张锐</v>
          </cell>
          <cell r="K3915" t="str">
            <v>10</v>
          </cell>
          <cell r="L3915">
            <v>0.15</v>
          </cell>
          <cell r="M3915" t="str">
            <v>二氧化硫</v>
          </cell>
          <cell r="N3915" t="str">
            <v>阴性</v>
          </cell>
        </row>
        <row r="3916">
          <cell r="B3916" t="str">
            <v>KCC240115010</v>
          </cell>
          <cell r="C3916" t="str">
            <v>枸杞叶</v>
          </cell>
          <cell r="D3916" t="str">
            <v>蔬果类</v>
          </cell>
          <cell r="E3916" t="str">
            <v>葵涌街道-检测车</v>
          </cell>
          <cell r="F3916" t="str">
            <v>深圳市大鹏新区真妙餐饮店</v>
          </cell>
          <cell r="G3916" t="str">
            <v>餐饮服务</v>
          </cell>
          <cell r="H3916" t="str">
            <v>深圳市大鹏新区葵涌街道葵丰社区葵涌老街11号13</v>
          </cell>
          <cell r="I3916">
            <v>45306</v>
          </cell>
          <cell r="J3916" t="str">
            <v>张振威、张锐</v>
          </cell>
          <cell r="K3916" t="str">
            <v>5</v>
          </cell>
          <cell r="L3916">
            <v>0.12</v>
          </cell>
          <cell r="M3916" t="str">
            <v>有机磷和氨基甲酸酯类农药</v>
          </cell>
          <cell r="N3916" t="str">
            <v>阴性</v>
          </cell>
        </row>
        <row r="3917">
          <cell r="B3917" t="str">
            <v>KCC240115011</v>
          </cell>
          <cell r="C3917" t="str">
            <v>鸡蛋</v>
          </cell>
          <cell r="D3917" t="str">
            <v>畜禽类</v>
          </cell>
          <cell r="E3917" t="str">
            <v>葵涌街道-检测车</v>
          </cell>
          <cell r="F3917" t="str">
            <v>深圳市大鹏新区佳叔汤粉店</v>
          </cell>
          <cell r="G3917" t="str">
            <v>餐饮服务</v>
          </cell>
          <cell r="H3917" t="str">
            <v>深圳市大鹏新区葵涌街道葵新社区欧屋二巷</v>
          </cell>
          <cell r="I3917">
            <v>45306</v>
          </cell>
          <cell r="J3917" t="str">
            <v>张振威、张锐</v>
          </cell>
          <cell r="K3917" t="str">
            <v>5</v>
          </cell>
          <cell r="L3917">
            <v>0.11</v>
          </cell>
          <cell r="M3917" t="str">
            <v>氟苯尼考</v>
          </cell>
          <cell r="N3917" t="str">
            <v>阴性</v>
          </cell>
        </row>
        <row r="3918">
          <cell r="B3918" t="str">
            <v>KCC240115012</v>
          </cell>
          <cell r="C3918" t="str">
            <v>米粉</v>
          </cell>
          <cell r="D3918" t="str">
            <v>食品类</v>
          </cell>
          <cell r="E3918" t="str">
            <v>葵涌街道-检测车</v>
          </cell>
          <cell r="F3918" t="str">
            <v>深圳市大鹏新区佳叔汤粉店</v>
          </cell>
          <cell r="G3918" t="str">
            <v>餐饮服务</v>
          </cell>
          <cell r="H3918" t="str">
            <v>深圳市大鹏新区葵涌街道葵新社区欧屋二巷</v>
          </cell>
          <cell r="I3918">
            <v>45306</v>
          </cell>
          <cell r="J3918" t="str">
            <v>张振威、张锐</v>
          </cell>
          <cell r="K3918" t="str">
            <v>4</v>
          </cell>
          <cell r="L3918">
            <v>0.13</v>
          </cell>
          <cell r="M3918" t="str">
            <v>二氧化硫</v>
          </cell>
          <cell r="N3918" t="str">
            <v>阴性</v>
          </cell>
        </row>
        <row r="3919">
          <cell r="B3919" t="str">
            <v>KCC240115013</v>
          </cell>
          <cell r="C3919" t="str">
            <v>白糖</v>
          </cell>
          <cell r="D3919" t="str">
            <v>食品类</v>
          </cell>
          <cell r="E3919" t="str">
            <v>葵涌街道-检测车</v>
          </cell>
          <cell r="F3919" t="str">
            <v>深圳市大鹏新区佳叔汤粉店</v>
          </cell>
          <cell r="G3919" t="str">
            <v>餐饮服务</v>
          </cell>
          <cell r="H3919" t="str">
            <v>深圳市大鹏新区葵涌街道葵新社区欧屋二巷</v>
          </cell>
          <cell r="I3919">
            <v>45306</v>
          </cell>
          <cell r="J3919" t="str">
            <v>张振威、张锐</v>
          </cell>
          <cell r="K3919" t="str">
            <v>5</v>
          </cell>
          <cell r="L3919">
            <v>0.15</v>
          </cell>
          <cell r="M3919" t="str">
            <v>二氧化硫</v>
          </cell>
          <cell r="N3919" t="str">
            <v>阴性</v>
          </cell>
        </row>
        <row r="3920">
          <cell r="B3920" t="str">
            <v>KCC240115014</v>
          </cell>
          <cell r="C3920" t="str">
            <v>茄子</v>
          </cell>
          <cell r="D3920" t="str">
            <v>蔬果类</v>
          </cell>
          <cell r="E3920" t="str">
            <v>葵涌街道-检测车</v>
          </cell>
          <cell r="F3920" t="str">
            <v>深圳市大鹏新区佳叔汤粉店</v>
          </cell>
          <cell r="G3920" t="str">
            <v>餐饮服务</v>
          </cell>
          <cell r="H3920" t="str">
            <v>深圳市大鹏新区葵涌街道葵新社区欧屋二巷</v>
          </cell>
          <cell r="I3920">
            <v>45306</v>
          </cell>
          <cell r="J3920" t="str">
            <v>张振威、张锐</v>
          </cell>
          <cell r="K3920" t="str">
            <v>3</v>
          </cell>
          <cell r="L3920">
            <v>0.15</v>
          </cell>
          <cell r="M3920" t="str">
            <v>有机磷和氨基甲酸酯类农药</v>
          </cell>
          <cell r="N3920" t="str">
            <v>阴性</v>
          </cell>
        </row>
        <row r="3921">
          <cell r="B3921" t="str">
            <v>KCC240115015</v>
          </cell>
          <cell r="C3921" t="str">
            <v>青椒</v>
          </cell>
          <cell r="D3921" t="str">
            <v>蔬果类</v>
          </cell>
          <cell r="E3921" t="str">
            <v>葵涌街道-检测车</v>
          </cell>
          <cell r="F3921" t="str">
            <v>深圳市大鹏新区佳叔汤粉店</v>
          </cell>
          <cell r="G3921" t="str">
            <v>餐饮服务</v>
          </cell>
          <cell r="H3921" t="str">
            <v>深圳市大鹏新区葵涌街道葵新社区欧屋二巷</v>
          </cell>
          <cell r="I3921">
            <v>45306</v>
          </cell>
          <cell r="J3921" t="str">
            <v>张振威、张锐</v>
          </cell>
          <cell r="K3921" t="str">
            <v>4</v>
          </cell>
          <cell r="L3921">
            <v>0.12</v>
          </cell>
          <cell r="M3921" t="str">
            <v>有机磷和氨基甲酸酯类农药</v>
          </cell>
          <cell r="N3921" t="str">
            <v>阴性</v>
          </cell>
        </row>
        <row r="3922">
          <cell r="B3922" t="str">
            <v>KCC240115016</v>
          </cell>
          <cell r="C3922" t="str">
            <v>白糖</v>
          </cell>
          <cell r="D3922" t="str">
            <v>食品类</v>
          </cell>
          <cell r="E3922" t="str">
            <v>葵涌街道-检测车</v>
          </cell>
          <cell r="F3922" t="str">
            <v>深圳市大鹏新区葵涌中学食堂</v>
          </cell>
          <cell r="G3922" t="str">
            <v>学校集体食堂</v>
          </cell>
          <cell r="H3922" t="str">
            <v>深圳市大鹏新区葵涌街道坪葵路8号教室宿舍一楼</v>
          </cell>
          <cell r="I3922">
            <v>45306</v>
          </cell>
          <cell r="J3922" t="str">
            <v>张振威、张锐</v>
          </cell>
          <cell r="K3922">
            <v>10</v>
          </cell>
          <cell r="L3922">
            <v>0.11</v>
          </cell>
          <cell r="M3922" t="str">
            <v>二氧化硫</v>
          </cell>
          <cell r="N3922" t="str">
            <v>阴性</v>
          </cell>
        </row>
        <row r="3923">
          <cell r="B3923" t="str">
            <v>KCC240115017</v>
          </cell>
          <cell r="C3923" t="str">
            <v>生粉</v>
          </cell>
          <cell r="D3923" t="str">
            <v>食品类</v>
          </cell>
          <cell r="E3923" t="str">
            <v>葵涌街道-检测车</v>
          </cell>
          <cell r="F3923" t="str">
            <v>深圳市大鹏新区葵涌中学食堂</v>
          </cell>
          <cell r="G3923" t="str">
            <v>学校集体食堂</v>
          </cell>
          <cell r="H3923" t="str">
            <v>深圳市大鹏新区葵涌街道坪葵路8号教室宿舍一楼</v>
          </cell>
          <cell r="I3923">
            <v>45306</v>
          </cell>
          <cell r="J3923" t="str">
            <v>张振威、张锐</v>
          </cell>
          <cell r="K3923">
            <v>10</v>
          </cell>
          <cell r="L3923">
            <v>0.12</v>
          </cell>
          <cell r="M3923" t="str">
            <v>二氧化硫</v>
          </cell>
          <cell r="N3923" t="str">
            <v>阴性</v>
          </cell>
        </row>
        <row r="3924">
          <cell r="B3924" t="str">
            <v>KCC240115018</v>
          </cell>
          <cell r="C3924" t="str">
            <v>干辣椒</v>
          </cell>
          <cell r="D3924" t="str">
            <v>食品类</v>
          </cell>
          <cell r="E3924" t="str">
            <v>葵涌街道-检测车</v>
          </cell>
          <cell r="F3924" t="str">
            <v>深圳市大鹏新区葵涌中学食堂</v>
          </cell>
          <cell r="G3924" t="str">
            <v>学校集体食堂</v>
          </cell>
          <cell r="H3924" t="str">
            <v>深圳市大鹏新区葵涌街道坪葵路8号教室宿舍一楼</v>
          </cell>
          <cell r="I3924">
            <v>45306</v>
          </cell>
          <cell r="J3924" t="str">
            <v>张振威、张锐</v>
          </cell>
          <cell r="K3924">
            <v>2.5</v>
          </cell>
          <cell r="L3924">
            <v>0.1</v>
          </cell>
          <cell r="M3924" t="str">
            <v>二氧化硫</v>
          </cell>
          <cell r="N3924" t="str">
            <v>阴性</v>
          </cell>
        </row>
        <row r="3925">
          <cell r="B3925" t="str">
            <v>KCC240115019</v>
          </cell>
          <cell r="C3925" t="str">
            <v>鸡蛋</v>
          </cell>
          <cell r="D3925" t="str">
            <v>畜禽类</v>
          </cell>
          <cell r="E3925" t="str">
            <v>葵涌街道-检测车</v>
          </cell>
          <cell r="F3925" t="str">
            <v>深圳市大鹏新区葵涌中学食堂</v>
          </cell>
          <cell r="G3925" t="str">
            <v>学校集体食堂</v>
          </cell>
          <cell r="H3925" t="str">
            <v>深圳市大鹏新区葵涌街道坪葵路8号教室宿舍一楼</v>
          </cell>
          <cell r="I3925">
            <v>45306</v>
          </cell>
          <cell r="J3925" t="str">
            <v>张振威、张锐</v>
          </cell>
          <cell r="K3925">
            <v>30</v>
          </cell>
          <cell r="L3925">
            <v>0.24</v>
          </cell>
          <cell r="M3925" t="str">
            <v>氟苯尼考</v>
          </cell>
          <cell r="N3925" t="str">
            <v>阴性</v>
          </cell>
        </row>
        <row r="3926">
          <cell r="B3926" t="str">
            <v>KCC240115020</v>
          </cell>
          <cell r="C3926" t="str">
            <v>大白菜</v>
          </cell>
          <cell r="D3926" t="str">
            <v>蔬果类</v>
          </cell>
          <cell r="E3926" t="str">
            <v>葵涌街道-检测车</v>
          </cell>
          <cell r="F3926" t="str">
            <v>深圳市大鹏新区葵涌中学食堂</v>
          </cell>
          <cell r="G3926" t="str">
            <v>学校集体食堂</v>
          </cell>
          <cell r="H3926" t="str">
            <v>深圳市大鹏新区葵涌街道坪葵路8号教室宿舍一楼</v>
          </cell>
          <cell r="I3926">
            <v>45306</v>
          </cell>
          <cell r="J3926" t="str">
            <v>张振威、张锐</v>
          </cell>
          <cell r="K3926">
            <v>125</v>
          </cell>
          <cell r="L3926">
            <v>0.16</v>
          </cell>
          <cell r="M3926" t="str">
            <v>阿维菌素</v>
          </cell>
          <cell r="N3926" t="str">
            <v>阴性</v>
          </cell>
        </row>
        <row r="3927">
          <cell r="B3927" t="str">
            <v>KCCS240115001</v>
          </cell>
          <cell r="C3927" t="str">
            <v>白菜</v>
          </cell>
          <cell r="D3927" t="str">
            <v>蔬果类</v>
          </cell>
          <cell r="E3927" t="str">
            <v>葵涌街道-检测车</v>
          </cell>
          <cell r="F3927" t="str">
            <v>市民送检</v>
          </cell>
        </row>
        <row r="3927">
          <cell r="I3927">
            <v>45306</v>
          </cell>
          <cell r="J3927" t="str">
            <v>张锐</v>
          </cell>
        </row>
        <row r="3927">
          <cell r="M3927" t="str">
            <v>有机磷和氨基甲酸酯类农药</v>
          </cell>
          <cell r="N3927" t="str">
            <v>阴性</v>
          </cell>
        </row>
        <row r="3928">
          <cell r="B3928" t="str">
            <v>KCCS240115002</v>
          </cell>
          <cell r="C3928" t="str">
            <v>麦菜</v>
          </cell>
          <cell r="D3928" t="str">
            <v>蔬果类</v>
          </cell>
          <cell r="E3928" t="str">
            <v>葵涌街道-检测车</v>
          </cell>
          <cell r="F3928" t="str">
            <v>市民送检</v>
          </cell>
        </row>
        <row r="3928">
          <cell r="I3928">
            <v>45306</v>
          </cell>
          <cell r="J3928" t="str">
            <v>张锐</v>
          </cell>
        </row>
        <row r="3928">
          <cell r="M3928" t="str">
            <v>有机磷和氨基甲酸酯类农药</v>
          </cell>
          <cell r="N3928" t="str">
            <v>阴性</v>
          </cell>
        </row>
        <row r="3929">
          <cell r="B3929" t="str">
            <v>KCCS240115003</v>
          </cell>
          <cell r="C3929" t="str">
            <v>鸡蛋</v>
          </cell>
          <cell r="D3929" t="str">
            <v>畜禽类</v>
          </cell>
          <cell r="E3929" t="str">
            <v>葵涌街道-检测车</v>
          </cell>
          <cell r="F3929" t="str">
            <v>市民送检</v>
          </cell>
        </row>
        <row r="3929">
          <cell r="I3929">
            <v>45306</v>
          </cell>
          <cell r="J3929" t="str">
            <v>张锐</v>
          </cell>
        </row>
        <row r="3929">
          <cell r="M3929" t="str">
            <v>氟苯尼考</v>
          </cell>
          <cell r="N3929" t="str">
            <v>阴性</v>
          </cell>
        </row>
        <row r="3930">
          <cell r="B3930" t="str">
            <v>KCCS240115004</v>
          </cell>
          <cell r="C3930" t="str">
            <v>瘦肉</v>
          </cell>
          <cell r="D3930" t="str">
            <v>畜禽类</v>
          </cell>
          <cell r="E3930" t="str">
            <v>葵涌街道-检测车</v>
          </cell>
          <cell r="F3930" t="str">
            <v>市民送检</v>
          </cell>
        </row>
        <row r="3930">
          <cell r="I3930">
            <v>45306</v>
          </cell>
          <cell r="J3930" t="str">
            <v>张锐</v>
          </cell>
        </row>
        <row r="3930">
          <cell r="M3930" t="str">
            <v>沙丁胺醇</v>
          </cell>
          <cell r="N3930" t="str">
            <v>阴性</v>
          </cell>
        </row>
        <row r="3931">
          <cell r="B3931" t="str">
            <v>KCCS240115005</v>
          </cell>
          <cell r="C3931" t="str">
            <v>米粉</v>
          </cell>
          <cell r="D3931" t="str">
            <v>食品类</v>
          </cell>
          <cell r="E3931" t="str">
            <v>葵涌街道-检测车</v>
          </cell>
          <cell r="F3931" t="str">
            <v>市民送检</v>
          </cell>
        </row>
        <row r="3931">
          <cell r="I3931">
            <v>45306</v>
          </cell>
          <cell r="J3931" t="str">
            <v>张锐</v>
          </cell>
        </row>
        <row r="3931">
          <cell r="M3931" t="str">
            <v>二氧化硫</v>
          </cell>
          <cell r="N3931" t="str">
            <v>阴性</v>
          </cell>
        </row>
        <row r="3932">
          <cell r="B3932" t="str">
            <v>KCS240116001</v>
          </cell>
          <cell r="C3932" t="str">
            <v>生菜</v>
          </cell>
          <cell r="D3932" t="str">
            <v>蔬果类</v>
          </cell>
          <cell r="E3932" t="str">
            <v>葵涌街道-检测室</v>
          </cell>
          <cell r="F3932" t="str">
            <v>深圳市大鹏新区展岳肉丸店</v>
          </cell>
          <cell r="G3932" t="str">
            <v>餐饮服务</v>
          </cell>
          <cell r="H3932" t="str">
            <v>深圳市大鹏新区葵涌街道葵涌社区商业东街82号86</v>
          </cell>
          <cell r="I3932">
            <v>45307</v>
          </cell>
          <cell r="J3932" t="str">
            <v>张振威、张锐</v>
          </cell>
          <cell r="K3932" t="str">
            <v>3</v>
          </cell>
          <cell r="L3932">
            <v>0.12</v>
          </cell>
          <cell r="M3932" t="str">
            <v>有机磷和氨基甲酸酯类农药</v>
          </cell>
          <cell r="N3932" t="str">
            <v>阴性</v>
          </cell>
        </row>
        <row r="3933">
          <cell r="B3933" t="str">
            <v>KCS240116002</v>
          </cell>
          <cell r="C3933" t="str">
            <v>枸杞叶</v>
          </cell>
          <cell r="D3933" t="str">
            <v>蔬果类</v>
          </cell>
          <cell r="E3933" t="str">
            <v>葵涌街道-检测室</v>
          </cell>
          <cell r="F3933" t="str">
            <v>深圳市大鹏新区展岳肉丸店</v>
          </cell>
          <cell r="G3933" t="str">
            <v>餐饮服务</v>
          </cell>
          <cell r="H3933" t="str">
            <v>深圳市大鹏新区葵涌街道葵涌社区商业东街82号86</v>
          </cell>
          <cell r="I3933">
            <v>45307</v>
          </cell>
          <cell r="J3933" t="str">
            <v>张振威、张锐</v>
          </cell>
          <cell r="K3933" t="str">
            <v>3</v>
          </cell>
          <cell r="L3933">
            <v>0.12</v>
          </cell>
          <cell r="M3933" t="str">
            <v>有机磷和氨基甲酸酯类农药</v>
          </cell>
          <cell r="N3933" t="str">
            <v>阴性</v>
          </cell>
        </row>
        <row r="3934">
          <cell r="B3934" t="str">
            <v>KCS240116003</v>
          </cell>
          <cell r="C3934" t="str">
            <v>鸡蛋</v>
          </cell>
          <cell r="D3934" t="str">
            <v>畜禽类</v>
          </cell>
          <cell r="E3934" t="str">
            <v>葵涌街道-检测室</v>
          </cell>
          <cell r="F3934" t="str">
            <v>深圳市大鹏新区展岳肉丸店</v>
          </cell>
          <cell r="G3934" t="str">
            <v>餐饮服务</v>
          </cell>
          <cell r="H3934" t="str">
            <v>深圳市大鹏新区葵涌街道葵涌社区商业东街82号86</v>
          </cell>
          <cell r="I3934">
            <v>45307</v>
          </cell>
          <cell r="J3934" t="str">
            <v>张振威、张锐</v>
          </cell>
          <cell r="K3934" t="str">
            <v>5</v>
          </cell>
          <cell r="L3934">
            <v>0.13</v>
          </cell>
          <cell r="M3934" t="str">
            <v>氟苯尼考</v>
          </cell>
          <cell r="N3934" t="str">
            <v>阴性</v>
          </cell>
        </row>
        <row r="3935">
          <cell r="B3935" t="str">
            <v>KCS240116004</v>
          </cell>
          <cell r="C3935" t="str">
            <v>河粉</v>
          </cell>
          <cell r="D3935" t="str">
            <v>食品类</v>
          </cell>
          <cell r="E3935" t="str">
            <v>葵涌街道-检测室</v>
          </cell>
          <cell r="F3935" t="str">
            <v>深圳市大鹏新区展岳肉丸店</v>
          </cell>
          <cell r="G3935" t="str">
            <v>餐饮服务</v>
          </cell>
          <cell r="H3935" t="str">
            <v>深圳市大鹏新区葵涌街道葵涌社区商业东街82号86</v>
          </cell>
          <cell r="I3935">
            <v>45307</v>
          </cell>
          <cell r="J3935" t="str">
            <v>张振威、张锐</v>
          </cell>
          <cell r="K3935" t="str">
            <v>5</v>
          </cell>
          <cell r="L3935">
            <v>0.13</v>
          </cell>
          <cell r="M3935" t="str">
            <v>二氧化硫</v>
          </cell>
          <cell r="N3935" t="str">
            <v>阴性</v>
          </cell>
        </row>
        <row r="3936">
          <cell r="B3936" t="str">
            <v>KCS240116005</v>
          </cell>
          <cell r="C3936" t="str">
            <v>米粉</v>
          </cell>
          <cell r="D3936" t="str">
            <v>食品类</v>
          </cell>
          <cell r="E3936" t="str">
            <v>葵涌街道-检测室</v>
          </cell>
          <cell r="F3936" t="str">
            <v>深圳市大鹏新区展岳肉丸店</v>
          </cell>
          <cell r="G3936" t="str">
            <v>餐饮服务</v>
          </cell>
          <cell r="H3936" t="str">
            <v>深圳市大鹏新区葵涌街道葵涌社区商业东街82号86</v>
          </cell>
          <cell r="I3936">
            <v>45307</v>
          </cell>
          <cell r="J3936" t="str">
            <v>张振威、张锐</v>
          </cell>
          <cell r="K3936" t="str">
            <v>7</v>
          </cell>
          <cell r="L3936">
            <v>0.11</v>
          </cell>
          <cell r="M3936" t="str">
            <v>二氧化硫</v>
          </cell>
          <cell r="N3936" t="str">
            <v>阴性</v>
          </cell>
        </row>
        <row r="3937">
          <cell r="B3937" t="str">
            <v>KCS240116006</v>
          </cell>
          <cell r="C3937" t="str">
            <v>生菜</v>
          </cell>
          <cell r="D3937" t="str">
            <v>蔬果类</v>
          </cell>
          <cell r="E3937" t="str">
            <v>葵涌街道-检测室</v>
          </cell>
          <cell r="F3937" t="str">
            <v>深圳市大鹏新区鑫盛餐饮店</v>
          </cell>
          <cell r="G3937" t="str">
            <v>餐饮服务</v>
          </cell>
          <cell r="H3937" t="str">
            <v>深圳市大鹏新区葵涌街道葵涌社区商业东街82号84</v>
          </cell>
          <cell r="I3937">
            <v>45307</v>
          </cell>
          <cell r="J3937" t="str">
            <v>张振威、张锐</v>
          </cell>
          <cell r="K3937" t="str">
            <v>3</v>
          </cell>
          <cell r="L3937">
            <v>0.13</v>
          </cell>
          <cell r="M3937" t="str">
            <v>有机磷和氨基甲酸酯类农药</v>
          </cell>
          <cell r="N3937" t="str">
            <v>阴性</v>
          </cell>
        </row>
        <row r="3938">
          <cell r="B3938" t="str">
            <v>KCS240116007</v>
          </cell>
          <cell r="C3938" t="str">
            <v>枸杞叶</v>
          </cell>
          <cell r="D3938" t="str">
            <v>蔬果类</v>
          </cell>
          <cell r="E3938" t="str">
            <v>葵涌街道-检测室</v>
          </cell>
          <cell r="F3938" t="str">
            <v>深圳市大鹏新区鑫盛餐饮店</v>
          </cell>
          <cell r="G3938" t="str">
            <v>餐饮服务</v>
          </cell>
          <cell r="H3938" t="str">
            <v>深圳市大鹏新区葵涌街道葵涌社区商业东街82号84</v>
          </cell>
          <cell r="I3938">
            <v>45307</v>
          </cell>
          <cell r="J3938" t="str">
            <v>张振威、张锐</v>
          </cell>
          <cell r="K3938" t="str">
            <v>3</v>
          </cell>
          <cell r="L3938">
            <v>0.13</v>
          </cell>
          <cell r="M3938" t="str">
            <v>有机磷和氨基甲酸酯类农药</v>
          </cell>
          <cell r="N3938" t="str">
            <v>阴性</v>
          </cell>
        </row>
        <row r="3939">
          <cell r="B3939" t="str">
            <v>KCS240116008</v>
          </cell>
          <cell r="C3939" t="str">
            <v>鸡蛋</v>
          </cell>
          <cell r="D3939" t="str">
            <v>畜禽类</v>
          </cell>
          <cell r="E3939" t="str">
            <v>葵涌街道-检测室</v>
          </cell>
          <cell r="F3939" t="str">
            <v>深圳市大鹏新区鑫盛餐饮店</v>
          </cell>
          <cell r="G3939" t="str">
            <v>餐饮服务</v>
          </cell>
          <cell r="H3939" t="str">
            <v>深圳市大鹏新区葵涌街道葵涌社区商业东街82号84</v>
          </cell>
          <cell r="I3939">
            <v>45307</v>
          </cell>
          <cell r="J3939" t="str">
            <v>张振威、张锐</v>
          </cell>
          <cell r="K3939" t="str">
            <v>5</v>
          </cell>
          <cell r="L3939">
            <v>0.12</v>
          </cell>
          <cell r="M3939" t="str">
            <v>氟苯尼考</v>
          </cell>
          <cell r="N3939" t="str">
            <v>阴性</v>
          </cell>
        </row>
        <row r="3940">
          <cell r="B3940" t="str">
            <v>KCS240116009</v>
          </cell>
          <cell r="C3940" t="str">
            <v>米粉</v>
          </cell>
          <cell r="D3940" t="str">
            <v>食品类</v>
          </cell>
          <cell r="E3940" t="str">
            <v>葵涌街道-检测室</v>
          </cell>
          <cell r="F3940" t="str">
            <v>深圳市大鹏新区鑫盛餐饮店</v>
          </cell>
          <cell r="G3940" t="str">
            <v>餐饮服务</v>
          </cell>
          <cell r="H3940" t="str">
            <v>深圳市大鹏新区葵涌街道葵涌社区商业东街82号84</v>
          </cell>
          <cell r="I3940">
            <v>45307</v>
          </cell>
          <cell r="J3940" t="str">
            <v>张振威、张锐</v>
          </cell>
          <cell r="K3940" t="str">
            <v>6</v>
          </cell>
          <cell r="L3940">
            <v>0.11</v>
          </cell>
          <cell r="M3940" t="str">
            <v>二氧化硫</v>
          </cell>
          <cell r="N3940" t="str">
            <v>阴性</v>
          </cell>
        </row>
        <row r="3941">
          <cell r="B3941" t="str">
            <v>KCS240116010</v>
          </cell>
          <cell r="C3941" t="str">
            <v>河粉</v>
          </cell>
          <cell r="D3941" t="str">
            <v>食品类</v>
          </cell>
          <cell r="E3941" t="str">
            <v>葵涌街道-检测室</v>
          </cell>
          <cell r="F3941" t="str">
            <v>深圳市大鹏新区鑫盛餐饮店</v>
          </cell>
          <cell r="G3941" t="str">
            <v>餐饮服务</v>
          </cell>
          <cell r="H3941" t="str">
            <v>深圳市大鹏新区葵涌街道葵涌社区商业东街82号84</v>
          </cell>
          <cell r="I3941">
            <v>45307</v>
          </cell>
          <cell r="J3941" t="str">
            <v>张振威、张锐</v>
          </cell>
          <cell r="K3941" t="str">
            <v>6</v>
          </cell>
          <cell r="L3941">
            <v>0.15</v>
          </cell>
          <cell r="M3941" t="str">
            <v>二氧化硫</v>
          </cell>
          <cell r="N3941" t="str">
            <v>阴性</v>
          </cell>
        </row>
        <row r="3942">
          <cell r="B3942" t="str">
            <v>KCS240116011</v>
          </cell>
          <cell r="C3942" t="str">
            <v>生菜</v>
          </cell>
          <cell r="D3942" t="str">
            <v>蔬果类</v>
          </cell>
          <cell r="E3942" t="str">
            <v>葵涌街道-检测室</v>
          </cell>
          <cell r="F3942" t="str">
            <v>深圳市大鹏新区健兴小食店</v>
          </cell>
          <cell r="G3942" t="str">
            <v>餐饮服务</v>
          </cell>
          <cell r="H3942" t="str">
            <v>深圳市大鹏新区葵涌街道商业东街头41号</v>
          </cell>
          <cell r="I3942">
            <v>45307</v>
          </cell>
          <cell r="J3942" t="str">
            <v>张振威、张锐</v>
          </cell>
          <cell r="K3942" t="str">
            <v>3</v>
          </cell>
          <cell r="L3942">
            <v>0.12</v>
          </cell>
          <cell r="M3942" t="str">
            <v>有机磷和氨基甲酸酯类农药</v>
          </cell>
          <cell r="N3942" t="str">
            <v>阴性</v>
          </cell>
        </row>
        <row r="3943">
          <cell r="B3943" t="str">
            <v>KCS240116012</v>
          </cell>
          <cell r="C3943" t="str">
            <v>猪肉</v>
          </cell>
          <cell r="D3943" t="str">
            <v>畜禽类</v>
          </cell>
          <cell r="E3943" t="str">
            <v>葵涌街道-检测室</v>
          </cell>
          <cell r="F3943" t="str">
            <v>深圳市大鹏新区健兴小食店</v>
          </cell>
          <cell r="G3943" t="str">
            <v>餐饮服务</v>
          </cell>
          <cell r="H3943" t="str">
            <v>深圳市大鹏新区葵涌街道商业东街头41号</v>
          </cell>
          <cell r="I3943">
            <v>45307</v>
          </cell>
          <cell r="J3943" t="str">
            <v>张振威、张锐</v>
          </cell>
          <cell r="K3943" t="str">
            <v>4</v>
          </cell>
          <cell r="L3943">
            <v>0.15</v>
          </cell>
          <cell r="M3943" t="str">
            <v>莱克多巴胺</v>
          </cell>
          <cell r="N3943" t="str">
            <v>阴性</v>
          </cell>
        </row>
        <row r="3944">
          <cell r="B3944" t="str">
            <v>KCS240116013</v>
          </cell>
          <cell r="C3944" t="str">
            <v>鸡蛋</v>
          </cell>
          <cell r="D3944" t="str">
            <v>畜禽类</v>
          </cell>
          <cell r="E3944" t="str">
            <v>葵涌街道-检测室</v>
          </cell>
          <cell r="F3944" t="str">
            <v>深圳市大鹏新区健兴小食店</v>
          </cell>
          <cell r="G3944" t="str">
            <v>餐饮服务</v>
          </cell>
          <cell r="H3944" t="str">
            <v>深圳市大鹏新区葵涌街道商业东街头41号</v>
          </cell>
          <cell r="I3944">
            <v>45307</v>
          </cell>
          <cell r="J3944" t="str">
            <v>张振威、张锐</v>
          </cell>
          <cell r="K3944" t="str">
            <v>5</v>
          </cell>
          <cell r="L3944">
            <v>0.12</v>
          </cell>
          <cell r="M3944" t="str">
            <v>氟苯尼考</v>
          </cell>
          <cell r="N3944" t="str">
            <v>阴性</v>
          </cell>
        </row>
        <row r="3945">
          <cell r="B3945" t="str">
            <v>KCS240116014</v>
          </cell>
          <cell r="C3945" t="str">
            <v>米粉</v>
          </cell>
          <cell r="D3945" t="str">
            <v>食品类</v>
          </cell>
          <cell r="E3945" t="str">
            <v>葵涌街道-检测室</v>
          </cell>
          <cell r="F3945" t="str">
            <v>深圳市大鹏新区健兴小食店</v>
          </cell>
          <cell r="G3945" t="str">
            <v>餐饮服务</v>
          </cell>
          <cell r="H3945" t="str">
            <v>深圳市大鹏新区葵涌街道商业东街头41号</v>
          </cell>
          <cell r="I3945">
            <v>45307</v>
          </cell>
          <cell r="J3945" t="str">
            <v>张振威、张锐</v>
          </cell>
          <cell r="K3945" t="str">
            <v>6</v>
          </cell>
          <cell r="L3945">
            <v>0.12</v>
          </cell>
          <cell r="M3945" t="str">
            <v>二氧化硫</v>
          </cell>
          <cell r="N3945" t="str">
            <v>阴性</v>
          </cell>
        </row>
        <row r="3946">
          <cell r="B3946" t="str">
            <v>KCS240116015</v>
          </cell>
          <cell r="C3946" t="str">
            <v>河粉</v>
          </cell>
          <cell r="D3946" t="str">
            <v>食品类</v>
          </cell>
          <cell r="E3946" t="str">
            <v>葵涌街道-检测室</v>
          </cell>
          <cell r="F3946" t="str">
            <v>深圳市大鹏新区健兴小食店</v>
          </cell>
          <cell r="G3946" t="str">
            <v>餐饮服务</v>
          </cell>
          <cell r="H3946" t="str">
            <v>深圳市大鹏新区葵涌街道商业东街头41号</v>
          </cell>
          <cell r="I3946">
            <v>45307</v>
          </cell>
          <cell r="J3946" t="str">
            <v>张振威、张锐</v>
          </cell>
          <cell r="K3946" t="str">
            <v>7</v>
          </cell>
          <cell r="L3946">
            <v>0.11</v>
          </cell>
          <cell r="M3946" t="str">
            <v>二氧化硫</v>
          </cell>
          <cell r="N3946" t="str">
            <v>阴性</v>
          </cell>
        </row>
        <row r="3947">
          <cell r="B3947" t="str">
            <v>KCSS240116001</v>
          </cell>
          <cell r="C3947" t="str">
            <v>苦瓜</v>
          </cell>
          <cell r="D3947" t="str">
            <v>蔬果类</v>
          </cell>
          <cell r="E3947" t="str">
            <v>葵涌街道-检测室</v>
          </cell>
          <cell r="F3947" t="str">
            <v>市民送检</v>
          </cell>
        </row>
        <row r="3947">
          <cell r="I3947">
            <v>45307</v>
          </cell>
          <cell r="J3947" t="str">
            <v>张振威、张锐</v>
          </cell>
        </row>
        <row r="3947">
          <cell r="M3947" t="str">
            <v>有机磷和氨基甲酸酯类农药</v>
          </cell>
          <cell r="N3947" t="str">
            <v>阴性</v>
          </cell>
        </row>
        <row r="3948">
          <cell r="B3948" t="str">
            <v>KCSS240116002</v>
          </cell>
          <cell r="C3948" t="str">
            <v>青瓜</v>
          </cell>
          <cell r="D3948" t="str">
            <v>蔬果类</v>
          </cell>
          <cell r="E3948" t="str">
            <v>葵涌街道-检测室</v>
          </cell>
          <cell r="F3948" t="str">
            <v>市民送检</v>
          </cell>
        </row>
        <row r="3948">
          <cell r="I3948">
            <v>45307</v>
          </cell>
          <cell r="J3948" t="str">
            <v>张振威、张锐</v>
          </cell>
        </row>
        <row r="3948">
          <cell r="M3948" t="str">
            <v>有机磷和氨基甲酸酯类农药</v>
          </cell>
          <cell r="N3948" t="str">
            <v>阴性</v>
          </cell>
        </row>
        <row r="3949">
          <cell r="B3949" t="str">
            <v>KCSS240116003</v>
          </cell>
          <cell r="C3949" t="str">
            <v>油麦菜</v>
          </cell>
          <cell r="D3949" t="str">
            <v>蔬果类</v>
          </cell>
          <cell r="E3949" t="str">
            <v>葵涌街道-检测室</v>
          </cell>
          <cell r="F3949" t="str">
            <v>市民送检</v>
          </cell>
        </row>
        <row r="3949">
          <cell r="I3949">
            <v>45307</v>
          </cell>
          <cell r="J3949" t="str">
            <v>张振威、张锐</v>
          </cell>
        </row>
        <row r="3949">
          <cell r="M3949" t="str">
            <v>有机磷和氨基甲酸酯类农药</v>
          </cell>
          <cell r="N3949" t="str">
            <v>阴性</v>
          </cell>
        </row>
        <row r="3950">
          <cell r="B3950" t="str">
            <v>KCSS240116004</v>
          </cell>
          <cell r="C3950" t="str">
            <v>菜心</v>
          </cell>
          <cell r="D3950" t="str">
            <v>蔬果类</v>
          </cell>
          <cell r="E3950" t="str">
            <v>葵涌街道-检测室</v>
          </cell>
          <cell r="F3950" t="str">
            <v>市民送检</v>
          </cell>
        </row>
        <row r="3950">
          <cell r="I3950">
            <v>45307</v>
          </cell>
          <cell r="J3950" t="str">
            <v>张振威、张锐</v>
          </cell>
        </row>
        <row r="3950">
          <cell r="M3950" t="str">
            <v>有机磷和氨基甲酸酯类农药</v>
          </cell>
          <cell r="N3950" t="str">
            <v>阴性</v>
          </cell>
        </row>
        <row r="3951">
          <cell r="B3951" t="str">
            <v>KCSS240116005</v>
          </cell>
          <cell r="C3951" t="str">
            <v>番石榴</v>
          </cell>
          <cell r="D3951" t="str">
            <v>蔬果类</v>
          </cell>
          <cell r="E3951" t="str">
            <v>葵涌街道-检测室</v>
          </cell>
          <cell r="F3951" t="str">
            <v>市民送检</v>
          </cell>
        </row>
        <row r="3951">
          <cell r="I3951">
            <v>45307</v>
          </cell>
          <cell r="J3951" t="str">
            <v>张振威、张锐</v>
          </cell>
        </row>
        <row r="3951">
          <cell r="M3951" t="str">
            <v>阿维菌素</v>
          </cell>
          <cell r="N3951" t="str">
            <v>阴性</v>
          </cell>
        </row>
        <row r="3952">
          <cell r="B3952" t="str">
            <v>KCC240117001</v>
          </cell>
          <cell r="C3952" t="str">
            <v>菜心</v>
          </cell>
          <cell r="D3952" t="str">
            <v>蔬果类</v>
          </cell>
          <cell r="E3952" t="str">
            <v>葵涌街道-检测车</v>
          </cell>
          <cell r="F3952" t="str">
            <v>深圳市大鹏新区杰兴食品配送铺</v>
          </cell>
          <cell r="G3952" t="str">
            <v>集贸市场</v>
          </cell>
          <cell r="H3952" t="str">
            <v>深圳市大鹏新区葵涌街道洪发综合批发市场5号铺</v>
          </cell>
          <cell r="I3952">
            <v>45308</v>
          </cell>
          <cell r="J3952" t="str">
            <v>江宝加；张振威</v>
          </cell>
          <cell r="K3952" t="str">
            <v>3</v>
          </cell>
          <cell r="L3952">
            <v>0.12</v>
          </cell>
          <cell r="M3952" t="str">
            <v>有机磷和氨基甲酸酯类农药</v>
          </cell>
          <cell r="N3952" t="str">
            <v>阴性</v>
          </cell>
        </row>
        <row r="3953">
          <cell r="B3953" t="str">
            <v>KCC240117002</v>
          </cell>
          <cell r="C3953" t="str">
            <v>油麦菜</v>
          </cell>
          <cell r="D3953" t="str">
            <v>蔬果类</v>
          </cell>
          <cell r="E3953" t="str">
            <v>葵涌街道-检测车</v>
          </cell>
          <cell r="F3953" t="str">
            <v>深圳市大鹏新区杰兴食品配送铺</v>
          </cell>
          <cell r="G3953" t="str">
            <v>集贸市场</v>
          </cell>
          <cell r="H3953" t="str">
            <v>深圳市大鹏新区葵涌街道洪发综合批发市场5号铺</v>
          </cell>
          <cell r="I3953">
            <v>45308</v>
          </cell>
          <cell r="J3953" t="str">
            <v>江宝加；张振威</v>
          </cell>
          <cell r="K3953" t="str">
            <v>4</v>
          </cell>
          <cell r="L3953">
            <v>0.144</v>
          </cell>
          <cell r="M3953" t="str">
            <v>有机磷和氨基甲酸酯类农药</v>
          </cell>
          <cell r="N3953" t="str">
            <v>阴性</v>
          </cell>
        </row>
        <row r="3954">
          <cell r="B3954" t="str">
            <v>KCC240117003</v>
          </cell>
          <cell r="C3954" t="str">
            <v>生菜</v>
          </cell>
          <cell r="D3954" t="str">
            <v>蔬果类</v>
          </cell>
          <cell r="E3954" t="str">
            <v>葵涌街道-检测车</v>
          </cell>
          <cell r="F3954" t="str">
            <v>深圳市大鹏新区杰兴食品配送铺</v>
          </cell>
          <cell r="G3954" t="str">
            <v>集贸市场</v>
          </cell>
          <cell r="H3954" t="str">
            <v>深圳市大鹏新区葵涌街道洪发综合批发市场5号铺</v>
          </cell>
          <cell r="I3954">
            <v>45308</v>
          </cell>
          <cell r="J3954" t="str">
            <v>江宝加；张振威</v>
          </cell>
          <cell r="K3954" t="str">
            <v>4</v>
          </cell>
          <cell r="L3954">
            <v>0.13</v>
          </cell>
          <cell r="M3954" t="str">
            <v>有机磷和氨基甲酸酯类农药</v>
          </cell>
          <cell r="N3954" t="str">
            <v>阴性</v>
          </cell>
        </row>
        <row r="3955">
          <cell r="B3955" t="str">
            <v>KCC240117004</v>
          </cell>
          <cell r="C3955" t="str">
            <v>咸菜</v>
          </cell>
          <cell r="D3955" t="str">
            <v>食品类</v>
          </cell>
          <cell r="E3955" t="str">
            <v>葵涌街道-检测车</v>
          </cell>
          <cell r="F3955" t="str">
            <v>深圳市大鹏新区杰兴食品配送铺</v>
          </cell>
          <cell r="G3955" t="str">
            <v>集贸市场</v>
          </cell>
          <cell r="H3955" t="str">
            <v>深圳市大鹏新区葵涌街道洪发综合批发市场5号铺</v>
          </cell>
          <cell r="I3955">
            <v>45308</v>
          </cell>
          <cell r="J3955" t="str">
            <v>江宝加；张振威</v>
          </cell>
          <cell r="K3955" t="str">
            <v>2</v>
          </cell>
          <cell r="L3955">
            <v>0.13</v>
          </cell>
          <cell r="M3955" t="str">
            <v>亚硝酸盐</v>
          </cell>
          <cell r="N3955" t="str">
            <v>阴性</v>
          </cell>
        </row>
        <row r="3956">
          <cell r="B3956" t="str">
            <v>KCC240117005</v>
          </cell>
          <cell r="C3956" t="str">
            <v>鸡蛋</v>
          </cell>
          <cell r="D3956" t="str">
            <v>畜禽类</v>
          </cell>
          <cell r="E3956" t="str">
            <v>葵涌街道-检测车</v>
          </cell>
          <cell r="F3956" t="str">
            <v>深圳市大鹏新区杰兴食品配送铺</v>
          </cell>
          <cell r="G3956" t="str">
            <v>集贸市场</v>
          </cell>
          <cell r="H3956" t="str">
            <v>深圳市大鹏新区葵涌街道洪发综合批发市场5号铺</v>
          </cell>
          <cell r="I3956">
            <v>45308</v>
          </cell>
          <cell r="J3956" t="str">
            <v>江宝加；张振威</v>
          </cell>
          <cell r="K3956" t="str">
            <v>5</v>
          </cell>
          <cell r="L3956">
            <v>0.15</v>
          </cell>
          <cell r="M3956" t="str">
            <v>氟苯尼考</v>
          </cell>
          <cell r="N3956" t="str">
            <v>阴性</v>
          </cell>
        </row>
        <row r="3957">
          <cell r="B3957" t="str">
            <v>KCC240117006</v>
          </cell>
          <cell r="C3957" t="str">
            <v>荷兰豆</v>
          </cell>
          <cell r="D3957" t="str">
            <v>蔬果类</v>
          </cell>
          <cell r="E3957" t="str">
            <v>葵涌街道-检测车</v>
          </cell>
          <cell r="F3957" t="str">
            <v>深圳市大鹏新区采珠蔬菜档</v>
          </cell>
          <cell r="G3957" t="str">
            <v>集贸市场</v>
          </cell>
          <cell r="H3957" t="str">
            <v>深圳市大鹏新区葵涌街道洪发综合批发市场22号档</v>
          </cell>
          <cell r="I3957">
            <v>45308</v>
          </cell>
          <cell r="J3957" t="str">
            <v>江宝加；张振威</v>
          </cell>
          <cell r="K3957" t="str">
            <v>2</v>
          </cell>
          <cell r="L3957">
            <v>0.13</v>
          </cell>
          <cell r="M3957" t="str">
            <v>有机磷和氨基甲酸酯类农药</v>
          </cell>
          <cell r="N3957" t="str">
            <v>阴性</v>
          </cell>
        </row>
        <row r="3958">
          <cell r="B3958" t="str">
            <v>KCC240117007</v>
          </cell>
          <cell r="C3958" t="str">
            <v>四季豆</v>
          </cell>
          <cell r="D3958" t="str">
            <v>蔬果类</v>
          </cell>
          <cell r="E3958" t="str">
            <v>葵涌街道-检测车</v>
          </cell>
          <cell r="F3958" t="str">
            <v>深圳市大鹏新区采珠蔬菜档</v>
          </cell>
          <cell r="G3958" t="str">
            <v>集贸市场</v>
          </cell>
          <cell r="H3958" t="str">
            <v>深圳市大鹏新区葵涌街道洪发综合批发市场22号档</v>
          </cell>
          <cell r="I3958">
            <v>45308</v>
          </cell>
          <cell r="J3958" t="str">
            <v>江宝加；张振威</v>
          </cell>
          <cell r="K3958" t="str">
            <v>3</v>
          </cell>
          <cell r="L3958">
            <v>0.12</v>
          </cell>
          <cell r="M3958" t="str">
            <v>有机磷和氨基甲酸酯类农药</v>
          </cell>
          <cell r="N3958" t="str">
            <v>阴性</v>
          </cell>
        </row>
        <row r="3959">
          <cell r="B3959" t="str">
            <v>KCC240117008</v>
          </cell>
          <cell r="C3959" t="str">
            <v>青椒</v>
          </cell>
          <cell r="D3959" t="str">
            <v>蔬果类</v>
          </cell>
          <cell r="E3959" t="str">
            <v>葵涌街道-检测车</v>
          </cell>
          <cell r="F3959" t="str">
            <v>深圳市大鹏新区采珠蔬菜档</v>
          </cell>
          <cell r="G3959" t="str">
            <v>集贸市场</v>
          </cell>
          <cell r="H3959" t="str">
            <v>深圳市大鹏新区葵涌街道洪发综合批发市场22号档</v>
          </cell>
          <cell r="I3959">
            <v>45308</v>
          </cell>
          <cell r="J3959" t="str">
            <v>江宝加；张振威</v>
          </cell>
          <cell r="K3959" t="str">
            <v>3</v>
          </cell>
          <cell r="L3959">
            <v>0.14</v>
          </cell>
          <cell r="M3959" t="str">
            <v>有机磷和氨基甲酸酯类农药</v>
          </cell>
          <cell r="N3959" t="str">
            <v>阴性</v>
          </cell>
        </row>
        <row r="3960">
          <cell r="B3960" t="str">
            <v>KCC240117009</v>
          </cell>
          <cell r="C3960" t="str">
            <v>河粉</v>
          </cell>
          <cell r="D3960" t="str">
            <v>食品类</v>
          </cell>
          <cell r="E3960" t="str">
            <v>葵涌街道-检测车</v>
          </cell>
          <cell r="F3960" t="str">
            <v>深圳市大鹏新区采珠蔬菜档</v>
          </cell>
          <cell r="G3960" t="str">
            <v>集贸市场</v>
          </cell>
          <cell r="H3960" t="str">
            <v>深圳市大鹏新区葵涌街道洪发综合批发市场22号档</v>
          </cell>
          <cell r="I3960">
            <v>45308</v>
          </cell>
          <cell r="J3960" t="str">
            <v>江宝加；张振威</v>
          </cell>
          <cell r="K3960" t="str">
            <v>4</v>
          </cell>
          <cell r="L3960">
            <v>0.17</v>
          </cell>
          <cell r="M3960" t="str">
            <v>二氧化硫</v>
          </cell>
          <cell r="N3960" t="str">
            <v>阴性</v>
          </cell>
        </row>
        <row r="3961">
          <cell r="B3961" t="str">
            <v>KCC240117010</v>
          </cell>
          <cell r="C3961" t="str">
            <v>咸菜</v>
          </cell>
          <cell r="D3961" t="str">
            <v>食品类</v>
          </cell>
          <cell r="E3961" t="str">
            <v>葵涌街道-检测车</v>
          </cell>
          <cell r="F3961" t="str">
            <v>深圳市大鹏新区采珠蔬菜档</v>
          </cell>
          <cell r="G3961" t="str">
            <v>集贸市场</v>
          </cell>
          <cell r="H3961" t="str">
            <v>深圳市大鹏新区葵涌街道洪发综合批发市场22号档</v>
          </cell>
          <cell r="I3961">
            <v>45308</v>
          </cell>
          <cell r="J3961" t="str">
            <v>江宝加；张振威</v>
          </cell>
          <cell r="K3961" t="str">
            <v>4</v>
          </cell>
          <cell r="L3961">
            <v>0.15</v>
          </cell>
          <cell r="M3961" t="str">
            <v>亚硝酸盐</v>
          </cell>
          <cell r="N3961" t="str">
            <v>阴性</v>
          </cell>
        </row>
        <row r="3962">
          <cell r="B3962" t="str">
            <v>KCC240117011</v>
          </cell>
          <cell r="C3962" t="str">
            <v>小白菜</v>
          </cell>
          <cell r="D3962" t="str">
            <v>蔬果类</v>
          </cell>
          <cell r="E3962" t="str">
            <v>葵涌街道-检测车</v>
          </cell>
          <cell r="F3962" t="str">
            <v>深圳市大鹏新区林葵龙蔬菜档</v>
          </cell>
          <cell r="G3962" t="str">
            <v>集贸市场</v>
          </cell>
          <cell r="H3962" t="str">
            <v>深圳市大鹏新区葵涌街道洪发批发市场24号</v>
          </cell>
          <cell r="I3962">
            <v>45308</v>
          </cell>
          <cell r="J3962" t="str">
            <v>江宝加；张振威</v>
          </cell>
          <cell r="K3962" t="str">
            <v>3</v>
          </cell>
          <cell r="L3962">
            <v>0.14</v>
          </cell>
          <cell r="M3962" t="str">
            <v>有机磷和氨基甲酸酯类农药</v>
          </cell>
          <cell r="N3962" t="str">
            <v>阴性</v>
          </cell>
        </row>
        <row r="3963">
          <cell r="B3963" t="str">
            <v>KCC240117012</v>
          </cell>
          <cell r="C3963" t="str">
            <v>油麦菜</v>
          </cell>
          <cell r="D3963" t="str">
            <v>蔬果类</v>
          </cell>
          <cell r="E3963" t="str">
            <v>葵涌街道-检测车</v>
          </cell>
          <cell r="F3963" t="str">
            <v>深圳市大鹏新区林葵龙蔬菜档</v>
          </cell>
          <cell r="G3963" t="str">
            <v>集贸市场</v>
          </cell>
          <cell r="H3963" t="str">
            <v>深圳市大鹏新区葵涌街道洪发批发市场24号</v>
          </cell>
          <cell r="I3963">
            <v>45308</v>
          </cell>
          <cell r="J3963" t="str">
            <v>江宝加；张振威</v>
          </cell>
          <cell r="K3963" t="str">
            <v>4</v>
          </cell>
          <cell r="L3963">
            <v>0.14</v>
          </cell>
          <cell r="M3963" t="str">
            <v>有机磷和氨基甲酸酯类农药</v>
          </cell>
          <cell r="N3963" t="str">
            <v>阴性</v>
          </cell>
        </row>
        <row r="3964">
          <cell r="B3964" t="str">
            <v>KCC240117013</v>
          </cell>
          <cell r="C3964" t="str">
            <v>四季豆</v>
          </cell>
          <cell r="D3964" t="str">
            <v>蔬果类</v>
          </cell>
          <cell r="E3964" t="str">
            <v>葵涌街道-检测车</v>
          </cell>
          <cell r="F3964" t="str">
            <v>深圳市大鹏新区林葵龙蔬菜档</v>
          </cell>
          <cell r="G3964" t="str">
            <v>集贸市场</v>
          </cell>
          <cell r="H3964" t="str">
            <v>深圳市大鹏新区葵涌街道洪发批发市场24号</v>
          </cell>
          <cell r="I3964">
            <v>45308</v>
          </cell>
          <cell r="J3964" t="str">
            <v>江宝加；张振威</v>
          </cell>
          <cell r="K3964" t="str">
            <v>4</v>
          </cell>
          <cell r="L3964">
            <v>0.13</v>
          </cell>
          <cell r="M3964" t="str">
            <v>有机磷和氨基甲酸酯类农药</v>
          </cell>
          <cell r="N3964" t="str">
            <v>阴性</v>
          </cell>
        </row>
        <row r="3965">
          <cell r="B3965" t="str">
            <v>KCC240117014</v>
          </cell>
          <cell r="C3965" t="str">
            <v>菜心</v>
          </cell>
          <cell r="D3965" t="str">
            <v>蔬果类</v>
          </cell>
          <cell r="E3965" t="str">
            <v>葵涌街道-检测车</v>
          </cell>
          <cell r="F3965" t="str">
            <v>深圳市大鹏新区林葵龙蔬菜档</v>
          </cell>
          <cell r="G3965" t="str">
            <v>集贸市场</v>
          </cell>
          <cell r="H3965" t="str">
            <v>深圳市大鹏新区葵涌街道洪发批发市场24号</v>
          </cell>
          <cell r="I3965">
            <v>45308</v>
          </cell>
          <cell r="J3965" t="str">
            <v>江宝加；张振威</v>
          </cell>
          <cell r="K3965" t="str">
            <v>3</v>
          </cell>
          <cell r="L3965">
            <v>0.13</v>
          </cell>
          <cell r="M3965" t="str">
            <v>有机磷和氨基甲酸酯类农药</v>
          </cell>
          <cell r="N3965" t="str">
            <v>阴性</v>
          </cell>
        </row>
        <row r="3966">
          <cell r="B3966" t="str">
            <v>KCC240117015</v>
          </cell>
          <cell r="C3966" t="str">
            <v>咸菜</v>
          </cell>
          <cell r="D3966" t="str">
            <v>食品类</v>
          </cell>
          <cell r="E3966" t="str">
            <v>葵涌街道-检测车</v>
          </cell>
          <cell r="F3966" t="str">
            <v>深圳市大鹏新区林葵龙蔬菜档</v>
          </cell>
          <cell r="G3966" t="str">
            <v>集贸市场</v>
          </cell>
          <cell r="H3966" t="str">
            <v>深圳市大鹏新区葵涌街道洪发批发市场24号</v>
          </cell>
          <cell r="I3966">
            <v>45308</v>
          </cell>
          <cell r="J3966" t="str">
            <v>江宝加；张振威</v>
          </cell>
          <cell r="K3966" t="str">
            <v>5</v>
          </cell>
          <cell r="L3966">
            <v>0.12</v>
          </cell>
          <cell r="M3966" t="str">
            <v>亚硝酸盐</v>
          </cell>
          <cell r="N3966" t="str">
            <v>阴性</v>
          </cell>
        </row>
        <row r="3967">
          <cell r="B3967" t="str">
            <v>KCCS240117001</v>
          </cell>
          <cell r="C3967" t="str">
            <v>菜心</v>
          </cell>
          <cell r="D3967" t="str">
            <v>蔬果类</v>
          </cell>
          <cell r="E3967" t="str">
            <v>葵涌街道-检测车</v>
          </cell>
          <cell r="F3967" t="str">
            <v>市民送检</v>
          </cell>
        </row>
        <row r="3967">
          <cell r="I3967">
            <v>45308</v>
          </cell>
          <cell r="J3967" t="str">
            <v>江宝加</v>
          </cell>
        </row>
        <row r="3967">
          <cell r="M3967" t="str">
            <v>有机磷和氨基甲酸酯类农药</v>
          </cell>
          <cell r="N3967" t="str">
            <v>阴性</v>
          </cell>
        </row>
        <row r="3968">
          <cell r="B3968" t="str">
            <v>KCCS240117002</v>
          </cell>
          <cell r="C3968" t="str">
            <v>芥蓝</v>
          </cell>
          <cell r="D3968" t="str">
            <v>蔬果类</v>
          </cell>
          <cell r="E3968" t="str">
            <v>葵涌街道-检测车</v>
          </cell>
          <cell r="F3968" t="str">
            <v>市民送检</v>
          </cell>
        </row>
        <row r="3968">
          <cell r="I3968">
            <v>45308</v>
          </cell>
          <cell r="J3968" t="str">
            <v>江宝加</v>
          </cell>
        </row>
        <row r="3968">
          <cell r="M3968" t="str">
            <v>有机磷和氨基甲酸酯类农药</v>
          </cell>
          <cell r="N3968" t="str">
            <v>阴性</v>
          </cell>
        </row>
        <row r="3969">
          <cell r="B3969" t="str">
            <v>KCCS240117003</v>
          </cell>
          <cell r="C3969" t="str">
            <v>生菜</v>
          </cell>
          <cell r="D3969" t="str">
            <v>蔬果类</v>
          </cell>
          <cell r="E3969" t="str">
            <v>葵涌街道-检测车</v>
          </cell>
          <cell r="F3969" t="str">
            <v>市民送检</v>
          </cell>
        </row>
        <row r="3969">
          <cell r="I3969">
            <v>45308</v>
          </cell>
          <cell r="J3969" t="str">
            <v>江宝加</v>
          </cell>
        </row>
        <row r="3969">
          <cell r="M3969" t="str">
            <v>有机磷和氨基甲酸酯类农药</v>
          </cell>
          <cell r="N3969" t="str">
            <v>阴性</v>
          </cell>
        </row>
        <row r="3970">
          <cell r="B3970" t="str">
            <v>KCCS240117004</v>
          </cell>
          <cell r="C3970" t="str">
            <v>西洋菜</v>
          </cell>
          <cell r="D3970" t="str">
            <v>蔬果类</v>
          </cell>
          <cell r="E3970" t="str">
            <v>葵涌街道-检测车</v>
          </cell>
          <cell r="F3970" t="str">
            <v>市民送检</v>
          </cell>
        </row>
        <row r="3970">
          <cell r="I3970">
            <v>45308</v>
          </cell>
          <cell r="J3970" t="str">
            <v>江宝加</v>
          </cell>
        </row>
        <row r="3970">
          <cell r="M3970" t="str">
            <v>有机磷和氨基甲酸酯类农药</v>
          </cell>
          <cell r="N3970" t="str">
            <v>阴性</v>
          </cell>
        </row>
        <row r="3971">
          <cell r="B3971" t="str">
            <v>KCCS240117005</v>
          </cell>
          <cell r="C3971" t="str">
            <v>黄瓜</v>
          </cell>
          <cell r="D3971" t="str">
            <v>蔬果类</v>
          </cell>
          <cell r="E3971" t="str">
            <v>葵涌街道-检测车</v>
          </cell>
          <cell r="F3971" t="str">
            <v>市民送检</v>
          </cell>
        </row>
        <row r="3971">
          <cell r="I3971">
            <v>45308</v>
          </cell>
          <cell r="J3971" t="str">
            <v>江宝加</v>
          </cell>
        </row>
        <row r="3971">
          <cell r="M3971" t="str">
            <v>异丙威</v>
          </cell>
          <cell r="N3971" t="str">
            <v>阴性</v>
          </cell>
        </row>
        <row r="3972">
          <cell r="B3972" t="str">
            <v>KCCS240117006</v>
          </cell>
          <cell r="C3972" t="str">
            <v>紫菜心</v>
          </cell>
          <cell r="D3972" t="str">
            <v>蔬果类</v>
          </cell>
          <cell r="E3972" t="str">
            <v>葵涌街道-检测车</v>
          </cell>
          <cell r="F3972" t="str">
            <v>市民送检</v>
          </cell>
        </row>
        <row r="3972">
          <cell r="I3972">
            <v>45308</v>
          </cell>
          <cell r="J3972" t="str">
            <v>江宝加</v>
          </cell>
        </row>
        <row r="3972">
          <cell r="M3972" t="str">
            <v>有机磷和氨基甲酸酯类农药</v>
          </cell>
          <cell r="N3972" t="str">
            <v>阴性</v>
          </cell>
        </row>
        <row r="3973">
          <cell r="B3973" t="str">
            <v>KCS240118001</v>
          </cell>
          <cell r="C3973" t="str">
            <v>芹菜</v>
          </cell>
          <cell r="D3973" t="str">
            <v>蔬果类</v>
          </cell>
          <cell r="E3973" t="str">
            <v>葵涌街道-检测室</v>
          </cell>
          <cell r="F3973" t="str">
            <v>深圳市大鹏新区大宝艺星幼儿园食堂</v>
          </cell>
          <cell r="G3973" t="str">
            <v>学校集体食堂</v>
          </cell>
          <cell r="H3973" t="str">
            <v>深圳市大鹏新区葵涌街道同富裕工业区7号1楼</v>
          </cell>
          <cell r="I3973">
            <v>45309</v>
          </cell>
          <cell r="J3973" t="str">
            <v>江宝加；张振威</v>
          </cell>
          <cell r="K3973" t="str">
            <v>3.25</v>
          </cell>
          <cell r="L3973">
            <v>0.15</v>
          </cell>
          <cell r="M3973" t="str">
            <v>有机磷和氨基甲酸酯类农药</v>
          </cell>
          <cell r="N3973" t="str">
            <v>阴性</v>
          </cell>
        </row>
        <row r="3974">
          <cell r="B3974" t="str">
            <v>KCS240118002</v>
          </cell>
          <cell r="C3974" t="str">
            <v>生菜</v>
          </cell>
          <cell r="D3974" t="str">
            <v>蔬果类</v>
          </cell>
          <cell r="E3974" t="str">
            <v>葵涌街道-检测室</v>
          </cell>
          <cell r="F3974" t="str">
            <v>深圳市大鹏新区大宝艺星幼儿园食堂</v>
          </cell>
          <cell r="G3974" t="str">
            <v>学校集体食堂</v>
          </cell>
          <cell r="H3974" t="str">
            <v>深圳市大鹏新区葵涌街道同富裕工业区7号1楼</v>
          </cell>
          <cell r="I3974">
            <v>45309</v>
          </cell>
          <cell r="J3974" t="str">
            <v>江宝加；张振威</v>
          </cell>
          <cell r="K3974" t="str">
            <v>4</v>
          </cell>
          <cell r="L3974">
            <v>0.17</v>
          </cell>
          <cell r="M3974" t="str">
            <v>有机磷和氨基甲酸酯类农药</v>
          </cell>
          <cell r="N3974" t="str">
            <v>阴性</v>
          </cell>
        </row>
        <row r="3975">
          <cell r="B3975" t="str">
            <v>KCS240118003</v>
          </cell>
          <cell r="C3975" t="str">
            <v>猪肉</v>
          </cell>
          <cell r="D3975" t="str">
            <v>畜禽类</v>
          </cell>
          <cell r="E3975" t="str">
            <v>葵涌街道-检测室</v>
          </cell>
          <cell r="F3975" t="str">
            <v>深圳市大鹏新区大宝艺星幼儿园食堂</v>
          </cell>
          <cell r="G3975" t="str">
            <v>学校集体食堂</v>
          </cell>
          <cell r="H3975" t="str">
            <v>深圳市大鹏新区葵涌街道同富裕工业区7号1楼</v>
          </cell>
          <cell r="I3975">
            <v>45309</v>
          </cell>
          <cell r="J3975" t="str">
            <v>江宝加；张振威</v>
          </cell>
          <cell r="K3975" t="str">
            <v>1.25</v>
          </cell>
          <cell r="L3975">
            <v>0.18</v>
          </cell>
          <cell r="M3975" t="str">
            <v>克伦特罗</v>
          </cell>
          <cell r="N3975" t="str">
            <v>阴性</v>
          </cell>
        </row>
        <row r="3976">
          <cell r="B3976" t="str">
            <v>KCS240118004</v>
          </cell>
          <cell r="C3976" t="str">
            <v>鸡蛋</v>
          </cell>
          <cell r="D3976" t="str">
            <v>畜禽类</v>
          </cell>
          <cell r="E3976" t="str">
            <v>葵涌街道-检测室</v>
          </cell>
          <cell r="F3976" t="str">
            <v>深圳市大鹏新区大宝艺星幼儿园食堂</v>
          </cell>
          <cell r="G3976" t="str">
            <v>学校集体食堂</v>
          </cell>
          <cell r="H3976" t="str">
            <v>深圳市大鹏新区葵涌街道同富裕工业区7号1楼</v>
          </cell>
          <cell r="I3976">
            <v>45309</v>
          </cell>
          <cell r="J3976" t="str">
            <v>江宝加；张振威</v>
          </cell>
          <cell r="K3976" t="str">
            <v>4</v>
          </cell>
          <cell r="L3976">
            <v>0.17</v>
          </cell>
          <cell r="M3976" t="str">
            <v>氟苯尼考</v>
          </cell>
          <cell r="N3976" t="str">
            <v>阴性</v>
          </cell>
        </row>
        <row r="3977">
          <cell r="B3977" t="str">
            <v>KCS240118005</v>
          </cell>
          <cell r="C3977" t="str">
            <v>晨光100%纯牛奶</v>
          </cell>
          <cell r="D3977" t="str">
            <v>食品类</v>
          </cell>
          <cell r="E3977" t="str">
            <v>葵涌街道-检测室</v>
          </cell>
          <cell r="F3977" t="str">
            <v>深圳市大鹏新区大宝艺星幼儿园食堂</v>
          </cell>
          <cell r="G3977" t="str">
            <v>学校集体食堂</v>
          </cell>
          <cell r="H3977" t="str">
            <v>深圳市大鹏新区葵涌街道同富裕工业区7号1楼</v>
          </cell>
          <cell r="I3977">
            <v>45309</v>
          </cell>
          <cell r="J3977" t="str">
            <v>江宝加；张振威</v>
          </cell>
          <cell r="K3977" t="str">
            <v>50</v>
          </cell>
          <cell r="L3977">
            <v>0.2</v>
          </cell>
          <cell r="M3977" t="str">
            <v>黄曲霉毒素M1</v>
          </cell>
          <cell r="N3977" t="str">
            <v>阴性</v>
          </cell>
        </row>
        <row r="3978">
          <cell r="B3978" t="str">
            <v>KCS240118006</v>
          </cell>
          <cell r="C3978" t="str">
            <v>猪肉</v>
          </cell>
          <cell r="D3978" t="str">
            <v>畜禽类</v>
          </cell>
          <cell r="E3978" t="str">
            <v>葵涌街道-检测室</v>
          </cell>
          <cell r="F3978" t="str">
            <v>深圳市大鹏新区东陞酒楼</v>
          </cell>
          <cell r="G3978" t="str">
            <v>餐饮服务</v>
          </cell>
          <cell r="H3978" t="str">
            <v>深圳市大鹏新区葵涌街道华强南路2号</v>
          </cell>
          <cell r="I3978">
            <v>45309</v>
          </cell>
          <cell r="J3978" t="str">
            <v>江宝加；张振威</v>
          </cell>
          <cell r="K3978" t="str">
            <v>4</v>
          </cell>
          <cell r="L3978">
            <v>0.15</v>
          </cell>
          <cell r="M3978" t="str">
            <v>克伦特罗</v>
          </cell>
          <cell r="N3978" t="str">
            <v>阴性</v>
          </cell>
        </row>
        <row r="3979">
          <cell r="B3979" t="str">
            <v>KCS240118007</v>
          </cell>
          <cell r="C3979" t="str">
            <v>鸡蛋</v>
          </cell>
          <cell r="D3979" t="str">
            <v>畜禽类</v>
          </cell>
          <cell r="E3979" t="str">
            <v>葵涌街道-检测室</v>
          </cell>
          <cell r="F3979" t="str">
            <v>深圳市大鹏新区东陞酒楼</v>
          </cell>
          <cell r="G3979" t="str">
            <v>餐饮服务</v>
          </cell>
          <cell r="H3979" t="str">
            <v>深圳市大鹏新区葵涌街道华强南路2号</v>
          </cell>
          <cell r="I3979">
            <v>45309</v>
          </cell>
          <cell r="J3979" t="str">
            <v>江宝加；张振威</v>
          </cell>
          <cell r="K3979" t="str">
            <v>10</v>
          </cell>
          <cell r="L3979">
            <v>0.17</v>
          </cell>
          <cell r="M3979" t="str">
            <v>氟苯尼考</v>
          </cell>
          <cell r="N3979" t="str">
            <v>阴性</v>
          </cell>
        </row>
        <row r="3980">
          <cell r="B3980" t="str">
            <v>KCS240118008</v>
          </cell>
          <cell r="C3980" t="str">
            <v>沙白</v>
          </cell>
          <cell r="D3980" t="str">
            <v>水产类</v>
          </cell>
          <cell r="E3980" t="str">
            <v>葵涌街道-检测室</v>
          </cell>
          <cell r="F3980" t="str">
            <v>深圳市大鹏新区东陞酒楼</v>
          </cell>
          <cell r="G3980" t="str">
            <v>餐饮服务</v>
          </cell>
          <cell r="H3980" t="str">
            <v>深圳市大鹏新区葵涌街道华强南路2号</v>
          </cell>
          <cell r="I3980">
            <v>45309</v>
          </cell>
          <cell r="J3980" t="str">
            <v>江宝加；张振威</v>
          </cell>
          <cell r="K3980" t="str">
            <v>6</v>
          </cell>
          <cell r="L3980">
            <v>0.16</v>
          </cell>
          <cell r="M3980" t="str">
            <v>氯霉素</v>
          </cell>
          <cell r="N3980" t="str">
            <v>阴性</v>
          </cell>
        </row>
        <row r="3981">
          <cell r="B3981" t="str">
            <v>KCS240118009</v>
          </cell>
          <cell r="C3981" t="str">
            <v>扇贝</v>
          </cell>
          <cell r="D3981" t="str">
            <v>水产类</v>
          </cell>
          <cell r="E3981" t="str">
            <v>葵涌街道-检测室</v>
          </cell>
          <cell r="F3981" t="str">
            <v>深圳市大鹏新区东陞酒楼</v>
          </cell>
          <cell r="G3981" t="str">
            <v>餐饮服务</v>
          </cell>
          <cell r="H3981" t="str">
            <v>深圳市大鹏新区葵涌街道华强南路2号</v>
          </cell>
          <cell r="I3981">
            <v>45309</v>
          </cell>
          <cell r="J3981" t="str">
            <v>江宝加；张振威</v>
          </cell>
          <cell r="K3981" t="str">
            <v>6</v>
          </cell>
          <cell r="L3981">
            <v>0.14</v>
          </cell>
          <cell r="M3981" t="str">
            <v>氯霉素</v>
          </cell>
          <cell r="N3981" t="str">
            <v>阴性</v>
          </cell>
        </row>
        <row r="3982">
          <cell r="B3982" t="str">
            <v>KCS240118010</v>
          </cell>
          <cell r="C3982" t="str">
            <v>基围虾</v>
          </cell>
          <cell r="D3982" t="str">
            <v>水产类</v>
          </cell>
          <cell r="E3982" t="str">
            <v>葵涌街道-检测室</v>
          </cell>
          <cell r="F3982" t="str">
            <v>深圳市大鹏新区东陞酒楼</v>
          </cell>
          <cell r="G3982" t="str">
            <v>餐饮服务</v>
          </cell>
          <cell r="H3982" t="str">
            <v>深圳市大鹏新区葵涌街道华强南路2号</v>
          </cell>
          <cell r="I3982">
            <v>45309</v>
          </cell>
          <cell r="J3982" t="str">
            <v>江宝加；张振威</v>
          </cell>
          <cell r="K3982" t="str">
            <v>7</v>
          </cell>
          <cell r="L3982">
            <v>0.14</v>
          </cell>
          <cell r="M3982" t="str">
            <v>氯霉素</v>
          </cell>
          <cell r="N3982" t="str">
            <v>阴性</v>
          </cell>
        </row>
        <row r="3983">
          <cell r="B3983" t="str">
            <v>KCS240118011</v>
          </cell>
          <cell r="C3983" t="str">
            <v>鸡蛋</v>
          </cell>
          <cell r="D3983" t="str">
            <v>畜禽类</v>
          </cell>
          <cell r="E3983" t="str">
            <v>葵涌街道-检测室</v>
          </cell>
          <cell r="F3983" t="str">
            <v>深圳市大鹏新区恰饭吖快餐店</v>
          </cell>
          <cell r="G3983" t="str">
            <v>餐饮服务</v>
          </cell>
          <cell r="H3983" t="str">
            <v>广东省深圳市大鹏新区葵涌街道葵新社区商业东街1号7</v>
          </cell>
          <cell r="I3983">
            <v>45309</v>
          </cell>
          <cell r="J3983" t="str">
            <v>江宝加；张振威</v>
          </cell>
          <cell r="K3983" t="str">
            <v>3</v>
          </cell>
          <cell r="L3983">
            <v>0.17</v>
          </cell>
          <cell r="M3983" t="str">
            <v>氟苯尼考</v>
          </cell>
          <cell r="N3983" t="str">
            <v>阴性</v>
          </cell>
        </row>
        <row r="3984">
          <cell r="B3984" t="str">
            <v>KCS240118012</v>
          </cell>
          <cell r="C3984" t="str">
            <v>螺丝椒</v>
          </cell>
          <cell r="D3984" t="str">
            <v>蔬果类</v>
          </cell>
          <cell r="E3984" t="str">
            <v>葵涌街道-检测室</v>
          </cell>
          <cell r="F3984" t="str">
            <v>深圳市大鹏新区恰饭吖快餐店</v>
          </cell>
          <cell r="G3984" t="str">
            <v>餐饮服务</v>
          </cell>
          <cell r="H3984" t="str">
            <v>广东省深圳市大鹏新区葵涌街道葵新社区商业东街1号7</v>
          </cell>
          <cell r="I3984">
            <v>45309</v>
          </cell>
          <cell r="J3984" t="str">
            <v>江宝加；张振威</v>
          </cell>
          <cell r="K3984" t="str">
            <v>6</v>
          </cell>
          <cell r="L3984">
            <v>0.13</v>
          </cell>
          <cell r="M3984" t="str">
            <v>有机磷和氨基甲酸酯类农药</v>
          </cell>
          <cell r="N3984" t="str">
            <v>阴性</v>
          </cell>
        </row>
        <row r="3985">
          <cell r="B3985" t="str">
            <v>KCS240118013</v>
          </cell>
          <cell r="C3985" t="str">
            <v>菜心</v>
          </cell>
          <cell r="D3985" t="str">
            <v>蔬果类</v>
          </cell>
          <cell r="E3985" t="str">
            <v>葵涌街道-检测室</v>
          </cell>
          <cell r="F3985" t="str">
            <v>深圳市大鹏新区恰饭吖快餐店</v>
          </cell>
          <cell r="G3985" t="str">
            <v>餐饮服务</v>
          </cell>
          <cell r="H3985" t="str">
            <v>广东省深圳市大鹏新区葵涌街道葵新社区商业东街1号7</v>
          </cell>
          <cell r="I3985">
            <v>45309</v>
          </cell>
          <cell r="J3985" t="str">
            <v>江宝加；张振威</v>
          </cell>
          <cell r="K3985" t="str">
            <v>5</v>
          </cell>
          <cell r="L3985">
            <v>0.14</v>
          </cell>
          <cell r="M3985" t="str">
            <v>有机磷和氨基甲酸酯类农药</v>
          </cell>
          <cell r="N3985" t="str">
            <v>阴性</v>
          </cell>
        </row>
        <row r="3986">
          <cell r="B3986" t="str">
            <v>KCS240118014</v>
          </cell>
          <cell r="C3986" t="str">
            <v>白头葱</v>
          </cell>
          <cell r="D3986" t="str">
            <v>蔬果类</v>
          </cell>
          <cell r="E3986" t="str">
            <v>葵涌街道-检测室</v>
          </cell>
          <cell r="F3986" t="str">
            <v>深圳市大鹏新区恰饭吖快餐店</v>
          </cell>
          <cell r="G3986" t="str">
            <v>餐饮服务</v>
          </cell>
          <cell r="H3986" t="str">
            <v>广东省深圳市大鹏新区葵涌街道葵新社区商业东街1号7</v>
          </cell>
          <cell r="I3986">
            <v>45309</v>
          </cell>
          <cell r="J3986" t="str">
            <v>江宝加；张振威</v>
          </cell>
          <cell r="K3986" t="str">
            <v>2</v>
          </cell>
          <cell r="L3986">
            <v>0.11</v>
          </cell>
          <cell r="M3986" t="str">
            <v>有机磷和氨基甲酸酯类农药</v>
          </cell>
          <cell r="N3986" t="str">
            <v>阴性</v>
          </cell>
        </row>
        <row r="3987">
          <cell r="B3987" t="str">
            <v>KCS240118015</v>
          </cell>
          <cell r="C3987" t="str">
            <v>韭菜</v>
          </cell>
          <cell r="D3987" t="str">
            <v>蔬果类</v>
          </cell>
          <cell r="E3987" t="str">
            <v>葵涌街道-检测室</v>
          </cell>
          <cell r="F3987" t="str">
            <v>深圳市大鹏新区恰饭吖快餐店</v>
          </cell>
          <cell r="G3987" t="str">
            <v>餐饮服务</v>
          </cell>
          <cell r="H3987" t="str">
            <v>广东省深圳市大鹏新区葵涌街道葵新社区商业东街1号7</v>
          </cell>
          <cell r="I3987">
            <v>45309</v>
          </cell>
          <cell r="J3987" t="str">
            <v>江宝加；张振威</v>
          </cell>
          <cell r="K3987" t="str">
            <v>2</v>
          </cell>
          <cell r="L3987">
            <v>0.11</v>
          </cell>
          <cell r="M3987" t="str">
            <v>有机磷和氨基甲酸酯类农药</v>
          </cell>
          <cell r="N3987" t="str">
            <v>阴性</v>
          </cell>
        </row>
        <row r="3988">
          <cell r="B3988" t="str">
            <v>KCSS240118001</v>
          </cell>
          <cell r="C3988" t="str">
            <v>小白菜</v>
          </cell>
          <cell r="D3988" t="str">
            <v>蔬果类</v>
          </cell>
          <cell r="E3988" t="str">
            <v>葵涌街道-检测室</v>
          </cell>
          <cell r="F3988" t="str">
            <v>市民送检</v>
          </cell>
        </row>
        <row r="3988">
          <cell r="I3988">
            <v>45309</v>
          </cell>
          <cell r="J3988" t="str">
            <v>江宝加</v>
          </cell>
        </row>
        <row r="3988">
          <cell r="M3988" t="str">
            <v>有机磷和氨基甲酸酯类农药</v>
          </cell>
          <cell r="N3988" t="str">
            <v>阴性</v>
          </cell>
        </row>
        <row r="3989">
          <cell r="B3989" t="str">
            <v>KCSS240118002</v>
          </cell>
          <cell r="C3989" t="str">
            <v>芥菜</v>
          </cell>
          <cell r="D3989" t="str">
            <v>蔬果类</v>
          </cell>
          <cell r="E3989" t="str">
            <v>葵涌街道-检测室</v>
          </cell>
          <cell r="F3989" t="str">
            <v>市民送检</v>
          </cell>
        </row>
        <row r="3989">
          <cell r="I3989">
            <v>45309</v>
          </cell>
          <cell r="J3989" t="str">
            <v>江宝加</v>
          </cell>
        </row>
        <row r="3989">
          <cell r="M3989" t="str">
            <v>有机磷和氨基甲酸酯类农药</v>
          </cell>
          <cell r="N3989" t="str">
            <v>阴性</v>
          </cell>
        </row>
        <row r="3990">
          <cell r="B3990" t="str">
            <v>KCSS240118003</v>
          </cell>
          <cell r="C3990" t="str">
            <v>芹菜</v>
          </cell>
          <cell r="D3990" t="str">
            <v>蔬果类</v>
          </cell>
          <cell r="E3990" t="str">
            <v>葵涌街道-检测室</v>
          </cell>
          <cell r="F3990" t="str">
            <v>市民送检</v>
          </cell>
        </row>
        <row r="3990">
          <cell r="I3990">
            <v>45309</v>
          </cell>
          <cell r="J3990" t="str">
            <v>江宝加</v>
          </cell>
        </row>
        <row r="3990">
          <cell r="M3990" t="str">
            <v>有机磷和氨基甲酸酯类农药</v>
          </cell>
          <cell r="N3990" t="str">
            <v>阴性</v>
          </cell>
        </row>
        <row r="3991">
          <cell r="B3991" t="str">
            <v>KCSS240118004</v>
          </cell>
          <cell r="C3991" t="str">
            <v>豇豆</v>
          </cell>
          <cell r="D3991" t="str">
            <v>蔬果类</v>
          </cell>
          <cell r="E3991" t="str">
            <v>葵涌街道-检测室</v>
          </cell>
          <cell r="F3991" t="str">
            <v>市民送检</v>
          </cell>
        </row>
        <row r="3991">
          <cell r="I3991">
            <v>45309</v>
          </cell>
          <cell r="J3991" t="str">
            <v>江宝加</v>
          </cell>
        </row>
        <row r="3991">
          <cell r="M3991" t="str">
            <v>有机磷和氨基甲酸酯类农药</v>
          </cell>
          <cell r="N3991" t="str">
            <v>阴性</v>
          </cell>
        </row>
        <row r="3992">
          <cell r="B3992" t="str">
            <v>KCS240119001</v>
          </cell>
          <cell r="C3992" t="str">
            <v>韭菜</v>
          </cell>
          <cell r="D3992" t="str">
            <v>蔬果类</v>
          </cell>
          <cell r="E3992" t="str">
            <v>葵涌街道-检测室</v>
          </cell>
          <cell r="F3992" t="str">
            <v>人大附中深圳学校高中部食堂</v>
          </cell>
          <cell r="G3992" t="str">
            <v>学校集体食堂</v>
          </cell>
          <cell r="H3992" t="str">
            <v>深圳市大鹏新区葵涌街道溪坪南路80号校园餐厅楼负二层、负一层、一层</v>
          </cell>
          <cell r="I3992">
            <v>45310</v>
          </cell>
          <cell r="J3992" t="str">
            <v>黄政、张振威</v>
          </cell>
          <cell r="K3992" t="str">
            <v>2</v>
          </cell>
          <cell r="L3992">
            <v>0.12</v>
          </cell>
          <cell r="M3992" t="str">
            <v>有机磷和氨基甲酸酯类农药</v>
          </cell>
          <cell r="N3992" t="str">
            <v>阴性</v>
          </cell>
        </row>
        <row r="3993">
          <cell r="B3993" t="str">
            <v>KCS240119002</v>
          </cell>
          <cell r="C3993" t="str">
            <v>土豆</v>
          </cell>
          <cell r="D3993" t="str">
            <v>蔬果类</v>
          </cell>
          <cell r="E3993" t="str">
            <v>葵涌街道-检测室</v>
          </cell>
          <cell r="F3993" t="str">
            <v>人大附中深圳学校高中部食堂</v>
          </cell>
          <cell r="G3993" t="str">
            <v>学校集体食堂</v>
          </cell>
          <cell r="H3993" t="str">
            <v>深圳市大鹏新区葵涌街道溪坪南路80号校园餐厅楼负二层、负一层、一层</v>
          </cell>
          <cell r="I3993">
            <v>45310</v>
          </cell>
          <cell r="J3993" t="str">
            <v>黄政、张振威</v>
          </cell>
          <cell r="K3993" t="str">
            <v>725</v>
          </cell>
          <cell r="L3993">
            <v>0.15</v>
          </cell>
          <cell r="M3993" t="str">
            <v>有机磷和氨基甲酸酯类农药</v>
          </cell>
          <cell r="N3993" t="str">
            <v>阴性</v>
          </cell>
        </row>
        <row r="3994">
          <cell r="B3994" t="str">
            <v>KCS240119003</v>
          </cell>
          <cell r="C3994" t="str">
            <v>上海青</v>
          </cell>
          <cell r="D3994" t="str">
            <v>蔬果类</v>
          </cell>
          <cell r="E3994" t="str">
            <v>葵涌街道-检测室</v>
          </cell>
          <cell r="F3994" t="str">
            <v>人大附中深圳学校高中部食堂</v>
          </cell>
          <cell r="G3994" t="str">
            <v>学校集体食堂</v>
          </cell>
          <cell r="H3994" t="str">
            <v>深圳市大鹏新区葵涌街道溪坪南路80号校园餐厅楼负二层、负一层、一层</v>
          </cell>
          <cell r="I3994">
            <v>45310</v>
          </cell>
          <cell r="J3994" t="str">
            <v>黄政、张振威</v>
          </cell>
          <cell r="K3994" t="str">
            <v>192.5</v>
          </cell>
          <cell r="L3994">
            <v>0.11</v>
          </cell>
          <cell r="M3994" t="str">
            <v>有机磷和氨基甲酸酯类农药</v>
          </cell>
          <cell r="N3994" t="str">
            <v>阴性</v>
          </cell>
        </row>
        <row r="3995">
          <cell r="B3995" t="str">
            <v>KCS240119004</v>
          </cell>
          <cell r="C3995" t="str">
            <v>油麦菜</v>
          </cell>
          <cell r="D3995" t="str">
            <v>蔬果类</v>
          </cell>
          <cell r="E3995" t="str">
            <v>葵涌街道-检测室</v>
          </cell>
          <cell r="F3995" t="str">
            <v>人大附中深圳学校高中部食堂</v>
          </cell>
          <cell r="G3995" t="str">
            <v>学校集体食堂</v>
          </cell>
          <cell r="H3995" t="str">
            <v>深圳市大鹏新区葵涌街道溪坪南路80号校园餐厅楼负二层、负一层、一层</v>
          </cell>
          <cell r="I3995">
            <v>45310</v>
          </cell>
          <cell r="J3995" t="str">
            <v>黄政、张振威</v>
          </cell>
          <cell r="K3995" t="str">
            <v>5</v>
          </cell>
          <cell r="L3995">
            <v>0.12</v>
          </cell>
          <cell r="M3995" t="str">
            <v>有机磷和氨基甲酸酯类农药</v>
          </cell>
          <cell r="N3995" t="str">
            <v>阴性</v>
          </cell>
        </row>
        <row r="3996">
          <cell r="B3996" t="str">
            <v>KCS240119005</v>
          </cell>
          <cell r="C3996" t="str">
            <v>生菜</v>
          </cell>
          <cell r="D3996" t="str">
            <v>蔬果类</v>
          </cell>
          <cell r="E3996" t="str">
            <v>葵涌街道-检测室</v>
          </cell>
          <cell r="F3996" t="str">
            <v>人大附中深圳学校高中部食堂</v>
          </cell>
          <cell r="G3996" t="str">
            <v>学校集体食堂</v>
          </cell>
          <cell r="H3996" t="str">
            <v>深圳市大鹏新区葵涌街道溪坪南路80号校园餐厅楼负二层、负一层、一层</v>
          </cell>
          <cell r="I3996">
            <v>45310</v>
          </cell>
          <cell r="J3996" t="str">
            <v>黄政、张振威</v>
          </cell>
          <cell r="K3996" t="str">
            <v>5</v>
          </cell>
          <cell r="L3996">
            <v>0.12</v>
          </cell>
          <cell r="M3996" t="str">
            <v>有机磷和氨基甲酸酯类农药</v>
          </cell>
          <cell r="N3996" t="str">
            <v>阴性</v>
          </cell>
        </row>
        <row r="3997">
          <cell r="B3997" t="str">
            <v>KCS240119006</v>
          </cell>
          <cell r="C3997" t="str">
            <v>大白菜</v>
          </cell>
          <cell r="D3997" t="str">
            <v>蔬果类</v>
          </cell>
          <cell r="E3997" t="str">
            <v>葵涌街道-检测室</v>
          </cell>
          <cell r="F3997" t="str">
            <v>人大附中深圳学校高中部食堂</v>
          </cell>
          <cell r="G3997" t="str">
            <v>学校集体食堂</v>
          </cell>
          <cell r="H3997" t="str">
            <v>深圳市大鹏新区葵涌街道溪坪南路80号校园餐厅楼负二层、负一层、一层</v>
          </cell>
          <cell r="I3997">
            <v>45310</v>
          </cell>
          <cell r="J3997" t="str">
            <v>黄政、张振威</v>
          </cell>
          <cell r="K3997" t="str">
            <v>40</v>
          </cell>
          <cell r="L3997">
            <v>0.15</v>
          </cell>
          <cell r="M3997" t="str">
            <v>有机磷和氨基甲酸酯类农药</v>
          </cell>
          <cell r="N3997" t="str">
            <v>阴性</v>
          </cell>
        </row>
        <row r="3998">
          <cell r="B3998" t="str">
            <v>KCS240119007</v>
          </cell>
          <cell r="C3998" t="str">
            <v>菜心</v>
          </cell>
          <cell r="D3998" t="str">
            <v>蔬果类</v>
          </cell>
          <cell r="E3998" t="str">
            <v>葵涌街道-检测室</v>
          </cell>
          <cell r="F3998" t="str">
            <v>人大附中深圳学校高中部食堂</v>
          </cell>
          <cell r="G3998" t="str">
            <v>学校集体食堂</v>
          </cell>
          <cell r="H3998" t="str">
            <v>深圳市大鹏新区葵涌街道溪坪南路80号校园餐厅楼负二层、负一层、一层</v>
          </cell>
          <cell r="I3998">
            <v>45310</v>
          </cell>
          <cell r="J3998" t="str">
            <v>黄政、张振威</v>
          </cell>
          <cell r="K3998" t="str">
            <v>235</v>
          </cell>
          <cell r="L3998">
            <v>0.15</v>
          </cell>
          <cell r="M3998" t="str">
            <v>有机磷和氨基甲酸酯类农药</v>
          </cell>
          <cell r="N3998" t="str">
            <v>阴性</v>
          </cell>
        </row>
        <row r="3999">
          <cell r="B3999" t="str">
            <v>KCS240119008</v>
          </cell>
          <cell r="C3999" t="str">
            <v>红尖椒</v>
          </cell>
          <cell r="D3999" t="str">
            <v>蔬果类</v>
          </cell>
          <cell r="E3999" t="str">
            <v>葵涌街道-检测室</v>
          </cell>
          <cell r="F3999" t="str">
            <v>人大附中深圳学校高中部食堂</v>
          </cell>
          <cell r="G3999" t="str">
            <v>学校集体食堂</v>
          </cell>
          <cell r="H3999" t="str">
            <v>深圳市大鹏新区葵涌街道溪坪南路80号校园餐厅楼负二层、负一层、一层</v>
          </cell>
          <cell r="I3999">
            <v>45310</v>
          </cell>
          <cell r="J3999" t="str">
            <v>黄政、张振威</v>
          </cell>
          <cell r="K3999" t="str">
            <v>15.25</v>
          </cell>
          <cell r="L3999">
            <v>0.14</v>
          </cell>
          <cell r="M3999" t="str">
            <v>有机磷和氨基甲酸酯类农药</v>
          </cell>
          <cell r="N3999" t="str">
            <v>阴性</v>
          </cell>
        </row>
        <row r="4000">
          <cell r="B4000" t="str">
            <v>KCS240119009</v>
          </cell>
          <cell r="C4000" t="str">
            <v>番茄</v>
          </cell>
          <cell r="D4000" t="str">
            <v>蔬果类</v>
          </cell>
          <cell r="E4000" t="str">
            <v>葵涌街道-检测室</v>
          </cell>
          <cell r="F4000" t="str">
            <v>人大附中深圳学校高中部食堂</v>
          </cell>
          <cell r="G4000" t="str">
            <v>学校集体食堂</v>
          </cell>
          <cell r="H4000" t="str">
            <v>深圳市大鹏新区葵涌街道溪坪南路80号校园餐厅楼负二层、负一层、一层</v>
          </cell>
          <cell r="I4000">
            <v>45310</v>
          </cell>
          <cell r="J4000" t="str">
            <v>黄政、张振威</v>
          </cell>
          <cell r="K4000" t="str">
            <v>40</v>
          </cell>
          <cell r="L4000">
            <v>0.15</v>
          </cell>
          <cell r="M4000" t="str">
            <v>有机磷和氨基甲酸酯类农药</v>
          </cell>
          <cell r="N4000" t="str">
            <v>阴性</v>
          </cell>
        </row>
        <row r="4001">
          <cell r="B4001" t="str">
            <v>KCS240119010</v>
          </cell>
          <cell r="C4001" t="str">
            <v>香菜</v>
          </cell>
          <cell r="D4001" t="str">
            <v>蔬果类</v>
          </cell>
          <cell r="E4001" t="str">
            <v>葵涌街道-检测室</v>
          </cell>
          <cell r="F4001" t="str">
            <v>人大附中深圳学校高中部食堂</v>
          </cell>
          <cell r="G4001" t="str">
            <v>学校集体食堂</v>
          </cell>
          <cell r="H4001" t="str">
            <v>深圳市大鹏新区葵涌街道溪坪南路80号校园餐厅楼负二层、负一层、一层</v>
          </cell>
          <cell r="I4001">
            <v>45310</v>
          </cell>
          <cell r="J4001" t="str">
            <v>黄政、张振威</v>
          </cell>
          <cell r="K4001" t="str">
            <v>1.25</v>
          </cell>
          <cell r="L4001">
            <v>0.1</v>
          </cell>
          <cell r="M4001" t="str">
            <v>有机磷和氨基甲酸酯类农药</v>
          </cell>
          <cell r="N4001" t="str">
            <v>阴性</v>
          </cell>
        </row>
        <row r="4002">
          <cell r="B4002" t="str">
            <v>KCS240119011</v>
          </cell>
          <cell r="C4002" t="str">
            <v>葱</v>
          </cell>
          <cell r="D4002" t="str">
            <v>蔬果类</v>
          </cell>
          <cell r="E4002" t="str">
            <v>葵涌街道-检测室</v>
          </cell>
          <cell r="F4002" t="str">
            <v>人大附中深圳学校高中部食堂</v>
          </cell>
          <cell r="G4002" t="str">
            <v>学校集体食堂</v>
          </cell>
          <cell r="H4002" t="str">
            <v>深圳市大鹏新区葵涌街道溪坪南路80号校园餐厅楼负二层、负一层、一层</v>
          </cell>
          <cell r="I4002">
            <v>45310</v>
          </cell>
          <cell r="J4002" t="str">
            <v>黄政、张振威</v>
          </cell>
          <cell r="K4002" t="str">
            <v>9.8</v>
          </cell>
          <cell r="L4002">
            <v>0.12</v>
          </cell>
          <cell r="M4002" t="str">
            <v>有机磷和氨基甲酸酯类农药</v>
          </cell>
          <cell r="N4002" t="str">
            <v>阴性</v>
          </cell>
        </row>
        <row r="4003">
          <cell r="B4003" t="str">
            <v>KCS240119012</v>
          </cell>
          <cell r="C4003" t="str">
            <v>鲜鸡蛋</v>
          </cell>
          <cell r="D4003" t="str">
            <v>畜禽类</v>
          </cell>
          <cell r="E4003" t="str">
            <v>葵涌街道-检测室</v>
          </cell>
          <cell r="F4003" t="str">
            <v>人大附中深圳学校高中部食堂</v>
          </cell>
          <cell r="G4003" t="str">
            <v>学校集体食堂</v>
          </cell>
          <cell r="H4003" t="str">
            <v>深圳市大鹏新区葵涌街道溪坪南路80号校园餐厅楼负二层、负一层、一层</v>
          </cell>
          <cell r="I4003">
            <v>45310</v>
          </cell>
          <cell r="J4003" t="str">
            <v>黄政、张振威</v>
          </cell>
          <cell r="K4003" t="str">
            <v>176</v>
          </cell>
          <cell r="L4003">
            <v>0.15</v>
          </cell>
          <cell r="M4003" t="str">
            <v>氟苯尼考</v>
          </cell>
          <cell r="N4003" t="str">
            <v>阴性</v>
          </cell>
        </row>
        <row r="4004">
          <cell r="B4004" t="str">
            <v>KCS240119013</v>
          </cell>
          <cell r="C4004" t="str">
            <v>猪肉</v>
          </cell>
          <cell r="D4004" t="str">
            <v>畜禽类</v>
          </cell>
          <cell r="E4004" t="str">
            <v>葵涌街道-检测室</v>
          </cell>
          <cell r="F4004" t="str">
            <v>人大附中深圳学校高中部食堂</v>
          </cell>
          <cell r="G4004" t="str">
            <v>学校集体食堂</v>
          </cell>
          <cell r="H4004" t="str">
            <v>深圳市大鹏新区葵涌街道溪坪南路80号校园餐厅楼负二层、负一层、一层</v>
          </cell>
          <cell r="I4004">
            <v>45310</v>
          </cell>
          <cell r="J4004" t="str">
            <v>黄政、张振威</v>
          </cell>
          <cell r="K4004" t="str">
            <v>25</v>
          </cell>
          <cell r="L4004">
            <v>0.17</v>
          </cell>
          <cell r="M4004" t="str">
            <v>莱克多巴胺</v>
          </cell>
          <cell r="N4004" t="str">
            <v>阴性</v>
          </cell>
        </row>
        <row r="4005">
          <cell r="B4005" t="str">
            <v>KCS240119014</v>
          </cell>
          <cell r="C4005" t="str">
            <v>鸡肉</v>
          </cell>
          <cell r="D4005" t="str">
            <v>畜禽类</v>
          </cell>
          <cell r="E4005" t="str">
            <v>葵涌街道-检测室</v>
          </cell>
          <cell r="F4005" t="str">
            <v>人大附中深圳学校高中部食堂</v>
          </cell>
          <cell r="G4005" t="str">
            <v>学校集体食堂</v>
          </cell>
          <cell r="H4005" t="str">
            <v>深圳市大鹏新区葵涌街道溪坪南路80号校园餐厅楼负二层、负一层、一层</v>
          </cell>
          <cell r="I4005">
            <v>45310</v>
          </cell>
          <cell r="J4005" t="str">
            <v>黄政、张振威</v>
          </cell>
          <cell r="K4005" t="str">
            <v>146.25</v>
          </cell>
          <cell r="L4005">
            <v>0.17</v>
          </cell>
          <cell r="M4005" t="str">
            <v>氯霉素</v>
          </cell>
          <cell r="N4005" t="str">
            <v>阴性</v>
          </cell>
        </row>
        <row r="4006">
          <cell r="B4006" t="str">
            <v>KCS240119015</v>
          </cell>
          <cell r="C4006" t="str">
            <v>白萝卜</v>
          </cell>
          <cell r="D4006" t="str">
            <v>蔬果类</v>
          </cell>
          <cell r="E4006" t="str">
            <v>葵涌街道-检测室</v>
          </cell>
          <cell r="F4006" t="str">
            <v>人大附中深圳学校高中部食堂</v>
          </cell>
          <cell r="G4006" t="str">
            <v>学校集体食堂</v>
          </cell>
          <cell r="H4006" t="str">
            <v>深圳市大鹏新区葵涌街道溪坪南路80号校园餐厅楼负二层、负一层、一层</v>
          </cell>
          <cell r="I4006">
            <v>45310</v>
          </cell>
          <cell r="J4006" t="str">
            <v>黄政、张振威</v>
          </cell>
          <cell r="K4006" t="str">
            <v>225</v>
          </cell>
          <cell r="L4006">
            <v>0.19</v>
          </cell>
          <cell r="M4006" t="str">
            <v>有机磷和氨基甲酸酯类农药</v>
          </cell>
          <cell r="N4006" t="str">
            <v>阴性</v>
          </cell>
        </row>
        <row r="4007">
          <cell r="B4007" t="str">
            <v>KCSS240119001</v>
          </cell>
          <cell r="C4007" t="str">
            <v>土豆</v>
          </cell>
          <cell r="D4007" t="str">
            <v>蔬果类</v>
          </cell>
          <cell r="E4007" t="str">
            <v>葵涌街道-检测室</v>
          </cell>
          <cell r="F4007" t="str">
            <v>市民送检</v>
          </cell>
        </row>
        <row r="4007">
          <cell r="I4007">
            <v>45310</v>
          </cell>
          <cell r="J4007" t="str">
            <v>黄政</v>
          </cell>
        </row>
        <row r="4007">
          <cell r="M4007" t="str">
            <v>有机磷和氨基甲酸酯类农药</v>
          </cell>
          <cell r="N4007" t="str">
            <v>阴性</v>
          </cell>
        </row>
        <row r="4008">
          <cell r="B4008" t="str">
            <v>KCSS240119002</v>
          </cell>
          <cell r="C4008" t="str">
            <v>菜心</v>
          </cell>
          <cell r="D4008" t="str">
            <v>蔬果类</v>
          </cell>
          <cell r="E4008" t="str">
            <v>葵涌街道-检测室</v>
          </cell>
          <cell r="F4008" t="str">
            <v>市民送检</v>
          </cell>
        </row>
        <row r="4008">
          <cell r="I4008">
            <v>45310</v>
          </cell>
          <cell r="J4008" t="str">
            <v>黄政</v>
          </cell>
        </row>
        <row r="4008">
          <cell r="M4008" t="str">
            <v>有机磷和氨基甲酸酯类农药</v>
          </cell>
          <cell r="N4008" t="str">
            <v>阴性</v>
          </cell>
        </row>
        <row r="4009">
          <cell r="B4009" t="str">
            <v>KCSS240119003</v>
          </cell>
          <cell r="C4009" t="str">
            <v>大白菜</v>
          </cell>
          <cell r="D4009" t="str">
            <v>蔬果类</v>
          </cell>
          <cell r="E4009" t="str">
            <v>葵涌街道-检测室</v>
          </cell>
          <cell r="F4009" t="str">
            <v>市民送检</v>
          </cell>
        </row>
        <row r="4009">
          <cell r="I4009">
            <v>45310</v>
          </cell>
          <cell r="J4009" t="str">
            <v>黄政</v>
          </cell>
        </row>
        <row r="4009">
          <cell r="M4009" t="str">
            <v>有机磷和氨基甲酸酯类农药</v>
          </cell>
          <cell r="N4009" t="str">
            <v>阴性</v>
          </cell>
        </row>
        <row r="4010">
          <cell r="B4010" t="str">
            <v>KCSS240119004</v>
          </cell>
          <cell r="C4010" t="str">
            <v>茄子</v>
          </cell>
          <cell r="D4010" t="str">
            <v>蔬果类</v>
          </cell>
          <cell r="E4010" t="str">
            <v>葵涌街道-检测室</v>
          </cell>
          <cell r="F4010" t="str">
            <v>市民送检</v>
          </cell>
        </row>
        <row r="4010">
          <cell r="I4010">
            <v>45310</v>
          </cell>
          <cell r="J4010" t="str">
            <v>黄政</v>
          </cell>
        </row>
        <row r="4010">
          <cell r="M4010" t="str">
            <v>有机磷和氨基甲酸酯类农药</v>
          </cell>
          <cell r="N4010" t="str">
            <v>阴性</v>
          </cell>
        </row>
        <row r="4011">
          <cell r="B4011" t="str">
            <v>KCS240120001</v>
          </cell>
          <cell r="C4011" t="str">
            <v>生面</v>
          </cell>
          <cell r="D4011" t="str">
            <v>食品类</v>
          </cell>
          <cell r="E4011" t="str">
            <v>葵涌街道-检测车</v>
          </cell>
          <cell r="F4011" t="str">
            <v>人大附中深圳学校高中部食堂</v>
          </cell>
          <cell r="G4011" t="str">
            <v>学校集体食堂</v>
          </cell>
          <cell r="H4011" t="str">
            <v>深圳市大鹏新区葵涌街道溪坪南路80号校园餐厅楼负二层、负一层、一层</v>
          </cell>
          <cell r="I4011">
            <v>45311</v>
          </cell>
          <cell r="J4011" t="str">
            <v>黄政、张振威</v>
          </cell>
          <cell r="K4011" t="str">
            <v>50</v>
          </cell>
          <cell r="L4011">
            <v>0.15</v>
          </cell>
          <cell r="M4011" t="str">
            <v>二氧化硫</v>
          </cell>
          <cell r="N4011" t="str">
            <v>阴性</v>
          </cell>
        </row>
        <row r="4012">
          <cell r="B4012" t="str">
            <v>KCS240120002</v>
          </cell>
          <cell r="C4012" t="str">
            <v>刀削面</v>
          </cell>
          <cell r="D4012" t="str">
            <v>食品类</v>
          </cell>
          <cell r="E4012" t="str">
            <v>葵涌街道-检测车</v>
          </cell>
          <cell r="F4012" t="str">
            <v>人大附中深圳学校高中部食堂</v>
          </cell>
          <cell r="G4012" t="str">
            <v>学校集体食堂</v>
          </cell>
          <cell r="H4012" t="str">
            <v>深圳市大鹏新区葵涌街道溪坪南路80号校园餐厅楼负二层、负一层、一层</v>
          </cell>
          <cell r="I4012">
            <v>45311</v>
          </cell>
          <cell r="J4012" t="str">
            <v>黄政、张振威</v>
          </cell>
          <cell r="K4012" t="str">
            <v>50</v>
          </cell>
          <cell r="L4012">
            <v>0.15</v>
          </cell>
          <cell r="M4012" t="str">
            <v>二氧化硫</v>
          </cell>
          <cell r="N4012" t="str">
            <v>阴性</v>
          </cell>
        </row>
        <row r="4013">
          <cell r="B4013" t="str">
            <v>KCS240120003</v>
          </cell>
          <cell r="C4013" t="str">
            <v>生菜</v>
          </cell>
          <cell r="D4013" t="str">
            <v>蔬果类</v>
          </cell>
          <cell r="E4013" t="str">
            <v>葵涌街道-检测车</v>
          </cell>
          <cell r="F4013" t="str">
            <v>人大附中深圳学校高中部食堂</v>
          </cell>
          <cell r="G4013" t="str">
            <v>学校集体食堂</v>
          </cell>
          <cell r="H4013" t="str">
            <v>深圳市大鹏新区葵涌街道溪坪南路80号校园餐厅楼负二层、负一层、一层</v>
          </cell>
          <cell r="I4013">
            <v>45311</v>
          </cell>
          <cell r="J4013" t="str">
            <v>黄政、张振威</v>
          </cell>
          <cell r="K4013" t="str">
            <v>5</v>
          </cell>
          <cell r="L4013">
            <v>0.12</v>
          </cell>
          <cell r="M4013" t="str">
            <v>有机磷和氨基甲酸酯类农药</v>
          </cell>
          <cell r="N4013" t="str">
            <v>阴性</v>
          </cell>
        </row>
        <row r="4014">
          <cell r="B4014" t="str">
            <v>KCS240120004</v>
          </cell>
          <cell r="C4014" t="str">
            <v>葱</v>
          </cell>
          <cell r="D4014" t="str">
            <v>蔬果类</v>
          </cell>
          <cell r="E4014" t="str">
            <v>葵涌街道-检测车</v>
          </cell>
          <cell r="F4014" t="str">
            <v>人大附中深圳学校高中部食堂</v>
          </cell>
          <cell r="G4014" t="str">
            <v>学校集体食堂</v>
          </cell>
          <cell r="H4014" t="str">
            <v>深圳市大鹏新区葵涌街道溪坪南路80号校园餐厅楼负二层、负一层、一层</v>
          </cell>
          <cell r="I4014">
            <v>45311</v>
          </cell>
          <cell r="J4014" t="str">
            <v>黄政、张振威</v>
          </cell>
          <cell r="K4014" t="str">
            <v>9.8</v>
          </cell>
          <cell r="L4014">
            <v>0.12</v>
          </cell>
          <cell r="M4014" t="str">
            <v>有机磷和氨基甲酸酯类农药</v>
          </cell>
          <cell r="N4014" t="str">
            <v>阴性</v>
          </cell>
        </row>
        <row r="4015">
          <cell r="B4015" t="str">
            <v>KCS240120005</v>
          </cell>
          <cell r="C4015" t="str">
            <v>上海青</v>
          </cell>
          <cell r="D4015" t="str">
            <v>蔬果类</v>
          </cell>
          <cell r="E4015" t="str">
            <v>葵涌街道-检测车</v>
          </cell>
          <cell r="F4015" t="str">
            <v>人大附中深圳学校高中部食堂</v>
          </cell>
          <cell r="G4015" t="str">
            <v>学校集体食堂</v>
          </cell>
          <cell r="H4015" t="str">
            <v>深圳市大鹏新区葵涌街道溪坪南路80号校园餐厅楼负二层、负一层、一层</v>
          </cell>
          <cell r="I4015">
            <v>45311</v>
          </cell>
          <cell r="J4015" t="str">
            <v>黄政、张振威</v>
          </cell>
          <cell r="K4015" t="str">
            <v>192.5</v>
          </cell>
          <cell r="L4015">
            <v>0.17</v>
          </cell>
          <cell r="M4015" t="str">
            <v>有机磷和氨基甲酸酯类农药</v>
          </cell>
          <cell r="N4015" t="str">
            <v>阴性</v>
          </cell>
        </row>
        <row r="4016">
          <cell r="B4016" t="str">
            <v>KCS240120006</v>
          </cell>
          <cell r="C4016" t="str">
            <v>包菜</v>
          </cell>
          <cell r="D4016" t="str">
            <v>蔬果类</v>
          </cell>
          <cell r="E4016" t="str">
            <v>葵涌街道-检测车</v>
          </cell>
          <cell r="F4016" t="str">
            <v>人大附中深圳学校高中部食堂</v>
          </cell>
          <cell r="G4016" t="str">
            <v>学校集体食堂</v>
          </cell>
          <cell r="H4016" t="str">
            <v>深圳市大鹏新区葵涌街道溪坪南路80号校园餐厅楼负二层、负一层、一层</v>
          </cell>
          <cell r="I4016">
            <v>45311</v>
          </cell>
          <cell r="J4016" t="str">
            <v>黄政、张振威</v>
          </cell>
          <cell r="K4016" t="str">
            <v>30</v>
          </cell>
          <cell r="L4016">
            <v>0.11</v>
          </cell>
          <cell r="M4016" t="str">
            <v>有机磷和氨基甲酸酯类农药</v>
          </cell>
          <cell r="N4016" t="str">
            <v>阴性</v>
          </cell>
        </row>
        <row r="4017">
          <cell r="B4017" t="str">
            <v>KCS240120007</v>
          </cell>
          <cell r="C4017" t="str">
            <v>咸菜</v>
          </cell>
          <cell r="D4017" t="str">
            <v>食品类</v>
          </cell>
          <cell r="E4017" t="str">
            <v>葵涌街道-检测车</v>
          </cell>
          <cell r="F4017" t="str">
            <v>人大附中深圳学校高中部食堂</v>
          </cell>
          <cell r="G4017" t="str">
            <v>学校集体食堂</v>
          </cell>
          <cell r="H4017" t="str">
            <v>深圳市大鹏新区葵涌街道溪坪南路80号校园餐厅楼负二层、负一层、一层</v>
          </cell>
          <cell r="I4017">
            <v>45311</v>
          </cell>
          <cell r="J4017" t="str">
            <v>黄政、张振威</v>
          </cell>
          <cell r="K4017" t="str">
            <v>10</v>
          </cell>
          <cell r="L4017">
            <v>0.16</v>
          </cell>
          <cell r="M4017" t="str">
            <v>亚硝酸盐</v>
          </cell>
          <cell r="N4017" t="str">
            <v>阴性</v>
          </cell>
        </row>
        <row r="4018">
          <cell r="B4018" t="str">
            <v>KCS240120008</v>
          </cell>
          <cell r="C4018" t="str">
            <v>猪肉</v>
          </cell>
          <cell r="D4018" t="str">
            <v>畜禽类</v>
          </cell>
          <cell r="E4018" t="str">
            <v>葵涌街道-检测车</v>
          </cell>
          <cell r="F4018" t="str">
            <v>人大附中深圳学校高中部食堂</v>
          </cell>
          <cell r="G4018" t="str">
            <v>学校集体食堂</v>
          </cell>
          <cell r="H4018" t="str">
            <v>深圳市大鹏新区葵涌街道溪坪南路80号校园餐厅楼负二层、负一层、一层</v>
          </cell>
          <cell r="I4018">
            <v>45311</v>
          </cell>
          <cell r="J4018" t="str">
            <v>黄政、张振威</v>
          </cell>
          <cell r="K4018" t="str">
            <v>25</v>
          </cell>
          <cell r="L4018">
            <v>0.2</v>
          </cell>
          <cell r="M4018" t="str">
            <v>莱克多巴胺</v>
          </cell>
          <cell r="N4018" t="str">
            <v>阴性</v>
          </cell>
        </row>
        <row r="4019">
          <cell r="B4019" t="str">
            <v>KCS240122001</v>
          </cell>
          <cell r="C4019" t="str">
            <v>猪肉</v>
          </cell>
          <cell r="D4019" t="str">
            <v>畜禽类</v>
          </cell>
          <cell r="E4019" t="str">
            <v>葵涌街道-检测室</v>
          </cell>
          <cell r="F4019" t="str">
            <v>人大附中深圳学校高中部食堂</v>
          </cell>
          <cell r="G4019" t="str">
            <v>学校集体食堂</v>
          </cell>
          <cell r="H4019" t="str">
            <v>深圳市大鹏新区葵涌街道溪坪南路80号校园餐厅楼负二层、负一层、一层</v>
          </cell>
          <cell r="I4019">
            <v>45313</v>
          </cell>
          <cell r="J4019" t="str">
            <v>张锐、张振威</v>
          </cell>
          <cell r="K4019" t="str">
            <v>20</v>
          </cell>
          <cell r="L4019">
            <v>0.17</v>
          </cell>
          <cell r="M4019" t="str">
            <v>氯霉素</v>
          </cell>
          <cell r="N4019" t="str">
            <v>阴性</v>
          </cell>
        </row>
        <row r="4020">
          <cell r="B4020" t="str">
            <v>KCS240122002</v>
          </cell>
          <cell r="C4020" t="str">
            <v>草鱼</v>
          </cell>
          <cell r="D4020" t="str">
            <v>水产类</v>
          </cell>
          <cell r="E4020" t="str">
            <v>葵涌街道-检测室</v>
          </cell>
          <cell r="F4020" t="str">
            <v>人大附中深圳学校高中部食堂</v>
          </cell>
          <cell r="G4020" t="str">
            <v>学校集体食堂</v>
          </cell>
          <cell r="H4020" t="str">
            <v>深圳市大鹏新区葵涌街道溪坪南路80号校园餐厅楼负二层、负一层、一层</v>
          </cell>
          <cell r="I4020">
            <v>45313</v>
          </cell>
          <cell r="J4020" t="str">
            <v>张锐、张振威</v>
          </cell>
          <cell r="K4020" t="str">
            <v>30</v>
          </cell>
          <cell r="L4020">
            <v>0.15</v>
          </cell>
          <cell r="M4020" t="str">
            <v>孔雀石绿</v>
          </cell>
          <cell r="N4020" t="str">
            <v>阴性</v>
          </cell>
        </row>
        <row r="4021">
          <cell r="B4021" t="str">
            <v>KCS240122003</v>
          </cell>
          <cell r="C4021" t="str">
            <v>鲜鸡蛋</v>
          </cell>
          <cell r="D4021" t="str">
            <v>畜禽类</v>
          </cell>
          <cell r="E4021" t="str">
            <v>葵涌街道-检测室</v>
          </cell>
          <cell r="F4021" t="str">
            <v>人大附中深圳学校高中部食堂</v>
          </cell>
          <cell r="G4021" t="str">
            <v>学校集体食堂</v>
          </cell>
          <cell r="H4021" t="str">
            <v>深圳市大鹏新区葵涌街道溪坪南路80号校园餐厅楼负二层、负一层、一层</v>
          </cell>
          <cell r="I4021">
            <v>45313</v>
          </cell>
          <cell r="J4021" t="str">
            <v>张锐、张振威</v>
          </cell>
          <cell r="K4021" t="str">
            <v>30</v>
          </cell>
          <cell r="L4021">
            <v>0.12</v>
          </cell>
          <cell r="M4021" t="str">
            <v>氟苯尼考</v>
          </cell>
          <cell r="N4021" t="str">
            <v>阴性</v>
          </cell>
        </row>
        <row r="4022">
          <cell r="B4022" t="str">
            <v>KCS240122004</v>
          </cell>
          <cell r="C4022" t="str">
            <v>生菜</v>
          </cell>
          <cell r="D4022" t="str">
            <v>蔬果类</v>
          </cell>
          <cell r="E4022" t="str">
            <v>葵涌街道-检测室</v>
          </cell>
          <cell r="F4022" t="str">
            <v>人大附中深圳学校高中部食堂</v>
          </cell>
          <cell r="G4022" t="str">
            <v>学校集体食堂</v>
          </cell>
          <cell r="H4022" t="str">
            <v>深圳市大鹏新区葵涌街道溪坪南路80号校园餐厅楼负二层、负一层、一层</v>
          </cell>
          <cell r="I4022">
            <v>45313</v>
          </cell>
          <cell r="J4022" t="str">
            <v>张锐、张振威</v>
          </cell>
          <cell r="K4022" t="str">
            <v>10</v>
          </cell>
          <cell r="L4022">
            <v>0.12</v>
          </cell>
          <cell r="M4022" t="str">
            <v>有机磷和氨基甲酸酯类农药</v>
          </cell>
          <cell r="N4022" t="str">
            <v>阴性</v>
          </cell>
        </row>
        <row r="4023">
          <cell r="B4023" t="str">
            <v>KCS240122005</v>
          </cell>
          <cell r="C4023" t="str">
            <v>油麦菜</v>
          </cell>
          <cell r="D4023" t="str">
            <v>蔬果类</v>
          </cell>
          <cell r="E4023" t="str">
            <v>葵涌街道-检测室</v>
          </cell>
          <cell r="F4023" t="str">
            <v>人大附中深圳学校高中部食堂</v>
          </cell>
          <cell r="G4023" t="str">
            <v>学校集体食堂</v>
          </cell>
          <cell r="H4023" t="str">
            <v>深圳市大鹏新区葵涌街道溪坪南路80号校园餐厅楼负二层、负一层、一层</v>
          </cell>
          <cell r="I4023">
            <v>45313</v>
          </cell>
          <cell r="J4023" t="str">
            <v>张锐、张振威</v>
          </cell>
          <cell r="K4023" t="str">
            <v>10</v>
          </cell>
          <cell r="L4023">
            <v>0.13</v>
          </cell>
          <cell r="M4023" t="str">
            <v>有机磷和氨基甲酸酯类农药</v>
          </cell>
          <cell r="N4023" t="str">
            <v>阴性</v>
          </cell>
        </row>
        <row r="4024">
          <cell r="B4024" t="str">
            <v>KCS240122006</v>
          </cell>
          <cell r="C4024" t="str">
            <v>花甲</v>
          </cell>
          <cell r="D4024" t="str">
            <v>水产类</v>
          </cell>
          <cell r="E4024" t="str">
            <v>葵涌街道-检测室</v>
          </cell>
          <cell r="F4024" t="str">
            <v>深圳市大鹏新区阿元海鲜餐厅</v>
          </cell>
          <cell r="G4024" t="str">
            <v>餐饮服务</v>
          </cell>
          <cell r="H4024" t="str">
            <v>深圳市大鹏新区葵涌街道溪涌社区溪坪南路1号101</v>
          </cell>
          <cell r="I4024">
            <v>45313</v>
          </cell>
          <cell r="J4024" t="str">
            <v>张锐、张振威</v>
          </cell>
          <cell r="K4024" t="str">
            <v>5</v>
          </cell>
          <cell r="L4024">
            <v>0.16</v>
          </cell>
          <cell r="M4024" t="str">
            <v>氯霉素</v>
          </cell>
          <cell r="N4024" t="str">
            <v>阴性</v>
          </cell>
        </row>
        <row r="4025">
          <cell r="B4025" t="str">
            <v>KCS240122007</v>
          </cell>
          <cell r="C4025" t="str">
            <v>扇贝</v>
          </cell>
          <cell r="D4025" t="str">
            <v>水产类</v>
          </cell>
          <cell r="E4025" t="str">
            <v>葵涌街道-检测室</v>
          </cell>
          <cell r="F4025" t="str">
            <v>深圳市大鹏新区阿元海鲜餐厅</v>
          </cell>
          <cell r="G4025" t="str">
            <v>餐饮服务</v>
          </cell>
          <cell r="H4025" t="str">
            <v>深圳市大鹏新区葵涌街道溪涌社区溪坪南路1号101</v>
          </cell>
          <cell r="I4025">
            <v>45313</v>
          </cell>
          <cell r="J4025" t="str">
            <v>张锐、张振威</v>
          </cell>
          <cell r="K4025" t="str">
            <v>6</v>
          </cell>
          <cell r="L4025">
            <v>0.17</v>
          </cell>
          <cell r="M4025" t="str">
            <v>氯霉素</v>
          </cell>
          <cell r="N4025" t="str">
            <v>阴性</v>
          </cell>
        </row>
        <row r="4026">
          <cell r="B4026" t="str">
            <v>KCS240122008</v>
          </cell>
          <cell r="C4026" t="str">
            <v>基围虾</v>
          </cell>
          <cell r="D4026" t="str">
            <v>水产类</v>
          </cell>
          <cell r="E4026" t="str">
            <v>葵涌街道-检测室</v>
          </cell>
          <cell r="F4026" t="str">
            <v>深圳市大鹏新区阿元海鲜餐厅</v>
          </cell>
          <cell r="G4026" t="str">
            <v>餐饮服务</v>
          </cell>
          <cell r="H4026" t="str">
            <v>深圳市大鹏新区葵涌街道溪涌社区溪坪南路1号101</v>
          </cell>
          <cell r="I4026">
            <v>45313</v>
          </cell>
          <cell r="J4026" t="str">
            <v>张锐、张振威</v>
          </cell>
          <cell r="K4026" t="str">
            <v>5</v>
          </cell>
          <cell r="L4026">
            <v>0.12</v>
          </cell>
          <cell r="M4026" t="str">
            <v>氯霉素</v>
          </cell>
          <cell r="N4026" t="str">
            <v>阴性</v>
          </cell>
        </row>
        <row r="4027">
          <cell r="B4027" t="str">
            <v>KCS240122009</v>
          </cell>
          <cell r="C4027" t="str">
            <v>猪肉</v>
          </cell>
          <cell r="D4027" t="str">
            <v>畜禽类</v>
          </cell>
          <cell r="E4027" t="str">
            <v>葵涌街道-检测室</v>
          </cell>
          <cell r="F4027" t="str">
            <v>深圳市大鹏新区阿元海鲜餐厅</v>
          </cell>
          <cell r="G4027" t="str">
            <v>餐饮服务</v>
          </cell>
          <cell r="H4027" t="str">
            <v>深圳市大鹏新区葵涌街道溪涌社区溪坪南路1号101</v>
          </cell>
          <cell r="I4027">
            <v>45313</v>
          </cell>
          <cell r="J4027" t="str">
            <v>张锐、张振威</v>
          </cell>
          <cell r="K4027" t="str">
            <v>5</v>
          </cell>
          <cell r="L4027">
            <v>0.15</v>
          </cell>
          <cell r="M4027" t="str">
            <v>氯霉素</v>
          </cell>
          <cell r="N4027" t="str">
            <v>阴性</v>
          </cell>
        </row>
        <row r="4028">
          <cell r="B4028" t="str">
            <v>KCS240122010</v>
          </cell>
          <cell r="C4028" t="str">
            <v>鸡蛋</v>
          </cell>
          <cell r="D4028" t="str">
            <v>畜禽类</v>
          </cell>
          <cell r="E4028" t="str">
            <v>葵涌街道-检测室</v>
          </cell>
          <cell r="F4028" t="str">
            <v>深圳市大鹏新区阿元海鲜餐厅</v>
          </cell>
          <cell r="G4028" t="str">
            <v>餐饮服务</v>
          </cell>
          <cell r="H4028" t="str">
            <v>深圳市大鹏新区葵涌街道溪涌社区溪坪南路1号101</v>
          </cell>
          <cell r="I4028">
            <v>45313</v>
          </cell>
          <cell r="J4028" t="str">
            <v>张锐、张振威</v>
          </cell>
          <cell r="K4028" t="str">
            <v>5</v>
          </cell>
          <cell r="L4028">
            <v>0.12</v>
          </cell>
          <cell r="M4028" t="str">
            <v>氟苯尼考</v>
          </cell>
          <cell r="N4028" t="str">
            <v>阴性</v>
          </cell>
        </row>
        <row r="4029">
          <cell r="B4029" t="str">
            <v>KCS240122011</v>
          </cell>
          <cell r="C4029" t="str">
            <v>沙白</v>
          </cell>
          <cell r="D4029" t="str">
            <v>水产类</v>
          </cell>
          <cell r="E4029" t="str">
            <v>葵涌街道-检测室</v>
          </cell>
          <cell r="F4029" t="str">
            <v>深圳市大鹏新区溪丰餐饮连锁有限公司</v>
          </cell>
          <cell r="G4029" t="str">
            <v>餐饮服务</v>
          </cell>
          <cell r="H4029" t="str">
            <v>深圳市大鹏新区葵涌街道溪涌社区溪坪南路2号整套</v>
          </cell>
          <cell r="I4029">
            <v>45313</v>
          </cell>
          <cell r="J4029" t="str">
            <v>张锐、张振威</v>
          </cell>
          <cell r="K4029" t="str">
            <v>4</v>
          </cell>
          <cell r="L4029">
            <v>0.15</v>
          </cell>
          <cell r="M4029" t="str">
            <v>氯霉素</v>
          </cell>
          <cell r="N4029" t="str">
            <v>阴性</v>
          </cell>
        </row>
        <row r="4030">
          <cell r="B4030" t="str">
            <v>KCS240122012</v>
          </cell>
          <cell r="C4030" t="str">
            <v>花甲</v>
          </cell>
          <cell r="D4030" t="str">
            <v>水产类</v>
          </cell>
          <cell r="E4030" t="str">
            <v>葵涌街道-检测室</v>
          </cell>
          <cell r="F4030" t="str">
            <v>深圳市大鹏新区溪丰餐饮连锁有限公司</v>
          </cell>
          <cell r="G4030" t="str">
            <v>餐饮服务</v>
          </cell>
          <cell r="H4030" t="str">
            <v>深圳市大鹏新区葵涌街道溪涌社区溪坪南路2号整套</v>
          </cell>
          <cell r="I4030">
            <v>45313</v>
          </cell>
          <cell r="J4030" t="str">
            <v>张锐、张振威</v>
          </cell>
          <cell r="K4030" t="str">
            <v>6</v>
          </cell>
          <cell r="L4030">
            <v>0.17</v>
          </cell>
          <cell r="M4030" t="str">
            <v>氯霉素</v>
          </cell>
          <cell r="N4030" t="str">
            <v>阴性</v>
          </cell>
        </row>
        <row r="4031">
          <cell r="B4031" t="str">
            <v>KCS240122013</v>
          </cell>
          <cell r="C4031" t="str">
            <v>基围虾</v>
          </cell>
          <cell r="D4031" t="str">
            <v>水产类</v>
          </cell>
          <cell r="E4031" t="str">
            <v>葵涌街道-检测室</v>
          </cell>
          <cell r="F4031" t="str">
            <v>深圳市大鹏新区溪丰餐饮连锁有限公司</v>
          </cell>
          <cell r="G4031" t="str">
            <v>餐饮服务</v>
          </cell>
          <cell r="H4031" t="str">
            <v>深圳市大鹏新区葵涌街道溪涌社区溪坪南路2号整套</v>
          </cell>
          <cell r="I4031">
            <v>45313</v>
          </cell>
          <cell r="J4031" t="str">
            <v>张锐、张振威</v>
          </cell>
          <cell r="K4031" t="str">
            <v>4</v>
          </cell>
          <cell r="L4031">
            <v>0.12</v>
          </cell>
          <cell r="M4031" t="str">
            <v>氯霉素</v>
          </cell>
          <cell r="N4031" t="str">
            <v>阴性</v>
          </cell>
        </row>
        <row r="4032">
          <cell r="B4032" t="str">
            <v>KCS240122014</v>
          </cell>
          <cell r="C4032" t="str">
            <v>菜心</v>
          </cell>
          <cell r="D4032" t="str">
            <v>蔬果类</v>
          </cell>
          <cell r="E4032" t="str">
            <v>葵涌街道-检测室</v>
          </cell>
          <cell r="F4032" t="str">
            <v>深圳市大鹏新区溪丰餐饮连锁有限公司</v>
          </cell>
          <cell r="G4032" t="str">
            <v>餐饮服务</v>
          </cell>
          <cell r="H4032" t="str">
            <v>深圳市大鹏新区葵涌街道溪涌社区溪坪南路2号整套</v>
          </cell>
          <cell r="I4032">
            <v>45313</v>
          </cell>
          <cell r="J4032" t="str">
            <v>张锐、张振威</v>
          </cell>
          <cell r="K4032" t="str">
            <v>5</v>
          </cell>
          <cell r="L4032">
            <v>0.11</v>
          </cell>
          <cell r="M4032" t="str">
            <v>有机磷和氨基甲酸酯类农药</v>
          </cell>
          <cell r="N4032" t="str">
            <v>阳性</v>
          </cell>
        </row>
        <row r="4033">
          <cell r="B4033" t="str">
            <v>KCS240122015</v>
          </cell>
          <cell r="C4033" t="str">
            <v>鲜鸡蛋</v>
          </cell>
          <cell r="D4033" t="str">
            <v>畜禽类</v>
          </cell>
          <cell r="E4033" t="str">
            <v>葵涌街道-检测室</v>
          </cell>
          <cell r="F4033" t="str">
            <v>深圳市大鹏新区溪丰餐饮连锁有限公司</v>
          </cell>
          <cell r="G4033" t="str">
            <v>餐饮服务</v>
          </cell>
          <cell r="H4033" t="str">
            <v>深圳市大鹏新区葵涌街道溪涌社区溪坪南路2号整套</v>
          </cell>
          <cell r="I4033">
            <v>45313</v>
          </cell>
          <cell r="J4033" t="str">
            <v>张锐、张振威</v>
          </cell>
          <cell r="K4033" t="str">
            <v>5</v>
          </cell>
          <cell r="L4033">
            <v>0.12</v>
          </cell>
          <cell r="M4033" t="str">
            <v>氟苯尼考</v>
          </cell>
          <cell r="N4033" t="str">
            <v>阴性</v>
          </cell>
        </row>
        <row r="4034">
          <cell r="B4034" t="str">
            <v>KCSS240122001</v>
          </cell>
          <cell r="C4034" t="str">
            <v>小白菜</v>
          </cell>
          <cell r="D4034" t="str">
            <v>蔬果类</v>
          </cell>
          <cell r="E4034" t="str">
            <v>葵涌街道-检测室</v>
          </cell>
          <cell r="F4034" t="str">
            <v>市民送检</v>
          </cell>
        </row>
        <row r="4034">
          <cell r="I4034">
            <v>45313</v>
          </cell>
          <cell r="J4034" t="str">
            <v>黄政</v>
          </cell>
        </row>
        <row r="4034">
          <cell r="M4034" t="str">
            <v>有机磷和氨基甲酸酯类农药</v>
          </cell>
          <cell r="N4034" t="str">
            <v>阴性</v>
          </cell>
        </row>
        <row r="4035">
          <cell r="B4035" t="str">
            <v>KCSS240122002</v>
          </cell>
          <cell r="C4035" t="str">
            <v>菜心</v>
          </cell>
          <cell r="D4035" t="str">
            <v>蔬果类</v>
          </cell>
          <cell r="E4035" t="str">
            <v>葵涌街道-检测室</v>
          </cell>
          <cell r="F4035" t="str">
            <v>市民送检</v>
          </cell>
        </row>
        <row r="4035">
          <cell r="I4035">
            <v>45313</v>
          </cell>
          <cell r="J4035" t="str">
            <v>黄政</v>
          </cell>
        </row>
        <row r="4035">
          <cell r="M4035" t="str">
            <v>有机磷和氨基甲酸酯类农药</v>
          </cell>
          <cell r="N4035" t="str">
            <v>阴性</v>
          </cell>
        </row>
        <row r="4036">
          <cell r="B4036" t="str">
            <v>KCSS240122003</v>
          </cell>
          <cell r="C4036" t="str">
            <v>韭菜</v>
          </cell>
          <cell r="D4036" t="str">
            <v>蔬果类</v>
          </cell>
          <cell r="E4036" t="str">
            <v>葵涌街道-检测室</v>
          </cell>
          <cell r="F4036" t="str">
            <v>市民送检</v>
          </cell>
        </row>
        <row r="4036">
          <cell r="I4036">
            <v>45313</v>
          </cell>
          <cell r="J4036" t="str">
            <v>黄政</v>
          </cell>
        </row>
        <row r="4036">
          <cell r="M4036" t="str">
            <v>有机磷和氨基甲酸酯类农药</v>
          </cell>
          <cell r="N4036" t="str">
            <v>阴性</v>
          </cell>
        </row>
        <row r="4037">
          <cell r="B4037" t="str">
            <v>KCSS240122004</v>
          </cell>
          <cell r="C4037" t="str">
            <v>豆角</v>
          </cell>
          <cell r="D4037" t="str">
            <v>蔬果类</v>
          </cell>
          <cell r="E4037" t="str">
            <v>葵涌街道-检测室</v>
          </cell>
          <cell r="F4037" t="str">
            <v>市民送检</v>
          </cell>
        </row>
        <row r="4037">
          <cell r="I4037">
            <v>45313</v>
          </cell>
          <cell r="J4037" t="str">
            <v>黄政</v>
          </cell>
        </row>
        <row r="4037">
          <cell r="M4037" t="str">
            <v>有机磷和氨基甲酸酯类农药</v>
          </cell>
          <cell r="N4037" t="str">
            <v>阴性</v>
          </cell>
        </row>
        <row r="4038">
          <cell r="B4038" t="str">
            <v>KCSS240122005</v>
          </cell>
          <cell r="C4038" t="str">
            <v>胡萝卜</v>
          </cell>
          <cell r="D4038" t="str">
            <v>蔬果类</v>
          </cell>
          <cell r="E4038" t="str">
            <v>葵涌街道-检测室</v>
          </cell>
          <cell r="F4038" t="str">
            <v>市民送检</v>
          </cell>
        </row>
        <row r="4038">
          <cell r="I4038">
            <v>45313</v>
          </cell>
          <cell r="J4038" t="str">
            <v>黄政</v>
          </cell>
        </row>
        <row r="4038">
          <cell r="M4038" t="str">
            <v>有机磷和氨基甲酸酯类农药</v>
          </cell>
          <cell r="N4038" t="str">
            <v>阴性</v>
          </cell>
        </row>
        <row r="4039">
          <cell r="B4039" t="str">
            <v>KCC240123001</v>
          </cell>
          <cell r="C4039" t="str">
            <v>梅菜干</v>
          </cell>
          <cell r="D4039" t="str">
            <v>食品类</v>
          </cell>
          <cell r="E4039" t="str">
            <v>葵涌街道-检测车</v>
          </cell>
          <cell r="F4039" t="str">
            <v>深圳市大鹏新区啊珍综合商店</v>
          </cell>
          <cell r="G4039" t="str">
            <v>门店</v>
          </cell>
          <cell r="H4039" t="str">
            <v>深圳市大鹏新区葵涌街道溪涌盐村五巷三号</v>
          </cell>
          <cell r="I4039">
            <v>45314</v>
          </cell>
          <cell r="J4039" t="str">
            <v>张锐、黄政</v>
          </cell>
          <cell r="K4039" t="str">
            <v>4</v>
          </cell>
          <cell r="L4039">
            <v>0.15</v>
          </cell>
          <cell r="M4039" t="str">
            <v>亚硝酸盐</v>
          </cell>
          <cell r="N4039" t="str">
            <v>阴性</v>
          </cell>
        </row>
        <row r="4040">
          <cell r="B4040" t="str">
            <v>KCC240123002</v>
          </cell>
          <cell r="C4040" t="str">
            <v>米粉</v>
          </cell>
          <cell r="D4040" t="str">
            <v>食品类</v>
          </cell>
          <cell r="E4040" t="str">
            <v>葵涌街道-检测车</v>
          </cell>
          <cell r="F4040" t="str">
            <v>深圳市大鹏新区啊珍综合商店</v>
          </cell>
          <cell r="G4040" t="str">
            <v>门店</v>
          </cell>
          <cell r="H4040" t="str">
            <v>深圳市大鹏新区葵涌街道溪涌盐村五巷三号</v>
          </cell>
          <cell r="I4040">
            <v>45314</v>
          </cell>
          <cell r="J4040" t="str">
            <v>张锐、黄政</v>
          </cell>
          <cell r="K4040" t="str">
            <v>5</v>
          </cell>
          <cell r="L4040">
            <v>0.13</v>
          </cell>
          <cell r="M4040" t="str">
            <v>二氧化硫</v>
          </cell>
          <cell r="N4040" t="str">
            <v>阴性</v>
          </cell>
        </row>
        <row r="4041">
          <cell r="B4041" t="str">
            <v>KCC240123003</v>
          </cell>
          <cell r="C4041" t="str">
            <v>大碗面</v>
          </cell>
          <cell r="D4041" t="str">
            <v>食品类</v>
          </cell>
          <cell r="E4041" t="str">
            <v>葵涌街道-检测车</v>
          </cell>
          <cell r="F4041" t="str">
            <v>深圳市大鹏新区啊珍综合商店</v>
          </cell>
          <cell r="G4041" t="str">
            <v>门店</v>
          </cell>
          <cell r="H4041" t="str">
            <v>深圳市大鹏新区葵涌街道溪涌盐村五巷三号</v>
          </cell>
          <cell r="I4041">
            <v>45314</v>
          </cell>
          <cell r="J4041" t="str">
            <v>张锐、黄政</v>
          </cell>
          <cell r="K4041" t="str">
            <v>4</v>
          </cell>
          <cell r="L4041">
            <v>0.12</v>
          </cell>
          <cell r="M4041" t="str">
            <v>二氧化硫</v>
          </cell>
          <cell r="N4041" t="str">
            <v>阴性</v>
          </cell>
        </row>
        <row r="4042">
          <cell r="B4042" t="str">
            <v>KCC240123004</v>
          </cell>
          <cell r="C4042" t="str">
            <v>鸡蛋</v>
          </cell>
          <cell r="D4042" t="str">
            <v>畜禽类</v>
          </cell>
          <cell r="E4042" t="str">
            <v>葵涌街道-检测车</v>
          </cell>
          <cell r="F4042" t="str">
            <v>深圳市大鹏新区啊珍综合商店</v>
          </cell>
          <cell r="G4042" t="str">
            <v>门店</v>
          </cell>
          <cell r="H4042" t="str">
            <v>深圳市大鹏新区葵涌街道溪涌盐村五巷三号</v>
          </cell>
          <cell r="I4042">
            <v>45314</v>
          </cell>
          <cell r="J4042" t="str">
            <v>张锐、黄政</v>
          </cell>
          <cell r="K4042" t="str">
            <v>4</v>
          </cell>
          <cell r="L4042">
            <v>0.15</v>
          </cell>
          <cell r="M4042" t="str">
            <v>氟苯尼考</v>
          </cell>
          <cell r="N4042" t="str">
            <v>阴性</v>
          </cell>
        </row>
        <row r="4043">
          <cell r="B4043" t="str">
            <v>KCC240123005</v>
          </cell>
          <cell r="C4043" t="str">
            <v>大白菜</v>
          </cell>
          <cell r="D4043" t="str">
            <v>蔬果类</v>
          </cell>
          <cell r="E4043" t="str">
            <v>葵涌街道-检测车</v>
          </cell>
          <cell r="F4043" t="str">
            <v>深圳市大鹏新区啊珍综合商店</v>
          </cell>
          <cell r="G4043" t="str">
            <v>门店</v>
          </cell>
          <cell r="H4043" t="str">
            <v>深圳市大鹏新区葵涌街道溪涌盐村五巷三号</v>
          </cell>
          <cell r="I4043">
            <v>45314</v>
          </cell>
          <cell r="J4043" t="str">
            <v>张锐、黄政</v>
          </cell>
          <cell r="K4043" t="str">
            <v>3</v>
          </cell>
          <cell r="L4043">
            <v>0.12</v>
          </cell>
          <cell r="M4043" t="str">
            <v>有机磷和氨基甲酸酯类农药</v>
          </cell>
          <cell r="N4043" t="str">
            <v>阴性</v>
          </cell>
        </row>
        <row r="4044">
          <cell r="B4044" t="str">
            <v>KCC240123006</v>
          </cell>
          <cell r="C4044" t="str">
            <v>鸡蛋</v>
          </cell>
          <cell r="D4044" t="str">
            <v>畜禽类</v>
          </cell>
          <cell r="E4044" t="str">
            <v>葵涌街道-检测车</v>
          </cell>
          <cell r="F4044" t="str">
            <v>深圳市大鹏新区陆敏惠小卖店</v>
          </cell>
          <cell r="G4044" t="str">
            <v>餐饮服务</v>
          </cell>
          <cell r="H4044" t="str">
            <v>深圳市大鹏新区葵涌街道溪涌社区盐新南三巷1号101</v>
          </cell>
          <cell r="I4044">
            <v>45314</v>
          </cell>
          <cell r="J4044" t="str">
            <v>张锐、黄政</v>
          </cell>
          <cell r="K4044" t="str">
            <v>4</v>
          </cell>
          <cell r="L4044">
            <v>0.15</v>
          </cell>
          <cell r="M4044" t="str">
            <v>氟苯尼考</v>
          </cell>
          <cell r="N4044" t="str">
            <v>阴性</v>
          </cell>
        </row>
        <row r="4045">
          <cell r="B4045" t="str">
            <v>KCC240123007</v>
          </cell>
          <cell r="C4045" t="str">
            <v>大碗面</v>
          </cell>
          <cell r="D4045" t="str">
            <v>食品类</v>
          </cell>
          <cell r="E4045" t="str">
            <v>葵涌街道-检测车</v>
          </cell>
          <cell r="F4045" t="str">
            <v>深圳市大鹏新区陆敏惠小卖店</v>
          </cell>
          <cell r="G4045" t="str">
            <v>餐饮服务</v>
          </cell>
          <cell r="H4045" t="str">
            <v>深圳市大鹏新区葵涌街道溪涌社区盐新南三巷1号101</v>
          </cell>
          <cell r="I4045">
            <v>45314</v>
          </cell>
          <cell r="J4045" t="str">
            <v>张锐、黄政</v>
          </cell>
          <cell r="K4045" t="str">
            <v>4</v>
          </cell>
          <cell r="L4045">
            <v>0.15</v>
          </cell>
          <cell r="M4045" t="str">
            <v>二氧化硫</v>
          </cell>
          <cell r="N4045" t="str">
            <v>阴性</v>
          </cell>
        </row>
        <row r="4046">
          <cell r="B4046" t="str">
            <v>KCC240123008</v>
          </cell>
          <cell r="C4046" t="str">
            <v>米粉</v>
          </cell>
          <cell r="D4046" t="str">
            <v>食品类</v>
          </cell>
          <cell r="E4046" t="str">
            <v>葵涌街道-检测车</v>
          </cell>
          <cell r="F4046" t="str">
            <v>深圳市大鹏新区陆敏惠小卖店</v>
          </cell>
          <cell r="G4046" t="str">
            <v>餐饮服务</v>
          </cell>
          <cell r="H4046" t="str">
            <v>深圳市大鹏新区葵涌街道溪涌社区盐新南三巷1号101</v>
          </cell>
          <cell r="I4046">
            <v>45314</v>
          </cell>
          <cell r="J4046" t="str">
            <v>张锐、黄政</v>
          </cell>
          <cell r="K4046" t="str">
            <v>3</v>
          </cell>
          <cell r="L4046">
            <v>0.13</v>
          </cell>
          <cell r="M4046" t="str">
            <v>二氧化硫</v>
          </cell>
          <cell r="N4046" t="str">
            <v>阴性</v>
          </cell>
        </row>
        <row r="4047">
          <cell r="B4047" t="str">
            <v>KCC240123009</v>
          </cell>
          <cell r="C4047" t="str">
            <v>榨菜</v>
          </cell>
          <cell r="D4047" t="str">
            <v>食品类</v>
          </cell>
          <cell r="E4047" t="str">
            <v>葵涌街道-检测车</v>
          </cell>
          <cell r="F4047" t="str">
            <v>深圳市大鹏新区陆敏惠小卖店</v>
          </cell>
          <cell r="G4047" t="str">
            <v>餐饮服务</v>
          </cell>
          <cell r="H4047" t="str">
            <v>深圳市大鹏新区葵涌街道溪涌社区盐新南三巷1号101</v>
          </cell>
          <cell r="I4047">
            <v>45314</v>
          </cell>
          <cell r="J4047" t="str">
            <v>张锐、黄政</v>
          </cell>
          <cell r="K4047" t="str">
            <v>2</v>
          </cell>
          <cell r="L4047">
            <v>0.1</v>
          </cell>
          <cell r="M4047" t="str">
            <v>亚硝酸盐</v>
          </cell>
          <cell r="N4047" t="str">
            <v>阴性</v>
          </cell>
        </row>
        <row r="4048">
          <cell r="B4048" t="str">
            <v>KCC240123010</v>
          </cell>
          <cell r="C4048" t="str">
            <v>生菜</v>
          </cell>
          <cell r="D4048" t="str">
            <v>蔬果类</v>
          </cell>
          <cell r="E4048" t="str">
            <v>葵涌街道-检测车</v>
          </cell>
          <cell r="F4048" t="str">
            <v>深圳市大鹏新区陆敏惠小卖店</v>
          </cell>
          <cell r="G4048" t="str">
            <v>餐饮服务</v>
          </cell>
          <cell r="H4048" t="str">
            <v>深圳市大鹏新区葵涌街道溪涌社区盐新南三巷1号101</v>
          </cell>
          <cell r="I4048">
            <v>45314</v>
          </cell>
          <cell r="J4048" t="str">
            <v>张锐、黄政</v>
          </cell>
          <cell r="K4048" t="str">
            <v>3</v>
          </cell>
          <cell r="L4048">
            <v>0.13</v>
          </cell>
          <cell r="M4048" t="str">
            <v>有机磷和氨基甲酸酯类农药</v>
          </cell>
          <cell r="N4048" t="str">
            <v>阴性</v>
          </cell>
        </row>
        <row r="4049">
          <cell r="B4049" t="str">
            <v>KCC240123011</v>
          </cell>
          <cell r="C4049" t="str">
            <v>小白菜</v>
          </cell>
          <cell r="D4049" t="str">
            <v>蔬果类</v>
          </cell>
          <cell r="E4049" t="str">
            <v>葵涌街道-检测车</v>
          </cell>
          <cell r="F4049" t="str">
            <v>深圳市溪丰餐饮连锁有限公司</v>
          </cell>
          <cell r="G4049" t="str">
            <v>餐饮服务</v>
          </cell>
          <cell r="H4049" t="str">
            <v>深圳市大鹏新区葵涌街道溪涌社区溪坪南路2号整套</v>
          </cell>
          <cell r="I4049">
            <v>45314</v>
          </cell>
          <cell r="J4049" t="str">
            <v>张锐、黄政</v>
          </cell>
          <cell r="K4049" t="str">
            <v>4</v>
          </cell>
          <cell r="L4049">
            <v>0.12</v>
          </cell>
          <cell r="M4049" t="str">
            <v>有机磷和氨基甲酸酯类农药</v>
          </cell>
          <cell r="N4049" t="str">
            <v>阴性</v>
          </cell>
        </row>
        <row r="4050">
          <cell r="B4050" t="str">
            <v>KCC240123012</v>
          </cell>
          <cell r="C4050" t="str">
            <v>油麦菜</v>
          </cell>
          <cell r="D4050" t="str">
            <v>蔬果类</v>
          </cell>
          <cell r="E4050" t="str">
            <v>葵涌街道-检测车</v>
          </cell>
          <cell r="F4050" t="str">
            <v>深圳市溪丰餐饮连锁有限公司</v>
          </cell>
          <cell r="G4050" t="str">
            <v>餐饮服务</v>
          </cell>
          <cell r="H4050" t="str">
            <v>深圳市大鹏新区葵涌街道溪涌社区溪坪南路2号整套</v>
          </cell>
          <cell r="I4050">
            <v>45314</v>
          </cell>
          <cell r="J4050" t="str">
            <v>张锐、黄政</v>
          </cell>
          <cell r="K4050" t="str">
            <v>3</v>
          </cell>
          <cell r="L4050">
            <v>0.12</v>
          </cell>
          <cell r="M4050" t="str">
            <v>有机磷和氨基甲酸酯类农药</v>
          </cell>
          <cell r="N4050" t="str">
            <v>阴性</v>
          </cell>
        </row>
        <row r="4051">
          <cell r="B4051" t="str">
            <v>KCC240123013</v>
          </cell>
          <cell r="C4051" t="str">
            <v>芥蓝</v>
          </cell>
          <cell r="D4051" t="str">
            <v>蔬果类</v>
          </cell>
          <cell r="E4051" t="str">
            <v>葵涌街道-检测车</v>
          </cell>
          <cell r="F4051" t="str">
            <v>深圳市溪丰餐饮连锁有限公司</v>
          </cell>
          <cell r="G4051" t="str">
            <v>餐饮服务</v>
          </cell>
          <cell r="H4051" t="str">
            <v>深圳市大鹏新区葵涌街道溪涌社区溪坪南路2号整套</v>
          </cell>
          <cell r="I4051">
            <v>45314</v>
          </cell>
          <cell r="J4051" t="str">
            <v>张锐、黄政</v>
          </cell>
          <cell r="K4051" t="str">
            <v>3</v>
          </cell>
          <cell r="L4051">
            <v>0.13</v>
          </cell>
          <cell r="M4051" t="str">
            <v>有机磷和氨基甲酸酯类农药</v>
          </cell>
          <cell r="N4051" t="str">
            <v>阴性</v>
          </cell>
        </row>
        <row r="4052">
          <cell r="B4052" t="str">
            <v>KCC240123014</v>
          </cell>
          <cell r="C4052" t="str">
            <v>大碗面</v>
          </cell>
          <cell r="D4052" t="str">
            <v>食品类</v>
          </cell>
          <cell r="E4052" t="str">
            <v>葵涌街道-检测车</v>
          </cell>
          <cell r="F4052" t="str">
            <v>深圳市溪丰餐饮连锁有限公司</v>
          </cell>
          <cell r="G4052" t="str">
            <v>餐饮服务</v>
          </cell>
          <cell r="H4052" t="str">
            <v>深圳市大鹏新区葵涌街道溪涌社区溪坪南路2号整套</v>
          </cell>
          <cell r="I4052">
            <v>45314</v>
          </cell>
          <cell r="J4052" t="str">
            <v>张锐、黄政</v>
          </cell>
          <cell r="K4052" t="str">
            <v>4</v>
          </cell>
          <cell r="L4052">
            <v>0.11</v>
          </cell>
          <cell r="M4052" t="str">
            <v>二氧化硫</v>
          </cell>
          <cell r="N4052" t="str">
            <v>阴性</v>
          </cell>
        </row>
        <row r="4053">
          <cell r="B4053" t="str">
            <v>KCC240123015</v>
          </cell>
          <cell r="C4053" t="str">
            <v>生粉</v>
          </cell>
          <cell r="D4053" t="str">
            <v>食品类</v>
          </cell>
          <cell r="E4053" t="str">
            <v>葵涌街道-检测车</v>
          </cell>
          <cell r="F4053" t="str">
            <v>深圳市溪丰餐饮连锁有限公司</v>
          </cell>
          <cell r="G4053" t="str">
            <v>餐饮服务</v>
          </cell>
          <cell r="H4053" t="str">
            <v>深圳市大鹏新区葵涌街道溪涌社区溪坪南路2号整套</v>
          </cell>
          <cell r="I4053">
            <v>45314</v>
          </cell>
          <cell r="J4053" t="str">
            <v>张锐、黄政</v>
          </cell>
          <cell r="K4053" t="str">
            <v>4</v>
          </cell>
          <cell r="L4053">
            <v>0.12</v>
          </cell>
          <cell r="M4053" t="str">
            <v>二氧化硫</v>
          </cell>
          <cell r="N4053" t="str">
            <v>阴性</v>
          </cell>
        </row>
        <row r="4054">
          <cell r="B4054" t="str">
            <v>KCCS240123001</v>
          </cell>
          <cell r="C4054" t="str">
            <v>芹菜</v>
          </cell>
          <cell r="D4054" t="str">
            <v>蔬果类</v>
          </cell>
          <cell r="E4054" t="str">
            <v>葵涌街道-检测车</v>
          </cell>
          <cell r="F4054" t="str">
            <v>市民送检</v>
          </cell>
        </row>
        <row r="4054">
          <cell r="I4054">
            <v>45314</v>
          </cell>
          <cell r="J4054" t="str">
            <v>黄政</v>
          </cell>
        </row>
        <row r="4054">
          <cell r="M4054" t="str">
            <v>有机磷和氨基甲酸酯类农药</v>
          </cell>
          <cell r="N4054" t="str">
            <v>阴性</v>
          </cell>
        </row>
        <row r="4055">
          <cell r="B4055" t="str">
            <v>KCCS240123002</v>
          </cell>
          <cell r="C4055" t="str">
            <v>大白菜</v>
          </cell>
          <cell r="D4055" t="str">
            <v>蔬果类</v>
          </cell>
          <cell r="E4055" t="str">
            <v>葵涌街道-检测车</v>
          </cell>
          <cell r="F4055" t="str">
            <v>市民送检</v>
          </cell>
        </row>
        <row r="4055">
          <cell r="I4055">
            <v>45314</v>
          </cell>
          <cell r="J4055" t="str">
            <v>黄政</v>
          </cell>
        </row>
        <row r="4055">
          <cell r="M4055" t="str">
            <v>有机磷和氨基甲酸酯类农药</v>
          </cell>
          <cell r="N4055" t="str">
            <v>阴性</v>
          </cell>
        </row>
        <row r="4056">
          <cell r="B4056" t="str">
            <v>KCCS240123003</v>
          </cell>
          <cell r="C4056" t="str">
            <v>土豆</v>
          </cell>
          <cell r="D4056" t="str">
            <v>蔬果类</v>
          </cell>
          <cell r="E4056" t="str">
            <v>葵涌街道-检测车</v>
          </cell>
          <cell r="F4056" t="str">
            <v>市民送检</v>
          </cell>
        </row>
        <row r="4056">
          <cell r="I4056">
            <v>45314</v>
          </cell>
          <cell r="J4056" t="str">
            <v>黄政</v>
          </cell>
        </row>
        <row r="4056">
          <cell r="M4056" t="str">
            <v>有机磷和氨基甲酸酯类农药</v>
          </cell>
          <cell r="N4056" t="str">
            <v>阴性</v>
          </cell>
        </row>
        <row r="4057">
          <cell r="B4057" t="str">
            <v>KCCS240123004</v>
          </cell>
          <cell r="C4057" t="str">
            <v>白萝卜</v>
          </cell>
          <cell r="D4057" t="str">
            <v>蔬果类</v>
          </cell>
          <cell r="E4057" t="str">
            <v>葵涌街道-检测车</v>
          </cell>
          <cell r="F4057" t="str">
            <v>市民送检</v>
          </cell>
        </row>
        <row r="4057">
          <cell r="I4057">
            <v>45314</v>
          </cell>
          <cell r="J4057" t="str">
            <v>黄政</v>
          </cell>
        </row>
        <row r="4057">
          <cell r="M4057" t="str">
            <v>有机磷和氨基甲酸酯类农药</v>
          </cell>
          <cell r="N4057" t="str">
            <v>阴性</v>
          </cell>
        </row>
        <row r="4058">
          <cell r="B4058" t="str">
            <v>KCCS240123005</v>
          </cell>
          <cell r="C4058" t="str">
            <v>鸡蛋</v>
          </cell>
          <cell r="D4058" t="str">
            <v>畜禽类</v>
          </cell>
          <cell r="E4058" t="str">
            <v>葵涌街道-检测车</v>
          </cell>
          <cell r="F4058" t="str">
            <v>市民送检</v>
          </cell>
        </row>
        <row r="4058">
          <cell r="I4058">
            <v>45314</v>
          </cell>
          <cell r="J4058" t="str">
            <v>黄政</v>
          </cell>
        </row>
        <row r="4058">
          <cell r="M4058" t="str">
            <v>氟苯尼考</v>
          </cell>
          <cell r="N4058" t="str">
            <v>阴性</v>
          </cell>
        </row>
        <row r="4059">
          <cell r="B4059" t="str">
            <v>KCS240124001</v>
          </cell>
          <cell r="C4059" t="str">
            <v>小白菜</v>
          </cell>
          <cell r="D4059" t="str">
            <v>蔬果类</v>
          </cell>
          <cell r="E4059" t="str">
            <v>葵涌街道-检测室</v>
          </cell>
          <cell r="F4059" t="str">
            <v>深圳市大鹏新区溪丰餐饮连锁有限公司</v>
          </cell>
          <cell r="G4059" t="str">
            <v>餐饮服务</v>
          </cell>
          <cell r="H4059" t="str">
            <v>深圳市大鹏新区葵涌街道溪涌社区溪坪南路2号整套</v>
          </cell>
          <cell r="I4059">
            <v>45315</v>
          </cell>
          <cell r="J4059" t="str">
            <v>江宝加、张振威</v>
          </cell>
          <cell r="K4059" t="str">
            <v>2</v>
          </cell>
          <cell r="L4059">
            <v>0.11</v>
          </cell>
          <cell r="M4059" t="str">
            <v>有机磷和氨基甲酸酯类农药</v>
          </cell>
          <cell r="N4059" t="str">
            <v>阴性</v>
          </cell>
        </row>
        <row r="4060">
          <cell r="B4060" t="str">
            <v>KCS240124002</v>
          </cell>
          <cell r="C4060" t="str">
            <v>油麦菜</v>
          </cell>
          <cell r="D4060" t="str">
            <v>蔬果类</v>
          </cell>
          <cell r="E4060" t="str">
            <v>葵涌街道-检测室</v>
          </cell>
          <cell r="F4060" t="str">
            <v>深圳市大鹏新区溪丰餐饮连锁有限公司</v>
          </cell>
          <cell r="G4060" t="str">
            <v>餐饮服务</v>
          </cell>
          <cell r="H4060" t="str">
            <v>深圳市大鹏新区葵涌街道溪涌社区溪坪南路2号整套</v>
          </cell>
          <cell r="I4060">
            <v>45315</v>
          </cell>
          <cell r="J4060" t="str">
            <v>江宝加、张振威</v>
          </cell>
          <cell r="K4060" t="str">
            <v>1</v>
          </cell>
          <cell r="L4060">
            <v>0.12</v>
          </cell>
          <cell r="M4060" t="str">
            <v>有机磷和氨基甲酸酯类农药</v>
          </cell>
          <cell r="N4060" t="str">
            <v>阴性</v>
          </cell>
        </row>
        <row r="4061">
          <cell r="B4061" t="str">
            <v>KCS240124003</v>
          </cell>
          <cell r="C4061" t="str">
            <v>扇贝</v>
          </cell>
          <cell r="D4061" t="str">
            <v>水产类</v>
          </cell>
          <cell r="E4061" t="str">
            <v>葵涌街道-检测室</v>
          </cell>
          <cell r="F4061" t="str">
            <v>深圳市大鹏新区溪丰餐饮连锁有限公司</v>
          </cell>
          <cell r="G4061" t="str">
            <v>餐饮服务</v>
          </cell>
          <cell r="H4061" t="str">
            <v>深圳市大鹏新区葵涌街道溪涌社区溪坪南路2号整套</v>
          </cell>
          <cell r="I4061">
            <v>45315</v>
          </cell>
          <cell r="J4061" t="str">
            <v>江宝加、张振威</v>
          </cell>
          <cell r="K4061" t="str">
            <v>4</v>
          </cell>
          <cell r="L4061">
            <v>0.16</v>
          </cell>
          <cell r="M4061" t="str">
            <v>氯霉素</v>
          </cell>
          <cell r="N4061" t="str">
            <v>阴性</v>
          </cell>
        </row>
        <row r="4062">
          <cell r="B4062" t="str">
            <v>KCS240124004</v>
          </cell>
          <cell r="C4062" t="str">
            <v>花甲</v>
          </cell>
          <cell r="D4062" t="str">
            <v>水产类</v>
          </cell>
          <cell r="E4062" t="str">
            <v>葵涌街道-检测室</v>
          </cell>
          <cell r="F4062" t="str">
            <v>深圳市大鹏新区溪丰餐饮连锁有限公司</v>
          </cell>
          <cell r="G4062" t="str">
            <v>餐饮服务</v>
          </cell>
          <cell r="H4062" t="str">
            <v>深圳市大鹏新区葵涌街道溪涌社区溪坪南路2号整套</v>
          </cell>
          <cell r="I4062">
            <v>45315</v>
          </cell>
          <cell r="J4062" t="str">
            <v>江宝加、张振威</v>
          </cell>
          <cell r="K4062" t="str">
            <v>4</v>
          </cell>
          <cell r="L4062">
            <v>0.17</v>
          </cell>
          <cell r="M4062" t="str">
            <v>氯霉素</v>
          </cell>
          <cell r="N4062" t="str">
            <v>阴性</v>
          </cell>
        </row>
        <row r="4063">
          <cell r="B4063" t="str">
            <v>KCS240124005</v>
          </cell>
          <cell r="C4063" t="str">
            <v>基围虾</v>
          </cell>
          <cell r="D4063" t="str">
            <v>水产类</v>
          </cell>
          <cell r="E4063" t="str">
            <v>葵涌街道-检测室</v>
          </cell>
          <cell r="F4063" t="str">
            <v>深圳市大鹏新区溪丰餐饮连锁有限公司</v>
          </cell>
          <cell r="G4063" t="str">
            <v>餐饮服务</v>
          </cell>
          <cell r="H4063" t="str">
            <v>深圳市大鹏新区葵涌街道溪涌社区溪坪南路2号整套</v>
          </cell>
          <cell r="I4063">
            <v>45315</v>
          </cell>
          <cell r="J4063" t="str">
            <v>江宝加、张振威</v>
          </cell>
          <cell r="K4063" t="str">
            <v>5</v>
          </cell>
          <cell r="L4063">
            <v>0.15</v>
          </cell>
          <cell r="M4063" t="str">
            <v>氯霉素</v>
          </cell>
          <cell r="N4063" t="str">
            <v>阴性</v>
          </cell>
        </row>
        <row r="4064">
          <cell r="B4064" t="str">
            <v>KCS240124006</v>
          </cell>
          <cell r="C4064" t="str">
            <v>鸡蛋</v>
          </cell>
          <cell r="D4064" t="str">
            <v>畜禽类</v>
          </cell>
          <cell r="E4064" t="str">
            <v>葵涌街道-检测室</v>
          </cell>
          <cell r="F4064" t="str">
            <v>深圳市大鹏新区啊珍综合商店</v>
          </cell>
          <cell r="G4064" t="str">
            <v>门店</v>
          </cell>
          <cell r="H4064" t="str">
            <v>深圳市大鹏新区葵涌街道溪涌盐村五巷三号</v>
          </cell>
          <cell r="I4064">
            <v>45315</v>
          </cell>
          <cell r="J4064" t="str">
            <v>江宝加、张振威</v>
          </cell>
          <cell r="K4064" t="str">
            <v>6</v>
          </cell>
          <cell r="L4064">
            <v>0.17</v>
          </cell>
          <cell r="M4064" t="str">
            <v>氟苯尼考</v>
          </cell>
          <cell r="N4064" t="str">
            <v>阴性</v>
          </cell>
        </row>
        <row r="4065">
          <cell r="B4065" t="str">
            <v>KCS240124007</v>
          </cell>
          <cell r="C4065" t="str">
            <v>青瓜</v>
          </cell>
          <cell r="D4065" t="str">
            <v>蔬果类</v>
          </cell>
          <cell r="E4065" t="str">
            <v>葵涌街道-检测室</v>
          </cell>
          <cell r="F4065" t="str">
            <v>深圳市大鹏新区啊珍综合商店</v>
          </cell>
          <cell r="G4065" t="str">
            <v>门店</v>
          </cell>
          <cell r="H4065" t="str">
            <v>深圳市大鹏新区葵涌街道溪涌盐村五巷三号</v>
          </cell>
          <cell r="I4065">
            <v>45315</v>
          </cell>
          <cell r="J4065" t="str">
            <v>江宝加、张振威</v>
          </cell>
          <cell r="K4065" t="str">
            <v>7</v>
          </cell>
          <cell r="L4065">
            <v>0.19</v>
          </cell>
          <cell r="M4065" t="str">
            <v>异丙威</v>
          </cell>
          <cell r="N4065" t="str">
            <v>阴性</v>
          </cell>
        </row>
        <row r="4066">
          <cell r="B4066" t="str">
            <v>KCS240124008</v>
          </cell>
          <cell r="C4066" t="str">
            <v>四季豆</v>
          </cell>
          <cell r="D4066" t="str">
            <v>蔬果类</v>
          </cell>
          <cell r="E4066" t="str">
            <v>葵涌街道-检测室</v>
          </cell>
          <cell r="F4066" t="str">
            <v>深圳市大鹏新区啊珍综合商店</v>
          </cell>
          <cell r="G4066" t="str">
            <v>门店</v>
          </cell>
          <cell r="H4066" t="str">
            <v>深圳市大鹏新区葵涌街道溪涌盐村五巷三号</v>
          </cell>
          <cell r="I4066">
            <v>45315</v>
          </cell>
          <cell r="J4066" t="str">
            <v>江宝加、张振威</v>
          </cell>
          <cell r="K4066" t="str">
            <v>6</v>
          </cell>
          <cell r="L4066">
            <v>0.15</v>
          </cell>
          <cell r="M4066" t="str">
            <v>有机磷和氨基甲酸酯类农药</v>
          </cell>
          <cell r="N4066" t="str">
            <v>阴性</v>
          </cell>
        </row>
        <row r="4067">
          <cell r="B4067" t="str">
            <v>KCS240124009</v>
          </cell>
          <cell r="C4067" t="str">
            <v>生菜</v>
          </cell>
          <cell r="D4067" t="str">
            <v>蔬果类</v>
          </cell>
          <cell r="E4067" t="str">
            <v>葵涌街道-检测室</v>
          </cell>
          <cell r="F4067" t="str">
            <v>深圳市大鹏新区啊珍综合商店</v>
          </cell>
          <cell r="G4067" t="str">
            <v>门店</v>
          </cell>
          <cell r="H4067" t="str">
            <v>深圳市大鹏新区葵涌街道溪涌盐村五巷三号</v>
          </cell>
          <cell r="I4067">
            <v>45315</v>
          </cell>
          <cell r="J4067" t="str">
            <v>江宝加、张振威</v>
          </cell>
          <cell r="K4067" t="str">
            <v>5</v>
          </cell>
          <cell r="L4067">
            <v>0.14</v>
          </cell>
          <cell r="M4067" t="str">
            <v>有机磷和氨基甲酸酯类农药</v>
          </cell>
          <cell r="N4067" t="str">
            <v>阴性</v>
          </cell>
        </row>
        <row r="4068">
          <cell r="B4068" t="str">
            <v>KCS240124010</v>
          </cell>
          <cell r="C4068" t="str">
            <v>油麦菜</v>
          </cell>
          <cell r="D4068" t="str">
            <v>蔬果类</v>
          </cell>
          <cell r="E4068" t="str">
            <v>葵涌街道-检测室</v>
          </cell>
          <cell r="F4068" t="str">
            <v>深圳市大鹏新区啊珍综合商店</v>
          </cell>
          <cell r="G4068" t="str">
            <v>门店</v>
          </cell>
          <cell r="H4068" t="str">
            <v>深圳市大鹏新区葵涌街道溪涌盐村五巷三号</v>
          </cell>
          <cell r="I4068">
            <v>45315</v>
          </cell>
          <cell r="J4068" t="str">
            <v>江宝加、张振威</v>
          </cell>
          <cell r="K4068" t="str">
            <v>5</v>
          </cell>
          <cell r="L4068">
            <v>0.14</v>
          </cell>
          <cell r="M4068" t="str">
            <v>有机磷和氨基甲酸酯类农药</v>
          </cell>
          <cell r="N4068" t="str">
            <v>阴性</v>
          </cell>
        </row>
        <row r="4069">
          <cell r="B4069" t="str">
            <v>KCS240124011</v>
          </cell>
          <cell r="C4069" t="str">
            <v>扇贝</v>
          </cell>
          <cell r="D4069" t="str">
            <v>水产类</v>
          </cell>
          <cell r="E4069" t="str">
            <v>葵涌街道-检测室</v>
          </cell>
          <cell r="F4069" t="str">
            <v>深圳市大鹏新区洪华海鲜餐厅</v>
          </cell>
          <cell r="G4069" t="str">
            <v>餐饮服务</v>
          </cell>
          <cell r="H4069" t="str">
            <v>深圳市大鹏新区葵涌街道溪涌社区深葵路1021号3-4</v>
          </cell>
          <cell r="I4069">
            <v>45315</v>
          </cell>
          <cell r="J4069" t="str">
            <v>江宝加、张振威</v>
          </cell>
          <cell r="K4069" t="str">
            <v>6</v>
          </cell>
          <cell r="L4069">
            <v>0.16</v>
          </cell>
          <cell r="M4069" t="str">
            <v>氯霉素</v>
          </cell>
          <cell r="N4069" t="str">
            <v>阴性</v>
          </cell>
        </row>
        <row r="4070">
          <cell r="B4070" t="str">
            <v>KCS240124012</v>
          </cell>
          <cell r="C4070" t="str">
            <v>沙白</v>
          </cell>
          <cell r="D4070" t="str">
            <v>水产类</v>
          </cell>
          <cell r="E4070" t="str">
            <v>葵涌街道-检测室</v>
          </cell>
          <cell r="F4070" t="str">
            <v>深圳市大鹏新区洪华海鲜餐厅</v>
          </cell>
          <cell r="G4070" t="str">
            <v>餐饮服务</v>
          </cell>
          <cell r="H4070" t="str">
            <v>深圳市大鹏新区葵涌街道溪涌社区深葵路1021号3-4</v>
          </cell>
          <cell r="I4070">
            <v>45315</v>
          </cell>
          <cell r="J4070" t="str">
            <v>江宝加、张振威</v>
          </cell>
          <cell r="K4070" t="str">
            <v>7</v>
          </cell>
          <cell r="L4070">
            <v>0.17</v>
          </cell>
          <cell r="M4070" t="str">
            <v>氯霉素</v>
          </cell>
          <cell r="N4070" t="str">
            <v>阴性</v>
          </cell>
        </row>
        <row r="4071">
          <cell r="B4071" t="str">
            <v>KCS240124013</v>
          </cell>
          <cell r="C4071" t="str">
            <v>基围虾</v>
          </cell>
          <cell r="D4071" t="str">
            <v>水产类</v>
          </cell>
          <cell r="E4071" t="str">
            <v>葵涌街道-检测室</v>
          </cell>
          <cell r="F4071" t="str">
            <v>深圳市大鹏新区洪华海鲜餐厅</v>
          </cell>
          <cell r="G4071" t="str">
            <v>餐饮服务</v>
          </cell>
          <cell r="H4071" t="str">
            <v>深圳市大鹏新区葵涌街道溪涌社区深葵路1021号3-4</v>
          </cell>
          <cell r="I4071">
            <v>45315</v>
          </cell>
          <cell r="J4071" t="str">
            <v>江宝加、张振威</v>
          </cell>
          <cell r="K4071" t="str">
            <v>5</v>
          </cell>
          <cell r="L4071">
            <v>0.15</v>
          </cell>
          <cell r="M4071" t="str">
            <v>氯霉素</v>
          </cell>
          <cell r="N4071" t="str">
            <v>阴性</v>
          </cell>
        </row>
        <row r="4072">
          <cell r="B4072" t="str">
            <v>KCS240124014</v>
          </cell>
          <cell r="C4072" t="str">
            <v>猪肉</v>
          </cell>
          <cell r="D4072" t="str">
            <v>畜禽类</v>
          </cell>
          <cell r="E4072" t="str">
            <v>葵涌街道-检测室</v>
          </cell>
          <cell r="F4072" t="str">
            <v>深圳市大鹏新区洪华海鲜餐厅</v>
          </cell>
          <cell r="G4072" t="str">
            <v>餐饮服务</v>
          </cell>
          <cell r="H4072" t="str">
            <v>深圳市大鹏新区葵涌街道溪涌社区深葵路1021号3-4</v>
          </cell>
          <cell r="I4072">
            <v>45315</v>
          </cell>
          <cell r="J4072" t="str">
            <v>江宝加、张振威</v>
          </cell>
          <cell r="K4072" t="str">
            <v>7</v>
          </cell>
          <cell r="L4072">
            <v>0.13</v>
          </cell>
          <cell r="M4072" t="str">
            <v>莱克多巴胺</v>
          </cell>
          <cell r="N4072" t="str">
            <v>阴性</v>
          </cell>
        </row>
        <row r="4073">
          <cell r="B4073" t="str">
            <v>KCS240124015</v>
          </cell>
          <cell r="C4073" t="str">
            <v>鸡蛋</v>
          </cell>
          <cell r="D4073" t="str">
            <v>畜禽类</v>
          </cell>
          <cell r="E4073" t="str">
            <v>葵涌街道-检测室</v>
          </cell>
          <cell r="F4073" t="str">
            <v>深圳市大鹏新区洪华海鲜餐厅</v>
          </cell>
          <cell r="G4073" t="str">
            <v>餐饮服务</v>
          </cell>
          <cell r="H4073" t="str">
            <v>深圳市大鹏新区葵涌街道溪涌社区深葵路1021号3-4</v>
          </cell>
          <cell r="I4073">
            <v>45315</v>
          </cell>
          <cell r="J4073" t="str">
            <v>江宝加、张振威</v>
          </cell>
          <cell r="K4073" t="str">
            <v>7</v>
          </cell>
          <cell r="L4073">
            <v>0.17</v>
          </cell>
          <cell r="M4073" t="str">
            <v>氟苯尼考</v>
          </cell>
          <cell r="N4073" t="str">
            <v>阴性</v>
          </cell>
        </row>
        <row r="4074">
          <cell r="B4074" t="str">
            <v>KCSS240124001</v>
          </cell>
          <cell r="C4074" t="str">
            <v>菜心</v>
          </cell>
          <cell r="D4074" t="str">
            <v>蔬果类</v>
          </cell>
          <cell r="E4074" t="str">
            <v>葵涌街道-检测室</v>
          </cell>
          <cell r="F4074" t="str">
            <v>市民送检</v>
          </cell>
        </row>
        <row r="4074">
          <cell r="I4074">
            <v>45315</v>
          </cell>
          <cell r="J4074" t="str">
            <v>江宝加</v>
          </cell>
        </row>
        <row r="4074">
          <cell r="M4074" t="str">
            <v>有机磷和氨基甲酸酯类农药</v>
          </cell>
          <cell r="N4074" t="str">
            <v>阴性</v>
          </cell>
        </row>
        <row r="4075">
          <cell r="B4075" t="str">
            <v>KCSS240124002</v>
          </cell>
          <cell r="C4075" t="str">
            <v>甜菜心</v>
          </cell>
          <cell r="D4075" t="str">
            <v>蔬果类</v>
          </cell>
          <cell r="E4075" t="str">
            <v>葵涌街道-检测室</v>
          </cell>
          <cell r="F4075" t="str">
            <v>市民送检</v>
          </cell>
        </row>
        <row r="4075">
          <cell r="I4075">
            <v>45315</v>
          </cell>
          <cell r="J4075" t="str">
            <v>江宝加</v>
          </cell>
        </row>
        <row r="4075">
          <cell r="M4075" t="str">
            <v>有机磷和氨基甲酸酯类农药</v>
          </cell>
          <cell r="N4075" t="str">
            <v>阴性</v>
          </cell>
        </row>
        <row r="4076">
          <cell r="B4076" t="str">
            <v>KCSS240124003</v>
          </cell>
          <cell r="C4076" t="str">
            <v>奶白菜</v>
          </cell>
          <cell r="D4076" t="str">
            <v>蔬果类</v>
          </cell>
          <cell r="E4076" t="str">
            <v>葵涌街道-检测室</v>
          </cell>
          <cell r="F4076" t="str">
            <v>市民送检</v>
          </cell>
        </row>
        <row r="4076">
          <cell r="I4076">
            <v>45315</v>
          </cell>
          <cell r="J4076" t="str">
            <v>江宝加</v>
          </cell>
        </row>
        <row r="4076">
          <cell r="M4076" t="str">
            <v>有机磷和氨基甲酸酯类农药</v>
          </cell>
          <cell r="N4076" t="str">
            <v>阴性</v>
          </cell>
        </row>
        <row r="4077">
          <cell r="B4077" t="str">
            <v>KCSS240124004</v>
          </cell>
          <cell r="C4077" t="str">
            <v>黄瓜</v>
          </cell>
          <cell r="D4077" t="str">
            <v>蔬果类</v>
          </cell>
          <cell r="E4077" t="str">
            <v>葵涌街道-检测室</v>
          </cell>
          <cell r="F4077" t="str">
            <v>市民送检</v>
          </cell>
        </row>
        <row r="4077">
          <cell r="I4077">
            <v>45315</v>
          </cell>
          <cell r="J4077" t="str">
            <v>江宝加</v>
          </cell>
        </row>
        <row r="4077">
          <cell r="M4077" t="str">
            <v>异丙威</v>
          </cell>
          <cell r="N4077" t="str">
            <v>阴性</v>
          </cell>
        </row>
        <row r="4078">
          <cell r="B4078" t="str">
            <v>KCSS240124005</v>
          </cell>
          <cell r="C4078" t="str">
            <v>青瓜</v>
          </cell>
          <cell r="D4078" t="str">
            <v>蔬果类</v>
          </cell>
          <cell r="E4078" t="str">
            <v>葵涌街道-检测室</v>
          </cell>
          <cell r="F4078" t="str">
            <v>市民送检</v>
          </cell>
        </row>
        <row r="4078">
          <cell r="I4078">
            <v>45315</v>
          </cell>
          <cell r="J4078" t="str">
            <v>江宝加</v>
          </cell>
        </row>
        <row r="4078">
          <cell r="M4078" t="str">
            <v>异丙威</v>
          </cell>
          <cell r="N4078" t="str">
            <v>阴性</v>
          </cell>
        </row>
        <row r="4079">
          <cell r="B4079" t="str">
            <v>KCSS240124006</v>
          </cell>
          <cell r="C4079" t="str">
            <v>桔子</v>
          </cell>
          <cell r="D4079" t="str">
            <v>蔬果类</v>
          </cell>
          <cell r="E4079" t="str">
            <v>葵涌街道-检测室</v>
          </cell>
          <cell r="F4079" t="str">
            <v>市民送检</v>
          </cell>
        </row>
        <row r="4079">
          <cell r="I4079">
            <v>45315</v>
          </cell>
          <cell r="J4079" t="str">
            <v>江宝加</v>
          </cell>
        </row>
        <row r="4079">
          <cell r="M4079" t="str">
            <v>阿维菌素</v>
          </cell>
          <cell r="N4079" t="str">
            <v>阴性</v>
          </cell>
        </row>
        <row r="4080">
          <cell r="B4080" t="str">
            <v>KCC240125001</v>
          </cell>
          <cell r="C4080" t="str">
            <v>猪肉</v>
          </cell>
          <cell r="D4080" t="str">
            <v>畜禽类</v>
          </cell>
          <cell r="E4080" t="str">
            <v>葵涌街道-检测车</v>
          </cell>
          <cell r="F4080" t="str">
            <v>人大附中深圳学校高中部食堂</v>
          </cell>
          <cell r="G4080" t="str">
            <v>餐饮服务</v>
          </cell>
          <cell r="H4080" t="str">
            <v>深圳市大鹏新区葵涌街道溪坪南路80号校园餐厅楼负二层、负一层、一层</v>
          </cell>
          <cell r="I4080">
            <v>45316</v>
          </cell>
          <cell r="J4080" t="str">
            <v>江宝加、张振威</v>
          </cell>
          <cell r="K4080" t="str">
            <v>7.5</v>
          </cell>
          <cell r="L4080">
            <v>0.18</v>
          </cell>
          <cell r="M4080" t="str">
            <v>沙丁胺醇</v>
          </cell>
          <cell r="N4080" t="str">
            <v>阴性</v>
          </cell>
        </row>
        <row r="4081">
          <cell r="B4081" t="str">
            <v>KCC240125002</v>
          </cell>
          <cell r="C4081" t="str">
            <v>牛肉</v>
          </cell>
          <cell r="D4081" t="str">
            <v>畜禽类</v>
          </cell>
          <cell r="E4081" t="str">
            <v>葵涌街道-检测车</v>
          </cell>
          <cell r="F4081" t="str">
            <v>人大附中深圳学校高中部食堂</v>
          </cell>
          <cell r="G4081" t="str">
            <v>餐饮服务</v>
          </cell>
          <cell r="H4081" t="str">
            <v>深圳市大鹏新区葵涌街道溪坪南路80号校园餐厅楼负二层、负一层、一层</v>
          </cell>
          <cell r="I4081">
            <v>45316</v>
          </cell>
          <cell r="J4081" t="str">
            <v>江宝加、张振威</v>
          </cell>
          <cell r="K4081" t="str">
            <v>1</v>
          </cell>
          <cell r="L4081">
            <v>0.17</v>
          </cell>
          <cell r="M4081" t="str">
            <v>沙丁胺醇</v>
          </cell>
          <cell r="N4081" t="str">
            <v>阴性</v>
          </cell>
        </row>
        <row r="4082">
          <cell r="B4082" t="str">
            <v>KCC240125003</v>
          </cell>
          <cell r="C4082" t="str">
            <v>菜心</v>
          </cell>
          <cell r="D4082" t="str">
            <v>蔬果类</v>
          </cell>
          <cell r="E4082" t="str">
            <v>葵涌街道-检测车</v>
          </cell>
          <cell r="F4082" t="str">
            <v>人大附中深圳学校高中部食堂</v>
          </cell>
          <cell r="G4082" t="str">
            <v>餐饮服务</v>
          </cell>
          <cell r="H4082" t="str">
            <v>深圳市大鹏新区葵涌街道溪坪南路80号校园餐厅楼负二层、负一层、一层</v>
          </cell>
          <cell r="I4082">
            <v>45316</v>
          </cell>
          <cell r="J4082" t="str">
            <v>江宝加、张振威</v>
          </cell>
          <cell r="K4082" t="str">
            <v>30</v>
          </cell>
          <cell r="L4082">
            <v>0.14</v>
          </cell>
          <cell r="M4082" t="str">
            <v>有机磷和氨基甲酸酯类农药</v>
          </cell>
          <cell r="N4082" t="str">
            <v>阴性</v>
          </cell>
        </row>
        <row r="4083">
          <cell r="B4083" t="str">
            <v>KCC240125004</v>
          </cell>
          <cell r="C4083" t="str">
            <v>番茄</v>
          </cell>
          <cell r="D4083" t="str">
            <v>蔬果类</v>
          </cell>
          <cell r="E4083" t="str">
            <v>葵涌街道-检测车</v>
          </cell>
          <cell r="F4083" t="str">
            <v>人大附中深圳学校高中部食堂</v>
          </cell>
          <cell r="G4083" t="str">
            <v>餐饮服务</v>
          </cell>
          <cell r="H4083" t="str">
            <v>深圳市大鹏新区葵涌街道溪坪南路80号校园餐厅楼负二层、负一层、一层</v>
          </cell>
          <cell r="I4083">
            <v>45316</v>
          </cell>
          <cell r="J4083" t="str">
            <v>江宝加、张振威</v>
          </cell>
          <cell r="K4083" t="str">
            <v>25</v>
          </cell>
          <cell r="L4083">
            <v>0.16</v>
          </cell>
          <cell r="M4083" t="str">
            <v>有机磷和氨基甲酸酯类农药</v>
          </cell>
          <cell r="N4083" t="str">
            <v>阴性</v>
          </cell>
        </row>
        <row r="4084">
          <cell r="B4084" t="str">
            <v>KCC240125005</v>
          </cell>
          <cell r="C4084" t="str">
            <v>娃娃菜</v>
          </cell>
          <cell r="D4084" t="str">
            <v>蔬果类</v>
          </cell>
          <cell r="E4084" t="str">
            <v>葵涌街道-检测车</v>
          </cell>
          <cell r="F4084" t="str">
            <v>人大附中深圳学校高中部食堂</v>
          </cell>
          <cell r="G4084" t="str">
            <v>餐饮服务</v>
          </cell>
          <cell r="H4084" t="str">
            <v>深圳市大鹏新区葵涌街道溪坪南路80号校园餐厅楼负二层、负一层、一层</v>
          </cell>
          <cell r="I4084">
            <v>45316</v>
          </cell>
          <cell r="J4084" t="str">
            <v>江宝加、张振威</v>
          </cell>
          <cell r="K4084" t="str">
            <v>5</v>
          </cell>
          <cell r="L4084">
            <v>0.15</v>
          </cell>
          <cell r="M4084" t="str">
            <v>有机磷和氨基甲酸酯类农药</v>
          </cell>
          <cell r="N4084" t="str">
            <v>阴性</v>
          </cell>
        </row>
        <row r="4085">
          <cell r="B4085" t="str">
            <v>KCC240125006</v>
          </cell>
          <cell r="C4085" t="str">
            <v>小白菜</v>
          </cell>
          <cell r="D4085" t="str">
            <v>蔬果类</v>
          </cell>
          <cell r="E4085" t="str">
            <v>葵涌街道-检测车</v>
          </cell>
          <cell r="F4085" t="str">
            <v>深圳市大鹏新区赵春秀餐饮店</v>
          </cell>
          <cell r="G4085" t="str">
            <v>餐饮服务</v>
          </cell>
          <cell r="H4085" t="str">
            <v>深圳市大鹏新区葵涌街道溪涌社区深葵路1021-1号</v>
          </cell>
          <cell r="I4085">
            <v>45316</v>
          </cell>
          <cell r="J4085" t="str">
            <v>江宝加、张振威</v>
          </cell>
          <cell r="K4085" t="str">
            <v>3</v>
          </cell>
          <cell r="L4085">
            <v>0.13</v>
          </cell>
          <cell r="M4085" t="str">
            <v>有机磷和氨基甲酸酯类农药</v>
          </cell>
          <cell r="N4085" t="str">
            <v>阴性</v>
          </cell>
        </row>
        <row r="4086">
          <cell r="B4086" t="str">
            <v>KCC240125007</v>
          </cell>
          <cell r="C4086" t="str">
            <v>四季豆</v>
          </cell>
          <cell r="D4086" t="str">
            <v>蔬果类</v>
          </cell>
          <cell r="E4086" t="str">
            <v>葵涌街道-检测车</v>
          </cell>
          <cell r="F4086" t="str">
            <v>深圳市大鹏新区赵春秀餐饮店</v>
          </cell>
          <cell r="G4086" t="str">
            <v>餐饮服务</v>
          </cell>
          <cell r="H4086" t="str">
            <v>深圳市大鹏新区葵涌街道溪涌社区深葵路1021-1号</v>
          </cell>
          <cell r="I4086">
            <v>45316</v>
          </cell>
          <cell r="J4086" t="str">
            <v>江宝加、张振威</v>
          </cell>
          <cell r="K4086" t="str">
            <v>2</v>
          </cell>
          <cell r="L4086">
            <v>0.14</v>
          </cell>
          <cell r="M4086" t="str">
            <v>有机磷和氨基甲酸酯类农药</v>
          </cell>
          <cell r="N4086" t="str">
            <v>阴性</v>
          </cell>
        </row>
        <row r="4087">
          <cell r="B4087" t="str">
            <v>KCC240125008</v>
          </cell>
          <cell r="C4087" t="str">
            <v>番茄</v>
          </cell>
          <cell r="D4087" t="str">
            <v>蔬果类</v>
          </cell>
          <cell r="E4087" t="str">
            <v>葵涌街道-检测车</v>
          </cell>
          <cell r="F4087" t="str">
            <v>深圳市大鹏新区赵春秀餐饮店</v>
          </cell>
          <cell r="G4087" t="str">
            <v>餐饮服务</v>
          </cell>
          <cell r="H4087" t="str">
            <v>深圳市大鹏新区葵涌街道溪涌社区深葵路1021-1号</v>
          </cell>
          <cell r="I4087">
            <v>45316</v>
          </cell>
          <cell r="J4087" t="str">
            <v>江宝加、张振威</v>
          </cell>
          <cell r="K4087" t="str">
            <v>2</v>
          </cell>
          <cell r="L4087">
            <v>0.16</v>
          </cell>
          <cell r="M4087" t="str">
            <v>有机磷和氨基甲酸酯类农药</v>
          </cell>
          <cell r="N4087" t="str">
            <v>阴性</v>
          </cell>
        </row>
        <row r="4088">
          <cell r="B4088" t="str">
            <v>KCC240125009</v>
          </cell>
          <cell r="C4088" t="str">
            <v>青瓜</v>
          </cell>
          <cell r="D4088" t="str">
            <v>蔬果类</v>
          </cell>
          <cell r="E4088" t="str">
            <v>葵涌街道-检测车</v>
          </cell>
          <cell r="F4088" t="str">
            <v>深圳市大鹏新区赵春秀餐饮店</v>
          </cell>
          <cell r="G4088" t="str">
            <v>餐饮服务</v>
          </cell>
          <cell r="H4088" t="str">
            <v>深圳市大鹏新区葵涌街道溪涌社区深葵路1021-1号</v>
          </cell>
          <cell r="I4088">
            <v>45316</v>
          </cell>
          <cell r="J4088" t="str">
            <v>江宝加、张振威</v>
          </cell>
          <cell r="K4088" t="str">
            <v>4</v>
          </cell>
          <cell r="L4088">
            <v>0.16</v>
          </cell>
          <cell r="M4088" t="str">
            <v>异丙威</v>
          </cell>
          <cell r="N4088" t="str">
            <v>阴性</v>
          </cell>
        </row>
        <row r="4089">
          <cell r="B4089" t="str">
            <v>KCC240125010</v>
          </cell>
          <cell r="C4089" t="str">
            <v>菜心</v>
          </cell>
          <cell r="D4089" t="str">
            <v>蔬果类</v>
          </cell>
          <cell r="E4089" t="str">
            <v>葵涌街道-检测车</v>
          </cell>
          <cell r="F4089" t="str">
            <v>深圳市大鹏新区赵春秀餐饮店</v>
          </cell>
          <cell r="G4089" t="str">
            <v>餐饮服务</v>
          </cell>
          <cell r="H4089" t="str">
            <v>深圳市大鹏新区葵涌街道溪涌社区深葵路1021-1号</v>
          </cell>
          <cell r="I4089">
            <v>45316</v>
          </cell>
          <cell r="J4089" t="str">
            <v>江宝加、张振威</v>
          </cell>
          <cell r="K4089" t="str">
            <v>1</v>
          </cell>
          <cell r="L4089">
            <v>0.14</v>
          </cell>
          <cell r="M4089" t="str">
            <v>有机磷和氨基甲酸酯类农药</v>
          </cell>
          <cell r="N4089" t="str">
            <v>阴性</v>
          </cell>
        </row>
        <row r="4090">
          <cell r="B4090" t="str">
            <v>KCC240125011</v>
          </cell>
          <cell r="C4090" t="str">
            <v>芥菜</v>
          </cell>
          <cell r="D4090" t="str">
            <v>蔬果类</v>
          </cell>
          <cell r="E4090" t="str">
            <v>葵涌街道-检测车</v>
          </cell>
          <cell r="F4090" t="str">
            <v>深圳市溪丰餐饮连锁有限公司</v>
          </cell>
          <cell r="G4090" t="str">
            <v>餐饮服务</v>
          </cell>
          <cell r="H4090" t="str">
            <v>深圳市大鹏新区葵涌街道溪涌社区溪坪南路2号整套</v>
          </cell>
          <cell r="I4090">
            <v>45316</v>
          </cell>
          <cell r="J4090" t="str">
            <v>江宝加、张振威</v>
          </cell>
          <cell r="K4090" t="str">
            <v>1</v>
          </cell>
          <cell r="L4090">
            <v>0.12</v>
          </cell>
          <cell r="M4090" t="str">
            <v>有机磷和氨基甲酸酯类农药</v>
          </cell>
          <cell r="N4090" t="str">
            <v>阴性</v>
          </cell>
        </row>
        <row r="4091">
          <cell r="B4091" t="str">
            <v>KCC240125012</v>
          </cell>
          <cell r="C4091" t="str">
            <v>小米椒</v>
          </cell>
          <cell r="D4091" t="str">
            <v>蔬果类</v>
          </cell>
          <cell r="E4091" t="str">
            <v>葵涌街道-检测车</v>
          </cell>
          <cell r="F4091" t="str">
            <v>深圳市溪丰餐饮连锁有限公司</v>
          </cell>
          <cell r="G4091" t="str">
            <v>餐饮服务</v>
          </cell>
          <cell r="H4091" t="str">
            <v>深圳市大鹏新区葵涌街道溪涌社区溪坪南路2号整套</v>
          </cell>
          <cell r="I4091">
            <v>45316</v>
          </cell>
          <cell r="J4091" t="str">
            <v>江宝加、张振威</v>
          </cell>
          <cell r="K4091" t="str">
            <v>1</v>
          </cell>
          <cell r="L4091">
            <v>0.11</v>
          </cell>
          <cell r="M4091" t="str">
            <v>有机磷和氨基甲酸酯类农药</v>
          </cell>
          <cell r="N4091" t="str">
            <v>阴性</v>
          </cell>
        </row>
        <row r="4092">
          <cell r="B4092" t="str">
            <v>KCC240125013</v>
          </cell>
          <cell r="C4092" t="str">
            <v>扇贝</v>
          </cell>
          <cell r="D4092" t="str">
            <v>水产类</v>
          </cell>
          <cell r="E4092" t="str">
            <v>葵涌街道-检测车</v>
          </cell>
          <cell r="F4092" t="str">
            <v>深圳市溪丰餐饮连锁有限公司</v>
          </cell>
          <cell r="G4092" t="str">
            <v>餐饮服务</v>
          </cell>
          <cell r="H4092" t="str">
            <v>深圳市大鹏新区葵涌街道溪涌社区溪坪南路2号整套</v>
          </cell>
          <cell r="I4092">
            <v>45316</v>
          </cell>
          <cell r="J4092" t="str">
            <v>江宝加、张振威</v>
          </cell>
          <cell r="K4092" t="str">
            <v>4</v>
          </cell>
          <cell r="L4092">
            <v>0.14</v>
          </cell>
          <cell r="M4092" t="str">
            <v>氯霉素</v>
          </cell>
          <cell r="N4092" t="str">
            <v>阴性</v>
          </cell>
        </row>
        <row r="4093">
          <cell r="B4093" t="str">
            <v>KCC240125014</v>
          </cell>
          <cell r="C4093" t="str">
            <v>花甲</v>
          </cell>
          <cell r="D4093" t="str">
            <v>水产类</v>
          </cell>
          <cell r="E4093" t="str">
            <v>葵涌街道-检测车</v>
          </cell>
          <cell r="F4093" t="str">
            <v>深圳市溪丰餐饮连锁有限公司</v>
          </cell>
          <cell r="G4093" t="str">
            <v>餐饮服务</v>
          </cell>
          <cell r="H4093" t="str">
            <v>深圳市大鹏新区葵涌街道溪涌社区溪坪南路2号整套</v>
          </cell>
          <cell r="I4093">
            <v>45316</v>
          </cell>
          <cell r="J4093" t="str">
            <v>江宝加、张振威</v>
          </cell>
          <cell r="K4093" t="str">
            <v>5</v>
          </cell>
          <cell r="L4093">
            <v>0.15</v>
          </cell>
          <cell r="M4093" t="str">
            <v>氯霉素</v>
          </cell>
          <cell r="N4093" t="str">
            <v>阴性</v>
          </cell>
        </row>
        <row r="4094">
          <cell r="B4094" t="str">
            <v>KCC240125015</v>
          </cell>
          <cell r="C4094" t="str">
            <v>基围虾</v>
          </cell>
          <cell r="D4094" t="str">
            <v>水产类</v>
          </cell>
          <cell r="E4094" t="str">
            <v>葵涌街道-检测车</v>
          </cell>
          <cell r="F4094" t="str">
            <v>深圳市溪丰餐饮连锁有限公司</v>
          </cell>
          <cell r="G4094" t="str">
            <v>餐饮服务</v>
          </cell>
          <cell r="H4094" t="str">
            <v>深圳市大鹏新区葵涌街道溪涌社区溪坪南路2号整套</v>
          </cell>
          <cell r="I4094">
            <v>45316</v>
          </cell>
          <cell r="J4094" t="str">
            <v>江宝加、张振威</v>
          </cell>
          <cell r="K4094" t="str">
            <v>7</v>
          </cell>
          <cell r="L4094">
            <v>0.14</v>
          </cell>
          <cell r="M4094" t="str">
            <v>氯霉素</v>
          </cell>
          <cell r="N4094" t="str">
            <v>阴性</v>
          </cell>
        </row>
        <row r="4095">
          <cell r="B4095" t="str">
            <v>KCCS240125001</v>
          </cell>
          <cell r="C4095" t="str">
            <v>包菜</v>
          </cell>
          <cell r="D4095" t="str">
            <v>蔬果类</v>
          </cell>
          <cell r="E4095" t="str">
            <v>葵涌街道-检测车</v>
          </cell>
          <cell r="F4095" t="str">
            <v>市民送检</v>
          </cell>
        </row>
        <row r="4095">
          <cell r="I4095">
            <v>45316</v>
          </cell>
          <cell r="J4095" t="str">
            <v>江宝加</v>
          </cell>
          <cell r="K4095">
            <v>0</v>
          </cell>
          <cell r="L4095">
            <v>0</v>
          </cell>
          <cell r="M4095" t="str">
            <v>有机磷和氨基甲酸酯类农药</v>
          </cell>
          <cell r="N4095" t="str">
            <v>阴性</v>
          </cell>
        </row>
        <row r="4096">
          <cell r="B4096" t="str">
            <v>KCCS240125002</v>
          </cell>
          <cell r="C4096" t="str">
            <v>芹菜</v>
          </cell>
          <cell r="D4096" t="str">
            <v>蔬果类</v>
          </cell>
          <cell r="E4096" t="str">
            <v>葵涌街道-检测车</v>
          </cell>
          <cell r="F4096" t="str">
            <v>市民送检</v>
          </cell>
        </row>
        <row r="4096">
          <cell r="I4096">
            <v>45316</v>
          </cell>
          <cell r="J4096" t="str">
            <v>江宝加</v>
          </cell>
          <cell r="K4096">
            <v>0</v>
          </cell>
          <cell r="L4096">
            <v>0</v>
          </cell>
          <cell r="M4096" t="str">
            <v>有机磷和氨基甲酸酯类农药</v>
          </cell>
          <cell r="N4096" t="str">
            <v>阴性</v>
          </cell>
        </row>
        <row r="4097">
          <cell r="B4097" t="str">
            <v>KCCS240125003</v>
          </cell>
          <cell r="C4097" t="str">
            <v>青椒</v>
          </cell>
          <cell r="D4097" t="str">
            <v>蔬果类</v>
          </cell>
          <cell r="E4097" t="str">
            <v>葵涌街道-检测车</v>
          </cell>
          <cell r="F4097" t="str">
            <v>市民送检</v>
          </cell>
        </row>
        <row r="4097">
          <cell r="I4097">
            <v>45316</v>
          </cell>
          <cell r="J4097" t="str">
            <v>江宝加</v>
          </cell>
          <cell r="K4097">
            <v>0</v>
          </cell>
          <cell r="L4097">
            <v>0</v>
          </cell>
          <cell r="M4097" t="str">
            <v>有机磷和氨基甲酸酯类农药</v>
          </cell>
          <cell r="N4097" t="str">
            <v>阴性</v>
          </cell>
        </row>
        <row r="4098">
          <cell r="B4098" t="str">
            <v>KCCS240125004</v>
          </cell>
          <cell r="C4098" t="str">
            <v>胡萝卜</v>
          </cell>
          <cell r="D4098" t="str">
            <v>蔬果类</v>
          </cell>
          <cell r="E4098" t="str">
            <v>葵涌街道-检测车</v>
          </cell>
          <cell r="F4098" t="str">
            <v>市民送检</v>
          </cell>
        </row>
        <row r="4098">
          <cell r="I4098">
            <v>45316</v>
          </cell>
          <cell r="J4098" t="str">
            <v>江宝加</v>
          </cell>
          <cell r="K4098">
            <v>0</v>
          </cell>
          <cell r="L4098">
            <v>0</v>
          </cell>
          <cell r="M4098" t="str">
            <v>有机磷和氨基甲酸酯类农药</v>
          </cell>
          <cell r="N4098" t="str">
            <v>阴性</v>
          </cell>
        </row>
        <row r="4099">
          <cell r="B4099" t="str">
            <v>KCCS240125005</v>
          </cell>
          <cell r="C4099" t="str">
            <v>青瓜</v>
          </cell>
          <cell r="D4099" t="str">
            <v>蔬果类</v>
          </cell>
          <cell r="E4099" t="str">
            <v>葵涌街道-检测车</v>
          </cell>
          <cell r="F4099" t="str">
            <v>市民送检</v>
          </cell>
        </row>
        <row r="4099">
          <cell r="I4099">
            <v>45316</v>
          </cell>
          <cell r="J4099" t="str">
            <v>江宝加</v>
          </cell>
          <cell r="K4099">
            <v>0</v>
          </cell>
          <cell r="L4099">
            <v>0</v>
          </cell>
          <cell r="M4099" t="str">
            <v>异丙威</v>
          </cell>
          <cell r="N4099" t="str">
            <v>阴性</v>
          </cell>
        </row>
        <row r="4100">
          <cell r="B4100" t="str">
            <v>KCCS240126001</v>
          </cell>
          <cell r="C4100" t="str">
            <v>茄子</v>
          </cell>
          <cell r="D4100" t="str">
            <v>蔬果类</v>
          </cell>
          <cell r="E4100" t="str">
            <v>葵涌街道-检测车</v>
          </cell>
          <cell r="F4100" t="str">
            <v>市民送检</v>
          </cell>
        </row>
        <row r="4100">
          <cell r="I4100">
            <v>45317</v>
          </cell>
          <cell r="J4100" t="str">
            <v>张锐</v>
          </cell>
        </row>
        <row r="4100">
          <cell r="M4100" t="str">
            <v>有机磷和氨基甲酸酯类农药</v>
          </cell>
          <cell r="N4100" t="str">
            <v>阴性</v>
          </cell>
        </row>
        <row r="4101">
          <cell r="B4101" t="str">
            <v>KCCS240126002</v>
          </cell>
          <cell r="C4101" t="str">
            <v>土豆</v>
          </cell>
          <cell r="D4101" t="str">
            <v>蔬果类</v>
          </cell>
          <cell r="E4101" t="str">
            <v>葵涌街道-检测车</v>
          </cell>
          <cell r="F4101" t="str">
            <v>市民送检</v>
          </cell>
        </row>
        <row r="4101">
          <cell r="I4101">
            <v>45317</v>
          </cell>
          <cell r="J4101" t="str">
            <v>张锐</v>
          </cell>
        </row>
        <row r="4101">
          <cell r="M4101" t="str">
            <v>有机磷和氨基甲酸酯类农药</v>
          </cell>
          <cell r="N4101" t="str">
            <v>阴性</v>
          </cell>
        </row>
        <row r="4102">
          <cell r="B4102" t="str">
            <v>KCCS240126003</v>
          </cell>
          <cell r="C4102" t="str">
            <v>小白菜</v>
          </cell>
          <cell r="D4102" t="str">
            <v>蔬果类</v>
          </cell>
          <cell r="E4102" t="str">
            <v>葵涌街道-检测车</v>
          </cell>
          <cell r="F4102" t="str">
            <v>市民送检</v>
          </cell>
        </row>
        <row r="4102">
          <cell r="I4102">
            <v>45317</v>
          </cell>
          <cell r="J4102" t="str">
            <v>张锐</v>
          </cell>
        </row>
        <row r="4102">
          <cell r="M4102" t="str">
            <v>有机磷和氨基甲酸酯类农药</v>
          </cell>
          <cell r="N4102" t="str">
            <v>阴性</v>
          </cell>
        </row>
        <row r="4103">
          <cell r="B4103" t="str">
            <v>KCCS240126004</v>
          </cell>
          <cell r="C4103" t="str">
            <v>菜心</v>
          </cell>
          <cell r="D4103" t="str">
            <v>蔬果类</v>
          </cell>
          <cell r="E4103" t="str">
            <v>葵涌街道-检测车</v>
          </cell>
          <cell r="F4103" t="str">
            <v>市民送检</v>
          </cell>
        </row>
        <row r="4103">
          <cell r="I4103">
            <v>45317</v>
          </cell>
          <cell r="J4103" t="str">
            <v>张锐</v>
          </cell>
        </row>
        <row r="4103">
          <cell r="M4103" t="str">
            <v>有机磷和氨基甲酸酯类农药</v>
          </cell>
          <cell r="N4103" t="str">
            <v>阴性</v>
          </cell>
        </row>
        <row r="4104">
          <cell r="B4104" t="str">
            <v>KCCS240126005</v>
          </cell>
          <cell r="C4104" t="str">
            <v>芥菜</v>
          </cell>
          <cell r="D4104" t="str">
            <v>蔬果类</v>
          </cell>
          <cell r="E4104" t="str">
            <v>葵涌街道-检测车</v>
          </cell>
          <cell r="F4104" t="str">
            <v>市民送检</v>
          </cell>
        </row>
        <row r="4104">
          <cell r="I4104">
            <v>45317</v>
          </cell>
          <cell r="J4104" t="str">
            <v>张锐</v>
          </cell>
        </row>
        <row r="4104">
          <cell r="M4104" t="str">
            <v>有机磷和氨基甲酸酯类农药</v>
          </cell>
          <cell r="N4104" t="str">
            <v>阴性</v>
          </cell>
        </row>
        <row r="4105">
          <cell r="B4105" t="str">
            <v>KCC240128001</v>
          </cell>
          <cell r="C4105" t="str">
            <v>扇贝</v>
          </cell>
          <cell r="D4105" t="str">
            <v>水产类</v>
          </cell>
          <cell r="E4105" t="str">
            <v>葵涌街道-检测车</v>
          </cell>
          <cell r="F4105" t="str">
            <v>深圳市大鹏新区观海餐厅</v>
          </cell>
          <cell r="G4105" t="str">
            <v>餐饮服务</v>
          </cell>
          <cell r="H4105" t="str">
            <v>深圳市大鹏新区葵涌办事处官湖社区官湖西路6号</v>
          </cell>
          <cell r="I4105">
            <v>45319</v>
          </cell>
          <cell r="J4105" t="str">
            <v>江宝加、张振威</v>
          </cell>
          <cell r="K4105" t="str">
            <v>7</v>
          </cell>
          <cell r="L4105">
            <v>0.14</v>
          </cell>
          <cell r="M4105" t="str">
            <v>氯霉素</v>
          </cell>
          <cell r="N4105" t="str">
            <v>阴性</v>
          </cell>
        </row>
        <row r="4106">
          <cell r="B4106" t="str">
            <v>KCC240128002</v>
          </cell>
          <cell r="C4106" t="str">
            <v>沙甲</v>
          </cell>
          <cell r="D4106" t="str">
            <v>水产类</v>
          </cell>
          <cell r="E4106" t="str">
            <v>葵涌街道-检测车</v>
          </cell>
          <cell r="F4106" t="str">
            <v>深圳市大鹏新区观海餐厅</v>
          </cell>
          <cell r="G4106" t="str">
            <v>餐饮服务</v>
          </cell>
          <cell r="H4106" t="str">
            <v>深圳市大鹏新区葵涌办事处官湖社区官湖西路6号</v>
          </cell>
          <cell r="I4106">
            <v>45319</v>
          </cell>
          <cell r="J4106" t="str">
            <v>江宝加、张振威</v>
          </cell>
          <cell r="K4106" t="str">
            <v>6</v>
          </cell>
          <cell r="L4106">
            <v>0.15</v>
          </cell>
          <cell r="M4106" t="str">
            <v>氯霉素</v>
          </cell>
          <cell r="N4106" t="str">
            <v>阴性</v>
          </cell>
        </row>
        <row r="4107">
          <cell r="B4107" t="str">
            <v>KCC240128003</v>
          </cell>
          <cell r="C4107" t="str">
            <v>花甲</v>
          </cell>
          <cell r="D4107" t="str">
            <v>水产类</v>
          </cell>
          <cell r="E4107" t="str">
            <v>葵涌街道-检测车</v>
          </cell>
          <cell r="F4107" t="str">
            <v>深圳市大鹏新区观海餐厅</v>
          </cell>
          <cell r="G4107" t="str">
            <v>餐饮服务</v>
          </cell>
          <cell r="H4107" t="str">
            <v>深圳市大鹏新区葵涌办事处官湖社区官湖西路6号</v>
          </cell>
          <cell r="I4107">
            <v>45319</v>
          </cell>
          <cell r="J4107" t="str">
            <v>江宝加、张振威</v>
          </cell>
          <cell r="K4107" t="str">
            <v>6</v>
          </cell>
          <cell r="L4107">
            <v>0.15</v>
          </cell>
          <cell r="M4107" t="str">
            <v>氯霉素</v>
          </cell>
          <cell r="N4107" t="str">
            <v>阴性</v>
          </cell>
        </row>
        <row r="4108">
          <cell r="B4108" t="str">
            <v>KCC240128004</v>
          </cell>
          <cell r="C4108" t="str">
            <v>沙白</v>
          </cell>
          <cell r="D4108" t="str">
            <v>水产类</v>
          </cell>
          <cell r="E4108" t="str">
            <v>葵涌街道-检测车</v>
          </cell>
          <cell r="F4108" t="str">
            <v>深圳市大鹏新区观海餐厅</v>
          </cell>
          <cell r="G4108" t="str">
            <v>餐饮服务</v>
          </cell>
          <cell r="H4108" t="str">
            <v>深圳市大鹏新区葵涌办事处官湖社区官湖西路6号</v>
          </cell>
          <cell r="I4108">
            <v>45319</v>
          </cell>
          <cell r="J4108" t="str">
            <v>江宝加、张振威</v>
          </cell>
          <cell r="K4108" t="str">
            <v>8</v>
          </cell>
          <cell r="L4108">
            <v>0.14</v>
          </cell>
          <cell r="M4108" t="str">
            <v>氯霉素</v>
          </cell>
          <cell r="N4108" t="str">
            <v>阴性</v>
          </cell>
        </row>
        <row r="4109">
          <cell r="B4109" t="str">
            <v>KCC240128005</v>
          </cell>
          <cell r="C4109" t="str">
            <v>青口</v>
          </cell>
          <cell r="D4109" t="str">
            <v>水产类</v>
          </cell>
          <cell r="E4109" t="str">
            <v>葵涌街道-检测车</v>
          </cell>
          <cell r="F4109" t="str">
            <v>深圳市大鹏新区观海餐厅</v>
          </cell>
          <cell r="G4109" t="str">
            <v>餐饮服务</v>
          </cell>
          <cell r="H4109" t="str">
            <v>深圳市大鹏新区葵涌办事处官湖社区官湖西路6号</v>
          </cell>
          <cell r="I4109">
            <v>45319</v>
          </cell>
          <cell r="J4109" t="str">
            <v>江宝加、张振威</v>
          </cell>
          <cell r="K4109" t="str">
            <v>7</v>
          </cell>
          <cell r="L4109">
            <v>0.16</v>
          </cell>
          <cell r="M4109" t="str">
            <v>氯霉素</v>
          </cell>
          <cell r="N4109" t="str">
            <v>阴性</v>
          </cell>
        </row>
        <row r="4110">
          <cell r="B4110" t="str">
            <v>KCC240128006</v>
          </cell>
          <cell r="C4110" t="str">
            <v>沙甲</v>
          </cell>
          <cell r="D4110" t="str">
            <v>水产类</v>
          </cell>
          <cell r="E4110" t="str">
            <v>葵涌街道-检测车</v>
          </cell>
          <cell r="F4110" t="str">
            <v>深圳市大鹏新区明湖民宿</v>
          </cell>
          <cell r="G4110" t="str">
            <v>餐饮服务</v>
          </cell>
          <cell r="H4110" t="str">
            <v>深圳市大鹏新区葵涌街道官湖湖滨巷14号</v>
          </cell>
          <cell r="I4110">
            <v>45319</v>
          </cell>
          <cell r="J4110" t="str">
            <v>江宝加、张振威</v>
          </cell>
          <cell r="K4110" t="str">
            <v>8</v>
          </cell>
          <cell r="L4110">
            <v>0.14</v>
          </cell>
          <cell r="M4110" t="str">
            <v>氯霉素</v>
          </cell>
          <cell r="N4110" t="str">
            <v>阴性</v>
          </cell>
        </row>
        <row r="4111">
          <cell r="B4111" t="str">
            <v>KCC240128007</v>
          </cell>
          <cell r="C4111" t="str">
            <v>沙白</v>
          </cell>
          <cell r="D4111" t="str">
            <v>水产类</v>
          </cell>
          <cell r="E4111" t="str">
            <v>葵涌街道-检测车</v>
          </cell>
          <cell r="F4111" t="str">
            <v>深圳市大鹏新区明湖民宿</v>
          </cell>
          <cell r="G4111" t="str">
            <v>餐饮服务</v>
          </cell>
          <cell r="H4111" t="str">
            <v>深圳市大鹏新区葵涌街道官湖湖滨巷14号</v>
          </cell>
          <cell r="I4111">
            <v>45319</v>
          </cell>
          <cell r="J4111" t="str">
            <v>江宝加、张振威</v>
          </cell>
          <cell r="K4111" t="str">
            <v>7</v>
          </cell>
          <cell r="L4111">
            <v>0.15</v>
          </cell>
          <cell r="M4111" t="str">
            <v>氯霉素</v>
          </cell>
          <cell r="N4111" t="str">
            <v>阴性</v>
          </cell>
        </row>
        <row r="4112">
          <cell r="B4112" t="str">
            <v>KCC240128008</v>
          </cell>
          <cell r="C4112" t="str">
            <v>青口</v>
          </cell>
          <cell r="D4112" t="str">
            <v>水产类</v>
          </cell>
          <cell r="E4112" t="str">
            <v>葵涌街道-检测车</v>
          </cell>
          <cell r="F4112" t="str">
            <v>深圳市大鹏新区明湖民宿</v>
          </cell>
          <cell r="G4112" t="str">
            <v>餐饮服务</v>
          </cell>
          <cell r="H4112" t="str">
            <v>深圳市大鹏新区葵涌街道官湖湖滨巷14号</v>
          </cell>
          <cell r="I4112">
            <v>45319</v>
          </cell>
          <cell r="J4112" t="str">
            <v>江宝加、张振威</v>
          </cell>
          <cell r="K4112" t="str">
            <v>7</v>
          </cell>
          <cell r="L4112">
            <v>0.17</v>
          </cell>
          <cell r="M4112" t="str">
            <v>氯霉素</v>
          </cell>
          <cell r="N4112" t="str">
            <v>阴性</v>
          </cell>
        </row>
        <row r="4113">
          <cell r="B4113" t="str">
            <v>KCC240128009</v>
          </cell>
          <cell r="C4113" t="str">
            <v>扇贝</v>
          </cell>
          <cell r="D4113" t="str">
            <v>水产类</v>
          </cell>
          <cell r="E4113" t="str">
            <v>葵涌街道-检测车</v>
          </cell>
          <cell r="F4113" t="str">
            <v>深圳市大鹏新区明湖民宿</v>
          </cell>
          <cell r="G4113" t="str">
            <v>餐饮服务</v>
          </cell>
          <cell r="H4113" t="str">
            <v>深圳市大鹏新区葵涌街道官湖湖滨巷14号</v>
          </cell>
          <cell r="I4113">
            <v>45319</v>
          </cell>
          <cell r="J4113" t="str">
            <v>江宝加、张振威</v>
          </cell>
          <cell r="K4113" t="str">
            <v>10</v>
          </cell>
          <cell r="L4113">
            <v>0.14</v>
          </cell>
          <cell r="M4113" t="str">
            <v>氯霉素</v>
          </cell>
          <cell r="N4113" t="str">
            <v>阴性</v>
          </cell>
        </row>
        <row r="4114">
          <cell r="B4114" t="str">
            <v>KCC240128010</v>
          </cell>
          <cell r="C4114" t="str">
            <v>基围虾</v>
          </cell>
          <cell r="D4114" t="str">
            <v>水产类</v>
          </cell>
          <cell r="E4114" t="str">
            <v>葵涌街道-检测车</v>
          </cell>
          <cell r="F4114" t="str">
            <v>深圳市大鹏新区明湖民宿</v>
          </cell>
          <cell r="G4114" t="str">
            <v>餐饮服务</v>
          </cell>
          <cell r="H4114" t="str">
            <v>深圳市大鹏新区葵涌街道官湖湖滨巷14号</v>
          </cell>
          <cell r="I4114">
            <v>45319</v>
          </cell>
          <cell r="J4114" t="str">
            <v>江宝加、张振威</v>
          </cell>
          <cell r="K4114" t="str">
            <v>10</v>
          </cell>
          <cell r="L4114">
            <v>0.13</v>
          </cell>
          <cell r="M4114" t="str">
            <v>呋喃西林代谢物</v>
          </cell>
          <cell r="N4114" t="str">
            <v>阴性</v>
          </cell>
        </row>
        <row r="4115">
          <cell r="B4115" t="str">
            <v>KCC240128011</v>
          </cell>
          <cell r="C4115" t="str">
            <v>扇贝</v>
          </cell>
          <cell r="D4115" t="str">
            <v>水产类</v>
          </cell>
          <cell r="E4115" t="str">
            <v>葵涌街道-检测车</v>
          </cell>
          <cell r="F4115" t="str">
            <v>深圳市大鹏新区邻海客家小厨</v>
          </cell>
          <cell r="G4115" t="str">
            <v>餐饮服务</v>
          </cell>
          <cell r="H4115" t="str">
            <v>深圳市大鹏新区葵涌街道官湖社区湖龙一巷4号-1</v>
          </cell>
          <cell r="I4115">
            <v>45319</v>
          </cell>
          <cell r="J4115" t="str">
            <v>江宝加、张振威</v>
          </cell>
          <cell r="K4115" t="str">
            <v>7</v>
          </cell>
          <cell r="L4115">
            <v>0.17</v>
          </cell>
          <cell r="M4115" t="str">
            <v>氯霉素</v>
          </cell>
          <cell r="N4115" t="str">
            <v>阴性</v>
          </cell>
        </row>
        <row r="4116">
          <cell r="B4116" t="str">
            <v>KCC240128012</v>
          </cell>
          <cell r="C4116" t="str">
            <v>沙甲</v>
          </cell>
          <cell r="D4116" t="str">
            <v>水产类</v>
          </cell>
          <cell r="E4116" t="str">
            <v>葵涌街道-检测车</v>
          </cell>
          <cell r="F4116" t="str">
            <v>深圳市大鹏新区邻海客家小厨</v>
          </cell>
          <cell r="G4116" t="str">
            <v>餐饮服务</v>
          </cell>
          <cell r="H4116" t="str">
            <v>深圳市大鹏新区葵涌街道官湖社区湖龙一巷4号-1</v>
          </cell>
          <cell r="I4116">
            <v>45319</v>
          </cell>
          <cell r="J4116" t="str">
            <v>江宝加、张振威</v>
          </cell>
          <cell r="K4116" t="str">
            <v>5</v>
          </cell>
          <cell r="L4116">
            <v>0.15</v>
          </cell>
          <cell r="M4116" t="str">
            <v>氯霉素</v>
          </cell>
          <cell r="N4116" t="str">
            <v>阴性</v>
          </cell>
        </row>
        <row r="4117">
          <cell r="B4117" t="str">
            <v>KCC240128013</v>
          </cell>
          <cell r="C4117" t="str">
            <v>沙白</v>
          </cell>
          <cell r="D4117" t="str">
            <v>水产类</v>
          </cell>
          <cell r="E4117" t="str">
            <v>葵涌街道-检测车</v>
          </cell>
          <cell r="F4117" t="str">
            <v>深圳市大鹏新区邻海客家小厨</v>
          </cell>
          <cell r="G4117" t="str">
            <v>餐饮服务</v>
          </cell>
          <cell r="H4117" t="str">
            <v>深圳市大鹏新区葵涌街道官湖社区湖龙一巷4号-1</v>
          </cell>
          <cell r="I4117">
            <v>45319</v>
          </cell>
          <cell r="J4117" t="str">
            <v>江宝加、张振威</v>
          </cell>
          <cell r="K4117" t="str">
            <v>6</v>
          </cell>
          <cell r="L4117">
            <v>0.15</v>
          </cell>
          <cell r="M4117" t="str">
            <v>氯霉素</v>
          </cell>
          <cell r="N4117" t="str">
            <v>阴性</v>
          </cell>
        </row>
        <row r="4118">
          <cell r="B4118" t="str">
            <v>KCC240128014</v>
          </cell>
          <cell r="C4118" t="str">
            <v>基围虾</v>
          </cell>
          <cell r="D4118" t="str">
            <v>水产类</v>
          </cell>
          <cell r="E4118" t="str">
            <v>葵涌街道-检测车</v>
          </cell>
          <cell r="F4118" t="str">
            <v>深圳市大鹏新区邻海客家小厨</v>
          </cell>
          <cell r="G4118" t="str">
            <v>餐饮服务</v>
          </cell>
          <cell r="H4118" t="str">
            <v>深圳市大鹏新区葵涌街道官湖社区湖龙一巷4号-1</v>
          </cell>
          <cell r="I4118">
            <v>45319</v>
          </cell>
          <cell r="J4118" t="str">
            <v>江宝加、张振威</v>
          </cell>
          <cell r="K4118" t="str">
            <v>7</v>
          </cell>
          <cell r="L4118">
            <v>0.14</v>
          </cell>
          <cell r="M4118" t="str">
            <v>呋喃西林代谢物</v>
          </cell>
          <cell r="N4118" t="str">
            <v>阴性</v>
          </cell>
        </row>
        <row r="4119">
          <cell r="B4119" t="str">
            <v>KCC240128015</v>
          </cell>
          <cell r="C4119" t="str">
            <v>皮皮虾</v>
          </cell>
          <cell r="D4119" t="str">
            <v>水产类</v>
          </cell>
          <cell r="E4119" t="str">
            <v>葵涌街道-检测车</v>
          </cell>
          <cell r="F4119" t="str">
            <v>深圳市大鹏新区邻海客家小厨</v>
          </cell>
          <cell r="G4119" t="str">
            <v>餐饮服务</v>
          </cell>
          <cell r="H4119" t="str">
            <v>深圳市大鹏新区葵涌街道官湖社区湖龙一巷4号-1</v>
          </cell>
          <cell r="I4119">
            <v>45319</v>
          </cell>
          <cell r="J4119" t="str">
            <v>江宝加、张振威</v>
          </cell>
          <cell r="K4119" t="str">
            <v>7</v>
          </cell>
          <cell r="L4119">
            <v>0.14</v>
          </cell>
          <cell r="M4119" t="str">
            <v>呋喃西林代谢物</v>
          </cell>
          <cell r="N4119" t="str">
            <v>阴性</v>
          </cell>
        </row>
        <row r="4120">
          <cell r="B4120" t="str">
            <v>KCC240128016</v>
          </cell>
          <cell r="C4120" t="str">
            <v>扇贝</v>
          </cell>
          <cell r="D4120" t="str">
            <v>水产类</v>
          </cell>
          <cell r="E4120" t="str">
            <v>葵涌街道-检测车</v>
          </cell>
          <cell r="F4120" t="str">
            <v>深圳市大鹏新区陈华盛海鲜餐厅</v>
          </cell>
          <cell r="G4120" t="str">
            <v>餐饮服务</v>
          </cell>
          <cell r="H4120" t="str">
            <v>深圳市大鹏新区葵涌街道官湖社区湖龙一巷6号101-102</v>
          </cell>
          <cell r="I4120">
            <v>45319</v>
          </cell>
          <cell r="J4120" t="str">
            <v>江宝加、张振威</v>
          </cell>
          <cell r="K4120">
            <v>7</v>
          </cell>
          <cell r="L4120">
            <v>0.17</v>
          </cell>
          <cell r="M4120" t="str">
            <v>氯霉素</v>
          </cell>
          <cell r="N4120" t="str">
            <v>阴性</v>
          </cell>
        </row>
        <row r="4121">
          <cell r="B4121" t="str">
            <v>KCC240128017</v>
          </cell>
          <cell r="C4121" t="str">
            <v>沙白</v>
          </cell>
          <cell r="D4121" t="str">
            <v>水产类</v>
          </cell>
          <cell r="E4121" t="str">
            <v>葵涌街道-检测车</v>
          </cell>
          <cell r="F4121" t="str">
            <v>深圳市大鹏新区陈华盛海鲜餐厅</v>
          </cell>
          <cell r="G4121" t="str">
            <v>餐饮服务</v>
          </cell>
          <cell r="H4121" t="str">
            <v>深圳市大鹏新区葵涌街道官湖社区湖龙一巷6号101-102</v>
          </cell>
          <cell r="I4121">
            <v>45319</v>
          </cell>
          <cell r="J4121" t="str">
            <v>江宝加、张振威</v>
          </cell>
          <cell r="K4121">
            <v>8</v>
          </cell>
          <cell r="L4121">
            <v>0.16</v>
          </cell>
          <cell r="M4121" t="str">
            <v>氯霉素</v>
          </cell>
          <cell r="N4121" t="str">
            <v>阴性</v>
          </cell>
        </row>
        <row r="4122">
          <cell r="B4122" t="str">
            <v>KCC240128018</v>
          </cell>
          <cell r="C4122" t="str">
            <v>沙甲</v>
          </cell>
          <cell r="D4122" t="str">
            <v>水产类</v>
          </cell>
          <cell r="E4122" t="str">
            <v>葵涌街道-检测车</v>
          </cell>
          <cell r="F4122" t="str">
            <v>深圳市大鹏新区陈华盛海鲜餐厅</v>
          </cell>
          <cell r="G4122" t="str">
            <v>餐饮服务</v>
          </cell>
          <cell r="H4122" t="str">
            <v>深圳市大鹏新区葵涌街道官湖社区湖龙一巷6号101-102</v>
          </cell>
          <cell r="I4122">
            <v>45319</v>
          </cell>
          <cell r="J4122" t="str">
            <v>江宝加、张振威</v>
          </cell>
          <cell r="K4122">
            <v>8</v>
          </cell>
          <cell r="L4122">
            <v>0.15</v>
          </cell>
          <cell r="M4122" t="str">
            <v>氯霉素</v>
          </cell>
          <cell r="N4122" t="str">
            <v>阴性</v>
          </cell>
        </row>
        <row r="4123">
          <cell r="B4123" t="str">
            <v>KCC240128019</v>
          </cell>
          <cell r="C4123" t="str">
            <v>基围虾</v>
          </cell>
          <cell r="D4123" t="str">
            <v>水产类</v>
          </cell>
          <cell r="E4123" t="str">
            <v>葵涌街道-检测车</v>
          </cell>
          <cell r="F4123" t="str">
            <v>深圳市大鹏新区陈华盛海鲜餐厅</v>
          </cell>
          <cell r="G4123" t="str">
            <v>餐饮服务</v>
          </cell>
          <cell r="H4123" t="str">
            <v>深圳市大鹏新区葵涌街道官湖社区湖龙一巷6号101-102</v>
          </cell>
          <cell r="I4123">
            <v>45319</v>
          </cell>
          <cell r="J4123" t="str">
            <v>江宝加、张振威</v>
          </cell>
          <cell r="K4123">
            <v>10</v>
          </cell>
          <cell r="L4123">
            <v>0.15</v>
          </cell>
          <cell r="M4123" t="str">
            <v>呋喃西林代谢物</v>
          </cell>
          <cell r="N4123" t="str">
            <v>阴性</v>
          </cell>
        </row>
        <row r="4124">
          <cell r="B4124" t="str">
            <v>KCC240128020</v>
          </cell>
          <cell r="C4124" t="str">
            <v>皮皮虾</v>
          </cell>
          <cell r="D4124" t="str">
            <v>水产类</v>
          </cell>
          <cell r="E4124" t="str">
            <v>葵涌街道-检测车</v>
          </cell>
          <cell r="F4124" t="str">
            <v>深圳市大鹏新区陈华盛海鲜餐厅</v>
          </cell>
          <cell r="G4124" t="str">
            <v>餐饮服务</v>
          </cell>
          <cell r="H4124" t="str">
            <v>深圳市大鹏新区葵涌街道官湖社区湖龙一巷6号101-102</v>
          </cell>
          <cell r="I4124">
            <v>45319</v>
          </cell>
          <cell r="J4124" t="str">
            <v>江宝加、张振威</v>
          </cell>
          <cell r="K4124">
            <v>10</v>
          </cell>
          <cell r="L4124">
            <v>0.14</v>
          </cell>
          <cell r="M4124" t="str">
            <v>呋喃西林代谢物</v>
          </cell>
          <cell r="N4124" t="str">
            <v>阴性</v>
          </cell>
        </row>
        <row r="4125">
          <cell r="B4125" t="str">
            <v>KCS240129001</v>
          </cell>
          <cell r="C4125" t="str">
            <v>生菜</v>
          </cell>
          <cell r="D4125" t="str">
            <v>蔬果类</v>
          </cell>
          <cell r="E4125" t="str">
            <v>葵涌街道-检测室</v>
          </cell>
          <cell r="F4125" t="str">
            <v>深圳市来客轩农家菜有限公司</v>
          </cell>
          <cell r="G4125" t="str">
            <v>餐饮服务</v>
          </cell>
          <cell r="H4125" t="str">
            <v>深圳市来客轩农家菜有限公司</v>
          </cell>
          <cell r="I4125">
            <v>45320</v>
          </cell>
          <cell r="J4125" t="str">
            <v>江宝加、张振威</v>
          </cell>
          <cell r="K4125" t="str">
            <v>3</v>
          </cell>
          <cell r="L4125">
            <v>0.12</v>
          </cell>
          <cell r="M4125" t="str">
            <v>有机磷和氨基甲酸酯类农药</v>
          </cell>
          <cell r="N4125" t="str">
            <v>阴性</v>
          </cell>
        </row>
        <row r="4126">
          <cell r="B4126" t="str">
            <v>KCS240129002</v>
          </cell>
          <cell r="C4126" t="str">
            <v>芹菜</v>
          </cell>
          <cell r="D4126" t="str">
            <v>蔬果类</v>
          </cell>
          <cell r="E4126" t="str">
            <v>葵涌街道-检测室</v>
          </cell>
          <cell r="F4126" t="str">
            <v>深圳市来客轩农家菜有限公司</v>
          </cell>
          <cell r="G4126" t="str">
            <v>餐饮服务</v>
          </cell>
          <cell r="H4126" t="str">
            <v>深圳市来客轩农家菜有限公司</v>
          </cell>
          <cell r="I4126">
            <v>45320</v>
          </cell>
          <cell r="J4126" t="str">
            <v>江宝加、张振威</v>
          </cell>
          <cell r="K4126" t="str">
            <v>4</v>
          </cell>
          <cell r="L4126">
            <v>0.11</v>
          </cell>
          <cell r="M4126" t="str">
            <v>有机磷和氨基甲酸酯类农药</v>
          </cell>
          <cell r="N4126" t="str">
            <v>阴性</v>
          </cell>
        </row>
        <row r="4127">
          <cell r="B4127" t="str">
            <v>KCS240129003</v>
          </cell>
          <cell r="C4127" t="str">
            <v>青椒</v>
          </cell>
          <cell r="D4127" t="str">
            <v>蔬果类</v>
          </cell>
          <cell r="E4127" t="str">
            <v>葵涌街道-检测室</v>
          </cell>
          <cell r="F4127" t="str">
            <v>深圳市来客轩农家菜有限公司</v>
          </cell>
          <cell r="G4127" t="str">
            <v>餐饮服务</v>
          </cell>
          <cell r="H4127" t="str">
            <v>深圳市来客轩农家菜有限公司</v>
          </cell>
          <cell r="I4127">
            <v>45320</v>
          </cell>
          <cell r="J4127" t="str">
            <v>江宝加、张振威</v>
          </cell>
          <cell r="K4127" t="str">
            <v>3</v>
          </cell>
          <cell r="L4127">
            <v>0.13</v>
          </cell>
          <cell r="M4127" t="str">
            <v>有机磷和氨基甲酸酯类农药</v>
          </cell>
          <cell r="N4127" t="str">
            <v>阴性</v>
          </cell>
        </row>
        <row r="4128">
          <cell r="B4128" t="str">
            <v>KCS240129004</v>
          </cell>
          <cell r="C4128" t="str">
            <v>苦瓜</v>
          </cell>
          <cell r="D4128" t="str">
            <v>蔬果类</v>
          </cell>
          <cell r="E4128" t="str">
            <v>葵涌街道-检测室</v>
          </cell>
          <cell r="F4128" t="str">
            <v>深圳市来客轩农家菜有限公司</v>
          </cell>
          <cell r="G4128" t="str">
            <v>餐饮服务</v>
          </cell>
          <cell r="H4128" t="str">
            <v>深圳市来客轩农家菜有限公司</v>
          </cell>
          <cell r="I4128">
            <v>45320</v>
          </cell>
          <cell r="J4128" t="str">
            <v>江宝加、张振威</v>
          </cell>
          <cell r="K4128" t="str">
            <v>2</v>
          </cell>
          <cell r="L4128">
            <v>0.13</v>
          </cell>
          <cell r="M4128" t="str">
            <v>有机磷和氨基甲酸酯类农药</v>
          </cell>
          <cell r="N4128" t="str">
            <v>阴性</v>
          </cell>
        </row>
        <row r="4129">
          <cell r="B4129" t="str">
            <v>KCS240129005</v>
          </cell>
          <cell r="C4129" t="str">
            <v>猪肉</v>
          </cell>
          <cell r="D4129" t="str">
            <v>畜禽类</v>
          </cell>
          <cell r="E4129" t="str">
            <v>葵涌街道-检测室</v>
          </cell>
          <cell r="F4129" t="str">
            <v>深圳市来客轩农家菜有限公司</v>
          </cell>
          <cell r="G4129" t="str">
            <v>餐饮服务</v>
          </cell>
          <cell r="H4129" t="str">
            <v>深圳市来客轩农家菜有限公司</v>
          </cell>
          <cell r="I4129">
            <v>45320</v>
          </cell>
          <cell r="J4129" t="str">
            <v>江宝加、张振威</v>
          </cell>
          <cell r="K4129" t="str">
            <v>5</v>
          </cell>
          <cell r="L4129">
            <v>0.14</v>
          </cell>
          <cell r="M4129" t="str">
            <v>克伦特罗</v>
          </cell>
          <cell r="N4129" t="str">
            <v>阴性</v>
          </cell>
        </row>
        <row r="4130">
          <cell r="B4130" t="str">
            <v>KCS240129006</v>
          </cell>
          <cell r="C4130" t="str">
            <v>娃娃菜</v>
          </cell>
          <cell r="D4130" t="str">
            <v>蔬果类</v>
          </cell>
          <cell r="E4130" t="str">
            <v>葵涌街道-检测室</v>
          </cell>
          <cell r="F4130" t="str">
            <v>深圳市大鹏新区杨国福麻辣烫店</v>
          </cell>
          <cell r="G4130" t="str">
            <v>餐饮服务</v>
          </cell>
          <cell r="H4130" t="str">
            <v>深圳市大鹏新区葵涌街道金业大道奔康工业园A10栋一楼8号</v>
          </cell>
          <cell r="I4130">
            <v>45320</v>
          </cell>
          <cell r="J4130" t="str">
            <v>江宝加、张振威</v>
          </cell>
          <cell r="K4130" t="str">
            <v>6</v>
          </cell>
          <cell r="L4130">
            <v>0.16</v>
          </cell>
          <cell r="M4130" t="str">
            <v>有机磷和氨基甲酸酯类农药</v>
          </cell>
          <cell r="N4130" t="str">
            <v>阴性</v>
          </cell>
        </row>
        <row r="4131">
          <cell r="B4131" t="str">
            <v>KCS240129007</v>
          </cell>
          <cell r="C4131" t="str">
            <v>小白菜</v>
          </cell>
          <cell r="D4131" t="str">
            <v>蔬果类</v>
          </cell>
          <cell r="E4131" t="str">
            <v>葵涌街道-检测室</v>
          </cell>
          <cell r="F4131" t="str">
            <v>深圳市大鹏新区杨国福麻辣烫店</v>
          </cell>
          <cell r="G4131" t="str">
            <v>餐饮服务</v>
          </cell>
          <cell r="H4131" t="str">
            <v>深圳市大鹏新区葵涌街道金业大道奔康工业园A10栋一楼8号</v>
          </cell>
          <cell r="I4131">
            <v>45320</v>
          </cell>
          <cell r="J4131" t="str">
            <v>江宝加、张振威</v>
          </cell>
          <cell r="K4131" t="str">
            <v>5</v>
          </cell>
          <cell r="L4131">
            <v>0.15</v>
          </cell>
          <cell r="M4131" t="str">
            <v>有机磷和氨基甲酸酯类农药</v>
          </cell>
          <cell r="N4131" t="str">
            <v>阴性</v>
          </cell>
        </row>
        <row r="4132">
          <cell r="B4132" t="str">
            <v>KCS240129008</v>
          </cell>
          <cell r="C4132" t="str">
            <v>生菜</v>
          </cell>
          <cell r="D4132" t="str">
            <v>蔬果类</v>
          </cell>
          <cell r="E4132" t="str">
            <v>葵涌街道-检测室</v>
          </cell>
          <cell r="F4132" t="str">
            <v>深圳市大鹏新区杨国福麻辣烫店</v>
          </cell>
          <cell r="G4132" t="str">
            <v>餐饮服务</v>
          </cell>
          <cell r="H4132" t="str">
            <v>深圳市大鹏新区葵涌街道金业大道奔康工业园A10栋一楼8号</v>
          </cell>
          <cell r="I4132">
            <v>45320</v>
          </cell>
          <cell r="J4132" t="str">
            <v>江宝加、张振威</v>
          </cell>
          <cell r="K4132" t="str">
            <v>5</v>
          </cell>
          <cell r="L4132">
            <v>0.14</v>
          </cell>
          <cell r="M4132" t="str">
            <v>有机磷和氨基甲酸酯类农药</v>
          </cell>
          <cell r="N4132" t="str">
            <v>阴性</v>
          </cell>
        </row>
        <row r="4133">
          <cell r="B4133" t="str">
            <v>KCS240129009</v>
          </cell>
          <cell r="C4133" t="str">
            <v>油麦菜</v>
          </cell>
          <cell r="D4133" t="str">
            <v>蔬果类</v>
          </cell>
          <cell r="E4133" t="str">
            <v>葵涌街道-检测室</v>
          </cell>
          <cell r="F4133" t="str">
            <v>深圳市大鹏新区杨国福麻辣烫店</v>
          </cell>
          <cell r="G4133" t="str">
            <v>餐饮服务</v>
          </cell>
          <cell r="H4133" t="str">
            <v>深圳市大鹏新区葵涌街道金业大道奔康工业园A10栋一楼8号</v>
          </cell>
          <cell r="I4133">
            <v>45320</v>
          </cell>
          <cell r="J4133" t="str">
            <v>江宝加、张振威</v>
          </cell>
          <cell r="K4133" t="str">
            <v>4</v>
          </cell>
          <cell r="L4133">
            <v>0.14</v>
          </cell>
          <cell r="M4133" t="str">
            <v>有机磷和氨基甲酸酯类农药</v>
          </cell>
          <cell r="N4133" t="str">
            <v>阴性</v>
          </cell>
        </row>
        <row r="4134">
          <cell r="B4134" t="str">
            <v>KCS240129010</v>
          </cell>
          <cell r="C4134" t="str">
            <v>巴沙鱼</v>
          </cell>
          <cell r="D4134" t="str">
            <v>水产类</v>
          </cell>
          <cell r="E4134" t="str">
            <v>葵涌街道-检测室</v>
          </cell>
          <cell r="F4134" t="str">
            <v>深圳市大鹏新区杨国福麻辣烫店</v>
          </cell>
          <cell r="G4134" t="str">
            <v>餐饮服务</v>
          </cell>
          <cell r="H4134" t="str">
            <v>深圳市大鹏新区葵涌街道金业大道奔康工业园A10栋一楼8号</v>
          </cell>
          <cell r="I4134">
            <v>45320</v>
          </cell>
          <cell r="J4134" t="str">
            <v>江宝加、张振威</v>
          </cell>
          <cell r="K4134" t="str">
            <v>4</v>
          </cell>
          <cell r="L4134">
            <v>0.15</v>
          </cell>
          <cell r="M4134" t="str">
            <v>孔雀石绿</v>
          </cell>
          <cell r="N4134" t="str">
            <v>阴性</v>
          </cell>
        </row>
        <row r="4135">
          <cell r="B4135" t="str">
            <v>KCS240129011</v>
          </cell>
          <cell r="C4135" t="str">
            <v>白花菜</v>
          </cell>
          <cell r="D4135" t="str">
            <v>蔬果类</v>
          </cell>
          <cell r="E4135" t="str">
            <v>葵涌街道-检测室</v>
          </cell>
          <cell r="F4135" t="str">
            <v>深圳市大鹏新区永咊简餐店</v>
          </cell>
          <cell r="G4135" t="str">
            <v>餐饮服务</v>
          </cell>
          <cell r="H4135" t="str">
            <v>深圳市大鹏新区葵涌街道三溪社区金业大道140号生命科学产业园A10栋106</v>
          </cell>
          <cell r="I4135">
            <v>45320</v>
          </cell>
          <cell r="J4135" t="str">
            <v>江宝加、张振威</v>
          </cell>
          <cell r="K4135" t="str">
            <v>3</v>
          </cell>
          <cell r="L4135">
            <v>0.14</v>
          </cell>
          <cell r="M4135" t="str">
            <v>有机磷和氨基甲酸酯类农药</v>
          </cell>
          <cell r="N4135" t="str">
            <v>阴性</v>
          </cell>
        </row>
        <row r="4136">
          <cell r="B4136" t="str">
            <v>KCS240129012</v>
          </cell>
          <cell r="C4136" t="str">
            <v>娃娃菜</v>
          </cell>
          <cell r="D4136" t="str">
            <v>蔬果类</v>
          </cell>
          <cell r="E4136" t="str">
            <v>葵涌街道-检测室</v>
          </cell>
          <cell r="F4136" t="str">
            <v>深圳市大鹏新区永咊简餐店</v>
          </cell>
          <cell r="G4136" t="str">
            <v>餐饮服务</v>
          </cell>
          <cell r="H4136" t="str">
            <v>深圳市大鹏新区葵涌街道三溪社区金业大道140号生命科学产业园A10栋106</v>
          </cell>
          <cell r="I4136">
            <v>45320</v>
          </cell>
          <cell r="J4136" t="str">
            <v>江宝加、张振威</v>
          </cell>
          <cell r="K4136" t="str">
            <v>4</v>
          </cell>
          <cell r="L4136">
            <v>0.13</v>
          </cell>
          <cell r="M4136" t="str">
            <v>有机磷和氨基甲酸酯类农药</v>
          </cell>
          <cell r="N4136" t="str">
            <v>阴性</v>
          </cell>
        </row>
        <row r="4137">
          <cell r="B4137" t="str">
            <v>KCS240129013</v>
          </cell>
          <cell r="C4137" t="str">
            <v>包菜</v>
          </cell>
          <cell r="D4137" t="str">
            <v>蔬果类</v>
          </cell>
          <cell r="E4137" t="str">
            <v>葵涌街道-检测室</v>
          </cell>
          <cell r="F4137" t="str">
            <v>深圳市大鹏新区永咊简餐店</v>
          </cell>
          <cell r="G4137" t="str">
            <v>餐饮服务</v>
          </cell>
          <cell r="H4137" t="str">
            <v>深圳市大鹏新区葵涌街道三溪社区金业大道140号生命科学产业园A10栋106</v>
          </cell>
          <cell r="I4137">
            <v>45320</v>
          </cell>
          <cell r="J4137" t="str">
            <v>江宝加、张振威</v>
          </cell>
          <cell r="K4137" t="str">
            <v>4</v>
          </cell>
          <cell r="L4137">
            <v>0.15</v>
          </cell>
          <cell r="M4137" t="str">
            <v>有机磷和氨基甲酸酯类农药</v>
          </cell>
          <cell r="N4137" t="str">
            <v>阴性</v>
          </cell>
        </row>
        <row r="4138">
          <cell r="B4138" t="str">
            <v>KCS240129014</v>
          </cell>
          <cell r="C4138" t="str">
            <v>荷兰豆</v>
          </cell>
          <cell r="D4138" t="str">
            <v>蔬果类</v>
          </cell>
          <cell r="E4138" t="str">
            <v>葵涌街道-检测室</v>
          </cell>
          <cell r="F4138" t="str">
            <v>深圳市大鹏新区永咊简餐店</v>
          </cell>
          <cell r="G4138" t="str">
            <v>餐饮服务</v>
          </cell>
          <cell r="H4138" t="str">
            <v>深圳市大鹏新区葵涌街道三溪社区金业大道140号生命科学产业园A10栋106</v>
          </cell>
          <cell r="I4138">
            <v>45320</v>
          </cell>
          <cell r="J4138" t="str">
            <v>江宝加、张振威</v>
          </cell>
          <cell r="K4138" t="str">
            <v>2</v>
          </cell>
          <cell r="L4138">
            <v>0.14</v>
          </cell>
          <cell r="M4138" t="str">
            <v>有机磷和氨基甲酸酯类农药</v>
          </cell>
          <cell r="N4138" t="str">
            <v>阴性</v>
          </cell>
        </row>
        <row r="4139">
          <cell r="B4139" t="str">
            <v>KCS240129015</v>
          </cell>
          <cell r="C4139" t="str">
            <v>油麦菜</v>
          </cell>
          <cell r="D4139" t="str">
            <v>蔬果类</v>
          </cell>
          <cell r="E4139" t="str">
            <v>葵涌街道-检测室</v>
          </cell>
          <cell r="F4139" t="str">
            <v>深圳市大鹏新区永咊简餐店</v>
          </cell>
          <cell r="G4139" t="str">
            <v>餐饮服务</v>
          </cell>
          <cell r="H4139" t="str">
            <v>深圳市大鹏新区葵涌街道三溪社区金业大道140号生命科学产业园A10栋106</v>
          </cell>
          <cell r="I4139">
            <v>45320</v>
          </cell>
          <cell r="J4139" t="str">
            <v>江宝加、张振威</v>
          </cell>
          <cell r="K4139" t="str">
            <v>2</v>
          </cell>
          <cell r="L4139">
            <v>0.13</v>
          </cell>
          <cell r="M4139" t="str">
            <v>有机磷和氨基甲酸酯类农药</v>
          </cell>
          <cell r="N4139" t="str">
            <v>阴性</v>
          </cell>
        </row>
        <row r="4140">
          <cell r="B4140" t="str">
            <v>KCSS240129001</v>
          </cell>
          <cell r="C4140" t="str">
            <v>油麦菜</v>
          </cell>
          <cell r="D4140" t="str">
            <v>蔬果类</v>
          </cell>
          <cell r="E4140" t="str">
            <v>葵涌街道-检测室</v>
          </cell>
          <cell r="F4140" t="str">
            <v>市民送检</v>
          </cell>
        </row>
        <row r="4140">
          <cell r="I4140">
            <v>45320</v>
          </cell>
          <cell r="J4140" t="str">
            <v>江宝加</v>
          </cell>
        </row>
        <row r="4140">
          <cell r="M4140" t="str">
            <v>有机磷和氨基甲酸酯类农药</v>
          </cell>
          <cell r="N4140" t="str">
            <v>阴性</v>
          </cell>
        </row>
        <row r="4141">
          <cell r="B4141" t="str">
            <v>KCSS240129002</v>
          </cell>
          <cell r="C4141" t="str">
            <v>芥菜</v>
          </cell>
          <cell r="D4141" t="str">
            <v>蔬果类</v>
          </cell>
          <cell r="E4141" t="str">
            <v>葵涌街道-检测室</v>
          </cell>
          <cell r="F4141" t="str">
            <v>市民送检</v>
          </cell>
        </row>
        <row r="4141">
          <cell r="I4141">
            <v>45320</v>
          </cell>
          <cell r="J4141" t="str">
            <v>江宝加</v>
          </cell>
        </row>
        <row r="4141">
          <cell r="M4141" t="str">
            <v>有机磷和氨基甲酸酯类农药</v>
          </cell>
          <cell r="N4141" t="str">
            <v>阴性</v>
          </cell>
        </row>
        <row r="4142">
          <cell r="B4142" t="str">
            <v>KCSS240129003</v>
          </cell>
          <cell r="C4142" t="str">
            <v>青椒</v>
          </cell>
          <cell r="D4142" t="str">
            <v>蔬果类</v>
          </cell>
          <cell r="E4142" t="str">
            <v>葵涌街道-检测室</v>
          </cell>
          <cell r="F4142" t="str">
            <v>市民送检</v>
          </cell>
        </row>
        <row r="4142">
          <cell r="I4142">
            <v>45320</v>
          </cell>
          <cell r="J4142" t="str">
            <v>江宝加</v>
          </cell>
        </row>
        <row r="4142">
          <cell r="M4142" t="str">
            <v>有机磷和氨基甲酸酯类农药</v>
          </cell>
          <cell r="N4142" t="str">
            <v>阴性</v>
          </cell>
        </row>
        <row r="4143">
          <cell r="B4143" t="str">
            <v>KCSS240129004</v>
          </cell>
          <cell r="C4143" t="str">
            <v>蒜苗</v>
          </cell>
          <cell r="D4143" t="str">
            <v>蔬果类</v>
          </cell>
          <cell r="E4143" t="str">
            <v>葵涌街道-检测室</v>
          </cell>
          <cell r="F4143" t="str">
            <v>市民送检</v>
          </cell>
        </row>
        <row r="4143">
          <cell r="I4143">
            <v>45320</v>
          </cell>
          <cell r="J4143" t="str">
            <v>江宝加</v>
          </cell>
        </row>
        <row r="4143">
          <cell r="M4143" t="str">
            <v>有机磷和氨基甲酸酯类农药</v>
          </cell>
          <cell r="N4143" t="str">
            <v>阴性</v>
          </cell>
        </row>
        <row r="4144">
          <cell r="B4144" t="str">
            <v>KCSS240129005</v>
          </cell>
          <cell r="C4144" t="str">
            <v>猪肉</v>
          </cell>
          <cell r="D4144" t="str">
            <v>畜禽类</v>
          </cell>
          <cell r="E4144" t="str">
            <v>葵涌街道-检测室</v>
          </cell>
          <cell r="F4144" t="str">
            <v>市民送检</v>
          </cell>
        </row>
        <row r="4144">
          <cell r="I4144">
            <v>45320</v>
          </cell>
          <cell r="J4144" t="str">
            <v>江宝加</v>
          </cell>
        </row>
        <row r="4144">
          <cell r="M4144" t="str">
            <v>克伦特罗</v>
          </cell>
          <cell r="N4144" t="str">
            <v>阴性</v>
          </cell>
        </row>
        <row r="4145">
          <cell r="B4145" t="str">
            <v>KCC240130001</v>
          </cell>
          <cell r="C4145" t="str">
            <v>伊利纯牛奶</v>
          </cell>
          <cell r="D4145" t="str">
            <v>食品类</v>
          </cell>
          <cell r="E4145" t="str">
            <v>葵涌街道-检测车</v>
          </cell>
          <cell r="F4145" t="str">
            <v>深圳市大鹏新区新惠民购物中心</v>
          </cell>
          <cell r="G4145" t="str">
            <v>超市商场</v>
          </cell>
          <cell r="H4145" t="str">
            <v>深圳市大鹏新区葵涌街道三溪社区葵新北路60号102、201</v>
          </cell>
          <cell r="I4145">
            <v>45321</v>
          </cell>
          <cell r="J4145" t="str">
            <v>江宝加、张振威</v>
          </cell>
          <cell r="K4145" t="str">
            <v>40</v>
          </cell>
          <cell r="L4145">
            <v>0.25</v>
          </cell>
          <cell r="M4145" t="str">
            <v>黄曲霉毒素M1</v>
          </cell>
          <cell r="N4145" t="str">
            <v>阴性</v>
          </cell>
        </row>
        <row r="4146">
          <cell r="B4146" t="str">
            <v>KCC240130002</v>
          </cell>
          <cell r="C4146" t="str">
            <v>蒙牛纯牛奶</v>
          </cell>
          <cell r="D4146" t="str">
            <v>食品类</v>
          </cell>
          <cell r="E4146" t="str">
            <v>葵涌街道-检测车</v>
          </cell>
          <cell r="F4146" t="str">
            <v>深圳市大鹏新区新惠民购物中心</v>
          </cell>
          <cell r="G4146" t="str">
            <v>超市商场</v>
          </cell>
          <cell r="H4146" t="str">
            <v>深圳市大鹏新区葵涌街道三溪社区葵新北路60号102、201</v>
          </cell>
          <cell r="I4146">
            <v>45321</v>
          </cell>
          <cell r="J4146" t="str">
            <v>江宝加、张振威</v>
          </cell>
          <cell r="K4146" t="str">
            <v>50</v>
          </cell>
          <cell r="L4146">
            <v>0.24</v>
          </cell>
          <cell r="M4146" t="str">
            <v>黄曲霉毒素M1</v>
          </cell>
          <cell r="N4146" t="str">
            <v>阴性</v>
          </cell>
        </row>
        <row r="4147">
          <cell r="B4147" t="str">
            <v>KCC240130003</v>
          </cell>
          <cell r="C4147" t="str">
            <v>特仑苏纯牛奶</v>
          </cell>
          <cell r="D4147" t="str">
            <v>食品类</v>
          </cell>
          <cell r="E4147" t="str">
            <v>葵涌街道-检测车</v>
          </cell>
          <cell r="F4147" t="str">
            <v>深圳市大鹏新区新惠民购物中心</v>
          </cell>
          <cell r="G4147" t="str">
            <v>超市商场</v>
          </cell>
          <cell r="H4147" t="str">
            <v>深圳市大鹏新区葵涌街道三溪社区葵新北路60号102、201</v>
          </cell>
          <cell r="I4147">
            <v>45321</v>
          </cell>
          <cell r="J4147" t="str">
            <v>江宝加、张振威</v>
          </cell>
          <cell r="K4147" t="str">
            <v>60</v>
          </cell>
          <cell r="L4147">
            <v>0.25</v>
          </cell>
          <cell r="M4147" t="str">
            <v>黄曲霉毒素M1</v>
          </cell>
          <cell r="N4147" t="str">
            <v>阴性</v>
          </cell>
        </row>
        <row r="4148">
          <cell r="B4148" t="str">
            <v>KCC240130004</v>
          </cell>
          <cell r="C4148" t="str">
            <v>晨光100%纯牛奶</v>
          </cell>
          <cell r="D4148" t="str">
            <v>食品类</v>
          </cell>
          <cell r="E4148" t="str">
            <v>葵涌街道-检测车</v>
          </cell>
          <cell r="F4148" t="str">
            <v>深圳市大鹏新区新惠民购物中心</v>
          </cell>
          <cell r="G4148" t="str">
            <v>超市商场</v>
          </cell>
          <cell r="H4148" t="str">
            <v>深圳市大鹏新区葵涌街道三溪社区葵新北路60号102、201</v>
          </cell>
          <cell r="I4148">
            <v>45321</v>
          </cell>
          <cell r="J4148" t="str">
            <v>江宝加、张振威</v>
          </cell>
          <cell r="K4148" t="str">
            <v>40</v>
          </cell>
          <cell r="L4148">
            <v>0.23</v>
          </cell>
          <cell r="M4148" t="str">
            <v>黄曲霉毒素M1</v>
          </cell>
          <cell r="N4148" t="str">
            <v>阴性</v>
          </cell>
        </row>
        <row r="4149">
          <cell r="B4149" t="str">
            <v>KCC240130005</v>
          </cell>
          <cell r="C4149" t="str">
            <v>金典纯牛奶</v>
          </cell>
          <cell r="D4149" t="str">
            <v>食品类</v>
          </cell>
          <cell r="E4149" t="str">
            <v>葵涌街道-检测车</v>
          </cell>
          <cell r="F4149" t="str">
            <v>深圳市大鹏新区新惠民购物中心</v>
          </cell>
          <cell r="G4149" t="str">
            <v>超市商场</v>
          </cell>
          <cell r="H4149" t="str">
            <v>深圳市大鹏新区葵涌街道三溪社区葵新北路60号102、201</v>
          </cell>
          <cell r="I4149">
            <v>45321</v>
          </cell>
          <cell r="J4149" t="str">
            <v>江宝加、张振威</v>
          </cell>
          <cell r="K4149" t="str">
            <v>50</v>
          </cell>
          <cell r="L4149">
            <v>0.26</v>
          </cell>
          <cell r="M4149" t="str">
            <v>黄曲霉毒素M1</v>
          </cell>
          <cell r="N4149" t="str">
            <v>阴性</v>
          </cell>
        </row>
        <row r="4150">
          <cell r="B4150" t="str">
            <v>KCC240130006</v>
          </cell>
          <cell r="C4150" t="str">
            <v>伊利纯牛奶</v>
          </cell>
          <cell r="D4150" t="str">
            <v>食品类</v>
          </cell>
          <cell r="E4150" t="str">
            <v>葵涌街道-检测车</v>
          </cell>
          <cell r="F4150" t="str">
            <v>深圳市乐优鲜超市有限公司</v>
          </cell>
          <cell r="G4150" t="str">
            <v>超市商场</v>
          </cell>
          <cell r="H4150" t="str">
            <v>深圳市大鹏新区葵涌街道葵涌社区葵新北路17、19、21、23号101</v>
          </cell>
          <cell r="I4150">
            <v>45321</v>
          </cell>
          <cell r="J4150" t="str">
            <v>江宝加、张振威</v>
          </cell>
          <cell r="K4150" t="str">
            <v>50</v>
          </cell>
          <cell r="L4150">
            <v>0.25</v>
          </cell>
          <cell r="M4150" t="str">
            <v>黄曲霉毒素M1</v>
          </cell>
          <cell r="N4150" t="str">
            <v>阴性</v>
          </cell>
        </row>
        <row r="4151">
          <cell r="B4151" t="str">
            <v>KCC240130007</v>
          </cell>
          <cell r="C4151" t="str">
            <v>金典纯牛奶</v>
          </cell>
          <cell r="D4151" t="str">
            <v>食品类</v>
          </cell>
          <cell r="E4151" t="str">
            <v>葵涌街道-检测车</v>
          </cell>
          <cell r="F4151" t="str">
            <v>深圳市乐优鲜超市有限公司</v>
          </cell>
          <cell r="G4151" t="str">
            <v>超市商场</v>
          </cell>
          <cell r="H4151" t="str">
            <v>深圳市大鹏新区葵涌街道葵涌社区葵新北路17、19、21、23号101</v>
          </cell>
          <cell r="I4151">
            <v>45321</v>
          </cell>
          <cell r="J4151" t="str">
            <v>江宝加、张振威</v>
          </cell>
          <cell r="K4151" t="str">
            <v>50</v>
          </cell>
          <cell r="L4151">
            <v>0.26</v>
          </cell>
          <cell r="M4151" t="str">
            <v>黄曲霉毒素M1</v>
          </cell>
          <cell r="N4151" t="str">
            <v>阴性</v>
          </cell>
        </row>
        <row r="4152">
          <cell r="B4152" t="str">
            <v>KCC240130008</v>
          </cell>
          <cell r="C4152" t="str">
            <v>蒙牛纯牛奶</v>
          </cell>
          <cell r="D4152" t="str">
            <v>食品类</v>
          </cell>
          <cell r="E4152" t="str">
            <v>葵涌街道-检测车</v>
          </cell>
          <cell r="F4152" t="str">
            <v>深圳市乐优鲜超市有限公司</v>
          </cell>
          <cell r="G4152" t="str">
            <v>超市商场</v>
          </cell>
          <cell r="H4152" t="str">
            <v>深圳市大鹏新区葵涌街道葵涌社区葵新北路17、19、21、23号101</v>
          </cell>
          <cell r="I4152">
            <v>45321</v>
          </cell>
          <cell r="J4152" t="str">
            <v>江宝加、张振威</v>
          </cell>
          <cell r="K4152" t="str">
            <v>40</v>
          </cell>
          <cell r="L4152">
            <v>0.25</v>
          </cell>
          <cell r="M4152" t="str">
            <v>黄曲霉毒素M1</v>
          </cell>
          <cell r="N4152" t="str">
            <v>阴性</v>
          </cell>
        </row>
        <row r="4153">
          <cell r="B4153" t="str">
            <v>KCC240130009</v>
          </cell>
          <cell r="C4153" t="str">
            <v>特仑苏纯牛奶</v>
          </cell>
          <cell r="D4153" t="str">
            <v>食品类</v>
          </cell>
          <cell r="E4153" t="str">
            <v>葵涌街道-检测车</v>
          </cell>
          <cell r="F4153" t="str">
            <v>深圳市乐优鲜超市有限公司</v>
          </cell>
          <cell r="G4153" t="str">
            <v>超市商场</v>
          </cell>
          <cell r="H4153" t="str">
            <v>深圳市大鹏新区葵涌街道葵涌社区葵新北路17、19、21、23号101</v>
          </cell>
          <cell r="I4153">
            <v>45321</v>
          </cell>
          <cell r="J4153" t="str">
            <v>江宝加、张振威</v>
          </cell>
          <cell r="K4153" t="str">
            <v>45</v>
          </cell>
          <cell r="L4153">
            <v>0.24</v>
          </cell>
          <cell r="M4153" t="str">
            <v>黄曲霉毒素M1</v>
          </cell>
          <cell r="N4153" t="str">
            <v>阴性</v>
          </cell>
        </row>
        <row r="4154">
          <cell r="B4154" t="str">
            <v>KCC240130010</v>
          </cell>
          <cell r="C4154" t="str">
            <v>双原生纯牛奶</v>
          </cell>
          <cell r="D4154" t="str">
            <v>食品类</v>
          </cell>
          <cell r="E4154" t="str">
            <v>葵涌街道-检测车</v>
          </cell>
          <cell r="F4154" t="str">
            <v>深圳市乐优鲜超市有限公司</v>
          </cell>
          <cell r="G4154" t="str">
            <v>超市商场</v>
          </cell>
          <cell r="H4154" t="str">
            <v>深圳市大鹏新区葵涌街道葵涌社区葵新北路17、19、21、23号101</v>
          </cell>
          <cell r="I4154">
            <v>45321</v>
          </cell>
          <cell r="J4154" t="str">
            <v>江宝加、张振威</v>
          </cell>
          <cell r="K4154" t="str">
            <v>55</v>
          </cell>
          <cell r="L4154">
            <v>0.23</v>
          </cell>
          <cell r="M4154" t="str">
            <v>黄曲霉毒素M1</v>
          </cell>
          <cell r="N4154" t="str">
            <v>阴性</v>
          </cell>
        </row>
        <row r="4155">
          <cell r="B4155" t="str">
            <v>KCC240130011</v>
          </cell>
          <cell r="C4155" t="str">
            <v>米粉</v>
          </cell>
          <cell r="D4155" t="str">
            <v>食品类</v>
          </cell>
          <cell r="E4155" t="str">
            <v>葵涌街道-检测车</v>
          </cell>
          <cell r="F4155" t="str">
            <v>深圳市大鹏新区葵涌街道巴蜀川香小面馆</v>
          </cell>
          <cell r="G4155" t="str">
            <v>餐饮服务</v>
          </cell>
          <cell r="H4155" t="str">
            <v>深圳市大鹏新区葵涌街道葵涌社区葵政东路2号2</v>
          </cell>
          <cell r="I4155">
            <v>45321</v>
          </cell>
          <cell r="J4155" t="str">
            <v>江宝加、张振威</v>
          </cell>
          <cell r="K4155" t="str">
            <v>3</v>
          </cell>
          <cell r="L4155">
            <v>0.12</v>
          </cell>
          <cell r="M4155" t="str">
            <v>二氧化硫</v>
          </cell>
          <cell r="N4155" t="str">
            <v>阴性</v>
          </cell>
        </row>
        <row r="4156">
          <cell r="B4156" t="str">
            <v>KCC240130012</v>
          </cell>
          <cell r="C4156" t="str">
            <v>面条</v>
          </cell>
          <cell r="D4156" t="str">
            <v>食品类</v>
          </cell>
          <cell r="E4156" t="str">
            <v>葵涌街道-检测车</v>
          </cell>
          <cell r="F4156" t="str">
            <v>深圳市大鹏新区葵涌街道巴蜀川香小面馆</v>
          </cell>
          <cell r="G4156" t="str">
            <v>餐饮服务</v>
          </cell>
          <cell r="H4156" t="str">
            <v>深圳市大鹏新区葵涌街道葵涌社区葵政东路2号2</v>
          </cell>
          <cell r="I4156">
            <v>45321</v>
          </cell>
          <cell r="J4156" t="str">
            <v>江宝加、张振威</v>
          </cell>
          <cell r="K4156" t="str">
            <v>2</v>
          </cell>
          <cell r="L4156">
            <v>0.14</v>
          </cell>
          <cell r="M4156" t="str">
            <v>二氧化硫</v>
          </cell>
          <cell r="N4156" t="str">
            <v>阴性</v>
          </cell>
        </row>
        <row r="4157">
          <cell r="B4157" t="str">
            <v>KCC240130013</v>
          </cell>
          <cell r="C4157" t="str">
            <v>云吞皮</v>
          </cell>
          <cell r="D4157" t="str">
            <v>食品类</v>
          </cell>
          <cell r="E4157" t="str">
            <v>葵涌街道-检测车</v>
          </cell>
          <cell r="F4157" t="str">
            <v>深圳市大鹏新区葵涌街道巴蜀川香小面馆</v>
          </cell>
          <cell r="G4157" t="str">
            <v>餐饮服务</v>
          </cell>
          <cell r="H4157" t="str">
            <v>深圳市大鹏新区葵涌街道葵涌社区葵政东路2号2</v>
          </cell>
          <cell r="I4157">
            <v>45321</v>
          </cell>
          <cell r="J4157" t="str">
            <v>江宝加、张振威</v>
          </cell>
          <cell r="K4157" t="str">
            <v>2</v>
          </cell>
          <cell r="L4157">
            <v>0.13</v>
          </cell>
          <cell r="M4157" t="str">
            <v>二氧化硫</v>
          </cell>
          <cell r="N4157" t="str">
            <v>阴性</v>
          </cell>
        </row>
        <row r="4158">
          <cell r="B4158" t="str">
            <v>KCC240130014</v>
          </cell>
          <cell r="C4158" t="str">
            <v>酸豆角</v>
          </cell>
          <cell r="D4158" t="str">
            <v>食品类</v>
          </cell>
          <cell r="E4158" t="str">
            <v>葵涌街道-检测车</v>
          </cell>
          <cell r="F4158" t="str">
            <v>深圳市大鹏新区葵涌街道巴蜀川香小面馆</v>
          </cell>
          <cell r="G4158" t="str">
            <v>餐饮服务</v>
          </cell>
          <cell r="H4158" t="str">
            <v>深圳市大鹏新区葵涌街道葵涌社区葵政东路2号2</v>
          </cell>
          <cell r="I4158">
            <v>45321</v>
          </cell>
          <cell r="J4158" t="str">
            <v>江宝加、张振威</v>
          </cell>
          <cell r="K4158" t="str">
            <v>1</v>
          </cell>
          <cell r="L4158">
            <v>0.11</v>
          </cell>
          <cell r="M4158" t="str">
            <v>亚硝酸盐</v>
          </cell>
          <cell r="N4158" t="str">
            <v>阴性</v>
          </cell>
        </row>
        <row r="4159">
          <cell r="B4159" t="str">
            <v>KCC240130015</v>
          </cell>
          <cell r="C4159" t="str">
            <v>生菜</v>
          </cell>
          <cell r="D4159" t="str">
            <v>蔬果类</v>
          </cell>
          <cell r="E4159" t="str">
            <v>葵涌街道-检测车</v>
          </cell>
          <cell r="F4159" t="str">
            <v>深圳市大鹏新区葵涌街道巴蜀川香小面馆</v>
          </cell>
          <cell r="G4159" t="str">
            <v>餐饮服务</v>
          </cell>
          <cell r="H4159" t="str">
            <v>深圳市大鹏新区葵涌街道葵涌社区葵政东路2号2</v>
          </cell>
          <cell r="I4159">
            <v>45321</v>
          </cell>
          <cell r="J4159" t="str">
            <v>江宝加、张振威</v>
          </cell>
          <cell r="K4159" t="str">
            <v>1</v>
          </cell>
          <cell r="L4159">
            <v>0.1</v>
          </cell>
          <cell r="M4159" t="str">
            <v>有机磷和氨基甲酸酯类农药</v>
          </cell>
          <cell r="N4159" t="str">
            <v>阴性</v>
          </cell>
        </row>
        <row r="4160">
          <cell r="B4160" t="str">
            <v>KCCS240130001</v>
          </cell>
          <cell r="C4160" t="str">
            <v>小白菜</v>
          </cell>
          <cell r="D4160" t="str">
            <v>蔬果类</v>
          </cell>
          <cell r="E4160" t="str">
            <v>葵涌街道-检测车</v>
          </cell>
          <cell r="F4160" t="str">
            <v>市民送检</v>
          </cell>
        </row>
        <row r="4160">
          <cell r="I4160">
            <v>45321</v>
          </cell>
          <cell r="J4160" t="str">
            <v>江宝加</v>
          </cell>
        </row>
        <row r="4160">
          <cell r="M4160" t="str">
            <v>有机磷和氨基甲酸酯类农药</v>
          </cell>
          <cell r="N4160" t="str">
            <v>阴性</v>
          </cell>
        </row>
        <row r="4161">
          <cell r="B4161" t="str">
            <v>KCCS240130002</v>
          </cell>
          <cell r="C4161" t="str">
            <v>生菜</v>
          </cell>
          <cell r="D4161" t="str">
            <v>蔬果类</v>
          </cell>
          <cell r="E4161" t="str">
            <v>葵涌街道-检测车</v>
          </cell>
          <cell r="F4161" t="str">
            <v>市民送检</v>
          </cell>
        </row>
        <row r="4161">
          <cell r="I4161">
            <v>45321</v>
          </cell>
          <cell r="J4161" t="str">
            <v>江宝加</v>
          </cell>
        </row>
        <row r="4161">
          <cell r="M4161" t="str">
            <v>有机磷和氨基甲酸酯类农药</v>
          </cell>
          <cell r="N4161" t="str">
            <v>阴性</v>
          </cell>
        </row>
        <row r="4162">
          <cell r="B4162" t="str">
            <v>KCCS240130003</v>
          </cell>
          <cell r="C4162" t="str">
            <v>豇豆</v>
          </cell>
          <cell r="D4162" t="str">
            <v>蔬果类</v>
          </cell>
          <cell r="E4162" t="str">
            <v>葵涌街道-检测车</v>
          </cell>
          <cell r="F4162" t="str">
            <v>市民送检</v>
          </cell>
        </row>
        <row r="4162">
          <cell r="I4162">
            <v>45321</v>
          </cell>
          <cell r="J4162" t="str">
            <v>江宝加</v>
          </cell>
        </row>
        <row r="4162">
          <cell r="M4162" t="str">
            <v>有机磷和氨基甲酸酯类农药</v>
          </cell>
          <cell r="N4162" t="str">
            <v>阴性</v>
          </cell>
        </row>
        <row r="4163">
          <cell r="B4163" t="str">
            <v>KCCS240130004</v>
          </cell>
          <cell r="C4163" t="str">
            <v>茄子</v>
          </cell>
          <cell r="D4163" t="str">
            <v>蔬果类</v>
          </cell>
          <cell r="E4163" t="str">
            <v>葵涌街道-检测车</v>
          </cell>
          <cell r="F4163" t="str">
            <v>市民送检</v>
          </cell>
        </row>
        <row r="4163">
          <cell r="I4163">
            <v>45321</v>
          </cell>
          <cell r="J4163" t="str">
            <v>江宝加</v>
          </cell>
        </row>
        <row r="4163">
          <cell r="M4163" t="str">
            <v>有机磷和氨基甲酸酯类农药</v>
          </cell>
          <cell r="N4163" t="str">
            <v>阴性</v>
          </cell>
        </row>
        <row r="4164">
          <cell r="B4164" t="str">
            <v>KCS240131001</v>
          </cell>
          <cell r="C4164" t="str">
            <v>花甲</v>
          </cell>
          <cell r="D4164" t="str">
            <v>水产类</v>
          </cell>
          <cell r="E4164" t="str">
            <v>葵涌街道-检测室</v>
          </cell>
          <cell r="F4164" t="str">
            <v>深圳市大鹏新区德旺众叹茶楼</v>
          </cell>
          <cell r="G4164" t="str">
            <v>餐饮服务</v>
          </cell>
          <cell r="H4164" t="str">
            <v>广东省深圳市大鹏新区葵涌街道葵新社区金葵西路1号家天下花园（二期）5栋130、131</v>
          </cell>
          <cell r="I4164">
            <v>45322</v>
          </cell>
          <cell r="J4164" t="str">
            <v>张锐、张振威</v>
          </cell>
          <cell r="K4164" t="str">
            <v>40</v>
          </cell>
          <cell r="L4164">
            <v>0.25</v>
          </cell>
          <cell r="M4164" t="str">
            <v>氯霉素</v>
          </cell>
          <cell r="N4164" t="str">
            <v>阴性</v>
          </cell>
        </row>
        <row r="4165">
          <cell r="B4165" t="str">
            <v>KCS240131002</v>
          </cell>
          <cell r="C4165" t="str">
            <v>基围虾</v>
          </cell>
          <cell r="D4165" t="str">
            <v>水产类</v>
          </cell>
          <cell r="E4165" t="str">
            <v>葵涌街道-检测室</v>
          </cell>
          <cell r="F4165" t="str">
            <v>深圳市大鹏新区德旺众叹茶楼</v>
          </cell>
          <cell r="G4165" t="str">
            <v>餐饮服务</v>
          </cell>
          <cell r="H4165" t="str">
            <v>广东省深圳市大鹏新区葵涌街道葵新社区金葵西路1号家天下花园（二期）5栋130、131</v>
          </cell>
          <cell r="I4165">
            <v>45322</v>
          </cell>
          <cell r="J4165" t="str">
            <v>张锐、张振威</v>
          </cell>
          <cell r="K4165" t="str">
            <v>50</v>
          </cell>
          <cell r="L4165">
            <v>0.24</v>
          </cell>
          <cell r="M4165" t="str">
            <v>氯霉素</v>
          </cell>
          <cell r="N4165" t="str">
            <v>阴性</v>
          </cell>
        </row>
        <row r="4166">
          <cell r="B4166" t="str">
            <v>KCS240131003</v>
          </cell>
          <cell r="C4166" t="str">
            <v>扇贝</v>
          </cell>
          <cell r="D4166" t="str">
            <v>水产类</v>
          </cell>
          <cell r="E4166" t="str">
            <v>葵涌街道-检测室</v>
          </cell>
          <cell r="F4166" t="str">
            <v>深圳市大鹏新区德旺众叹茶楼</v>
          </cell>
          <cell r="G4166" t="str">
            <v>餐饮服务</v>
          </cell>
          <cell r="H4166" t="str">
            <v>广东省深圳市大鹏新区葵涌街道葵新社区金葵西路1号家天下花园（二期）5栋130、131</v>
          </cell>
          <cell r="I4166">
            <v>45322</v>
          </cell>
          <cell r="J4166" t="str">
            <v>张锐、张振威</v>
          </cell>
          <cell r="K4166" t="str">
            <v>60</v>
          </cell>
          <cell r="L4166">
            <v>0.25</v>
          </cell>
          <cell r="M4166" t="str">
            <v>氯霉素</v>
          </cell>
          <cell r="N4166" t="str">
            <v>阴性</v>
          </cell>
        </row>
        <row r="4167">
          <cell r="B4167" t="str">
            <v>KCS240131004</v>
          </cell>
          <cell r="C4167" t="str">
            <v>猪肉</v>
          </cell>
          <cell r="D4167" t="str">
            <v>畜禽类</v>
          </cell>
          <cell r="E4167" t="str">
            <v>葵涌街道-检测室</v>
          </cell>
          <cell r="F4167" t="str">
            <v>深圳市大鹏新区德旺众叹茶楼</v>
          </cell>
          <cell r="G4167" t="str">
            <v>餐饮服务</v>
          </cell>
          <cell r="H4167" t="str">
            <v>广东省深圳市大鹏新区葵涌街道葵新社区金葵西路1号家天下花园（二期）5栋130、131</v>
          </cell>
          <cell r="I4167">
            <v>45322</v>
          </cell>
          <cell r="J4167" t="str">
            <v>张锐、张振威</v>
          </cell>
          <cell r="K4167" t="str">
            <v>40</v>
          </cell>
          <cell r="L4167">
            <v>0.23</v>
          </cell>
          <cell r="M4167" t="str">
            <v>氯霉素</v>
          </cell>
          <cell r="N4167" t="str">
            <v>阴性</v>
          </cell>
        </row>
        <row r="4168">
          <cell r="B4168" t="str">
            <v>KCS240131005</v>
          </cell>
          <cell r="C4168" t="str">
            <v>白糖</v>
          </cell>
          <cell r="D4168" t="str">
            <v>食品类</v>
          </cell>
          <cell r="E4168" t="str">
            <v>葵涌街道-检测室</v>
          </cell>
          <cell r="F4168" t="str">
            <v>深圳市大鹏新区德旺众叹茶楼</v>
          </cell>
          <cell r="G4168" t="str">
            <v>餐饮服务</v>
          </cell>
          <cell r="H4168" t="str">
            <v>广东省深圳市大鹏新区葵涌街道葵新社区金葵西路1号家天下花园（二期）5栋130、131</v>
          </cell>
          <cell r="I4168">
            <v>45322</v>
          </cell>
          <cell r="J4168" t="str">
            <v>张锐、张振威</v>
          </cell>
          <cell r="K4168" t="str">
            <v>50</v>
          </cell>
          <cell r="L4168">
            <v>0.26</v>
          </cell>
          <cell r="M4168" t="str">
            <v>二氧化硫</v>
          </cell>
          <cell r="N4168" t="str">
            <v>阴性</v>
          </cell>
        </row>
        <row r="4169">
          <cell r="B4169" t="str">
            <v>KCS240131006</v>
          </cell>
          <cell r="C4169" t="str">
            <v>猪肉</v>
          </cell>
          <cell r="D4169" t="str">
            <v>畜禽类</v>
          </cell>
          <cell r="E4169" t="str">
            <v>葵涌街道-检测室</v>
          </cell>
          <cell r="F4169" t="str">
            <v>深圳市人人乐商业有限公司葵涌家天下超市</v>
          </cell>
          <cell r="G4169" t="str">
            <v>超市商场</v>
          </cell>
          <cell r="H4169" t="str">
            <v>深圳市大鹏新区葵涌街道葵新社区金葵西路1号家天下花园（二期）5栋1H</v>
          </cell>
          <cell r="I4169">
            <v>45322</v>
          </cell>
          <cell r="J4169" t="str">
            <v>张锐、张振威</v>
          </cell>
          <cell r="K4169" t="str">
            <v>50</v>
          </cell>
          <cell r="L4169">
            <v>0.25</v>
          </cell>
          <cell r="M4169" t="str">
            <v>氯霉素</v>
          </cell>
          <cell r="N4169" t="str">
            <v>阴性</v>
          </cell>
        </row>
        <row r="4170">
          <cell r="B4170" t="str">
            <v>KCS240131007</v>
          </cell>
          <cell r="C4170" t="str">
            <v>牛肉</v>
          </cell>
          <cell r="D4170" t="str">
            <v>畜禽类</v>
          </cell>
          <cell r="E4170" t="str">
            <v>葵涌街道-检测室</v>
          </cell>
          <cell r="F4170" t="str">
            <v>深圳市人人乐商业有限公司葵涌家天下超市</v>
          </cell>
          <cell r="G4170" t="str">
            <v>超市商场</v>
          </cell>
          <cell r="H4170" t="str">
            <v>深圳市大鹏新区葵涌街道葵新社区金葵西路1号家天下花园（二期）5栋1H</v>
          </cell>
          <cell r="I4170">
            <v>45322</v>
          </cell>
          <cell r="J4170" t="str">
            <v>张锐、张振威</v>
          </cell>
          <cell r="K4170" t="str">
            <v>50</v>
          </cell>
          <cell r="L4170">
            <v>0.26</v>
          </cell>
          <cell r="M4170" t="str">
            <v>氯霉素</v>
          </cell>
          <cell r="N4170" t="str">
            <v>阴性</v>
          </cell>
        </row>
        <row r="4171">
          <cell r="B4171" t="str">
            <v>KCS240131008</v>
          </cell>
          <cell r="C4171" t="str">
            <v>鸡肉</v>
          </cell>
          <cell r="D4171" t="str">
            <v>畜禽类</v>
          </cell>
          <cell r="E4171" t="str">
            <v>葵涌街道-检测室</v>
          </cell>
          <cell r="F4171" t="str">
            <v>深圳市人人乐商业有限公司葵涌家天下超市</v>
          </cell>
          <cell r="G4171" t="str">
            <v>超市商场</v>
          </cell>
          <cell r="H4171" t="str">
            <v>深圳市大鹏新区葵涌街道葵新社区金葵西路1号家天下花园（二期）5栋1H</v>
          </cell>
          <cell r="I4171">
            <v>45322</v>
          </cell>
          <cell r="J4171" t="str">
            <v>张锐、张振威</v>
          </cell>
          <cell r="K4171" t="str">
            <v>40</v>
          </cell>
          <cell r="L4171">
            <v>0.25</v>
          </cell>
          <cell r="M4171" t="str">
            <v>氯霉素</v>
          </cell>
          <cell r="N4171" t="str">
            <v>阴性</v>
          </cell>
        </row>
        <row r="4172">
          <cell r="B4172" t="str">
            <v>KCS240131009</v>
          </cell>
          <cell r="C4172" t="str">
            <v>基围虾</v>
          </cell>
          <cell r="D4172" t="str">
            <v>水产类</v>
          </cell>
          <cell r="E4172" t="str">
            <v>葵涌街道-检测室</v>
          </cell>
          <cell r="F4172" t="str">
            <v>深圳市人人乐商业有限公司葵涌家天下超市</v>
          </cell>
          <cell r="G4172" t="str">
            <v>超市商场</v>
          </cell>
          <cell r="H4172" t="str">
            <v>深圳市大鹏新区葵涌街道葵新社区金葵西路1号家天下花园（二期）5栋1H</v>
          </cell>
          <cell r="I4172">
            <v>45322</v>
          </cell>
          <cell r="J4172" t="str">
            <v>张锐、张振威</v>
          </cell>
          <cell r="K4172" t="str">
            <v>45</v>
          </cell>
          <cell r="L4172">
            <v>0.24</v>
          </cell>
          <cell r="M4172" t="str">
            <v>氯霉素</v>
          </cell>
          <cell r="N4172" t="str">
            <v>阴性</v>
          </cell>
        </row>
        <row r="4173">
          <cell r="B4173" t="str">
            <v>KCS240131010</v>
          </cell>
          <cell r="C4173" t="str">
            <v>生粉</v>
          </cell>
          <cell r="D4173" t="str">
            <v>食品类</v>
          </cell>
          <cell r="E4173" t="str">
            <v>葵涌街道-检测室</v>
          </cell>
          <cell r="F4173" t="str">
            <v>深圳市人人乐商业有限公司葵涌家天下超市</v>
          </cell>
          <cell r="G4173" t="str">
            <v>超市商场</v>
          </cell>
          <cell r="H4173" t="str">
            <v>深圳市大鹏新区葵涌街道葵新社区金葵西路1号家天下花园（二期）5栋1H</v>
          </cell>
          <cell r="I4173">
            <v>45322</v>
          </cell>
          <cell r="J4173" t="str">
            <v>张锐、张振威</v>
          </cell>
          <cell r="K4173" t="str">
            <v>55</v>
          </cell>
          <cell r="L4173">
            <v>0.23</v>
          </cell>
          <cell r="M4173" t="str">
            <v>二氧化硫</v>
          </cell>
          <cell r="N4173" t="str">
            <v>阴性</v>
          </cell>
        </row>
        <row r="4174">
          <cell r="B4174" t="str">
            <v>KCSS240131001</v>
          </cell>
          <cell r="C4174" t="str">
            <v>白萝卜</v>
          </cell>
          <cell r="D4174" t="str">
            <v>蔬果类</v>
          </cell>
          <cell r="E4174" t="str">
            <v>葵涌街道-检测室</v>
          </cell>
          <cell r="F4174" t="str">
            <v>市民送检</v>
          </cell>
        </row>
        <row r="4174">
          <cell r="I4174">
            <v>45322</v>
          </cell>
          <cell r="J4174" t="str">
            <v>张锐、张振威</v>
          </cell>
        </row>
        <row r="4174">
          <cell r="M4174" t="str">
            <v>有机磷和氨基甲酸酯类农药</v>
          </cell>
          <cell r="N4174" t="str">
            <v>阴性</v>
          </cell>
        </row>
        <row r="4175">
          <cell r="B4175" t="str">
            <v>KCSS240131002</v>
          </cell>
          <cell r="C4175" t="str">
            <v>青瓜</v>
          </cell>
          <cell r="D4175" t="str">
            <v>蔬果类</v>
          </cell>
          <cell r="E4175" t="str">
            <v>葵涌街道-检测室</v>
          </cell>
          <cell r="F4175" t="str">
            <v>市民送检</v>
          </cell>
        </row>
        <row r="4175">
          <cell r="I4175">
            <v>45322</v>
          </cell>
          <cell r="J4175" t="str">
            <v>张锐、张振威</v>
          </cell>
        </row>
        <row r="4175">
          <cell r="M4175" t="str">
            <v>有机磷和氨基甲酸酯类农药</v>
          </cell>
          <cell r="N4175" t="str">
            <v>阴性</v>
          </cell>
        </row>
        <row r="4176">
          <cell r="B4176" t="str">
            <v>KCSS240131003</v>
          </cell>
          <cell r="C4176" t="str">
            <v>小白菜</v>
          </cell>
          <cell r="D4176" t="str">
            <v>蔬果类</v>
          </cell>
          <cell r="E4176" t="str">
            <v>葵涌街道-检测室</v>
          </cell>
          <cell r="F4176" t="str">
            <v>市民送检</v>
          </cell>
        </row>
        <row r="4176">
          <cell r="I4176">
            <v>45322</v>
          </cell>
          <cell r="J4176" t="str">
            <v>张锐、张振威</v>
          </cell>
        </row>
        <row r="4176">
          <cell r="M4176" t="str">
            <v>有机磷和氨基甲酸酯类农药</v>
          </cell>
          <cell r="N4176" t="str">
            <v>阴性</v>
          </cell>
        </row>
        <row r="4177">
          <cell r="B4177" t="str">
            <v>KCSS240131004</v>
          </cell>
          <cell r="C4177" t="str">
            <v>菜心</v>
          </cell>
          <cell r="D4177" t="str">
            <v>蔬果类</v>
          </cell>
          <cell r="E4177" t="str">
            <v>葵涌街道-检测室</v>
          </cell>
          <cell r="F4177" t="str">
            <v>市民送检</v>
          </cell>
        </row>
        <row r="4177">
          <cell r="I4177">
            <v>45322</v>
          </cell>
          <cell r="J4177" t="str">
            <v>张锐、张振威</v>
          </cell>
        </row>
        <row r="4177">
          <cell r="M4177" t="str">
            <v>有机磷和氨基甲酸酯类农药</v>
          </cell>
          <cell r="N4177" t="str">
            <v>阴性</v>
          </cell>
        </row>
        <row r="4178">
          <cell r="B4178" t="str">
            <v>KCSS240131005</v>
          </cell>
          <cell r="C4178" t="str">
            <v>叶芥菜</v>
          </cell>
          <cell r="D4178" t="str">
            <v>蔬果类</v>
          </cell>
          <cell r="E4178" t="str">
            <v>葵涌街道-检测室</v>
          </cell>
          <cell r="F4178" t="str">
            <v>市民送检</v>
          </cell>
        </row>
        <row r="4178">
          <cell r="I4178">
            <v>45322</v>
          </cell>
          <cell r="J4178" t="str">
            <v>张锐、张振威</v>
          </cell>
        </row>
        <row r="4178">
          <cell r="M4178" t="str">
            <v>有机磷和氨基甲酸酯类农药</v>
          </cell>
          <cell r="N4178" t="str">
            <v>阴性</v>
          </cell>
        </row>
        <row r="4179">
          <cell r="B4179" t="str">
            <v>KCSS240131006</v>
          </cell>
          <cell r="C4179" t="str">
            <v>猪肉</v>
          </cell>
          <cell r="D4179" t="str">
            <v>畜禽类</v>
          </cell>
          <cell r="E4179" t="str">
            <v>葵涌街道-检测室</v>
          </cell>
          <cell r="F4179" t="str">
            <v>市民送检</v>
          </cell>
        </row>
        <row r="4179">
          <cell r="I4179">
            <v>45322</v>
          </cell>
          <cell r="J4179" t="str">
            <v>钟丽娜</v>
          </cell>
        </row>
        <row r="4179">
          <cell r="M4179" t="str">
            <v>克仑特罗</v>
          </cell>
          <cell r="N4179" t="str">
            <v>阴性</v>
          </cell>
        </row>
        <row r="4180">
          <cell r="C4180" t="str">
            <v>猪肉</v>
          </cell>
          <cell r="D4180" t="str">
            <v>畜禽类</v>
          </cell>
          <cell r="E4180" t="str">
            <v>葵涌街道-检测室</v>
          </cell>
          <cell r="F4180" t="str">
            <v>市民送检</v>
          </cell>
        </row>
        <row r="4180">
          <cell r="I4180">
            <v>45322</v>
          </cell>
          <cell r="J4180" t="str">
            <v>钟丽娜</v>
          </cell>
        </row>
        <row r="4180">
          <cell r="M4180" t="str">
            <v>莱克多巴胺</v>
          </cell>
          <cell r="N4180" t="str">
            <v>阴性</v>
          </cell>
        </row>
        <row r="4181">
          <cell r="C4181" t="str">
            <v>猪肉</v>
          </cell>
          <cell r="D4181" t="str">
            <v>畜禽类</v>
          </cell>
          <cell r="E4181" t="str">
            <v>葵涌街道-检测室</v>
          </cell>
          <cell r="F4181" t="str">
            <v>市民送检</v>
          </cell>
        </row>
        <row r="4181">
          <cell r="I4181">
            <v>45322</v>
          </cell>
          <cell r="J4181" t="str">
            <v>钟丽娜</v>
          </cell>
        </row>
        <row r="4181">
          <cell r="M4181" t="str">
            <v>沙丁胺醇</v>
          </cell>
          <cell r="N4181" t="str">
            <v>阴性</v>
          </cell>
        </row>
        <row r="4182">
          <cell r="C4182" t="str">
            <v>猪肉</v>
          </cell>
          <cell r="D4182" t="str">
            <v>畜禽类</v>
          </cell>
          <cell r="E4182" t="str">
            <v>葵涌街道-检测室</v>
          </cell>
          <cell r="F4182" t="str">
            <v>市民送检</v>
          </cell>
        </row>
        <row r="4182">
          <cell r="I4182">
            <v>45322</v>
          </cell>
          <cell r="J4182" t="str">
            <v>钟丽娜</v>
          </cell>
        </row>
        <row r="4182">
          <cell r="M4182" t="str">
            <v>氯霉素</v>
          </cell>
          <cell r="N4182" t="str">
            <v>阴性</v>
          </cell>
        </row>
        <row r="4183">
          <cell r="B4183" t="str">
            <v>KCSS240131007</v>
          </cell>
          <cell r="C4183" t="str">
            <v>猪肉</v>
          </cell>
          <cell r="D4183" t="str">
            <v>畜禽类</v>
          </cell>
          <cell r="E4183" t="str">
            <v>葵涌街道-检测室</v>
          </cell>
          <cell r="F4183" t="str">
            <v>市民送检</v>
          </cell>
        </row>
        <row r="4183">
          <cell r="I4183">
            <v>45322</v>
          </cell>
          <cell r="J4183" t="str">
            <v>钟丽娜</v>
          </cell>
        </row>
        <row r="4183">
          <cell r="M4183" t="str">
            <v>克仑特罗</v>
          </cell>
          <cell r="N4183" t="str">
            <v>阴性</v>
          </cell>
        </row>
        <row r="4184">
          <cell r="C4184" t="str">
            <v>猪肉</v>
          </cell>
          <cell r="D4184" t="str">
            <v>畜禽类</v>
          </cell>
          <cell r="E4184" t="str">
            <v>葵涌街道-检测室</v>
          </cell>
          <cell r="F4184" t="str">
            <v>市民送检</v>
          </cell>
        </row>
        <row r="4184">
          <cell r="I4184">
            <v>45322</v>
          </cell>
          <cell r="J4184" t="str">
            <v>钟丽娜</v>
          </cell>
        </row>
        <row r="4184">
          <cell r="M4184" t="str">
            <v>莱克多巴胺</v>
          </cell>
          <cell r="N4184" t="str">
            <v>阴性</v>
          </cell>
        </row>
        <row r="4185">
          <cell r="C4185" t="str">
            <v>猪肉</v>
          </cell>
          <cell r="D4185" t="str">
            <v>畜禽类</v>
          </cell>
          <cell r="E4185" t="str">
            <v>葵涌街道-检测室</v>
          </cell>
          <cell r="F4185" t="str">
            <v>市民送检</v>
          </cell>
        </row>
        <row r="4185">
          <cell r="I4185">
            <v>45322</v>
          </cell>
          <cell r="J4185" t="str">
            <v>钟丽娜</v>
          </cell>
        </row>
        <row r="4185">
          <cell r="M4185" t="str">
            <v>沙丁胺醇</v>
          </cell>
          <cell r="N4185" t="str">
            <v>阴性</v>
          </cell>
        </row>
        <row r="4186">
          <cell r="C4186" t="str">
            <v>猪肉</v>
          </cell>
          <cell r="D4186" t="str">
            <v>畜禽类</v>
          </cell>
          <cell r="E4186" t="str">
            <v>葵涌街道-检测室</v>
          </cell>
          <cell r="F4186" t="str">
            <v>市民送检</v>
          </cell>
        </row>
        <row r="4186">
          <cell r="I4186">
            <v>45322</v>
          </cell>
          <cell r="J4186" t="str">
            <v>钟丽娜</v>
          </cell>
        </row>
        <row r="4186">
          <cell r="M4186" t="str">
            <v>氯霉素</v>
          </cell>
          <cell r="N4186" t="str">
            <v>阴性</v>
          </cell>
        </row>
        <row r="4187">
          <cell r="B4187" t="str">
            <v>KCC240201001</v>
          </cell>
          <cell r="C4187" t="str">
            <v>生菜</v>
          </cell>
          <cell r="D4187" t="str">
            <v>蔬果类</v>
          </cell>
          <cell r="E4187" t="str">
            <v>葵涌街道-检测车</v>
          </cell>
          <cell r="F4187" t="str">
            <v>深圳市大鹏新区葵涌天天饭店</v>
          </cell>
          <cell r="G4187" t="str">
            <v>餐饮服务</v>
          </cell>
          <cell r="H4187" t="str">
            <v>深圳市大鹏新区葵涌街道商业东街106号101</v>
          </cell>
          <cell r="I4187">
            <v>45323</v>
          </cell>
          <cell r="J4187" t="str">
            <v>江宝加、张振威</v>
          </cell>
          <cell r="K4187" t="str">
            <v>1</v>
          </cell>
          <cell r="L4187">
            <v>0.1</v>
          </cell>
          <cell r="M4187" t="str">
            <v>有机磷和氨基甲酸酯类农药</v>
          </cell>
          <cell r="N4187" t="str">
            <v>阴性</v>
          </cell>
        </row>
        <row r="4188">
          <cell r="B4188" t="str">
            <v>KCC240201002</v>
          </cell>
          <cell r="C4188" t="str">
            <v>大碗面</v>
          </cell>
          <cell r="D4188" t="str">
            <v>食品类</v>
          </cell>
          <cell r="E4188" t="str">
            <v>葵涌街道-检测车</v>
          </cell>
          <cell r="F4188" t="str">
            <v>深圳市大鹏新区葵涌天天饭店</v>
          </cell>
          <cell r="G4188" t="str">
            <v>餐饮服务</v>
          </cell>
          <cell r="H4188" t="str">
            <v>深圳市大鹏新区葵涌街道商业东街106号101</v>
          </cell>
          <cell r="I4188">
            <v>45323</v>
          </cell>
          <cell r="J4188" t="str">
            <v>江宝加、张振威</v>
          </cell>
          <cell r="K4188" t="str">
            <v>2</v>
          </cell>
          <cell r="L4188">
            <v>0.13</v>
          </cell>
          <cell r="M4188" t="str">
            <v>二氧化硫</v>
          </cell>
          <cell r="N4188" t="str">
            <v>阴性</v>
          </cell>
        </row>
        <row r="4189">
          <cell r="B4189" t="str">
            <v>KCC240201003</v>
          </cell>
          <cell r="C4189" t="str">
            <v>鸡蛋</v>
          </cell>
          <cell r="D4189" t="str">
            <v>畜禽类</v>
          </cell>
          <cell r="E4189" t="str">
            <v>葵涌街道-检测车</v>
          </cell>
          <cell r="F4189" t="str">
            <v>深圳市大鹏新区葵涌天天饭店</v>
          </cell>
          <cell r="G4189" t="str">
            <v>餐饮服务</v>
          </cell>
          <cell r="H4189" t="str">
            <v>深圳市大鹏新区葵涌街道商业东街106号101</v>
          </cell>
          <cell r="I4189">
            <v>45323</v>
          </cell>
          <cell r="J4189" t="str">
            <v>江宝加、张振威</v>
          </cell>
          <cell r="K4189" t="str">
            <v>3</v>
          </cell>
          <cell r="L4189">
            <v>0.17</v>
          </cell>
          <cell r="M4189" t="str">
            <v>氟苯尼考</v>
          </cell>
          <cell r="N4189" t="str">
            <v>阴性</v>
          </cell>
        </row>
        <row r="4190">
          <cell r="B4190" t="str">
            <v>KCC240201004</v>
          </cell>
          <cell r="C4190" t="str">
            <v>酸豆角</v>
          </cell>
          <cell r="D4190" t="str">
            <v>食品类</v>
          </cell>
          <cell r="E4190" t="str">
            <v>葵涌街道-检测车</v>
          </cell>
          <cell r="F4190" t="str">
            <v>深圳市大鹏新区葵涌天天饭店</v>
          </cell>
          <cell r="G4190" t="str">
            <v>餐饮服务</v>
          </cell>
          <cell r="H4190" t="str">
            <v>深圳市大鹏新区葵涌街道商业东街106号101</v>
          </cell>
          <cell r="I4190">
            <v>45323</v>
          </cell>
          <cell r="J4190" t="str">
            <v>江宝加、张振威</v>
          </cell>
          <cell r="K4190" t="str">
            <v>1</v>
          </cell>
          <cell r="L4190">
            <v>0.11</v>
          </cell>
          <cell r="M4190" t="str">
            <v>亚硝酸盐</v>
          </cell>
          <cell r="N4190" t="str">
            <v>阴性</v>
          </cell>
        </row>
        <row r="4191">
          <cell r="B4191" t="str">
            <v>KCC240201005</v>
          </cell>
          <cell r="C4191" t="str">
            <v>酸萝卜</v>
          </cell>
          <cell r="D4191" t="str">
            <v>食品类</v>
          </cell>
          <cell r="E4191" t="str">
            <v>葵涌街道-检测车</v>
          </cell>
          <cell r="F4191" t="str">
            <v>深圳市大鹏新区葵涌天天饭店</v>
          </cell>
          <cell r="G4191" t="str">
            <v>餐饮服务</v>
          </cell>
          <cell r="H4191" t="str">
            <v>深圳市大鹏新区葵涌街道商业东街106号101</v>
          </cell>
          <cell r="I4191">
            <v>45323</v>
          </cell>
          <cell r="J4191" t="str">
            <v>江宝加、张振威</v>
          </cell>
          <cell r="K4191" t="str">
            <v>1</v>
          </cell>
          <cell r="L4191">
            <v>0.11</v>
          </cell>
          <cell r="M4191" t="str">
            <v>亚硝酸盐</v>
          </cell>
          <cell r="N4191" t="str">
            <v>阴性</v>
          </cell>
        </row>
        <row r="4192">
          <cell r="B4192" t="str">
            <v>KCC240201006</v>
          </cell>
          <cell r="C4192" t="str">
            <v>米粉</v>
          </cell>
          <cell r="D4192" t="str">
            <v>食品类</v>
          </cell>
          <cell r="E4192" t="str">
            <v>葵涌街道-检测车</v>
          </cell>
          <cell r="F4192" t="str">
            <v>深圳市大鹏新区健兴小食店</v>
          </cell>
          <cell r="G4192" t="str">
            <v>餐饮服务</v>
          </cell>
          <cell r="H4192" t="str">
            <v>深圳市大鹏新区葵涌街道商业东街头41号</v>
          </cell>
          <cell r="I4192">
            <v>45323</v>
          </cell>
          <cell r="J4192" t="str">
            <v>江宝加、张振威</v>
          </cell>
          <cell r="K4192" t="str">
            <v>2</v>
          </cell>
          <cell r="L4192">
            <v>0.13</v>
          </cell>
          <cell r="M4192" t="str">
            <v>二氧化硫</v>
          </cell>
          <cell r="N4192" t="str">
            <v>阴性</v>
          </cell>
        </row>
        <row r="4193">
          <cell r="B4193" t="str">
            <v>KCC240201007</v>
          </cell>
          <cell r="C4193" t="str">
            <v>河粉</v>
          </cell>
          <cell r="D4193" t="str">
            <v>食品类</v>
          </cell>
          <cell r="E4193" t="str">
            <v>葵涌街道-检测车</v>
          </cell>
          <cell r="F4193" t="str">
            <v>深圳市大鹏新区健兴小食店</v>
          </cell>
          <cell r="G4193" t="str">
            <v>餐饮服务</v>
          </cell>
          <cell r="H4193" t="str">
            <v>深圳市大鹏新区葵涌街道商业东街头41号</v>
          </cell>
          <cell r="I4193">
            <v>45323</v>
          </cell>
          <cell r="J4193" t="str">
            <v>江宝加、张振威</v>
          </cell>
          <cell r="K4193" t="str">
            <v>2</v>
          </cell>
          <cell r="L4193">
            <v>0.13</v>
          </cell>
          <cell r="M4193" t="str">
            <v>二氧化硫</v>
          </cell>
          <cell r="N4193" t="str">
            <v>阴性</v>
          </cell>
        </row>
        <row r="4194">
          <cell r="B4194" t="str">
            <v>KCC240201008</v>
          </cell>
          <cell r="C4194" t="str">
            <v>面条</v>
          </cell>
          <cell r="D4194" t="str">
            <v>食品类</v>
          </cell>
          <cell r="E4194" t="str">
            <v>葵涌街道-检测车</v>
          </cell>
          <cell r="F4194" t="str">
            <v>深圳市大鹏新区健兴小食店</v>
          </cell>
          <cell r="G4194" t="str">
            <v>餐饮服务</v>
          </cell>
          <cell r="H4194" t="str">
            <v>深圳市大鹏新区葵涌街道商业东街头41号</v>
          </cell>
          <cell r="I4194">
            <v>45323</v>
          </cell>
          <cell r="J4194" t="str">
            <v>江宝加、张振威</v>
          </cell>
          <cell r="K4194" t="str">
            <v>2</v>
          </cell>
          <cell r="L4194">
            <v>0.12</v>
          </cell>
          <cell r="M4194" t="str">
            <v>二氧化硫</v>
          </cell>
          <cell r="N4194" t="str">
            <v>阴性</v>
          </cell>
        </row>
        <row r="4195">
          <cell r="B4195" t="str">
            <v>KCC240201009</v>
          </cell>
          <cell r="C4195" t="str">
            <v>猪肉</v>
          </cell>
          <cell r="D4195" t="str">
            <v>畜禽类</v>
          </cell>
          <cell r="E4195" t="str">
            <v>葵涌街道-检测车</v>
          </cell>
          <cell r="F4195" t="str">
            <v>深圳市大鹏新区健兴小食店</v>
          </cell>
          <cell r="G4195" t="str">
            <v>餐饮服务</v>
          </cell>
          <cell r="H4195" t="str">
            <v>深圳市大鹏新区葵涌街道商业东街头41号</v>
          </cell>
          <cell r="I4195">
            <v>45323</v>
          </cell>
          <cell r="J4195" t="str">
            <v>江宝加、张振威</v>
          </cell>
          <cell r="K4195" t="str">
            <v>1</v>
          </cell>
          <cell r="L4195">
            <v>0.12</v>
          </cell>
          <cell r="M4195" t="str">
            <v>沙丁胺醇</v>
          </cell>
          <cell r="N4195" t="str">
            <v>阴性</v>
          </cell>
        </row>
        <row r="4196">
          <cell r="B4196" t="str">
            <v>KCC240201010</v>
          </cell>
          <cell r="C4196" t="str">
            <v>生菜</v>
          </cell>
          <cell r="D4196" t="str">
            <v>蔬果类</v>
          </cell>
          <cell r="E4196" t="str">
            <v>葵涌街道-检测车</v>
          </cell>
          <cell r="F4196" t="str">
            <v>深圳市大鹏新区健兴小食店</v>
          </cell>
          <cell r="G4196" t="str">
            <v>餐饮服务</v>
          </cell>
          <cell r="H4196" t="str">
            <v>深圳市大鹏新区葵涌街道商业东街头41号</v>
          </cell>
          <cell r="I4196">
            <v>45323</v>
          </cell>
          <cell r="J4196" t="str">
            <v>江宝加、张振威</v>
          </cell>
          <cell r="K4196" t="str">
            <v>1</v>
          </cell>
          <cell r="L4196">
            <v>0.1</v>
          </cell>
          <cell r="M4196" t="str">
            <v>有机磷和氨基甲酸酯类农药</v>
          </cell>
          <cell r="N4196" t="str">
            <v>阴性</v>
          </cell>
        </row>
        <row r="4197">
          <cell r="B4197" t="str">
            <v>KCC240201011</v>
          </cell>
          <cell r="C4197" t="str">
            <v>米粉</v>
          </cell>
          <cell r="D4197" t="str">
            <v>食品类</v>
          </cell>
          <cell r="E4197" t="str">
            <v>葵涌街道-检测车</v>
          </cell>
          <cell r="F4197" t="str">
            <v>深圳市大鹏新区锦荣盛餐厅</v>
          </cell>
          <cell r="G4197" t="str">
            <v>餐饮服务</v>
          </cell>
          <cell r="H4197" t="str">
            <v>深圳市大鹏新区葵涌街道商业东街47-49号</v>
          </cell>
          <cell r="I4197">
            <v>45323</v>
          </cell>
          <cell r="J4197" t="str">
            <v>江宝加、张振威</v>
          </cell>
          <cell r="K4197" t="str">
            <v>1</v>
          </cell>
          <cell r="L4197">
            <v>0.12</v>
          </cell>
          <cell r="M4197" t="str">
            <v>二氧化硫</v>
          </cell>
          <cell r="N4197" t="str">
            <v>阴性</v>
          </cell>
        </row>
        <row r="4198">
          <cell r="B4198" t="str">
            <v>KCC240201012</v>
          </cell>
          <cell r="C4198" t="str">
            <v>河粉</v>
          </cell>
          <cell r="D4198" t="str">
            <v>食品类</v>
          </cell>
          <cell r="E4198" t="str">
            <v>葵涌街道-检测车</v>
          </cell>
          <cell r="F4198" t="str">
            <v>深圳市大鹏新区锦荣盛餐厅</v>
          </cell>
          <cell r="G4198" t="str">
            <v>餐饮服务</v>
          </cell>
          <cell r="H4198" t="str">
            <v>深圳市大鹏新区葵涌街道商业东街47-49号</v>
          </cell>
          <cell r="I4198">
            <v>45323</v>
          </cell>
          <cell r="J4198" t="str">
            <v>江宝加、张振威</v>
          </cell>
          <cell r="K4198" t="str">
            <v>2</v>
          </cell>
          <cell r="L4198">
            <v>0.12</v>
          </cell>
          <cell r="M4198" t="str">
            <v>二氧化硫</v>
          </cell>
          <cell r="N4198" t="str">
            <v>阴性</v>
          </cell>
        </row>
        <row r="4199">
          <cell r="B4199" t="str">
            <v>KCC240201013</v>
          </cell>
          <cell r="C4199" t="str">
            <v>云吞皮</v>
          </cell>
          <cell r="D4199" t="str">
            <v>食品类</v>
          </cell>
          <cell r="E4199" t="str">
            <v>葵涌街道-检测车</v>
          </cell>
          <cell r="F4199" t="str">
            <v>深圳市大鹏新区锦荣盛餐厅</v>
          </cell>
          <cell r="G4199" t="str">
            <v>餐饮服务</v>
          </cell>
          <cell r="H4199" t="str">
            <v>深圳市大鹏新区葵涌街道商业东街47-49号</v>
          </cell>
          <cell r="I4199">
            <v>45323</v>
          </cell>
          <cell r="J4199" t="str">
            <v>江宝加、张振威</v>
          </cell>
          <cell r="K4199" t="str">
            <v>1</v>
          </cell>
          <cell r="L4199">
            <v>0.11</v>
          </cell>
          <cell r="M4199" t="str">
            <v>二氧化硫</v>
          </cell>
          <cell r="N4199" t="str">
            <v>阴性</v>
          </cell>
        </row>
        <row r="4200">
          <cell r="B4200" t="str">
            <v>KCC240201014</v>
          </cell>
          <cell r="C4200" t="str">
            <v>生菜</v>
          </cell>
          <cell r="D4200" t="str">
            <v>蔬果类</v>
          </cell>
          <cell r="E4200" t="str">
            <v>葵涌街道-检测车</v>
          </cell>
          <cell r="F4200" t="str">
            <v>深圳市大鹏新区锦荣盛餐厅</v>
          </cell>
          <cell r="G4200" t="str">
            <v>餐饮服务</v>
          </cell>
          <cell r="H4200" t="str">
            <v>深圳市大鹏新区葵涌街道商业东街47-49号</v>
          </cell>
          <cell r="I4200">
            <v>45323</v>
          </cell>
          <cell r="J4200" t="str">
            <v>江宝加、张振威</v>
          </cell>
          <cell r="K4200" t="str">
            <v>2</v>
          </cell>
          <cell r="L4200">
            <v>0.1</v>
          </cell>
          <cell r="M4200" t="str">
            <v>有机磷和氨基甲酸酯类农药</v>
          </cell>
          <cell r="N4200" t="str">
            <v>阴性</v>
          </cell>
        </row>
        <row r="4201">
          <cell r="B4201" t="str">
            <v>KCC240201015</v>
          </cell>
          <cell r="C4201" t="str">
            <v>枸杞叶</v>
          </cell>
          <cell r="D4201" t="str">
            <v>蔬果类</v>
          </cell>
          <cell r="E4201" t="str">
            <v>葵涌街道-检测车</v>
          </cell>
          <cell r="F4201" t="str">
            <v>深圳市大鹏新区锦荣盛餐厅</v>
          </cell>
          <cell r="G4201" t="str">
            <v>餐饮服务</v>
          </cell>
          <cell r="H4201" t="str">
            <v>深圳市大鹏新区葵涌街道商业东街47-49号</v>
          </cell>
          <cell r="I4201">
            <v>45323</v>
          </cell>
          <cell r="J4201" t="str">
            <v>江宝加、张振威</v>
          </cell>
          <cell r="K4201" t="str">
            <v>1</v>
          </cell>
          <cell r="L4201">
            <v>0.1</v>
          </cell>
          <cell r="M4201" t="str">
            <v>有机磷和氨基甲酸酯类农药</v>
          </cell>
          <cell r="N4201" t="str">
            <v>阴性</v>
          </cell>
        </row>
        <row r="4202">
          <cell r="B4202" t="str">
            <v>KCC240201016</v>
          </cell>
          <cell r="C4202" t="str">
            <v>猪肉</v>
          </cell>
          <cell r="D4202" t="str">
            <v>畜禽类</v>
          </cell>
          <cell r="E4202" t="str">
            <v>葵涌街道-检测车</v>
          </cell>
          <cell r="F4202" t="str">
            <v>深圳市大鹏新区葵涌东北农家饭庄</v>
          </cell>
          <cell r="G4202" t="str">
            <v>餐饮服务</v>
          </cell>
          <cell r="H4202" t="str">
            <v>深圳市大鹏新区葵涌街道商业东街46、48、50、52号一楼</v>
          </cell>
          <cell r="I4202">
            <v>45323</v>
          </cell>
          <cell r="J4202" t="str">
            <v>江宝加、张振威</v>
          </cell>
          <cell r="K4202">
            <v>2</v>
          </cell>
          <cell r="L4202">
            <v>0.14</v>
          </cell>
          <cell r="M4202" t="str">
            <v>沙丁胺醇</v>
          </cell>
          <cell r="N4202" t="str">
            <v>阴性</v>
          </cell>
        </row>
        <row r="4203">
          <cell r="B4203" t="str">
            <v>KCC240201017</v>
          </cell>
          <cell r="C4203" t="str">
            <v>水晶粉</v>
          </cell>
          <cell r="D4203" t="str">
            <v>食品类</v>
          </cell>
          <cell r="E4203" t="str">
            <v>葵涌街道-检测车</v>
          </cell>
          <cell r="F4203" t="str">
            <v>深圳市大鹏新区葵涌东北农家饭庄</v>
          </cell>
          <cell r="G4203" t="str">
            <v>餐饮服务</v>
          </cell>
          <cell r="H4203" t="str">
            <v>深圳市大鹏新区葵涌街道商业东街46、48、50、52号一楼</v>
          </cell>
          <cell r="I4203">
            <v>45323</v>
          </cell>
          <cell r="J4203" t="str">
            <v>江宝加、张振威</v>
          </cell>
          <cell r="K4203">
            <v>4</v>
          </cell>
          <cell r="L4203">
            <v>0.14</v>
          </cell>
          <cell r="M4203" t="str">
            <v>二氧化硫</v>
          </cell>
          <cell r="N4203" t="str">
            <v>阴性</v>
          </cell>
        </row>
        <row r="4204">
          <cell r="B4204" t="str">
            <v>KCC240201018</v>
          </cell>
          <cell r="C4204" t="str">
            <v>酸菜</v>
          </cell>
          <cell r="D4204" t="str">
            <v>食品类</v>
          </cell>
          <cell r="E4204" t="str">
            <v>葵涌街道-检测车</v>
          </cell>
          <cell r="F4204" t="str">
            <v>深圳市大鹏新区葵涌东北农家饭庄</v>
          </cell>
          <cell r="G4204" t="str">
            <v>餐饮服务</v>
          </cell>
          <cell r="H4204" t="str">
            <v>深圳市大鹏新区葵涌街道商业东街46、48、50、52号一楼</v>
          </cell>
          <cell r="I4204">
            <v>45323</v>
          </cell>
          <cell r="J4204" t="str">
            <v>江宝加、张振威</v>
          </cell>
          <cell r="K4204">
            <v>3</v>
          </cell>
          <cell r="L4204">
            <v>0.13</v>
          </cell>
          <cell r="M4204" t="str">
            <v>亚硝酸盐</v>
          </cell>
          <cell r="N4204" t="str">
            <v>阴性</v>
          </cell>
        </row>
        <row r="4205">
          <cell r="B4205" t="str">
            <v>KCC240201019</v>
          </cell>
          <cell r="C4205" t="str">
            <v>香菜</v>
          </cell>
          <cell r="D4205" t="str">
            <v>蔬果类</v>
          </cell>
          <cell r="E4205" t="str">
            <v>葵涌街道-检测车</v>
          </cell>
          <cell r="F4205" t="str">
            <v>深圳市大鹏新区葵涌东北农家饭庄</v>
          </cell>
          <cell r="G4205" t="str">
            <v>餐饮服务</v>
          </cell>
          <cell r="H4205" t="str">
            <v>深圳市大鹏新区葵涌街道商业东街46、48、50、52号一楼</v>
          </cell>
          <cell r="I4205">
            <v>45323</v>
          </cell>
          <cell r="J4205" t="str">
            <v>江宝加、张振威</v>
          </cell>
          <cell r="K4205">
            <v>1</v>
          </cell>
          <cell r="L4205">
            <v>0.11</v>
          </cell>
          <cell r="M4205" t="str">
            <v>有机磷和氨基甲酸酯类农药</v>
          </cell>
          <cell r="N4205" t="str">
            <v>阴性</v>
          </cell>
        </row>
        <row r="4206">
          <cell r="B4206" t="str">
            <v>KCC240201020</v>
          </cell>
          <cell r="C4206" t="str">
            <v>青椒</v>
          </cell>
          <cell r="D4206" t="str">
            <v>蔬果类</v>
          </cell>
          <cell r="E4206" t="str">
            <v>葵涌街道-检测车</v>
          </cell>
          <cell r="F4206" t="str">
            <v>深圳市大鹏新区葵涌东北农家饭庄</v>
          </cell>
          <cell r="G4206" t="str">
            <v>餐饮服务</v>
          </cell>
          <cell r="H4206" t="str">
            <v>深圳市大鹏新区葵涌街道商业东街46、48、50、52号一楼</v>
          </cell>
          <cell r="I4206">
            <v>45323</v>
          </cell>
          <cell r="J4206" t="str">
            <v>江宝加、张振威</v>
          </cell>
          <cell r="K4206">
            <v>3</v>
          </cell>
          <cell r="L4206">
            <v>0.12</v>
          </cell>
          <cell r="M4206" t="str">
            <v>有机磷和氨基甲酸酯类农药</v>
          </cell>
          <cell r="N4206" t="str">
            <v>阴性</v>
          </cell>
        </row>
        <row r="4207">
          <cell r="B4207" t="str">
            <v>KCS240202001</v>
          </cell>
          <cell r="C4207" t="str">
            <v>鸡肉</v>
          </cell>
          <cell r="D4207" t="str">
            <v>畜禽类</v>
          </cell>
          <cell r="E4207" t="str">
            <v>葵涌街道-检测室</v>
          </cell>
          <cell r="F4207" t="str">
            <v>深圳市大鹏新区金怡港式烧腊茶餐厅</v>
          </cell>
          <cell r="G4207" t="str">
            <v>餐饮服务</v>
          </cell>
          <cell r="H4207" t="str">
            <v>深圳市大鹏新区葵涌街道葵政东路18/20号一楼</v>
          </cell>
          <cell r="I4207">
            <v>45324</v>
          </cell>
          <cell r="J4207" t="str">
            <v>江宝加、张振威</v>
          </cell>
          <cell r="K4207">
            <v>6</v>
          </cell>
          <cell r="L4207">
            <v>0.14</v>
          </cell>
          <cell r="M4207" t="str">
            <v>己烯雌酚</v>
          </cell>
          <cell r="N4207" t="str">
            <v>阴性</v>
          </cell>
        </row>
        <row r="4208">
          <cell r="B4208" t="str">
            <v>KCS240202002</v>
          </cell>
          <cell r="C4208" t="str">
            <v>米粉</v>
          </cell>
          <cell r="D4208" t="str">
            <v>食品类</v>
          </cell>
          <cell r="E4208" t="str">
            <v>葵涌街道-检测室</v>
          </cell>
          <cell r="F4208" t="str">
            <v>深圳市大鹏新区金怡港式烧腊茶餐厅</v>
          </cell>
          <cell r="G4208" t="str">
            <v>餐饮服务</v>
          </cell>
          <cell r="H4208" t="str">
            <v>深圳市大鹏新区葵涌街道葵政东路18/20号一楼</v>
          </cell>
          <cell r="I4208">
            <v>45324</v>
          </cell>
          <cell r="J4208" t="str">
            <v>江宝加、张振威</v>
          </cell>
          <cell r="K4208">
            <v>4</v>
          </cell>
          <cell r="L4208">
            <v>0.15</v>
          </cell>
          <cell r="M4208" t="str">
            <v>二氧化硫</v>
          </cell>
          <cell r="N4208" t="str">
            <v>阴性</v>
          </cell>
        </row>
        <row r="4209">
          <cell r="B4209" t="str">
            <v>KCS240202003</v>
          </cell>
          <cell r="C4209" t="str">
            <v>河粉</v>
          </cell>
          <cell r="D4209" t="str">
            <v>食品类</v>
          </cell>
          <cell r="E4209" t="str">
            <v>葵涌街道-检测室</v>
          </cell>
          <cell r="F4209" t="str">
            <v>深圳市大鹏新区金怡港式烧腊茶餐厅</v>
          </cell>
          <cell r="G4209" t="str">
            <v>餐饮服务</v>
          </cell>
          <cell r="H4209" t="str">
            <v>深圳市大鹏新区葵涌街道葵政东路18/20号一楼</v>
          </cell>
          <cell r="I4209">
            <v>45324</v>
          </cell>
          <cell r="J4209" t="str">
            <v>江宝加、张振威</v>
          </cell>
          <cell r="K4209">
            <v>4</v>
          </cell>
          <cell r="L4209">
            <v>0.14</v>
          </cell>
          <cell r="M4209" t="str">
            <v>二氧化硫</v>
          </cell>
          <cell r="N4209" t="str">
            <v>阴性</v>
          </cell>
        </row>
        <row r="4210">
          <cell r="B4210" t="str">
            <v>KCS240202004</v>
          </cell>
          <cell r="C4210" t="str">
            <v>猪肉</v>
          </cell>
          <cell r="D4210" t="str">
            <v>畜禽类</v>
          </cell>
          <cell r="E4210" t="str">
            <v>葵涌街道-检测室</v>
          </cell>
          <cell r="F4210" t="str">
            <v>深圳市大鹏新区金怡港式烧腊茶餐厅</v>
          </cell>
          <cell r="G4210" t="str">
            <v>餐饮服务</v>
          </cell>
          <cell r="H4210" t="str">
            <v>深圳市大鹏新区葵涌街道葵政东路18/20号一楼</v>
          </cell>
          <cell r="I4210">
            <v>45324</v>
          </cell>
          <cell r="J4210" t="str">
            <v>江宝加、张振威</v>
          </cell>
          <cell r="K4210">
            <v>5</v>
          </cell>
          <cell r="L4210">
            <v>0.13</v>
          </cell>
          <cell r="M4210" t="str">
            <v>莱克多巴胺</v>
          </cell>
          <cell r="N4210" t="str">
            <v>阴性</v>
          </cell>
        </row>
        <row r="4211">
          <cell r="B4211" t="str">
            <v>KCS240202005</v>
          </cell>
          <cell r="C4211" t="str">
            <v>生菜</v>
          </cell>
          <cell r="D4211" t="str">
            <v>蔬果类</v>
          </cell>
          <cell r="E4211" t="str">
            <v>葵涌街道-检测室</v>
          </cell>
          <cell r="F4211" t="str">
            <v>深圳市大鹏新区金怡港式烧腊茶餐厅</v>
          </cell>
          <cell r="G4211" t="str">
            <v>餐饮服务</v>
          </cell>
          <cell r="H4211" t="str">
            <v>深圳市大鹏新区葵涌街道葵政东路18/20号一楼</v>
          </cell>
          <cell r="I4211">
            <v>45324</v>
          </cell>
          <cell r="J4211" t="str">
            <v>江宝加、张振威</v>
          </cell>
          <cell r="K4211">
            <v>2</v>
          </cell>
          <cell r="L4211">
            <v>0.11</v>
          </cell>
          <cell r="M4211" t="str">
            <v>有机磷和氨基甲酸酯类农药</v>
          </cell>
          <cell r="N4211" t="str">
            <v>阴性</v>
          </cell>
        </row>
        <row r="4212">
          <cell r="B4212" t="str">
            <v>KCS240202006</v>
          </cell>
          <cell r="C4212" t="str">
            <v>猪肉</v>
          </cell>
          <cell r="D4212" t="str">
            <v>畜禽类</v>
          </cell>
          <cell r="E4212" t="str">
            <v>葵涌街道-检测室</v>
          </cell>
          <cell r="F4212" t="str">
            <v>深圳市维园餐饮服务有限公司</v>
          </cell>
          <cell r="G4212" t="str">
            <v>餐饮服务</v>
          </cell>
          <cell r="H4212" t="str">
            <v>深圳市大鹏新区葵涌街道葵新南路113-1号</v>
          </cell>
          <cell r="I4212">
            <v>45324</v>
          </cell>
          <cell r="J4212" t="str">
            <v>江宝加、张振威</v>
          </cell>
          <cell r="K4212">
            <v>4</v>
          </cell>
          <cell r="L4212">
            <v>0.15</v>
          </cell>
          <cell r="M4212" t="str">
            <v>莱克多巴胺</v>
          </cell>
          <cell r="N4212" t="str">
            <v>阴性</v>
          </cell>
        </row>
        <row r="4213">
          <cell r="B4213" t="str">
            <v>KCS240202007</v>
          </cell>
          <cell r="C4213" t="str">
            <v>米粉</v>
          </cell>
          <cell r="D4213" t="str">
            <v>食品类</v>
          </cell>
          <cell r="E4213" t="str">
            <v>葵涌街道-检测室</v>
          </cell>
          <cell r="F4213" t="str">
            <v>深圳市维园餐饮服务有限公司</v>
          </cell>
          <cell r="G4213" t="str">
            <v>餐饮服务</v>
          </cell>
          <cell r="H4213" t="str">
            <v>深圳市大鹏新区葵涌街道葵新南路113-1号</v>
          </cell>
          <cell r="I4213">
            <v>45324</v>
          </cell>
          <cell r="J4213" t="str">
            <v>江宝加、张振威</v>
          </cell>
          <cell r="K4213">
            <v>5</v>
          </cell>
          <cell r="L4213">
            <v>0.14</v>
          </cell>
          <cell r="M4213" t="str">
            <v>二氧化硫</v>
          </cell>
          <cell r="N4213" t="str">
            <v>阴性</v>
          </cell>
        </row>
        <row r="4214">
          <cell r="B4214" t="str">
            <v>KCS240202008</v>
          </cell>
          <cell r="C4214" t="str">
            <v>河粉</v>
          </cell>
          <cell r="D4214" t="str">
            <v>食品类</v>
          </cell>
          <cell r="E4214" t="str">
            <v>葵涌街道-检测室</v>
          </cell>
          <cell r="F4214" t="str">
            <v>深圳市维园餐饮服务有限公司</v>
          </cell>
          <cell r="G4214" t="str">
            <v>餐饮服务</v>
          </cell>
          <cell r="H4214" t="str">
            <v>深圳市大鹏新区葵涌街道葵新南路113-1号</v>
          </cell>
          <cell r="I4214">
            <v>45324</v>
          </cell>
          <cell r="J4214" t="str">
            <v>江宝加、张振威</v>
          </cell>
          <cell r="K4214">
            <v>5</v>
          </cell>
          <cell r="L4214">
            <v>0.15</v>
          </cell>
          <cell r="M4214" t="str">
            <v>二氧化硫</v>
          </cell>
          <cell r="N4214" t="str">
            <v>阴性</v>
          </cell>
        </row>
        <row r="4215">
          <cell r="B4215" t="str">
            <v>KCS240202009</v>
          </cell>
          <cell r="C4215" t="str">
            <v>菜心</v>
          </cell>
          <cell r="D4215" t="str">
            <v>蔬果类</v>
          </cell>
          <cell r="E4215" t="str">
            <v>葵涌街道-检测室</v>
          </cell>
          <cell r="F4215" t="str">
            <v>深圳市维园餐饮服务有限公司</v>
          </cell>
          <cell r="G4215" t="str">
            <v>餐饮服务</v>
          </cell>
          <cell r="H4215" t="str">
            <v>深圳市大鹏新区葵涌街道葵新南路113-1号</v>
          </cell>
          <cell r="I4215">
            <v>45324</v>
          </cell>
          <cell r="J4215" t="str">
            <v>江宝加、张振威</v>
          </cell>
          <cell r="K4215">
            <v>3</v>
          </cell>
          <cell r="L4215">
            <v>0.12</v>
          </cell>
          <cell r="M4215" t="str">
            <v>有机磷和氨基甲酸酯类农药</v>
          </cell>
          <cell r="N4215" t="str">
            <v>阴性</v>
          </cell>
        </row>
        <row r="4216">
          <cell r="B4216" t="str">
            <v>KCS240202010</v>
          </cell>
          <cell r="C4216" t="str">
            <v>青椒</v>
          </cell>
          <cell r="D4216" t="str">
            <v>蔬果类</v>
          </cell>
          <cell r="E4216" t="str">
            <v>葵涌街道-检测室</v>
          </cell>
          <cell r="F4216" t="str">
            <v>深圳市维园餐饮服务有限公司</v>
          </cell>
          <cell r="G4216" t="str">
            <v>餐饮服务</v>
          </cell>
          <cell r="H4216" t="str">
            <v>深圳市大鹏新区葵涌街道葵新南路113-1号</v>
          </cell>
          <cell r="I4216">
            <v>45324</v>
          </cell>
          <cell r="J4216" t="str">
            <v>江宝加、张振威</v>
          </cell>
          <cell r="K4216">
            <v>3</v>
          </cell>
          <cell r="L4216">
            <v>0.13</v>
          </cell>
          <cell r="M4216" t="str">
            <v>有机磷和氨基甲酸酯类农药</v>
          </cell>
          <cell r="N4216" t="str">
            <v>阴性</v>
          </cell>
        </row>
        <row r="4217">
          <cell r="B4217" t="str">
            <v>KCS240202011</v>
          </cell>
          <cell r="C4217" t="str">
            <v>生菜</v>
          </cell>
          <cell r="D4217" t="str">
            <v>蔬果类</v>
          </cell>
          <cell r="E4217" t="str">
            <v>葵涌街道-检测室</v>
          </cell>
          <cell r="F4217" t="str">
            <v>深圳市大鹏新区汉记汤粉店</v>
          </cell>
          <cell r="G4217" t="str">
            <v>餐饮服务</v>
          </cell>
          <cell r="H4217" t="str">
            <v>深圳市大鹏新区葵涌街道葵新社区葵新南路122号101</v>
          </cell>
          <cell r="I4217">
            <v>45324</v>
          </cell>
          <cell r="J4217" t="str">
            <v>江宝加、张振威</v>
          </cell>
          <cell r="K4217">
            <v>2</v>
          </cell>
          <cell r="L4217">
            <v>0.11</v>
          </cell>
          <cell r="M4217" t="str">
            <v>有机磷和氨基甲酸酯类农药</v>
          </cell>
          <cell r="N4217" t="str">
            <v>阴性</v>
          </cell>
        </row>
        <row r="4218">
          <cell r="B4218" t="str">
            <v>KCS240202012</v>
          </cell>
          <cell r="C4218" t="str">
            <v>枸杞叶</v>
          </cell>
          <cell r="D4218" t="str">
            <v>蔬果类</v>
          </cell>
          <cell r="E4218" t="str">
            <v>葵涌街道-检测室</v>
          </cell>
          <cell r="F4218" t="str">
            <v>深圳市大鹏新区汉记汤粉店</v>
          </cell>
          <cell r="G4218" t="str">
            <v>餐饮服务</v>
          </cell>
          <cell r="H4218" t="str">
            <v>深圳市大鹏新区葵涌街道葵新社区葵新南路122号101</v>
          </cell>
          <cell r="I4218">
            <v>45324</v>
          </cell>
          <cell r="J4218" t="str">
            <v>江宝加、张振威</v>
          </cell>
          <cell r="K4218">
            <v>1</v>
          </cell>
          <cell r="L4218">
            <v>0.1</v>
          </cell>
          <cell r="M4218" t="str">
            <v>有机磷和氨基甲酸酯类农药</v>
          </cell>
          <cell r="N4218" t="str">
            <v>阴性</v>
          </cell>
        </row>
        <row r="4219">
          <cell r="B4219" t="str">
            <v>KCS240202013</v>
          </cell>
          <cell r="C4219" t="str">
            <v>米粉</v>
          </cell>
          <cell r="D4219" t="str">
            <v>食品类</v>
          </cell>
          <cell r="E4219" t="str">
            <v>葵涌街道-检测室</v>
          </cell>
          <cell r="F4219" t="str">
            <v>深圳市大鹏新区汉记汤粉店</v>
          </cell>
          <cell r="G4219" t="str">
            <v>餐饮服务</v>
          </cell>
          <cell r="H4219" t="str">
            <v>深圳市大鹏新区葵涌街道葵新社区葵新南路122号101</v>
          </cell>
          <cell r="I4219">
            <v>45324</v>
          </cell>
          <cell r="J4219" t="str">
            <v>江宝加、张振威</v>
          </cell>
          <cell r="K4219">
            <v>2</v>
          </cell>
          <cell r="L4219">
            <v>0.13</v>
          </cell>
          <cell r="M4219" t="str">
            <v>二氧化硫</v>
          </cell>
          <cell r="N4219" t="str">
            <v>阴性</v>
          </cell>
        </row>
        <row r="4220">
          <cell r="B4220" t="str">
            <v>KCS240202014</v>
          </cell>
          <cell r="C4220" t="str">
            <v>大碗面</v>
          </cell>
          <cell r="D4220" t="str">
            <v>食品类</v>
          </cell>
          <cell r="E4220" t="str">
            <v>葵涌街道-检测室</v>
          </cell>
          <cell r="F4220" t="str">
            <v>深圳市大鹏新区汉记汤粉店</v>
          </cell>
          <cell r="G4220" t="str">
            <v>餐饮服务</v>
          </cell>
          <cell r="H4220" t="str">
            <v>深圳市大鹏新区葵涌街道葵新社区葵新南路122号101</v>
          </cell>
          <cell r="I4220">
            <v>45324</v>
          </cell>
          <cell r="J4220" t="str">
            <v>江宝加、张振威</v>
          </cell>
          <cell r="K4220">
            <v>2</v>
          </cell>
          <cell r="L4220">
            <v>0.14</v>
          </cell>
          <cell r="M4220" t="str">
            <v>二氧化硫</v>
          </cell>
          <cell r="N4220" t="str">
            <v>阴性</v>
          </cell>
        </row>
        <row r="4221">
          <cell r="B4221" t="str">
            <v>KCS240202015</v>
          </cell>
          <cell r="C4221" t="str">
            <v>河粉</v>
          </cell>
          <cell r="D4221" t="str">
            <v>食品类</v>
          </cell>
          <cell r="E4221" t="str">
            <v>葵涌街道-检测室</v>
          </cell>
          <cell r="F4221" t="str">
            <v>深圳市大鹏新区汉记汤粉店</v>
          </cell>
          <cell r="G4221" t="str">
            <v>餐饮服务</v>
          </cell>
          <cell r="H4221" t="str">
            <v>深圳市大鹏新区葵涌街道葵新社区葵新南路122号101</v>
          </cell>
          <cell r="I4221">
            <v>45324</v>
          </cell>
          <cell r="J4221" t="str">
            <v>江宝加、张振威</v>
          </cell>
          <cell r="K4221">
            <v>3</v>
          </cell>
          <cell r="L4221">
            <v>0.13</v>
          </cell>
          <cell r="M4221" t="str">
            <v>二氧化硫</v>
          </cell>
          <cell r="N4221" t="str">
            <v>阴性</v>
          </cell>
        </row>
        <row r="4222">
          <cell r="B4222" t="str">
            <v>KCS240202016</v>
          </cell>
          <cell r="C4222" t="str">
            <v>猪肉</v>
          </cell>
          <cell r="D4222" t="str">
            <v>畜禽类</v>
          </cell>
          <cell r="E4222" t="str">
            <v>葵涌街道-检测室</v>
          </cell>
          <cell r="F4222" t="str">
            <v>深圳市大鹏新区新起点餐厅</v>
          </cell>
          <cell r="G4222" t="str">
            <v>餐饮服务</v>
          </cell>
          <cell r="H4222" t="str">
            <v>深圳市大鹏新区葵涌街道葵新社区葵新南路108号-1号101</v>
          </cell>
          <cell r="I4222">
            <v>45324</v>
          </cell>
          <cell r="J4222" t="str">
            <v>江宝加、张振威</v>
          </cell>
          <cell r="K4222">
            <v>4</v>
          </cell>
          <cell r="L4222">
            <v>0.14</v>
          </cell>
          <cell r="M4222" t="str">
            <v>莱克多巴胺</v>
          </cell>
          <cell r="N4222" t="str">
            <v>阴性</v>
          </cell>
        </row>
        <row r="4223">
          <cell r="B4223" t="str">
            <v>KCS240202017</v>
          </cell>
          <cell r="C4223" t="str">
            <v>米粉</v>
          </cell>
          <cell r="D4223" t="str">
            <v>食品类</v>
          </cell>
          <cell r="E4223" t="str">
            <v>葵涌街道-检测室</v>
          </cell>
          <cell r="F4223" t="str">
            <v>深圳市大鹏新区新起点餐厅</v>
          </cell>
          <cell r="G4223" t="str">
            <v>餐饮服务</v>
          </cell>
          <cell r="H4223" t="str">
            <v>深圳市大鹏新区葵涌街道葵新社区葵新南路108号-1号101</v>
          </cell>
          <cell r="I4223">
            <v>45324</v>
          </cell>
          <cell r="J4223" t="str">
            <v>江宝加、张振威</v>
          </cell>
          <cell r="K4223">
            <v>2</v>
          </cell>
          <cell r="L4223">
            <v>0.13</v>
          </cell>
          <cell r="M4223" t="str">
            <v>二氧化硫</v>
          </cell>
          <cell r="N4223" t="str">
            <v>阴性</v>
          </cell>
        </row>
        <row r="4224">
          <cell r="B4224" t="str">
            <v>KCS240202018</v>
          </cell>
          <cell r="C4224" t="str">
            <v>河粉</v>
          </cell>
          <cell r="D4224" t="str">
            <v>食品类</v>
          </cell>
          <cell r="E4224" t="str">
            <v>葵涌街道-检测室</v>
          </cell>
          <cell r="F4224" t="str">
            <v>深圳市大鹏新区新起点餐厅</v>
          </cell>
          <cell r="G4224" t="str">
            <v>餐饮服务</v>
          </cell>
          <cell r="H4224" t="str">
            <v>深圳市大鹏新区葵涌街道葵新社区葵新南路108号-1号101</v>
          </cell>
          <cell r="I4224">
            <v>45324</v>
          </cell>
          <cell r="J4224" t="str">
            <v>江宝加、张振威</v>
          </cell>
          <cell r="K4224">
            <v>2</v>
          </cell>
          <cell r="L4224">
            <v>0.13</v>
          </cell>
          <cell r="M4224" t="str">
            <v>二氧化硫</v>
          </cell>
          <cell r="N4224" t="str">
            <v>阴性</v>
          </cell>
        </row>
        <row r="4225">
          <cell r="B4225" t="str">
            <v>KCS240202019</v>
          </cell>
          <cell r="C4225" t="str">
            <v>娃娃菜</v>
          </cell>
          <cell r="D4225" t="str">
            <v>蔬果类</v>
          </cell>
          <cell r="E4225" t="str">
            <v>葵涌街道-检测室</v>
          </cell>
          <cell r="F4225" t="str">
            <v>深圳市大鹏新区新起点餐厅</v>
          </cell>
          <cell r="G4225" t="str">
            <v>餐饮服务</v>
          </cell>
          <cell r="H4225" t="str">
            <v>深圳市大鹏新区葵涌街道葵新社区葵新南路108号-1号101</v>
          </cell>
          <cell r="I4225">
            <v>45324</v>
          </cell>
          <cell r="J4225" t="str">
            <v>江宝加、张振威</v>
          </cell>
          <cell r="K4225">
            <v>1</v>
          </cell>
          <cell r="L4225">
            <v>0.12</v>
          </cell>
          <cell r="M4225" t="str">
            <v>有机磷和氨基甲酸酯类农药</v>
          </cell>
          <cell r="N4225" t="str">
            <v>阴性</v>
          </cell>
        </row>
        <row r="4226">
          <cell r="B4226" t="str">
            <v>KCS240202020</v>
          </cell>
          <cell r="C4226" t="str">
            <v>青椒</v>
          </cell>
          <cell r="D4226" t="str">
            <v>蔬果类</v>
          </cell>
          <cell r="E4226" t="str">
            <v>葵涌街道-检测室</v>
          </cell>
          <cell r="F4226" t="str">
            <v>深圳市大鹏新区新起点餐厅</v>
          </cell>
          <cell r="G4226" t="str">
            <v>餐饮服务</v>
          </cell>
          <cell r="H4226" t="str">
            <v>深圳市大鹏新区葵涌街道葵新社区葵新南路108号-1号101</v>
          </cell>
          <cell r="I4226">
            <v>45324</v>
          </cell>
          <cell r="J4226" t="str">
            <v>江宝加、张振威</v>
          </cell>
          <cell r="K4226">
            <v>1</v>
          </cell>
          <cell r="L4226">
            <v>0.11</v>
          </cell>
          <cell r="M4226" t="str">
            <v>有机磷和氨基甲酸酯类农药</v>
          </cell>
          <cell r="N4226" t="str">
            <v>阴性</v>
          </cell>
        </row>
        <row r="4227">
          <cell r="B4227" t="str">
            <v>KCSS240202001</v>
          </cell>
          <cell r="C4227" t="str">
            <v>菜心</v>
          </cell>
          <cell r="D4227" t="str">
            <v>蔬果类</v>
          </cell>
          <cell r="E4227" t="str">
            <v>葵涌街道-检测室</v>
          </cell>
          <cell r="F4227" t="str">
            <v>市民送检</v>
          </cell>
        </row>
        <row r="4227">
          <cell r="I4227">
            <v>45324</v>
          </cell>
          <cell r="J4227" t="str">
            <v>江宝加、张振威</v>
          </cell>
        </row>
        <row r="4227">
          <cell r="M4227" t="str">
            <v>有机磷和氨基甲酸酯类农药</v>
          </cell>
          <cell r="N4227" t="str">
            <v>阴性</v>
          </cell>
        </row>
        <row r="4228">
          <cell r="B4228" t="str">
            <v>KCSS240202002</v>
          </cell>
          <cell r="C4228" t="str">
            <v>小白菜</v>
          </cell>
          <cell r="D4228" t="str">
            <v>蔬果类</v>
          </cell>
          <cell r="E4228" t="str">
            <v>葵涌街道-检测室</v>
          </cell>
          <cell r="F4228" t="str">
            <v>市民送检</v>
          </cell>
        </row>
        <row r="4228">
          <cell r="I4228">
            <v>45324</v>
          </cell>
          <cell r="J4228" t="str">
            <v>江宝加、张振威</v>
          </cell>
        </row>
        <row r="4228">
          <cell r="M4228" t="str">
            <v>有机磷和氨基甲酸酯类农药</v>
          </cell>
          <cell r="N4228" t="str">
            <v>阴性</v>
          </cell>
        </row>
        <row r="4229">
          <cell r="B4229" t="str">
            <v>KCSS240202003</v>
          </cell>
          <cell r="C4229" t="str">
            <v>西洋菜</v>
          </cell>
          <cell r="D4229" t="str">
            <v>蔬果类</v>
          </cell>
          <cell r="E4229" t="str">
            <v>葵涌街道-检测室</v>
          </cell>
          <cell r="F4229" t="str">
            <v>市民送检</v>
          </cell>
        </row>
        <row r="4229">
          <cell r="I4229">
            <v>45324</v>
          </cell>
          <cell r="J4229" t="str">
            <v>江宝加、张振威</v>
          </cell>
        </row>
        <row r="4229">
          <cell r="M4229" t="str">
            <v>有机磷和氨基甲酸酯类农药</v>
          </cell>
          <cell r="N4229" t="str">
            <v>阴性</v>
          </cell>
        </row>
        <row r="4230">
          <cell r="B4230" t="str">
            <v>KCSS240202004</v>
          </cell>
          <cell r="C4230" t="str">
            <v>豇豆</v>
          </cell>
          <cell r="D4230" t="str">
            <v>蔬果类</v>
          </cell>
          <cell r="E4230" t="str">
            <v>葵涌街道-检测室</v>
          </cell>
          <cell r="F4230" t="str">
            <v>市民送检</v>
          </cell>
        </row>
        <row r="4230">
          <cell r="I4230">
            <v>45324</v>
          </cell>
          <cell r="J4230" t="str">
            <v>江宝加、张振威</v>
          </cell>
        </row>
        <row r="4230">
          <cell r="M4230" t="str">
            <v>有机磷和氨基甲酸酯类农药</v>
          </cell>
          <cell r="N4230" t="str">
            <v>阴性</v>
          </cell>
        </row>
        <row r="4231">
          <cell r="B4231" t="str">
            <v>KCSS240202005</v>
          </cell>
          <cell r="C4231" t="str">
            <v>青瓜</v>
          </cell>
          <cell r="D4231" t="str">
            <v>蔬果类</v>
          </cell>
          <cell r="E4231" t="str">
            <v>葵涌街道-检测室</v>
          </cell>
          <cell r="F4231" t="str">
            <v>市民送检</v>
          </cell>
        </row>
        <row r="4231">
          <cell r="I4231">
            <v>45324</v>
          </cell>
          <cell r="J4231" t="str">
            <v>江宝加、张振威</v>
          </cell>
        </row>
        <row r="4231">
          <cell r="M4231" t="str">
            <v>异丙威</v>
          </cell>
          <cell r="N4231" t="str">
            <v>阴性</v>
          </cell>
        </row>
        <row r="4232">
          <cell r="B4232" t="str">
            <v>KCC240204001</v>
          </cell>
          <cell r="C4232" t="str">
            <v>白头葱</v>
          </cell>
          <cell r="D4232" t="str">
            <v>蔬果类</v>
          </cell>
          <cell r="E4232" t="str">
            <v>葵涌街道-检测车</v>
          </cell>
          <cell r="F4232" t="str">
            <v>深圳市星耀餐饮管理有限公司</v>
          </cell>
          <cell r="G4232" t="str">
            <v>餐饮服务</v>
          </cell>
          <cell r="H4232" t="str">
            <v>深圳市大鹏新区葵涌街道葵新社区金葵西路家天下花园5栋112号-118号</v>
          </cell>
          <cell r="I4232">
            <v>45326</v>
          </cell>
          <cell r="J4232" t="str">
            <v>江宝加、张振威</v>
          </cell>
          <cell r="K4232">
            <v>1</v>
          </cell>
          <cell r="L4232">
            <v>0.1</v>
          </cell>
          <cell r="M4232" t="str">
            <v>有机磷和氨基甲酸酯类农药</v>
          </cell>
          <cell r="N4232" t="str">
            <v>阴性</v>
          </cell>
        </row>
        <row r="4233">
          <cell r="B4233" t="str">
            <v>KCC240204002</v>
          </cell>
          <cell r="C4233" t="str">
            <v>生菜</v>
          </cell>
          <cell r="D4233" t="str">
            <v>蔬果类</v>
          </cell>
          <cell r="E4233" t="str">
            <v>葵涌街道-检测车</v>
          </cell>
          <cell r="F4233" t="str">
            <v>深圳市星耀餐饮管理有限公司</v>
          </cell>
          <cell r="G4233" t="str">
            <v>餐饮服务</v>
          </cell>
          <cell r="H4233" t="str">
            <v>深圳市大鹏新区葵涌街道葵新社区金葵西路家天下花园5栋112号-118号</v>
          </cell>
          <cell r="I4233">
            <v>45326</v>
          </cell>
          <cell r="J4233" t="str">
            <v>江宝加、张振威</v>
          </cell>
          <cell r="K4233">
            <v>1</v>
          </cell>
          <cell r="L4233">
            <v>0.11</v>
          </cell>
          <cell r="M4233" t="str">
            <v>有机磷和氨基甲酸酯类农药</v>
          </cell>
          <cell r="N4233" t="str">
            <v>阴性</v>
          </cell>
        </row>
        <row r="4234">
          <cell r="B4234" t="str">
            <v>KCC240204003</v>
          </cell>
          <cell r="C4234" t="str">
            <v>番茄</v>
          </cell>
          <cell r="D4234" t="str">
            <v>蔬果类</v>
          </cell>
          <cell r="E4234" t="str">
            <v>葵涌街道-检测车</v>
          </cell>
          <cell r="F4234" t="str">
            <v>深圳市星耀餐饮管理有限公司</v>
          </cell>
          <cell r="G4234" t="str">
            <v>餐饮服务</v>
          </cell>
          <cell r="H4234" t="str">
            <v>深圳市大鹏新区葵涌街道葵新社区金葵西路家天下花园5栋112号-118号</v>
          </cell>
          <cell r="I4234">
            <v>45326</v>
          </cell>
          <cell r="J4234" t="str">
            <v>江宝加、张振威</v>
          </cell>
          <cell r="K4234">
            <v>4</v>
          </cell>
          <cell r="L4234">
            <v>0.14</v>
          </cell>
          <cell r="M4234" t="str">
            <v>有机磷和氨基甲酸酯类农药</v>
          </cell>
          <cell r="N4234" t="str">
            <v>阴性</v>
          </cell>
        </row>
        <row r="4235">
          <cell r="B4235" t="str">
            <v>KCC240204004</v>
          </cell>
          <cell r="C4235" t="str">
            <v>青瓜</v>
          </cell>
          <cell r="D4235" t="str">
            <v>蔬果类</v>
          </cell>
          <cell r="E4235" t="str">
            <v>葵涌街道-检测车</v>
          </cell>
          <cell r="F4235" t="str">
            <v>深圳市星耀餐饮管理有限公司</v>
          </cell>
          <cell r="G4235" t="str">
            <v>餐饮服务</v>
          </cell>
          <cell r="H4235" t="str">
            <v>深圳市大鹏新区葵涌街道葵新社区金葵西路家天下花园5栋112号-118号</v>
          </cell>
          <cell r="I4235">
            <v>45326</v>
          </cell>
          <cell r="J4235" t="str">
            <v>江宝加、张振威</v>
          </cell>
          <cell r="K4235">
            <v>2</v>
          </cell>
          <cell r="L4235">
            <v>0.16</v>
          </cell>
          <cell r="M4235" t="str">
            <v>异丙威</v>
          </cell>
          <cell r="N4235" t="str">
            <v>阴性</v>
          </cell>
        </row>
        <row r="4236">
          <cell r="B4236" t="str">
            <v>KCC240204005</v>
          </cell>
          <cell r="C4236" t="str">
            <v>牛肉</v>
          </cell>
          <cell r="D4236" t="str">
            <v>畜禽类</v>
          </cell>
          <cell r="E4236" t="str">
            <v>葵涌街道-检测车</v>
          </cell>
          <cell r="F4236" t="str">
            <v>深圳市星耀餐饮管理有限公司</v>
          </cell>
          <cell r="G4236" t="str">
            <v>餐饮服务</v>
          </cell>
          <cell r="H4236" t="str">
            <v>深圳市大鹏新区葵涌街道葵新社区金葵西路家天下花园5栋112号-118号</v>
          </cell>
          <cell r="I4236">
            <v>45326</v>
          </cell>
          <cell r="J4236" t="str">
            <v>江宝加、张振威</v>
          </cell>
          <cell r="K4236">
            <v>5</v>
          </cell>
          <cell r="L4236">
            <v>0.17</v>
          </cell>
          <cell r="M4236" t="str">
            <v>克伦特罗</v>
          </cell>
          <cell r="N4236" t="str">
            <v>阴性</v>
          </cell>
        </row>
        <row r="4237">
          <cell r="B4237" t="str">
            <v>KCC240204006</v>
          </cell>
          <cell r="C4237" t="str">
            <v>猪肉</v>
          </cell>
          <cell r="D4237" t="str">
            <v>畜禽类</v>
          </cell>
          <cell r="E4237" t="str">
            <v>葵涌街道-检测车</v>
          </cell>
          <cell r="F4237" t="str">
            <v>深圳市大鹏新区潮味日日鲜卤鹅饭店</v>
          </cell>
          <cell r="G4237" t="str">
            <v>餐饮服务</v>
          </cell>
          <cell r="H4237" t="str">
            <v>深圳市大鹏新区葵涌街道葵新社区金葵西路1号家天下花园（二期）5栋178号L1-045</v>
          </cell>
          <cell r="I4237">
            <v>45326</v>
          </cell>
          <cell r="J4237" t="str">
            <v>江宝加、张振威</v>
          </cell>
          <cell r="K4237">
            <v>2</v>
          </cell>
          <cell r="L4237">
            <v>0.15</v>
          </cell>
          <cell r="M4237" t="str">
            <v>克伦特罗</v>
          </cell>
          <cell r="N4237" t="str">
            <v>阴性</v>
          </cell>
        </row>
        <row r="4238">
          <cell r="B4238" t="str">
            <v>KCC240204007</v>
          </cell>
          <cell r="C4238" t="str">
            <v>香菜</v>
          </cell>
          <cell r="D4238" t="str">
            <v>蔬果类</v>
          </cell>
          <cell r="E4238" t="str">
            <v>葵涌街道-检测车</v>
          </cell>
          <cell r="F4238" t="str">
            <v>深圳市大鹏新区潮味日日鲜卤鹅饭店</v>
          </cell>
          <cell r="G4238" t="str">
            <v>餐饮服务</v>
          </cell>
          <cell r="H4238" t="str">
            <v>深圳市大鹏新区葵涌街道葵新社区金葵西路1号家天下花园（二期）5栋178号L1-045</v>
          </cell>
          <cell r="I4238">
            <v>45326</v>
          </cell>
          <cell r="J4238" t="str">
            <v>江宝加、张振威</v>
          </cell>
          <cell r="K4238">
            <v>1</v>
          </cell>
          <cell r="L4238">
            <v>0.12</v>
          </cell>
          <cell r="M4238" t="str">
            <v>有机磷和氨基甲酸酯类农药</v>
          </cell>
          <cell r="N4238" t="str">
            <v>阴性</v>
          </cell>
        </row>
        <row r="4239">
          <cell r="B4239" t="str">
            <v>KCC240204008</v>
          </cell>
          <cell r="C4239" t="str">
            <v>生菜</v>
          </cell>
          <cell r="D4239" t="str">
            <v>蔬果类</v>
          </cell>
          <cell r="E4239" t="str">
            <v>葵涌街道-检测车</v>
          </cell>
          <cell r="F4239" t="str">
            <v>深圳市大鹏新区潮味日日鲜卤鹅饭店</v>
          </cell>
          <cell r="G4239" t="str">
            <v>餐饮服务</v>
          </cell>
          <cell r="H4239" t="str">
            <v>深圳市大鹏新区葵涌街道葵新社区金葵西路1号家天下花园（二期）5栋178号L1-045</v>
          </cell>
          <cell r="I4239">
            <v>45326</v>
          </cell>
          <cell r="J4239" t="str">
            <v>江宝加、张振威</v>
          </cell>
          <cell r="K4239">
            <v>1</v>
          </cell>
          <cell r="L4239">
            <v>0.11</v>
          </cell>
          <cell r="M4239" t="str">
            <v>有机磷和氨基甲酸酯类农药</v>
          </cell>
          <cell r="N4239" t="str">
            <v>阴性</v>
          </cell>
        </row>
        <row r="4240">
          <cell r="B4240" t="str">
            <v>KCC240204009</v>
          </cell>
          <cell r="C4240" t="str">
            <v>菜心</v>
          </cell>
          <cell r="D4240" t="str">
            <v>蔬果类</v>
          </cell>
          <cell r="E4240" t="str">
            <v>葵涌街道-检测车</v>
          </cell>
          <cell r="F4240" t="str">
            <v>深圳市大鹏新区潮味日日鲜卤鹅饭店</v>
          </cell>
          <cell r="G4240" t="str">
            <v>餐饮服务</v>
          </cell>
          <cell r="H4240" t="str">
            <v>深圳市大鹏新区葵涌街道葵新社区金葵西路1号家天下花园（二期）5栋178号L1-045</v>
          </cell>
          <cell r="I4240">
            <v>45326</v>
          </cell>
          <cell r="J4240" t="str">
            <v>江宝加、张振威</v>
          </cell>
          <cell r="K4240">
            <v>3</v>
          </cell>
          <cell r="L4240">
            <v>0.12</v>
          </cell>
          <cell r="M4240" t="str">
            <v>有机磷和氨基甲酸酯类农药</v>
          </cell>
          <cell r="N4240" t="str">
            <v>阴性</v>
          </cell>
        </row>
        <row r="4241">
          <cell r="B4241" t="str">
            <v>KCC240204010</v>
          </cell>
          <cell r="C4241" t="str">
            <v>河粉</v>
          </cell>
          <cell r="D4241" t="str">
            <v>食品类</v>
          </cell>
          <cell r="E4241" t="str">
            <v>葵涌街道-检测车</v>
          </cell>
          <cell r="F4241" t="str">
            <v>深圳市大鹏新区潮味日日鲜卤鹅饭店</v>
          </cell>
          <cell r="G4241" t="str">
            <v>餐饮服务</v>
          </cell>
          <cell r="H4241" t="str">
            <v>深圳市大鹏新区葵涌街道葵新社区金葵西路1号家天下花园（二期）5栋178号L1-045</v>
          </cell>
          <cell r="I4241">
            <v>45326</v>
          </cell>
          <cell r="J4241" t="str">
            <v>江宝加、张振威</v>
          </cell>
          <cell r="K4241">
            <v>2</v>
          </cell>
          <cell r="L4241">
            <v>0.13</v>
          </cell>
          <cell r="M4241" t="str">
            <v>二氧化硫</v>
          </cell>
          <cell r="N4241" t="str">
            <v>阴性</v>
          </cell>
        </row>
        <row r="4242">
          <cell r="B4242" t="str">
            <v>KCC240204011</v>
          </cell>
          <cell r="C4242" t="str">
            <v>牛肉</v>
          </cell>
          <cell r="D4242" t="str">
            <v>畜禽类</v>
          </cell>
          <cell r="E4242" t="str">
            <v>葵涌街道-检测车</v>
          </cell>
          <cell r="F4242" t="str">
            <v>深圳市牛族餐饮连锁有限公司</v>
          </cell>
          <cell r="G4242" t="str">
            <v>餐饮服务</v>
          </cell>
          <cell r="H4242" t="str">
            <v>深圳市大鹏新区葵涌街道葵新社区金葵西路1号家天下花园（二期）5栋122</v>
          </cell>
          <cell r="I4242">
            <v>45326</v>
          </cell>
          <cell r="J4242" t="str">
            <v>江宝加、张振威</v>
          </cell>
          <cell r="K4242">
            <v>2</v>
          </cell>
          <cell r="L4242">
            <v>0.15</v>
          </cell>
          <cell r="M4242" t="str">
            <v>克伦特罗</v>
          </cell>
          <cell r="N4242" t="str">
            <v>阴性</v>
          </cell>
        </row>
        <row r="4243">
          <cell r="B4243" t="str">
            <v>KCC240204012</v>
          </cell>
          <cell r="C4243" t="str">
            <v>河粉</v>
          </cell>
          <cell r="D4243" t="str">
            <v>食品类</v>
          </cell>
          <cell r="E4243" t="str">
            <v>葵涌街道-检测车</v>
          </cell>
          <cell r="F4243" t="str">
            <v>深圳市牛族餐饮连锁有限公司</v>
          </cell>
          <cell r="G4243" t="str">
            <v>餐饮服务</v>
          </cell>
          <cell r="H4243" t="str">
            <v>深圳市大鹏新区葵涌街道葵新社区金葵西路1号家天下花园（二期）5栋122</v>
          </cell>
          <cell r="I4243">
            <v>45326</v>
          </cell>
          <cell r="J4243" t="str">
            <v>江宝加、张振威</v>
          </cell>
          <cell r="K4243">
            <v>4</v>
          </cell>
          <cell r="L4243">
            <v>0.16</v>
          </cell>
          <cell r="M4243" t="str">
            <v>二氧化硫</v>
          </cell>
          <cell r="N4243" t="str">
            <v>阴性</v>
          </cell>
        </row>
        <row r="4244">
          <cell r="B4244" t="str">
            <v>KCC240204013</v>
          </cell>
          <cell r="C4244" t="str">
            <v>菜心</v>
          </cell>
          <cell r="D4244" t="str">
            <v>蔬果类</v>
          </cell>
          <cell r="E4244" t="str">
            <v>葵涌街道-检测车</v>
          </cell>
          <cell r="F4244" t="str">
            <v>深圳市牛族餐饮连锁有限公司</v>
          </cell>
          <cell r="G4244" t="str">
            <v>餐饮服务</v>
          </cell>
          <cell r="H4244" t="str">
            <v>深圳市大鹏新区葵涌街道葵新社区金葵西路1号家天下花园（二期）5栋122</v>
          </cell>
          <cell r="I4244">
            <v>45326</v>
          </cell>
          <cell r="J4244" t="str">
            <v>江宝加、张振威</v>
          </cell>
          <cell r="K4244">
            <v>3</v>
          </cell>
          <cell r="L4244">
            <v>0.13</v>
          </cell>
          <cell r="M4244" t="str">
            <v>有机磷和氨基甲酸酯类农药</v>
          </cell>
          <cell r="N4244" t="str">
            <v>阴性</v>
          </cell>
        </row>
        <row r="4245">
          <cell r="B4245" t="str">
            <v>KCC240204014</v>
          </cell>
          <cell r="C4245" t="str">
            <v>生菜</v>
          </cell>
          <cell r="D4245" t="str">
            <v>蔬果类</v>
          </cell>
          <cell r="E4245" t="str">
            <v>葵涌街道-检测车</v>
          </cell>
          <cell r="F4245" t="str">
            <v>深圳市牛族餐饮连锁有限公司</v>
          </cell>
          <cell r="G4245" t="str">
            <v>餐饮服务</v>
          </cell>
          <cell r="H4245" t="str">
            <v>深圳市大鹏新区葵涌街道葵新社区金葵西路1号家天下花园（二期）5栋122</v>
          </cell>
          <cell r="I4245">
            <v>45326</v>
          </cell>
          <cell r="J4245" t="str">
            <v>江宝加、张振威</v>
          </cell>
          <cell r="K4245">
            <v>2</v>
          </cell>
          <cell r="L4245">
            <v>0.12</v>
          </cell>
          <cell r="M4245" t="str">
            <v>有机磷和氨基甲酸酯类农药</v>
          </cell>
          <cell r="N4245" t="str">
            <v>阴性</v>
          </cell>
        </row>
        <row r="4246">
          <cell r="B4246" t="str">
            <v>KCC240204015</v>
          </cell>
          <cell r="C4246" t="str">
            <v>线椒</v>
          </cell>
          <cell r="D4246" t="str">
            <v>蔬果类</v>
          </cell>
          <cell r="E4246" t="str">
            <v>葵涌街道-检测车</v>
          </cell>
          <cell r="F4246" t="str">
            <v>深圳市牛族餐饮连锁有限公司</v>
          </cell>
          <cell r="G4246" t="str">
            <v>餐饮服务</v>
          </cell>
          <cell r="H4246" t="str">
            <v>深圳市大鹏新区葵涌街道葵新社区金葵西路1号家天下花园（二期）5栋122</v>
          </cell>
          <cell r="I4246">
            <v>45326</v>
          </cell>
          <cell r="J4246" t="str">
            <v>江宝加、张振威</v>
          </cell>
          <cell r="K4246">
            <v>2</v>
          </cell>
          <cell r="L4246">
            <v>0.12</v>
          </cell>
          <cell r="M4246" t="str">
            <v>有机磷和氨基甲酸酯类农药</v>
          </cell>
          <cell r="N4246" t="str">
            <v>阴性</v>
          </cell>
        </row>
        <row r="4247">
          <cell r="B4247" t="str">
            <v>KCC240204016</v>
          </cell>
          <cell r="C4247" t="str">
            <v>米粉</v>
          </cell>
          <cell r="D4247" t="str">
            <v>食品类</v>
          </cell>
          <cell r="E4247" t="str">
            <v>葵涌街道-检测车</v>
          </cell>
          <cell r="F4247" t="str">
            <v>深圳市大鹏新区品尚世家餐饮店</v>
          </cell>
          <cell r="G4247" t="str">
            <v>餐饮服务</v>
          </cell>
          <cell r="H4247" t="str">
            <v>深圳市大鹏新区葵涌街道葵新社区金葵西路1号家天下花园（二期）5栋230</v>
          </cell>
          <cell r="I4247">
            <v>45326</v>
          </cell>
          <cell r="J4247" t="str">
            <v>江宝加、张振威</v>
          </cell>
          <cell r="K4247">
            <v>2</v>
          </cell>
          <cell r="L4247">
            <v>0.13</v>
          </cell>
          <cell r="M4247" t="str">
            <v>二氧化硫</v>
          </cell>
          <cell r="N4247" t="str">
            <v>阴性</v>
          </cell>
        </row>
        <row r="4248">
          <cell r="B4248" t="str">
            <v>KCC240204017</v>
          </cell>
          <cell r="C4248" t="str">
            <v>大碗面</v>
          </cell>
          <cell r="D4248" t="str">
            <v>食品类</v>
          </cell>
          <cell r="E4248" t="str">
            <v>葵涌街道-检测车</v>
          </cell>
          <cell r="F4248" t="str">
            <v>深圳市大鹏新区品尚世家餐饮店</v>
          </cell>
          <cell r="G4248" t="str">
            <v>餐饮服务</v>
          </cell>
          <cell r="H4248" t="str">
            <v>深圳市大鹏新区葵涌街道葵新社区金葵西路1号家天下花园（二期）5栋230</v>
          </cell>
          <cell r="I4248">
            <v>45326</v>
          </cell>
          <cell r="J4248" t="str">
            <v>江宝加、张振威</v>
          </cell>
          <cell r="K4248">
            <v>2</v>
          </cell>
          <cell r="L4248">
            <v>0.14</v>
          </cell>
          <cell r="M4248" t="str">
            <v>二氧化硫</v>
          </cell>
          <cell r="N4248" t="str">
            <v>阴性</v>
          </cell>
        </row>
        <row r="4249">
          <cell r="B4249" t="str">
            <v>KCC240204018</v>
          </cell>
          <cell r="C4249" t="str">
            <v>河粉</v>
          </cell>
          <cell r="D4249" t="str">
            <v>食品类</v>
          </cell>
          <cell r="E4249" t="str">
            <v>葵涌街道-检测车</v>
          </cell>
          <cell r="F4249" t="str">
            <v>深圳市大鹏新区品尚世家餐饮店</v>
          </cell>
          <cell r="G4249" t="str">
            <v>餐饮服务</v>
          </cell>
          <cell r="H4249" t="str">
            <v>深圳市大鹏新区葵涌街道葵新社区金葵西路1号家天下花园（二期）5栋230</v>
          </cell>
          <cell r="I4249">
            <v>45326</v>
          </cell>
          <cell r="J4249" t="str">
            <v>江宝加、张振威</v>
          </cell>
          <cell r="K4249">
            <v>3</v>
          </cell>
          <cell r="L4249">
            <v>0.14</v>
          </cell>
          <cell r="M4249" t="str">
            <v>二氧化硫</v>
          </cell>
          <cell r="N4249" t="str">
            <v>阴性</v>
          </cell>
        </row>
        <row r="4250">
          <cell r="B4250" t="str">
            <v>KCC240204019</v>
          </cell>
          <cell r="C4250" t="str">
            <v>面条</v>
          </cell>
          <cell r="D4250" t="str">
            <v>食品类</v>
          </cell>
          <cell r="E4250" t="str">
            <v>葵涌街道-检测车</v>
          </cell>
          <cell r="F4250" t="str">
            <v>深圳市大鹏新区品尚世家餐饮店</v>
          </cell>
          <cell r="G4250" t="str">
            <v>餐饮服务</v>
          </cell>
          <cell r="H4250" t="str">
            <v>深圳市大鹏新区葵涌街道葵新社区金葵西路1号家天下花园（二期）5栋230</v>
          </cell>
          <cell r="I4250">
            <v>45326</v>
          </cell>
          <cell r="J4250" t="str">
            <v>江宝加、张振威</v>
          </cell>
          <cell r="K4250">
            <v>2</v>
          </cell>
          <cell r="L4250">
            <v>0.13</v>
          </cell>
          <cell r="M4250" t="str">
            <v>二氧化硫</v>
          </cell>
          <cell r="N4250" t="str">
            <v>阴性</v>
          </cell>
        </row>
        <row r="4251">
          <cell r="B4251" t="str">
            <v>KCC240204020</v>
          </cell>
          <cell r="C4251" t="str">
            <v>生菜</v>
          </cell>
          <cell r="D4251" t="str">
            <v>蔬果类</v>
          </cell>
          <cell r="E4251" t="str">
            <v>葵涌街道-检测车</v>
          </cell>
          <cell r="F4251" t="str">
            <v>深圳市大鹏新区品尚世家餐饮店</v>
          </cell>
          <cell r="G4251" t="str">
            <v>餐饮服务</v>
          </cell>
          <cell r="H4251" t="str">
            <v>深圳市大鹏新区葵涌街道葵新社区金葵西路1号家天下花园（二期）5栋230</v>
          </cell>
          <cell r="I4251">
            <v>45326</v>
          </cell>
          <cell r="J4251" t="str">
            <v>江宝加、张振威</v>
          </cell>
          <cell r="K4251">
            <v>1</v>
          </cell>
          <cell r="L4251">
            <v>0.1</v>
          </cell>
          <cell r="M4251" t="str">
            <v>有机磷和氨基甲酸酯类农药</v>
          </cell>
          <cell r="N4251" t="str">
            <v>阴性</v>
          </cell>
        </row>
        <row r="4252">
          <cell r="B4252" t="str">
            <v>KCCS240204001</v>
          </cell>
          <cell r="C4252" t="str">
            <v>菜心</v>
          </cell>
          <cell r="D4252" t="str">
            <v>蔬果类</v>
          </cell>
          <cell r="E4252" t="str">
            <v>葵涌街道-检测车</v>
          </cell>
          <cell r="F4252" t="str">
            <v>市民送检</v>
          </cell>
        </row>
        <row r="4252">
          <cell r="I4252">
            <v>45326</v>
          </cell>
          <cell r="J4252" t="str">
            <v>江宝加、张振威</v>
          </cell>
        </row>
        <row r="4252">
          <cell r="M4252" t="str">
            <v>有机磷和氨基甲酸酯类农药</v>
          </cell>
          <cell r="N4252" t="str">
            <v>阴性</v>
          </cell>
        </row>
        <row r="4253">
          <cell r="B4253" t="str">
            <v>KCCS240204002</v>
          </cell>
          <cell r="C4253" t="str">
            <v>油麦菜</v>
          </cell>
          <cell r="D4253" t="str">
            <v>蔬果类</v>
          </cell>
          <cell r="E4253" t="str">
            <v>葵涌街道-检测车</v>
          </cell>
          <cell r="F4253" t="str">
            <v>市民送检</v>
          </cell>
        </row>
        <row r="4253">
          <cell r="I4253">
            <v>45326</v>
          </cell>
          <cell r="J4253" t="str">
            <v>江宝加、张振威</v>
          </cell>
        </row>
        <row r="4253">
          <cell r="M4253" t="str">
            <v>有机磷和氨基甲酸酯类农药</v>
          </cell>
          <cell r="N4253" t="str">
            <v>阴性</v>
          </cell>
        </row>
        <row r="4254">
          <cell r="B4254" t="str">
            <v>KCCS240204003</v>
          </cell>
          <cell r="C4254" t="str">
            <v>豇豆</v>
          </cell>
          <cell r="D4254" t="str">
            <v>蔬果类</v>
          </cell>
          <cell r="E4254" t="str">
            <v>葵涌街道-检测车</v>
          </cell>
          <cell r="F4254" t="str">
            <v>市民送检</v>
          </cell>
        </row>
        <row r="4254">
          <cell r="I4254">
            <v>45326</v>
          </cell>
          <cell r="J4254" t="str">
            <v>江宝加、张振威</v>
          </cell>
        </row>
        <row r="4254">
          <cell r="M4254" t="str">
            <v>有机磷和氨基甲酸酯类农药</v>
          </cell>
          <cell r="N4254" t="str">
            <v>阴性</v>
          </cell>
        </row>
        <row r="4255">
          <cell r="B4255" t="str">
            <v>KCCS240204004</v>
          </cell>
          <cell r="C4255" t="str">
            <v>白萝卜</v>
          </cell>
          <cell r="D4255" t="str">
            <v>蔬果类</v>
          </cell>
          <cell r="E4255" t="str">
            <v>葵涌街道-检测车</v>
          </cell>
          <cell r="F4255" t="str">
            <v>市民送检</v>
          </cell>
        </row>
        <row r="4255">
          <cell r="I4255">
            <v>45326</v>
          </cell>
          <cell r="J4255" t="str">
            <v>江宝加、张振威</v>
          </cell>
        </row>
        <row r="4255">
          <cell r="M4255" t="str">
            <v>有机磷和氨基甲酸酯类农药</v>
          </cell>
          <cell r="N4255" t="str">
            <v>阴性</v>
          </cell>
        </row>
        <row r="4256">
          <cell r="B4256" t="str">
            <v>KCCS240204005</v>
          </cell>
          <cell r="C4256" t="str">
            <v>砂糖桔</v>
          </cell>
          <cell r="D4256" t="str">
            <v>蔬果类</v>
          </cell>
          <cell r="E4256" t="str">
            <v>葵涌街道-检测车</v>
          </cell>
          <cell r="F4256" t="str">
            <v>市民送检</v>
          </cell>
        </row>
        <row r="4256">
          <cell r="I4256">
            <v>45326</v>
          </cell>
          <cell r="J4256" t="str">
            <v>江宝加、张振威</v>
          </cell>
        </row>
        <row r="4256">
          <cell r="M4256" t="str">
            <v>阿维菌素</v>
          </cell>
          <cell r="N4256" t="str">
            <v>阴性</v>
          </cell>
        </row>
        <row r="4257">
          <cell r="B4257" t="str">
            <v>KCS240205001</v>
          </cell>
          <cell r="C4257" t="str">
            <v>沙白</v>
          </cell>
          <cell r="D4257" t="str">
            <v>水产类</v>
          </cell>
          <cell r="E4257" t="str">
            <v>葵涌街道-检测室</v>
          </cell>
          <cell r="F4257" t="str">
            <v>深圳市大鹏新区潮味海鲜饭店</v>
          </cell>
          <cell r="G4257" t="str">
            <v>餐饮服务</v>
          </cell>
          <cell r="H4257" t="str">
            <v>深圳市大鹏新区葵涌街道商业东街26、28号一、二楼</v>
          </cell>
          <cell r="I4257">
            <v>45327</v>
          </cell>
          <cell r="J4257" t="str">
            <v>江宝加、张振威</v>
          </cell>
          <cell r="K4257">
            <v>3</v>
          </cell>
          <cell r="L4257">
            <v>0.14</v>
          </cell>
          <cell r="M4257" t="str">
            <v>氯霉素</v>
          </cell>
          <cell r="N4257" t="str">
            <v>阴性</v>
          </cell>
        </row>
        <row r="4258">
          <cell r="B4258" t="str">
            <v>KCS240205002</v>
          </cell>
          <cell r="C4258" t="str">
            <v>沙甲</v>
          </cell>
          <cell r="D4258" t="str">
            <v>水产类</v>
          </cell>
          <cell r="E4258" t="str">
            <v>葵涌街道-检测室</v>
          </cell>
          <cell r="F4258" t="str">
            <v>深圳市大鹏新区潮味海鲜饭店</v>
          </cell>
          <cell r="G4258" t="str">
            <v>餐饮服务</v>
          </cell>
          <cell r="H4258" t="str">
            <v>深圳市大鹏新区葵涌街道商业东街26、28号一、二楼</v>
          </cell>
          <cell r="I4258">
            <v>45327</v>
          </cell>
          <cell r="J4258" t="str">
            <v>江宝加、张振威</v>
          </cell>
          <cell r="K4258">
            <v>4</v>
          </cell>
          <cell r="L4258">
            <v>0.15</v>
          </cell>
          <cell r="M4258" t="str">
            <v>氯霉素</v>
          </cell>
          <cell r="N4258" t="str">
            <v>阴性</v>
          </cell>
        </row>
        <row r="4259">
          <cell r="B4259" t="str">
            <v>KCS240205003</v>
          </cell>
          <cell r="C4259" t="str">
            <v>基围虾</v>
          </cell>
          <cell r="D4259" t="str">
            <v>水产类</v>
          </cell>
          <cell r="E4259" t="str">
            <v>葵涌街道-检测室</v>
          </cell>
          <cell r="F4259" t="str">
            <v>深圳市大鹏新区潮味海鲜饭店</v>
          </cell>
          <cell r="G4259" t="str">
            <v>餐饮服务</v>
          </cell>
          <cell r="H4259" t="str">
            <v>深圳市大鹏新区葵涌街道商业东街26、28号一、二楼</v>
          </cell>
          <cell r="I4259">
            <v>45327</v>
          </cell>
          <cell r="J4259" t="str">
            <v>江宝加、张振威</v>
          </cell>
          <cell r="K4259">
            <v>3</v>
          </cell>
          <cell r="L4259">
            <v>0.14</v>
          </cell>
          <cell r="M4259" t="str">
            <v>氯霉素</v>
          </cell>
          <cell r="N4259" t="str">
            <v>阴性</v>
          </cell>
        </row>
        <row r="4260">
          <cell r="B4260" t="str">
            <v>KCS240205004</v>
          </cell>
          <cell r="C4260" t="str">
            <v>小白菜</v>
          </cell>
          <cell r="D4260" t="str">
            <v>蔬果类</v>
          </cell>
          <cell r="E4260" t="str">
            <v>葵涌街道-检测室</v>
          </cell>
          <cell r="F4260" t="str">
            <v>深圳市大鹏新区潮味海鲜饭店</v>
          </cell>
          <cell r="G4260" t="str">
            <v>餐饮服务</v>
          </cell>
          <cell r="H4260" t="str">
            <v>深圳市大鹏新区葵涌街道商业东街26、28号一、二楼</v>
          </cell>
          <cell r="I4260">
            <v>45327</v>
          </cell>
          <cell r="J4260" t="str">
            <v>江宝加、张振威</v>
          </cell>
          <cell r="K4260">
            <v>1</v>
          </cell>
          <cell r="L4260">
            <v>0.12</v>
          </cell>
          <cell r="M4260" t="str">
            <v>有机磷和氨基甲酸酯类农药</v>
          </cell>
          <cell r="N4260" t="str">
            <v>阴性</v>
          </cell>
        </row>
        <row r="4261">
          <cell r="B4261" t="str">
            <v>KCS240205005</v>
          </cell>
          <cell r="C4261" t="str">
            <v>茼蒿</v>
          </cell>
          <cell r="D4261" t="str">
            <v>蔬果类</v>
          </cell>
          <cell r="E4261" t="str">
            <v>葵涌街道-检测室</v>
          </cell>
          <cell r="F4261" t="str">
            <v>深圳市大鹏新区潮味海鲜饭店</v>
          </cell>
          <cell r="G4261" t="str">
            <v>餐饮服务</v>
          </cell>
          <cell r="H4261" t="str">
            <v>深圳市大鹏新区葵涌街道商业东街26、28号一、二楼</v>
          </cell>
          <cell r="I4261">
            <v>45327</v>
          </cell>
          <cell r="J4261" t="str">
            <v>江宝加、张振威</v>
          </cell>
          <cell r="K4261">
            <v>1</v>
          </cell>
          <cell r="L4261">
            <v>0.12</v>
          </cell>
          <cell r="M4261" t="str">
            <v>有机磷和氨基甲酸酯类农药</v>
          </cell>
          <cell r="N4261" t="str">
            <v>阴性</v>
          </cell>
        </row>
        <row r="4262">
          <cell r="B4262" t="str">
            <v>KCS240205006</v>
          </cell>
          <cell r="C4262" t="str">
            <v>青口</v>
          </cell>
          <cell r="D4262" t="str">
            <v>水产类</v>
          </cell>
          <cell r="E4262" t="str">
            <v>葵涌街道-检测室</v>
          </cell>
          <cell r="F4262" t="str">
            <v>深圳市大鹏新区葵涌东都海鲜酒楼</v>
          </cell>
          <cell r="G4262" t="str">
            <v>餐饮服务</v>
          </cell>
          <cell r="H4262" t="str">
            <v>深圳市大鹏新区葵涌街道万兴中路6号</v>
          </cell>
          <cell r="I4262">
            <v>45327</v>
          </cell>
          <cell r="J4262" t="str">
            <v>江宝加、张振威</v>
          </cell>
          <cell r="K4262">
            <v>8</v>
          </cell>
          <cell r="L4262">
            <v>0.15</v>
          </cell>
          <cell r="M4262" t="str">
            <v>氯霉素</v>
          </cell>
          <cell r="N4262" t="str">
            <v>阴性</v>
          </cell>
        </row>
        <row r="4263">
          <cell r="B4263" t="str">
            <v>KCS240205007</v>
          </cell>
          <cell r="C4263" t="str">
            <v>沙甲</v>
          </cell>
          <cell r="D4263" t="str">
            <v>水产类</v>
          </cell>
          <cell r="E4263" t="str">
            <v>葵涌街道-检测室</v>
          </cell>
          <cell r="F4263" t="str">
            <v>深圳市大鹏新区葵涌东都海鲜酒楼</v>
          </cell>
          <cell r="G4263" t="str">
            <v>餐饮服务</v>
          </cell>
          <cell r="H4263" t="str">
            <v>深圳市大鹏新区葵涌街道万兴中路6号</v>
          </cell>
          <cell r="I4263">
            <v>45327</v>
          </cell>
          <cell r="J4263" t="str">
            <v>江宝加、张振威</v>
          </cell>
          <cell r="K4263">
            <v>5</v>
          </cell>
          <cell r="L4263">
            <v>0.14</v>
          </cell>
          <cell r="M4263" t="str">
            <v>氯霉素</v>
          </cell>
          <cell r="N4263" t="str">
            <v>阴性</v>
          </cell>
        </row>
        <row r="4264">
          <cell r="B4264" t="str">
            <v>KCS240205008</v>
          </cell>
          <cell r="C4264" t="str">
            <v>沙白</v>
          </cell>
          <cell r="D4264" t="str">
            <v>水产类</v>
          </cell>
          <cell r="E4264" t="str">
            <v>葵涌街道-检测室</v>
          </cell>
          <cell r="F4264" t="str">
            <v>深圳市大鹏新区葵涌东都海鲜酒楼</v>
          </cell>
          <cell r="G4264" t="str">
            <v>餐饮服务</v>
          </cell>
          <cell r="H4264" t="str">
            <v>深圳市大鹏新区葵涌街道万兴中路6号</v>
          </cell>
          <cell r="I4264">
            <v>45327</v>
          </cell>
          <cell r="J4264" t="str">
            <v>江宝加、张振威</v>
          </cell>
          <cell r="K4264">
            <v>5</v>
          </cell>
          <cell r="L4264">
            <v>0.15</v>
          </cell>
          <cell r="M4264" t="str">
            <v>氯霉素</v>
          </cell>
          <cell r="N4264" t="str">
            <v>阴性</v>
          </cell>
        </row>
        <row r="4265">
          <cell r="B4265" t="str">
            <v>KCS240205009</v>
          </cell>
          <cell r="C4265" t="str">
            <v>扇贝</v>
          </cell>
          <cell r="D4265" t="str">
            <v>水产类</v>
          </cell>
          <cell r="E4265" t="str">
            <v>葵涌街道-检测室</v>
          </cell>
          <cell r="F4265" t="str">
            <v>深圳市大鹏新区葵涌东都海鲜酒楼</v>
          </cell>
          <cell r="G4265" t="str">
            <v>餐饮服务</v>
          </cell>
          <cell r="H4265" t="str">
            <v>深圳市大鹏新区葵涌街道万兴中路6号</v>
          </cell>
          <cell r="I4265">
            <v>45327</v>
          </cell>
          <cell r="J4265" t="str">
            <v>江宝加、张振威</v>
          </cell>
          <cell r="K4265">
            <v>6</v>
          </cell>
          <cell r="L4265">
            <v>0.14</v>
          </cell>
          <cell r="M4265" t="str">
            <v>氯霉素</v>
          </cell>
          <cell r="N4265" t="str">
            <v>阴性</v>
          </cell>
        </row>
        <row r="4266">
          <cell r="B4266" t="str">
            <v>KCS240205010</v>
          </cell>
          <cell r="C4266" t="str">
            <v>基围虾</v>
          </cell>
          <cell r="D4266" t="str">
            <v>水产类</v>
          </cell>
          <cell r="E4266" t="str">
            <v>葵涌街道-检测室</v>
          </cell>
          <cell r="F4266" t="str">
            <v>深圳市大鹏新区葵涌东都海鲜酒楼</v>
          </cell>
          <cell r="G4266" t="str">
            <v>餐饮服务</v>
          </cell>
          <cell r="H4266" t="str">
            <v>深圳市大鹏新区葵涌街道万兴中路6号</v>
          </cell>
          <cell r="I4266">
            <v>45327</v>
          </cell>
          <cell r="J4266" t="str">
            <v>江宝加、张振威</v>
          </cell>
          <cell r="K4266">
            <v>4</v>
          </cell>
          <cell r="L4266">
            <v>0.14</v>
          </cell>
          <cell r="M4266" t="str">
            <v>氯霉素</v>
          </cell>
          <cell r="N4266" t="str">
            <v>阴性</v>
          </cell>
        </row>
        <row r="4267">
          <cell r="B4267" t="str">
            <v>KCS240205011</v>
          </cell>
          <cell r="C4267" t="str">
            <v>沙白</v>
          </cell>
          <cell r="D4267" t="str">
            <v>水产类</v>
          </cell>
          <cell r="E4267" t="str">
            <v>葵涌街道-检测室</v>
          </cell>
          <cell r="F4267" t="str">
            <v>深圳市大鹏新区琴江人家食府</v>
          </cell>
          <cell r="G4267" t="str">
            <v>餐饮服务</v>
          </cell>
          <cell r="H4267" t="str">
            <v>深圳市大鹏新区葵涌街道葵丰社区丰树山东路88号</v>
          </cell>
          <cell r="I4267">
            <v>45327</v>
          </cell>
          <cell r="J4267" t="str">
            <v>江宝加、张振威</v>
          </cell>
          <cell r="K4267">
            <v>4</v>
          </cell>
          <cell r="L4267">
            <v>0.15</v>
          </cell>
          <cell r="M4267" t="str">
            <v>氯霉素</v>
          </cell>
          <cell r="N4267" t="str">
            <v>阴性</v>
          </cell>
        </row>
        <row r="4268">
          <cell r="B4268" t="str">
            <v>KCS240205012</v>
          </cell>
          <cell r="C4268" t="str">
            <v>扇贝</v>
          </cell>
          <cell r="D4268" t="str">
            <v>水产类</v>
          </cell>
          <cell r="E4268" t="str">
            <v>葵涌街道-检测室</v>
          </cell>
          <cell r="F4268" t="str">
            <v>深圳市大鹏新区琴江人家食府</v>
          </cell>
          <cell r="G4268" t="str">
            <v>餐饮服务</v>
          </cell>
          <cell r="H4268" t="str">
            <v>深圳市大鹏新区葵涌街道葵丰社区丰树山东路88号</v>
          </cell>
          <cell r="I4268">
            <v>45327</v>
          </cell>
          <cell r="J4268" t="str">
            <v>江宝加、张振威</v>
          </cell>
          <cell r="K4268">
            <v>5</v>
          </cell>
          <cell r="L4268">
            <v>0.14</v>
          </cell>
          <cell r="M4268" t="str">
            <v>氯霉素</v>
          </cell>
          <cell r="N4268" t="str">
            <v>阴性</v>
          </cell>
        </row>
        <row r="4269">
          <cell r="B4269" t="str">
            <v>KCS240205013</v>
          </cell>
          <cell r="C4269" t="str">
            <v>九节虾</v>
          </cell>
          <cell r="D4269" t="str">
            <v>水产类</v>
          </cell>
          <cell r="E4269" t="str">
            <v>葵涌街道-检测室</v>
          </cell>
          <cell r="F4269" t="str">
            <v>深圳市大鹏新区琴江人家食府</v>
          </cell>
          <cell r="G4269" t="str">
            <v>餐饮服务</v>
          </cell>
          <cell r="H4269" t="str">
            <v>深圳市大鹏新区葵涌街道葵丰社区丰树山东路88号</v>
          </cell>
          <cell r="I4269">
            <v>45327</v>
          </cell>
          <cell r="J4269" t="str">
            <v>江宝加、张振威</v>
          </cell>
          <cell r="K4269">
            <v>6</v>
          </cell>
          <cell r="L4269">
            <v>0.16</v>
          </cell>
          <cell r="M4269" t="str">
            <v>氯霉素</v>
          </cell>
          <cell r="N4269" t="str">
            <v>阴性</v>
          </cell>
        </row>
        <row r="4270">
          <cell r="B4270" t="str">
            <v>KCS240205014</v>
          </cell>
          <cell r="C4270" t="str">
            <v>基围虾</v>
          </cell>
          <cell r="D4270" t="str">
            <v>水产类</v>
          </cell>
          <cell r="E4270" t="str">
            <v>葵涌街道-检测室</v>
          </cell>
          <cell r="F4270" t="str">
            <v>深圳市大鹏新区琴江人家食府</v>
          </cell>
          <cell r="G4270" t="str">
            <v>餐饮服务</v>
          </cell>
          <cell r="H4270" t="str">
            <v>深圳市大鹏新区葵涌街道葵丰社区丰树山东路88号</v>
          </cell>
          <cell r="I4270">
            <v>45327</v>
          </cell>
          <cell r="J4270" t="str">
            <v>江宝加、张振威</v>
          </cell>
          <cell r="K4270">
            <v>6</v>
          </cell>
          <cell r="L4270">
            <v>0.15</v>
          </cell>
          <cell r="M4270" t="str">
            <v>氯霉素</v>
          </cell>
          <cell r="N4270" t="str">
            <v>阴性</v>
          </cell>
        </row>
        <row r="4271">
          <cell r="B4271" t="str">
            <v>KCS240205015</v>
          </cell>
          <cell r="C4271" t="str">
            <v>泥猛</v>
          </cell>
          <cell r="D4271" t="str">
            <v>水产类</v>
          </cell>
          <cell r="E4271" t="str">
            <v>葵涌街道-检测室</v>
          </cell>
          <cell r="F4271" t="str">
            <v>深圳市大鹏新区琴江人家食府</v>
          </cell>
          <cell r="G4271" t="str">
            <v>餐饮服务</v>
          </cell>
          <cell r="H4271" t="str">
            <v>深圳市大鹏新区葵涌街道葵丰社区丰树山东路88号</v>
          </cell>
          <cell r="I4271">
            <v>45327</v>
          </cell>
          <cell r="J4271" t="str">
            <v>江宝加、张振威</v>
          </cell>
          <cell r="K4271">
            <v>5</v>
          </cell>
          <cell r="L4271">
            <v>0.17</v>
          </cell>
          <cell r="M4271" t="str">
            <v>孔雀石绿</v>
          </cell>
          <cell r="N4271" t="str">
            <v>阴性</v>
          </cell>
        </row>
        <row r="4272">
          <cell r="B4272" t="str">
            <v>KCS240205016</v>
          </cell>
          <cell r="C4272" t="str">
            <v>沙白</v>
          </cell>
          <cell r="D4272" t="str">
            <v>水产类</v>
          </cell>
          <cell r="E4272" t="str">
            <v>葵涌街道-检测室</v>
          </cell>
          <cell r="F4272" t="str">
            <v>深圳市大鹏新区东陞酒楼</v>
          </cell>
          <cell r="G4272" t="str">
            <v>餐饮服务</v>
          </cell>
          <cell r="H4272" t="str">
            <v>深圳市大鹏新区葵涌街道华强南路2号</v>
          </cell>
          <cell r="I4272">
            <v>45327</v>
          </cell>
          <cell r="J4272" t="str">
            <v>江宝加、张振威</v>
          </cell>
          <cell r="K4272">
            <v>6</v>
          </cell>
          <cell r="L4272">
            <v>0.15</v>
          </cell>
          <cell r="M4272" t="str">
            <v>氯霉素</v>
          </cell>
          <cell r="N4272" t="str">
            <v>阴性</v>
          </cell>
        </row>
        <row r="4273">
          <cell r="B4273" t="str">
            <v>KCS240205017</v>
          </cell>
          <cell r="C4273" t="str">
            <v>扇贝</v>
          </cell>
          <cell r="D4273" t="str">
            <v>水产类</v>
          </cell>
          <cell r="E4273" t="str">
            <v>葵涌街道-检测室</v>
          </cell>
          <cell r="F4273" t="str">
            <v>深圳市大鹏新区东陞酒楼</v>
          </cell>
          <cell r="G4273" t="str">
            <v>餐饮服务</v>
          </cell>
          <cell r="H4273" t="str">
            <v>深圳市大鹏新区葵涌街道华强南路2号</v>
          </cell>
          <cell r="I4273">
            <v>45327</v>
          </cell>
          <cell r="J4273" t="str">
            <v>江宝加、张振威</v>
          </cell>
          <cell r="K4273">
            <v>3</v>
          </cell>
          <cell r="L4273">
            <v>0.14</v>
          </cell>
          <cell r="M4273" t="str">
            <v>氯霉素</v>
          </cell>
          <cell r="N4273" t="str">
            <v>阴性</v>
          </cell>
        </row>
        <row r="4274">
          <cell r="B4274" t="str">
            <v>KCS240205018</v>
          </cell>
          <cell r="C4274" t="str">
            <v>基围虾</v>
          </cell>
          <cell r="D4274" t="str">
            <v>水产类</v>
          </cell>
          <cell r="E4274" t="str">
            <v>葵涌街道-检测室</v>
          </cell>
          <cell r="F4274" t="str">
            <v>深圳市大鹏新区东陞酒楼</v>
          </cell>
          <cell r="G4274" t="str">
            <v>餐饮服务</v>
          </cell>
          <cell r="H4274" t="str">
            <v>深圳市大鹏新区葵涌街道华强南路2号</v>
          </cell>
          <cell r="I4274">
            <v>45327</v>
          </cell>
          <cell r="J4274" t="str">
            <v>江宝加、张振威</v>
          </cell>
          <cell r="K4274">
            <v>5</v>
          </cell>
          <cell r="L4274">
            <v>0.14</v>
          </cell>
          <cell r="M4274" t="str">
            <v>氯霉素</v>
          </cell>
          <cell r="N4274" t="str">
            <v>阴性</v>
          </cell>
        </row>
        <row r="4275">
          <cell r="B4275" t="str">
            <v>KCS240205019</v>
          </cell>
          <cell r="C4275" t="str">
            <v>九节虾</v>
          </cell>
          <cell r="D4275" t="str">
            <v>水产类</v>
          </cell>
          <cell r="E4275" t="str">
            <v>葵涌街道-检测室</v>
          </cell>
          <cell r="F4275" t="str">
            <v>深圳市大鹏新区东陞酒楼</v>
          </cell>
          <cell r="G4275" t="str">
            <v>餐饮服务</v>
          </cell>
          <cell r="H4275" t="str">
            <v>深圳市大鹏新区葵涌街道华强南路2号</v>
          </cell>
          <cell r="I4275">
            <v>45327</v>
          </cell>
          <cell r="J4275" t="str">
            <v>江宝加、张振威</v>
          </cell>
          <cell r="K4275">
            <v>8</v>
          </cell>
          <cell r="L4275">
            <v>0.16</v>
          </cell>
          <cell r="M4275" t="str">
            <v>氯霉素</v>
          </cell>
          <cell r="N4275" t="str">
            <v>阴性</v>
          </cell>
        </row>
        <row r="4276">
          <cell r="B4276" t="str">
            <v>KCS240205020</v>
          </cell>
          <cell r="C4276" t="str">
            <v>泥猛</v>
          </cell>
          <cell r="D4276" t="str">
            <v>水产类</v>
          </cell>
          <cell r="E4276" t="str">
            <v>葵涌街道-检测室</v>
          </cell>
          <cell r="F4276" t="str">
            <v>深圳市大鹏新区东陞酒楼</v>
          </cell>
          <cell r="G4276" t="str">
            <v>餐饮服务</v>
          </cell>
          <cell r="H4276" t="str">
            <v>深圳市大鹏新区葵涌街道华强南路2号</v>
          </cell>
          <cell r="I4276">
            <v>45327</v>
          </cell>
          <cell r="J4276" t="str">
            <v>江宝加、张振威</v>
          </cell>
          <cell r="K4276">
            <v>7</v>
          </cell>
          <cell r="L4276">
            <v>0.17</v>
          </cell>
          <cell r="M4276" t="str">
            <v>孔雀石绿</v>
          </cell>
          <cell r="N4276" t="str">
            <v>阴性</v>
          </cell>
        </row>
        <row r="4277">
          <cell r="B4277" t="str">
            <v>KCSS240205001</v>
          </cell>
          <cell r="C4277" t="str">
            <v>生菜</v>
          </cell>
          <cell r="D4277" t="str">
            <v>蔬果类</v>
          </cell>
          <cell r="E4277" t="str">
            <v>葵涌街道-检测室</v>
          </cell>
          <cell r="F4277" t="str">
            <v>市民送检</v>
          </cell>
        </row>
        <row r="4277">
          <cell r="I4277">
            <v>45327</v>
          </cell>
          <cell r="J4277" t="str">
            <v>江宝加、张振威</v>
          </cell>
        </row>
        <row r="4277">
          <cell r="M4277" t="str">
            <v>有机磷和氨基甲酸酯类农药</v>
          </cell>
          <cell r="N4277" t="str">
            <v>阴性</v>
          </cell>
        </row>
        <row r="4278">
          <cell r="B4278" t="str">
            <v>KCSS240205002</v>
          </cell>
          <cell r="C4278" t="str">
            <v>油麦菜</v>
          </cell>
          <cell r="D4278" t="str">
            <v>蔬果类</v>
          </cell>
          <cell r="E4278" t="str">
            <v>葵涌街道-检测室</v>
          </cell>
          <cell r="F4278" t="str">
            <v>市民送检</v>
          </cell>
        </row>
        <row r="4278">
          <cell r="I4278">
            <v>45327</v>
          </cell>
          <cell r="J4278" t="str">
            <v>江宝加、张振威</v>
          </cell>
        </row>
        <row r="4278">
          <cell r="M4278" t="str">
            <v>有机磷和氨基甲酸酯类农药</v>
          </cell>
          <cell r="N4278" t="str">
            <v>阴性</v>
          </cell>
        </row>
        <row r="4279">
          <cell r="B4279" t="str">
            <v>KCSS240205003</v>
          </cell>
          <cell r="C4279" t="str">
            <v>茄子</v>
          </cell>
          <cell r="D4279" t="str">
            <v>蔬果类</v>
          </cell>
          <cell r="E4279" t="str">
            <v>葵涌街道-检测室</v>
          </cell>
          <cell r="F4279" t="str">
            <v>市民送检</v>
          </cell>
        </row>
        <row r="4279">
          <cell r="I4279">
            <v>45327</v>
          </cell>
          <cell r="J4279" t="str">
            <v>江宝加、张振威</v>
          </cell>
        </row>
        <row r="4279">
          <cell r="M4279" t="str">
            <v>有机磷和氨基甲酸酯类农药</v>
          </cell>
          <cell r="N4279" t="str">
            <v>阴性</v>
          </cell>
        </row>
        <row r="4280">
          <cell r="B4280" t="str">
            <v>KCSS240205004</v>
          </cell>
          <cell r="C4280" t="str">
            <v>胡萝卜</v>
          </cell>
          <cell r="D4280" t="str">
            <v>蔬果类</v>
          </cell>
          <cell r="E4280" t="str">
            <v>葵涌街道-检测室</v>
          </cell>
          <cell r="F4280" t="str">
            <v>市民送检</v>
          </cell>
        </row>
        <row r="4280">
          <cell r="I4280">
            <v>45327</v>
          </cell>
          <cell r="J4280" t="str">
            <v>江宝加、张振威</v>
          </cell>
        </row>
        <row r="4280">
          <cell r="M4280" t="str">
            <v>有机磷和氨基甲酸酯类农药</v>
          </cell>
          <cell r="N4280" t="str">
            <v>阴性</v>
          </cell>
        </row>
        <row r="4281">
          <cell r="B4281" t="str">
            <v>KCSS240205005</v>
          </cell>
          <cell r="C4281" t="str">
            <v>白萝卜</v>
          </cell>
          <cell r="D4281" t="str">
            <v>蔬果类</v>
          </cell>
          <cell r="E4281" t="str">
            <v>葵涌街道-检测室</v>
          </cell>
          <cell r="F4281" t="str">
            <v>市民送检</v>
          </cell>
        </row>
        <row r="4281">
          <cell r="I4281">
            <v>45327</v>
          </cell>
          <cell r="J4281" t="str">
            <v>江宝加、张振威</v>
          </cell>
        </row>
        <row r="4281">
          <cell r="M4281" t="str">
            <v>有机磷和氨基甲酸酯类农药</v>
          </cell>
          <cell r="N4281" t="str">
            <v>阴性</v>
          </cell>
        </row>
        <row r="4282">
          <cell r="B4282" t="str">
            <v>KCC240206001</v>
          </cell>
          <cell r="C4282" t="str">
            <v>四季豆</v>
          </cell>
          <cell r="D4282" t="str">
            <v>蔬果类</v>
          </cell>
          <cell r="E4282" t="str">
            <v>葵涌街道-检测车</v>
          </cell>
          <cell r="F4282" t="str">
            <v>深圳市大鹏新区葵涌街道胖子碗碗香餐饮店</v>
          </cell>
          <cell r="G4282" t="str">
            <v>餐饮服务</v>
          </cell>
          <cell r="H4282" t="str">
            <v>深圳市大鹏新区葵涌街道高源社区高源路38号84</v>
          </cell>
          <cell r="I4282">
            <v>45328</v>
          </cell>
          <cell r="J4282" t="str">
            <v>江宝加、张振威</v>
          </cell>
          <cell r="K4282">
            <v>2</v>
          </cell>
          <cell r="L4282">
            <v>0.12</v>
          </cell>
          <cell r="M4282" t="str">
            <v>有机磷和氨基甲酸酯类农药</v>
          </cell>
          <cell r="N4282" t="str">
            <v>阴性</v>
          </cell>
        </row>
        <row r="4283">
          <cell r="B4283" t="str">
            <v>KCC240206002</v>
          </cell>
          <cell r="C4283" t="str">
            <v>油麦菜</v>
          </cell>
          <cell r="D4283" t="str">
            <v>蔬果类</v>
          </cell>
          <cell r="E4283" t="str">
            <v>葵涌街道-检测车</v>
          </cell>
          <cell r="F4283" t="str">
            <v>深圳市大鹏新区葵涌街道胖子碗碗香餐饮店</v>
          </cell>
          <cell r="G4283" t="str">
            <v>餐饮服务</v>
          </cell>
          <cell r="H4283" t="str">
            <v>深圳市大鹏新区葵涌街道高源社区高源路38号84</v>
          </cell>
          <cell r="I4283">
            <v>45328</v>
          </cell>
          <cell r="J4283" t="str">
            <v>江宝加、张振威</v>
          </cell>
          <cell r="K4283">
            <v>1</v>
          </cell>
          <cell r="L4283">
            <v>0.11</v>
          </cell>
          <cell r="M4283" t="str">
            <v>有机磷和氨基甲酸酯类农药</v>
          </cell>
          <cell r="N4283" t="str">
            <v>阴性</v>
          </cell>
        </row>
        <row r="4284">
          <cell r="B4284" t="str">
            <v>KCC240206003</v>
          </cell>
          <cell r="C4284" t="str">
            <v>青椒</v>
          </cell>
          <cell r="D4284" t="str">
            <v>蔬果类</v>
          </cell>
          <cell r="E4284" t="str">
            <v>葵涌街道-检测车</v>
          </cell>
          <cell r="F4284" t="str">
            <v>深圳市大鹏新区葵涌街道胖子碗碗香餐饮店</v>
          </cell>
          <cell r="G4284" t="str">
            <v>餐饮服务</v>
          </cell>
          <cell r="H4284" t="str">
            <v>深圳市大鹏新区葵涌街道高源社区高源路38号84</v>
          </cell>
          <cell r="I4284">
            <v>45328</v>
          </cell>
          <cell r="J4284" t="str">
            <v>江宝加、张振威</v>
          </cell>
          <cell r="K4284">
            <v>1</v>
          </cell>
          <cell r="L4284">
            <v>0.13</v>
          </cell>
          <cell r="M4284" t="str">
            <v>有机磷和氨基甲酸酯类农药</v>
          </cell>
          <cell r="N4284" t="str">
            <v>阴性</v>
          </cell>
        </row>
        <row r="4285">
          <cell r="B4285" t="str">
            <v>KCC240206004</v>
          </cell>
          <cell r="C4285" t="str">
            <v>白花菜</v>
          </cell>
          <cell r="D4285" t="str">
            <v>蔬果类</v>
          </cell>
          <cell r="E4285" t="str">
            <v>葵涌街道-检测车</v>
          </cell>
          <cell r="F4285" t="str">
            <v>深圳市大鹏新区葵涌街道胖子碗碗香餐饮店</v>
          </cell>
          <cell r="G4285" t="str">
            <v>餐饮服务</v>
          </cell>
          <cell r="H4285" t="str">
            <v>深圳市大鹏新区葵涌街道高源社区高源路38号84</v>
          </cell>
          <cell r="I4285">
            <v>45328</v>
          </cell>
          <cell r="J4285" t="str">
            <v>江宝加、张振威</v>
          </cell>
          <cell r="K4285">
            <v>2</v>
          </cell>
          <cell r="L4285">
            <v>0.13</v>
          </cell>
          <cell r="M4285" t="str">
            <v>有机磷和氨基甲酸酯类农药</v>
          </cell>
          <cell r="N4285" t="str">
            <v>阴性</v>
          </cell>
        </row>
        <row r="4286">
          <cell r="B4286" t="str">
            <v>KCC240206005</v>
          </cell>
          <cell r="C4286" t="str">
            <v>猪肉</v>
          </cell>
          <cell r="D4286" t="str">
            <v>畜禽类</v>
          </cell>
          <cell r="E4286" t="str">
            <v>葵涌街道-检测车</v>
          </cell>
          <cell r="F4286" t="str">
            <v>深圳市大鹏新区葵涌街道胖子碗碗香餐饮店</v>
          </cell>
          <cell r="G4286" t="str">
            <v>餐饮服务</v>
          </cell>
          <cell r="H4286" t="str">
            <v>深圳市大鹏新区葵涌街道高源社区高源路38号84</v>
          </cell>
          <cell r="I4286">
            <v>45328</v>
          </cell>
          <cell r="J4286" t="str">
            <v>江宝加、张振威</v>
          </cell>
          <cell r="K4286">
            <v>2</v>
          </cell>
          <cell r="L4286">
            <v>0.14</v>
          </cell>
          <cell r="M4286" t="str">
            <v>莱克多巴胺</v>
          </cell>
          <cell r="N4286" t="str">
            <v>阴性</v>
          </cell>
        </row>
        <row r="4287">
          <cell r="B4287" t="str">
            <v>KCC240206006</v>
          </cell>
          <cell r="C4287" t="str">
            <v>生菜</v>
          </cell>
          <cell r="D4287" t="str">
            <v>蔬果类</v>
          </cell>
          <cell r="E4287" t="str">
            <v>葵涌街道-检测车</v>
          </cell>
          <cell r="F4287" t="str">
            <v>深圳市大鹏新区新艳小吃店</v>
          </cell>
          <cell r="G4287" t="str">
            <v>餐饮服务</v>
          </cell>
          <cell r="H4287" t="str">
            <v>深圳市大鹏新区葵涌街道高源社区高源路76号</v>
          </cell>
          <cell r="I4287">
            <v>45328</v>
          </cell>
          <cell r="J4287" t="str">
            <v>江宝加、张振威</v>
          </cell>
          <cell r="K4287">
            <v>2</v>
          </cell>
          <cell r="L4287">
            <v>0.12</v>
          </cell>
          <cell r="M4287" t="str">
            <v>有机磷和氨基甲酸酯类农药</v>
          </cell>
          <cell r="N4287" t="str">
            <v>阴性</v>
          </cell>
        </row>
        <row r="4288">
          <cell r="B4288" t="str">
            <v>KCC240206007</v>
          </cell>
          <cell r="C4288" t="str">
            <v>番茄</v>
          </cell>
          <cell r="D4288" t="str">
            <v>蔬果类</v>
          </cell>
          <cell r="E4288" t="str">
            <v>葵涌街道-检测车</v>
          </cell>
          <cell r="F4288" t="str">
            <v>深圳市大鹏新区新艳小吃店</v>
          </cell>
          <cell r="G4288" t="str">
            <v>餐饮服务</v>
          </cell>
          <cell r="H4288" t="str">
            <v>深圳市大鹏新区葵涌街道高源社区高源路76号</v>
          </cell>
          <cell r="I4288">
            <v>45328</v>
          </cell>
          <cell r="J4288" t="str">
            <v>江宝加、张振威</v>
          </cell>
          <cell r="K4288">
            <v>4</v>
          </cell>
          <cell r="L4288">
            <v>0.14</v>
          </cell>
          <cell r="M4288" t="str">
            <v>有机磷和氨基甲酸酯类农药</v>
          </cell>
          <cell r="N4288" t="str">
            <v>阴性</v>
          </cell>
        </row>
        <row r="4289">
          <cell r="B4289" t="str">
            <v>KCC240206008</v>
          </cell>
          <cell r="C4289" t="str">
            <v>胡萝卜</v>
          </cell>
          <cell r="D4289" t="str">
            <v>蔬果类</v>
          </cell>
          <cell r="E4289" t="str">
            <v>葵涌街道-检测车</v>
          </cell>
          <cell r="F4289" t="str">
            <v>深圳市大鹏新区新艳小吃店</v>
          </cell>
          <cell r="G4289" t="str">
            <v>餐饮服务</v>
          </cell>
          <cell r="H4289" t="str">
            <v>深圳市大鹏新区葵涌街道高源社区高源路76号</v>
          </cell>
          <cell r="I4289">
            <v>45328</v>
          </cell>
          <cell r="J4289" t="str">
            <v>江宝加、张振威</v>
          </cell>
          <cell r="K4289">
            <v>3</v>
          </cell>
          <cell r="L4289">
            <v>0.15</v>
          </cell>
          <cell r="M4289" t="str">
            <v>有机磷和氨基甲酸酯类农药</v>
          </cell>
          <cell r="N4289" t="str">
            <v>阴性</v>
          </cell>
        </row>
        <row r="4290">
          <cell r="B4290" t="str">
            <v>KCC240206009</v>
          </cell>
          <cell r="C4290" t="str">
            <v>青椒</v>
          </cell>
          <cell r="D4290" t="str">
            <v>蔬果类</v>
          </cell>
          <cell r="E4290" t="str">
            <v>葵涌街道-检测车</v>
          </cell>
          <cell r="F4290" t="str">
            <v>深圳市大鹏新区新艳小吃店</v>
          </cell>
          <cell r="G4290" t="str">
            <v>餐饮服务</v>
          </cell>
          <cell r="H4290" t="str">
            <v>深圳市大鹏新区葵涌街道高源社区高源路76号</v>
          </cell>
          <cell r="I4290">
            <v>45328</v>
          </cell>
          <cell r="J4290" t="str">
            <v>江宝加、张振威</v>
          </cell>
          <cell r="K4290">
            <v>1</v>
          </cell>
          <cell r="L4290">
            <v>0.13</v>
          </cell>
          <cell r="M4290" t="str">
            <v>有机磷和氨基甲酸酯类农药</v>
          </cell>
          <cell r="N4290" t="str">
            <v>阴性</v>
          </cell>
        </row>
        <row r="4291">
          <cell r="B4291" t="str">
            <v>KCC240206010</v>
          </cell>
          <cell r="C4291" t="str">
            <v>青瓜</v>
          </cell>
          <cell r="D4291" t="str">
            <v>蔬果类</v>
          </cell>
          <cell r="E4291" t="str">
            <v>葵涌街道-检测车</v>
          </cell>
          <cell r="F4291" t="str">
            <v>深圳市大鹏新区新艳小吃店</v>
          </cell>
          <cell r="G4291" t="str">
            <v>餐饮服务</v>
          </cell>
          <cell r="H4291" t="str">
            <v>深圳市大鹏新区葵涌街道高源社区高源路76号</v>
          </cell>
          <cell r="I4291">
            <v>45328</v>
          </cell>
          <cell r="J4291" t="str">
            <v>江宝加、张振威</v>
          </cell>
          <cell r="K4291">
            <v>5</v>
          </cell>
          <cell r="L4291">
            <v>0.16</v>
          </cell>
          <cell r="M4291" t="str">
            <v>异丙威</v>
          </cell>
          <cell r="N4291" t="str">
            <v>阴性</v>
          </cell>
        </row>
        <row r="4292">
          <cell r="B4292" t="str">
            <v>KCC240206011</v>
          </cell>
          <cell r="C4292" t="str">
            <v>生菜</v>
          </cell>
          <cell r="D4292" t="str">
            <v>蔬果类</v>
          </cell>
          <cell r="E4292" t="str">
            <v>葵涌街道-检测车</v>
          </cell>
          <cell r="F4292" t="str">
            <v>深圳市大鹏新区美香小吃店</v>
          </cell>
          <cell r="G4292" t="str">
            <v>餐饮服务</v>
          </cell>
          <cell r="H4292" t="str">
            <v>深圳市大鹏新区葵涌街道高源路41-18号</v>
          </cell>
          <cell r="I4292">
            <v>45328</v>
          </cell>
          <cell r="J4292" t="str">
            <v>江宝加、张振威</v>
          </cell>
          <cell r="K4292">
            <v>1</v>
          </cell>
          <cell r="L4292">
            <v>0.1</v>
          </cell>
          <cell r="M4292" t="str">
            <v>有机磷和氨基甲酸酯类农药</v>
          </cell>
          <cell r="N4292" t="str">
            <v>阴性</v>
          </cell>
        </row>
        <row r="4293">
          <cell r="B4293" t="str">
            <v>KCC240206012</v>
          </cell>
          <cell r="C4293" t="str">
            <v>河粉</v>
          </cell>
          <cell r="D4293" t="str">
            <v>食品类</v>
          </cell>
          <cell r="E4293" t="str">
            <v>葵涌街道-检测车</v>
          </cell>
          <cell r="F4293" t="str">
            <v>深圳市大鹏新区美香小吃店</v>
          </cell>
          <cell r="G4293" t="str">
            <v>餐饮服务</v>
          </cell>
          <cell r="H4293" t="str">
            <v>深圳市大鹏新区葵涌街道高源路41-18号</v>
          </cell>
          <cell r="I4293">
            <v>45328</v>
          </cell>
          <cell r="J4293" t="str">
            <v>江宝加、张振威</v>
          </cell>
          <cell r="K4293">
            <v>6</v>
          </cell>
          <cell r="L4293">
            <v>0.14</v>
          </cell>
          <cell r="M4293" t="str">
            <v>二氧化硫</v>
          </cell>
          <cell r="N4293" t="str">
            <v>阴性</v>
          </cell>
        </row>
        <row r="4294">
          <cell r="B4294" t="str">
            <v>KCC240206013</v>
          </cell>
          <cell r="C4294" t="str">
            <v>面条</v>
          </cell>
          <cell r="D4294" t="str">
            <v>食品类</v>
          </cell>
          <cell r="E4294" t="str">
            <v>葵涌街道-检测车</v>
          </cell>
          <cell r="F4294" t="str">
            <v>深圳市大鹏新区美香小吃店</v>
          </cell>
          <cell r="G4294" t="str">
            <v>餐饮服务</v>
          </cell>
          <cell r="H4294" t="str">
            <v>深圳市大鹏新区葵涌街道高源路41-18号</v>
          </cell>
          <cell r="I4294">
            <v>45328</v>
          </cell>
          <cell r="J4294" t="str">
            <v>江宝加、张振威</v>
          </cell>
          <cell r="K4294">
            <v>5</v>
          </cell>
          <cell r="L4294">
            <v>0.15</v>
          </cell>
          <cell r="M4294" t="str">
            <v>二氧化硫</v>
          </cell>
          <cell r="N4294" t="str">
            <v>阴性</v>
          </cell>
        </row>
        <row r="4295">
          <cell r="B4295" t="str">
            <v>KCC240206014</v>
          </cell>
          <cell r="C4295" t="str">
            <v>红薯粉</v>
          </cell>
          <cell r="D4295" t="str">
            <v>食品类</v>
          </cell>
          <cell r="E4295" t="str">
            <v>葵涌街道-检测车</v>
          </cell>
          <cell r="F4295" t="str">
            <v>深圳市大鹏新区美香小吃店</v>
          </cell>
          <cell r="G4295" t="str">
            <v>餐饮服务</v>
          </cell>
          <cell r="H4295" t="str">
            <v>深圳市大鹏新区葵涌街道高源路41-18号</v>
          </cell>
          <cell r="I4295">
            <v>45328</v>
          </cell>
          <cell r="J4295" t="str">
            <v>江宝加、张振威</v>
          </cell>
          <cell r="K4295">
            <v>5</v>
          </cell>
          <cell r="L4295">
            <v>0.14</v>
          </cell>
          <cell r="M4295" t="str">
            <v>二氧化硫</v>
          </cell>
          <cell r="N4295" t="str">
            <v>阴性</v>
          </cell>
        </row>
        <row r="4296">
          <cell r="B4296" t="str">
            <v>KCC240206015</v>
          </cell>
          <cell r="C4296" t="str">
            <v>酸菜</v>
          </cell>
          <cell r="D4296" t="str">
            <v>食品类</v>
          </cell>
          <cell r="E4296" t="str">
            <v>葵涌街道-检测车</v>
          </cell>
          <cell r="F4296" t="str">
            <v>深圳市大鹏新区美香小吃店</v>
          </cell>
          <cell r="G4296" t="str">
            <v>餐饮服务</v>
          </cell>
          <cell r="H4296" t="str">
            <v>深圳市大鹏新区葵涌街道高源路41-18号</v>
          </cell>
          <cell r="I4296">
            <v>45328</v>
          </cell>
          <cell r="J4296" t="str">
            <v>江宝加、张振威</v>
          </cell>
          <cell r="K4296">
            <v>2</v>
          </cell>
          <cell r="L4296">
            <v>0.12</v>
          </cell>
          <cell r="M4296" t="str">
            <v>亚硝酸盐</v>
          </cell>
          <cell r="N4296" t="str">
            <v>阴性</v>
          </cell>
        </row>
        <row r="4297">
          <cell r="B4297" t="str">
            <v>KCC240206016</v>
          </cell>
          <cell r="C4297" t="str">
            <v>小白菜</v>
          </cell>
          <cell r="D4297" t="str">
            <v>蔬果类</v>
          </cell>
          <cell r="E4297" t="str">
            <v>葵涌街道-检测车</v>
          </cell>
          <cell r="F4297" t="str">
            <v>深圳市大鹏新区春玉北方饺子馆</v>
          </cell>
          <cell r="G4297" t="str">
            <v>餐饮服务</v>
          </cell>
          <cell r="H4297" t="str">
            <v>深圳市大鹏新区葵涌街道高源路41-13号</v>
          </cell>
          <cell r="I4297">
            <v>45328</v>
          </cell>
          <cell r="J4297" t="str">
            <v>江宝加、张振威</v>
          </cell>
          <cell r="K4297">
            <v>2</v>
          </cell>
          <cell r="L4297">
            <v>0.13</v>
          </cell>
          <cell r="M4297" t="str">
            <v>有机磷和氨基甲酸酯类农药</v>
          </cell>
          <cell r="N4297" t="str">
            <v>阴性</v>
          </cell>
        </row>
        <row r="4298">
          <cell r="B4298" t="str">
            <v>KCC240206017</v>
          </cell>
          <cell r="C4298" t="str">
            <v>四季豆</v>
          </cell>
          <cell r="D4298" t="str">
            <v>蔬果类</v>
          </cell>
          <cell r="E4298" t="str">
            <v>葵涌街道-检测车</v>
          </cell>
          <cell r="F4298" t="str">
            <v>深圳市大鹏新区春玉北方饺子馆</v>
          </cell>
          <cell r="G4298" t="str">
            <v>餐饮服务</v>
          </cell>
          <cell r="H4298" t="str">
            <v>深圳市大鹏新区葵涌街道高源路41-13号</v>
          </cell>
          <cell r="I4298">
            <v>45328</v>
          </cell>
          <cell r="J4298" t="str">
            <v>江宝加、张振威</v>
          </cell>
          <cell r="K4298">
            <v>3</v>
          </cell>
          <cell r="L4298">
            <v>0.12</v>
          </cell>
          <cell r="M4298" t="str">
            <v>有机磷和氨基甲酸酯类农药</v>
          </cell>
          <cell r="N4298" t="str">
            <v>阴性</v>
          </cell>
        </row>
        <row r="4299">
          <cell r="B4299" t="str">
            <v>KCC240206018</v>
          </cell>
          <cell r="C4299" t="str">
            <v>蒜苗</v>
          </cell>
          <cell r="D4299" t="str">
            <v>蔬果类</v>
          </cell>
          <cell r="E4299" t="str">
            <v>葵涌街道-检测车</v>
          </cell>
          <cell r="F4299" t="str">
            <v>深圳市大鹏新区春玉北方饺子馆</v>
          </cell>
          <cell r="G4299" t="str">
            <v>餐饮服务</v>
          </cell>
          <cell r="H4299" t="str">
            <v>深圳市大鹏新区葵涌街道高源路41-13号</v>
          </cell>
          <cell r="I4299">
            <v>45328</v>
          </cell>
          <cell r="J4299" t="str">
            <v>江宝加、张振威</v>
          </cell>
          <cell r="K4299">
            <v>3</v>
          </cell>
          <cell r="L4299">
            <v>0.13</v>
          </cell>
          <cell r="M4299" t="str">
            <v>有机磷和氨基甲酸酯类农药</v>
          </cell>
          <cell r="N4299" t="str">
            <v>阴性</v>
          </cell>
        </row>
        <row r="4300">
          <cell r="B4300" t="str">
            <v>KCC240206019</v>
          </cell>
          <cell r="C4300" t="str">
            <v>韭菜</v>
          </cell>
          <cell r="D4300" t="str">
            <v>蔬果类</v>
          </cell>
          <cell r="E4300" t="str">
            <v>葵涌街道-检测车</v>
          </cell>
          <cell r="F4300" t="str">
            <v>深圳市大鹏新区春玉北方饺子馆</v>
          </cell>
          <cell r="G4300" t="str">
            <v>餐饮服务</v>
          </cell>
          <cell r="H4300" t="str">
            <v>深圳市大鹏新区葵涌街道高源路41-13号</v>
          </cell>
          <cell r="I4300">
            <v>45328</v>
          </cell>
          <cell r="J4300" t="str">
            <v>江宝加、张振威</v>
          </cell>
          <cell r="K4300">
            <v>2</v>
          </cell>
          <cell r="L4300">
            <v>0.11</v>
          </cell>
          <cell r="M4300" t="str">
            <v>有机磷和氨基甲酸酯类农药</v>
          </cell>
          <cell r="N4300" t="str">
            <v>阴性</v>
          </cell>
        </row>
        <row r="4301">
          <cell r="B4301" t="str">
            <v>KCC240206020</v>
          </cell>
          <cell r="C4301" t="str">
            <v>青椒</v>
          </cell>
          <cell r="D4301" t="str">
            <v>蔬果类</v>
          </cell>
          <cell r="E4301" t="str">
            <v>葵涌街道-检测车</v>
          </cell>
          <cell r="F4301" t="str">
            <v>深圳市大鹏新区春玉北方饺子馆</v>
          </cell>
          <cell r="G4301" t="str">
            <v>餐饮服务</v>
          </cell>
          <cell r="H4301" t="str">
            <v>深圳市大鹏新区葵涌街道高源路41-13号</v>
          </cell>
          <cell r="I4301">
            <v>45328</v>
          </cell>
          <cell r="J4301" t="str">
            <v>江宝加、张振威</v>
          </cell>
          <cell r="K4301">
            <v>3</v>
          </cell>
          <cell r="L4301">
            <v>0.12</v>
          </cell>
          <cell r="M4301" t="str">
            <v>有机磷和氨基甲酸酯类农药</v>
          </cell>
          <cell r="N4301" t="str">
            <v>阴性</v>
          </cell>
        </row>
        <row r="4302">
          <cell r="B4302" t="str">
            <v>KCCS240206001</v>
          </cell>
          <cell r="C4302" t="str">
            <v>生菜</v>
          </cell>
          <cell r="D4302" t="str">
            <v>蔬果类</v>
          </cell>
          <cell r="E4302" t="str">
            <v>葵涌街道-检测车</v>
          </cell>
          <cell r="F4302" t="str">
            <v>市民送检</v>
          </cell>
        </row>
        <row r="4302">
          <cell r="I4302">
            <v>45328</v>
          </cell>
          <cell r="J4302" t="str">
            <v>江宝加</v>
          </cell>
        </row>
        <row r="4302">
          <cell r="M4302" t="str">
            <v>有机磷和氨基甲酸酯类农药</v>
          </cell>
          <cell r="N4302" t="str">
            <v>阴性</v>
          </cell>
        </row>
        <row r="4303">
          <cell r="B4303" t="str">
            <v>KCCS240206002</v>
          </cell>
          <cell r="C4303" t="str">
            <v>菜心</v>
          </cell>
          <cell r="D4303" t="str">
            <v>蔬果类</v>
          </cell>
          <cell r="E4303" t="str">
            <v>葵涌街道-检测车</v>
          </cell>
          <cell r="F4303" t="str">
            <v>市民送检</v>
          </cell>
        </row>
        <row r="4303">
          <cell r="I4303">
            <v>45328</v>
          </cell>
          <cell r="J4303" t="str">
            <v>江宝加</v>
          </cell>
        </row>
        <row r="4303">
          <cell r="M4303" t="str">
            <v>有机磷和氨基甲酸酯类农药</v>
          </cell>
          <cell r="N4303" t="str">
            <v>阴性</v>
          </cell>
        </row>
        <row r="4304">
          <cell r="B4304" t="str">
            <v>KCCS240206003</v>
          </cell>
          <cell r="C4304" t="str">
            <v>奶白菜</v>
          </cell>
          <cell r="D4304" t="str">
            <v>蔬果类</v>
          </cell>
          <cell r="E4304" t="str">
            <v>葵涌街道-检测车</v>
          </cell>
          <cell r="F4304" t="str">
            <v>市民送检</v>
          </cell>
        </row>
        <row r="4304">
          <cell r="I4304">
            <v>45328</v>
          </cell>
          <cell r="J4304" t="str">
            <v>江宝加</v>
          </cell>
        </row>
        <row r="4304">
          <cell r="M4304" t="str">
            <v>有机磷和氨基甲酸酯类农药</v>
          </cell>
          <cell r="N4304" t="str">
            <v>阴性</v>
          </cell>
        </row>
        <row r="4305">
          <cell r="B4305" t="str">
            <v>KCCS240206004</v>
          </cell>
          <cell r="C4305" t="str">
            <v>土豆</v>
          </cell>
          <cell r="D4305" t="str">
            <v>蔬果类</v>
          </cell>
          <cell r="E4305" t="str">
            <v>葵涌街道-检测车</v>
          </cell>
          <cell r="F4305" t="str">
            <v>市民送检</v>
          </cell>
        </row>
        <row r="4305">
          <cell r="I4305">
            <v>45328</v>
          </cell>
          <cell r="J4305" t="str">
            <v>江宝加</v>
          </cell>
        </row>
        <row r="4305">
          <cell r="M4305" t="str">
            <v>有机磷和氨基甲酸酯类农药</v>
          </cell>
          <cell r="N4305" t="str">
            <v>阴性</v>
          </cell>
        </row>
        <row r="4306">
          <cell r="B4306" t="str">
            <v>KCCS240206005</v>
          </cell>
          <cell r="C4306" t="str">
            <v>猪肉</v>
          </cell>
          <cell r="D4306" t="str">
            <v>畜禽类</v>
          </cell>
          <cell r="E4306" t="str">
            <v>葵涌街道-检测车</v>
          </cell>
          <cell r="F4306" t="str">
            <v>市民送检</v>
          </cell>
        </row>
        <row r="4306">
          <cell r="I4306">
            <v>45328</v>
          </cell>
          <cell r="J4306" t="str">
            <v>江宝加</v>
          </cell>
        </row>
        <row r="4306">
          <cell r="M4306" t="str">
            <v>莱克多巴胺</v>
          </cell>
          <cell r="N4306" t="str">
            <v>阴性</v>
          </cell>
        </row>
        <row r="4307">
          <cell r="B4307" t="str">
            <v>KCS240207001</v>
          </cell>
          <cell r="C4307" t="str">
            <v>大碗面</v>
          </cell>
          <cell r="D4307" t="str">
            <v>食品类</v>
          </cell>
          <cell r="E4307" t="str">
            <v>葵涌街道-检测室</v>
          </cell>
          <cell r="F4307" t="str">
            <v>深圳市大鹏新区俊光小吃店</v>
          </cell>
          <cell r="G4307" t="str">
            <v>餐饮服务</v>
          </cell>
          <cell r="H4307" t="str">
            <v>深圳市大鹏新区葵涌街道三溪社区福新南路西巷1号101</v>
          </cell>
          <cell r="I4307">
            <v>45329</v>
          </cell>
          <cell r="J4307" t="str">
            <v>江宝加、张振威</v>
          </cell>
          <cell r="K4307">
            <v>3</v>
          </cell>
          <cell r="L4307">
            <v>0.14</v>
          </cell>
          <cell r="M4307" t="str">
            <v>硼砂</v>
          </cell>
          <cell r="N4307" t="str">
            <v>阴性</v>
          </cell>
        </row>
        <row r="4308">
          <cell r="B4308" t="str">
            <v>KCS240207002</v>
          </cell>
          <cell r="C4308" t="str">
            <v>面条</v>
          </cell>
          <cell r="D4308" t="str">
            <v>食品类</v>
          </cell>
          <cell r="E4308" t="str">
            <v>葵涌街道-检测室</v>
          </cell>
          <cell r="F4308" t="str">
            <v>深圳市大鹏新区俊光小吃店</v>
          </cell>
          <cell r="G4308" t="str">
            <v>餐饮服务</v>
          </cell>
          <cell r="H4308" t="str">
            <v>深圳市大鹏新区葵涌街道三溪社区福新南路西巷1号101</v>
          </cell>
          <cell r="I4308">
            <v>45329</v>
          </cell>
          <cell r="J4308" t="str">
            <v>江宝加、张振威</v>
          </cell>
          <cell r="K4308">
            <v>4</v>
          </cell>
          <cell r="L4308">
            <v>0.15</v>
          </cell>
          <cell r="M4308" t="str">
            <v>硼砂</v>
          </cell>
          <cell r="N4308" t="str">
            <v>阴性</v>
          </cell>
        </row>
        <row r="4309">
          <cell r="B4309" t="str">
            <v>KCS240207003</v>
          </cell>
          <cell r="C4309" t="str">
            <v>米粉</v>
          </cell>
          <cell r="D4309" t="str">
            <v>食品类</v>
          </cell>
          <cell r="E4309" t="str">
            <v>葵涌街道-检测室</v>
          </cell>
          <cell r="F4309" t="str">
            <v>深圳市大鹏新区俊光小吃店</v>
          </cell>
          <cell r="G4309" t="str">
            <v>餐饮服务</v>
          </cell>
          <cell r="H4309" t="str">
            <v>深圳市大鹏新区葵涌街道三溪社区福新南路西巷1号101</v>
          </cell>
          <cell r="I4309">
            <v>45329</v>
          </cell>
          <cell r="J4309" t="str">
            <v>江宝加、张振威</v>
          </cell>
          <cell r="K4309">
            <v>4</v>
          </cell>
          <cell r="L4309">
            <v>0.16</v>
          </cell>
          <cell r="M4309" t="str">
            <v>硼砂</v>
          </cell>
          <cell r="N4309" t="str">
            <v>阴性</v>
          </cell>
        </row>
        <row r="4310">
          <cell r="B4310" t="str">
            <v>KCS240207004</v>
          </cell>
          <cell r="C4310" t="str">
            <v>河粉</v>
          </cell>
          <cell r="D4310" t="str">
            <v>食品类</v>
          </cell>
          <cell r="E4310" t="str">
            <v>葵涌街道-检测室</v>
          </cell>
          <cell r="F4310" t="str">
            <v>深圳市大鹏新区俊光小吃店</v>
          </cell>
          <cell r="G4310" t="str">
            <v>餐饮服务</v>
          </cell>
          <cell r="H4310" t="str">
            <v>深圳市大鹏新区葵涌街道三溪社区福新南路西巷1号101</v>
          </cell>
          <cell r="I4310">
            <v>45329</v>
          </cell>
          <cell r="J4310" t="str">
            <v>江宝加、张振威</v>
          </cell>
          <cell r="K4310">
            <v>5</v>
          </cell>
          <cell r="L4310">
            <v>0.16</v>
          </cell>
          <cell r="M4310" t="str">
            <v>硼砂</v>
          </cell>
          <cell r="N4310" t="str">
            <v>阴性</v>
          </cell>
        </row>
        <row r="4311">
          <cell r="B4311" t="str">
            <v>KCS240207005</v>
          </cell>
          <cell r="C4311" t="str">
            <v>肉丸</v>
          </cell>
          <cell r="D4311" t="str">
            <v>食品类</v>
          </cell>
          <cell r="E4311" t="str">
            <v>葵涌街道-检测室</v>
          </cell>
          <cell r="F4311" t="str">
            <v>深圳市大鹏新区俊光小吃店</v>
          </cell>
          <cell r="G4311" t="str">
            <v>餐饮服务</v>
          </cell>
          <cell r="H4311" t="str">
            <v>深圳市大鹏新区葵涌街道三溪社区福新南路西巷1号101</v>
          </cell>
          <cell r="I4311">
            <v>45329</v>
          </cell>
          <cell r="J4311" t="str">
            <v>江宝加、张振威</v>
          </cell>
          <cell r="K4311">
            <v>6</v>
          </cell>
          <cell r="L4311">
            <v>0.17</v>
          </cell>
          <cell r="M4311" t="str">
            <v>硼砂</v>
          </cell>
          <cell r="N4311" t="str">
            <v>阴性</v>
          </cell>
        </row>
        <row r="4312">
          <cell r="B4312" t="str">
            <v>KCS240207006</v>
          </cell>
          <cell r="C4312" t="str">
            <v>猪肉</v>
          </cell>
          <cell r="D4312" t="str">
            <v>畜禽类</v>
          </cell>
          <cell r="E4312" t="str">
            <v>葵涌街道-检测室</v>
          </cell>
          <cell r="F4312" t="str">
            <v>深圳市大鹏新区蓝记生鲜店</v>
          </cell>
          <cell r="G4312" t="str">
            <v>门店</v>
          </cell>
          <cell r="H4312" t="str">
            <v>深圳市大鹏新区葵涌街道三溪社区福新南路31号福新南路31-2</v>
          </cell>
          <cell r="I4312">
            <v>45329</v>
          </cell>
          <cell r="J4312" t="str">
            <v>江宝加、张振威</v>
          </cell>
          <cell r="K4312">
            <v>50</v>
          </cell>
          <cell r="L4312">
            <v>0.17</v>
          </cell>
          <cell r="M4312" t="str">
            <v>沙丁胺醇</v>
          </cell>
          <cell r="N4312" t="str">
            <v>阴性</v>
          </cell>
        </row>
        <row r="4313">
          <cell r="B4313" t="str">
            <v>KCS240207007</v>
          </cell>
          <cell r="C4313" t="str">
            <v>牛肉</v>
          </cell>
          <cell r="D4313" t="str">
            <v>畜禽类</v>
          </cell>
          <cell r="E4313" t="str">
            <v>葵涌街道-检测室</v>
          </cell>
          <cell r="F4313" t="str">
            <v>深圳市大鹏新区蓝记生鲜店</v>
          </cell>
          <cell r="G4313" t="str">
            <v>门店</v>
          </cell>
          <cell r="H4313" t="str">
            <v>深圳市大鹏新区葵涌街道三溪社区福新南路31号福新南路31-2</v>
          </cell>
          <cell r="I4313">
            <v>45329</v>
          </cell>
          <cell r="J4313" t="str">
            <v>江宝加、张振威</v>
          </cell>
          <cell r="K4313">
            <v>40</v>
          </cell>
          <cell r="L4313">
            <v>0.15</v>
          </cell>
          <cell r="M4313" t="str">
            <v>沙丁胺醇</v>
          </cell>
          <cell r="N4313" t="str">
            <v>阴性</v>
          </cell>
        </row>
        <row r="4314">
          <cell r="B4314" t="str">
            <v>KCS240207008</v>
          </cell>
          <cell r="C4314" t="str">
            <v>羊肉</v>
          </cell>
          <cell r="D4314" t="str">
            <v>畜禽类</v>
          </cell>
          <cell r="E4314" t="str">
            <v>葵涌街道-检测室</v>
          </cell>
          <cell r="F4314" t="str">
            <v>深圳市大鹏新区蓝记生鲜店</v>
          </cell>
          <cell r="G4314" t="str">
            <v>门店</v>
          </cell>
          <cell r="H4314" t="str">
            <v>深圳市大鹏新区葵涌街道三溪社区福新南路31号福新南路31-2</v>
          </cell>
          <cell r="I4314">
            <v>45329</v>
          </cell>
          <cell r="J4314" t="str">
            <v>江宝加、张振威</v>
          </cell>
          <cell r="K4314">
            <v>60</v>
          </cell>
          <cell r="L4314">
            <v>0.14</v>
          </cell>
          <cell r="M4314" t="str">
            <v>沙丁胺醇</v>
          </cell>
          <cell r="N4314" t="str">
            <v>阴性</v>
          </cell>
        </row>
        <row r="4315">
          <cell r="B4315" t="str">
            <v>KCS240207009</v>
          </cell>
          <cell r="C4315" t="str">
            <v>米粉</v>
          </cell>
          <cell r="D4315" t="str">
            <v>食品类</v>
          </cell>
          <cell r="E4315" t="str">
            <v>葵涌街道-检测室</v>
          </cell>
          <cell r="F4315" t="str">
            <v>深圳市大鹏新区蓝记生鲜店</v>
          </cell>
          <cell r="G4315" t="str">
            <v>门店</v>
          </cell>
          <cell r="H4315" t="str">
            <v>深圳市大鹏新区葵涌街道三溪社区福新南路31号福新南路31-2</v>
          </cell>
          <cell r="I4315">
            <v>45329</v>
          </cell>
          <cell r="J4315" t="str">
            <v>江宝加、张振威</v>
          </cell>
          <cell r="K4315">
            <v>20</v>
          </cell>
          <cell r="L4315">
            <v>0.17</v>
          </cell>
          <cell r="M4315" t="str">
            <v>硼砂</v>
          </cell>
          <cell r="N4315" t="str">
            <v>阴性</v>
          </cell>
        </row>
        <row r="4316">
          <cell r="B4316" t="str">
            <v>KCS240207010</v>
          </cell>
          <cell r="C4316" t="str">
            <v>大碗面</v>
          </cell>
          <cell r="D4316" t="str">
            <v>食品类</v>
          </cell>
          <cell r="E4316" t="str">
            <v>葵涌街道-检测室</v>
          </cell>
          <cell r="F4316" t="str">
            <v>深圳市大鹏新区蓝记生鲜店</v>
          </cell>
          <cell r="G4316" t="str">
            <v>门店</v>
          </cell>
          <cell r="H4316" t="str">
            <v>深圳市大鹏新区葵涌街道三溪社区福新南路31号福新南路31-2</v>
          </cell>
          <cell r="I4316">
            <v>45329</v>
          </cell>
          <cell r="J4316" t="str">
            <v>江宝加、张振威</v>
          </cell>
          <cell r="K4316">
            <v>20</v>
          </cell>
          <cell r="L4316">
            <v>0.17</v>
          </cell>
          <cell r="M4316" t="str">
            <v>硼砂</v>
          </cell>
          <cell r="N4316" t="str">
            <v>阴性</v>
          </cell>
        </row>
        <row r="4317">
          <cell r="B4317" t="str">
            <v>KCS240207011</v>
          </cell>
          <cell r="C4317" t="str">
            <v>猪肉</v>
          </cell>
          <cell r="D4317" t="str">
            <v>畜禽类</v>
          </cell>
          <cell r="E4317" t="str">
            <v>葵涌街道-检测室</v>
          </cell>
          <cell r="F4317" t="str">
            <v>深圳市大鹏新区红润发餐厅</v>
          </cell>
          <cell r="G4317" t="str">
            <v>餐饮服务</v>
          </cell>
          <cell r="H4317" t="str">
            <v>深圳市大鹏新区葵涌街道三溪社区福新南路33-1号</v>
          </cell>
          <cell r="I4317">
            <v>45329</v>
          </cell>
          <cell r="J4317" t="str">
            <v>江宝加、张振威</v>
          </cell>
          <cell r="K4317">
            <v>1</v>
          </cell>
          <cell r="L4317">
            <v>0.13</v>
          </cell>
          <cell r="M4317" t="str">
            <v>沙丁胺醇</v>
          </cell>
          <cell r="N4317" t="str">
            <v>阴性</v>
          </cell>
        </row>
        <row r="4318">
          <cell r="B4318" t="str">
            <v>KCS240207012</v>
          </cell>
          <cell r="C4318" t="str">
            <v>茄子</v>
          </cell>
          <cell r="D4318" t="str">
            <v>蔬果类</v>
          </cell>
          <cell r="E4318" t="str">
            <v>葵涌街道-检测室</v>
          </cell>
          <cell r="F4318" t="str">
            <v>深圳市大鹏新区红润发餐厅</v>
          </cell>
          <cell r="G4318" t="str">
            <v>餐饮服务</v>
          </cell>
          <cell r="H4318" t="str">
            <v>深圳市大鹏新区葵涌街道三溪社区福新南路33-1号</v>
          </cell>
          <cell r="I4318">
            <v>45329</v>
          </cell>
          <cell r="J4318" t="str">
            <v>江宝加、张振威</v>
          </cell>
          <cell r="K4318">
            <v>2</v>
          </cell>
          <cell r="L4318">
            <v>0.14</v>
          </cell>
          <cell r="M4318" t="str">
            <v>有机磷和氨基甲酸酯类农药</v>
          </cell>
          <cell r="N4318" t="str">
            <v>阴性</v>
          </cell>
        </row>
        <row r="4319">
          <cell r="B4319" t="str">
            <v>KCS240207013</v>
          </cell>
          <cell r="C4319" t="str">
            <v>青椒</v>
          </cell>
          <cell r="D4319" t="str">
            <v>蔬果类</v>
          </cell>
          <cell r="E4319" t="str">
            <v>葵涌街道-检测室</v>
          </cell>
          <cell r="F4319" t="str">
            <v>深圳市大鹏新区红润发餐厅</v>
          </cell>
          <cell r="G4319" t="str">
            <v>餐饮服务</v>
          </cell>
          <cell r="H4319" t="str">
            <v>深圳市大鹏新区葵涌街道三溪社区福新南路33-1号</v>
          </cell>
          <cell r="I4319">
            <v>45329</v>
          </cell>
          <cell r="J4319" t="str">
            <v>江宝加、张振威</v>
          </cell>
          <cell r="K4319">
            <v>1</v>
          </cell>
          <cell r="L4319">
            <v>0.15</v>
          </cell>
          <cell r="M4319" t="str">
            <v>有机磷和氨基甲酸酯类农药</v>
          </cell>
          <cell r="N4319" t="str">
            <v>阴性</v>
          </cell>
        </row>
        <row r="4320">
          <cell r="B4320" t="str">
            <v>KCS240207014</v>
          </cell>
          <cell r="C4320" t="str">
            <v>芹菜</v>
          </cell>
          <cell r="D4320" t="str">
            <v>蔬果类</v>
          </cell>
          <cell r="E4320" t="str">
            <v>葵涌街道-检测室</v>
          </cell>
          <cell r="F4320" t="str">
            <v>深圳市大鹏新区红润发餐厅</v>
          </cell>
          <cell r="G4320" t="str">
            <v>餐饮服务</v>
          </cell>
          <cell r="H4320" t="str">
            <v>深圳市大鹏新区葵涌街道三溪社区福新南路33-1号</v>
          </cell>
          <cell r="I4320">
            <v>45329</v>
          </cell>
          <cell r="J4320" t="str">
            <v>江宝加、张振威</v>
          </cell>
          <cell r="K4320">
            <v>1</v>
          </cell>
          <cell r="L4320">
            <v>0.12</v>
          </cell>
          <cell r="M4320" t="str">
            <v>有机磷和氨基甲酸酯类农药</v>
          </cell>
          <cell r="N4320" t="str">
            <v>阴性</v>
          </cell>
        </row>
        <row r="4321">
          <cell r="B4321" t="str">
            <v>KCS240207015</v>
          </cell>
          <cell r="C4321" t="str">
            <v>小米椒</v>
          </cell>
          <cell r="D4321" t="str">
            <v>蔬果类</v>
          </cell>
          <cell r="E4321" t="str">
            <v>葵涌街道-检测室</v>
          </cell>
          <cell r="F4321" t="str">
            <v>深圳市大鹏新区红润发餐厅</v>
          </cell>
          <cell r="G4321" t="str">
            <v>餐饮服务</v>
          </cell>
          <cell r="H4321" t="str">
            <v>深圳市大鹏新区葵涌街道三溪社区福新南路33-1号</v>
          </cell>
          <cell r="I4321">
            <v>45329</v>
          </cell>
          <cell r="J4321" t="str">
            <v>江宝加、张振威</v>
          </cell>
          <cell r="K4321">
            <v>1</v>
          </cell>
          <cell r="L4321">
            <v>0.1</v>
          </cell>
          <cell r="M4321" t="str">
            <v>有机磷和氨基甲酸酯类农药</v>
          </cell>
          <cell r="N4321" t="str">
            <v>阴性</v>
          </cell>
        </row>
        <row r="4322">
          <cell r="B4322" t="str">
            <v>KCS240207016</v>
          </cell>
          <cell r="C4322" t="str">
            <v>青瓜</v>
          </cell>
          <cell r="D4322" t="str">
            <v>蔬果类</v>
          </cell>
          <cell r="E4322" t="str">
            <v>葵涌街道-检测室</v>
          </cell>
          <cell r="F4322" t="str">
            <v>深圳市鹏盛食品配送有限公司</v>
          </cell>
          <cell r="G4322" t="str">
            <v>门店</v>
          </cell>
          <cell r="H4322" t="str">
            <v>深圳市大鹏新区葵涌街道三溪社区葵新北路62号招商东岸家园2栋A座101</v>
          </cell>
          <cell r="I4322">
            <v>45329</v>
          </cell>
          <cell r="J4322" t="str">
            <v>江宝加、张振威</v>
          </cell>
          <cell r="K4322">
            <v>8</v>
          </cell>
          <cell r="L4322">
            <v>0.18</v>
          </cell>
          <cell r="M4322" t="str">
            <v>异丙威</v>
          </cell>
          <cell r="N4322" t="str">
            <v>阴性</v>
          </cell>
        </row>
        <row r="4323">
          <cell r="B4323" t="str">
            <v>KCS240207017</v>
          </cell>
          <cell r="C4323" t="str">
            <v>黄瓜</v>
          </cell>
          <cell r="D4323" t="str">
            <v>蔬果类</v>
          </cell>
          <cell r="E4323" t="str">
            <v>葵涌街道-检测室</v>
          </cell>
          <cell r="F4323" t="str">
            <v>深圳市鹏盛食品配送有限公司</v>
          </cell>
          <cell r="G4323" t="str">
            <v>门店</v>
          </cell>
          <cell r="H4323" t="str">
            <v>深圳市大鹏新区葵涌街道三溪社区葵新北路62号招商东岸家园2栋A座101</v>
          </cell>
          <cell r="I4323">
            <v>45329</v>
          </cell>
          <cell r="J4323" t="str">
            <v>江宝加、张振威</v>
          </cell>
          <cell r="K4323">
            <v>8</v>
          </cell>
          <cell r="L4323">
            <v>0.19</v>
          </cell>
          <cell r="M4323" t="str">
            <v>异丙威</v>
          </cell>
          <cell r="N4323" t="str">
            <v>阴性</v>
          </cell>
        </row>
        <row r="4324">
          <cell r="B4324" t="str">
            <v>KCS240207018</v>
          </cell>
          <cell r="C4324" t="str">
            <v>油麦菜</v>
          </cell>
          <cell r="D4324" t="str">
            <v>蔬果类</v>
          </cell>
          <cell r="E4324" t="str">
            <v>葵涌街道-检测室</v>
          </cell>
          <cell r="F4324" t="str">
            <v>深圳市鹏盛食品配送有限公司</v>
          </cell>
          <cell r="G4324" t="str">
            <v>门店</v>
          </cell>
          <cell r="H4324" t="str">
            <v>深圳市大鹏新区葵涌街道三溪社区葵新北路62号招商东岸家园2栋A座101</v>
          </cell>
          <cell r="I4324">
            <v>45329</v>
          </cell>
          <cell r="J4324" t="str">
            <v>江宝加、张振威</v>
          </cell>
          <cell r="K4324">
            <v>6</v>
          </cell>
          <cell r="L4324">
            <v>0.14</v>
          </cell>
          <cell r="M4324" t="str">
            <v>有机磷和氨基甲酸酯类农药</v>
          </cell>
          <cell r="N4324" t="str">
            <v>阴性</v>
          </cell>
        </row>
        <row r="4325">
          <cell r="B4325" t="str">
            <v>KCS240207019</v>
          </cell>
          <cell r="C4325" t="str">
            <v>生菜</v>
          </cell>
          <cell r="D4325" t="str">
            <v>蔬果类</v>
          </cell>
          <cell r="E4325" t="str">
            <v>葵涌街道-检测室</v>
          </cell>
          <cell r="F4325" t="str">
            <v>深圳市鹏盛食品配送有限公司</v>
          </cell>
          <cell r="G4325" t="str">
            <v>门店</v>
          </cell>
          <cell r="H4325" t="str">
            <v>深圳市大鹏新区葵涌街道三溪社区葵新北路62号招商东岸家园2栋A座101</v>
          </cell>
          <cell r="I4325">
            <v>45329</v>
          </cell>
          <cell r="J4325" t="str">
            <v>江宝加、张振威</v>
          </cell>
          <cell r="K4325">
            <v>7</v>
          </cell>
          <cell r="L4325">
            <v>0.15</v>
          </cell>
          <cell r="M4325" t="str">
            <v>有机磷和氨基甲酸酯类农药</v>
          </cell>
          <cell r="N4325" t="str">
            <v>阴性</v>
          </cell>
        </row>
        <row r="4326">
          <cell r="B4326" t="str">
            <v>KCS240207020</v>
          </cell>
          <cell r="C4326" t="str">
            <v>空心菜</v>
          </cell>
          <cell r="D4326" t="str">
            <v>蔬果类</v>
          </cell>
          <cell r="E4326" t="str">
            <v>葵涌街道-检测室</v>
          </cell>
          <cell r="F4326" t="str">
            <v>深圳市鹏盛食品配送有限公司</v>
          </cell>
          <cell r="G4326" t="str">
            <v>门店</v>
          </cell>
          <cell r="H4326" t="str">
            <v>深圳市大鹏新区葵涌街道三溪社区葵新北路62号招商东岸家园2栋A座101</v>
          </cell>
          <cell r="I4326">
            <v>45329</v>
          </cell>
          <cell r="J4326" t="str">
            <v>江宝加、张振威</v>
          </cell>
          <cell r="K4326">
            <v>2</v>
          </cell>
          <cell r="L4326">
            <v>0.12</v>
          </cell>
          <cell r="M4326" t="str">
            <v>有机磷和氨基甲酸酯类农药</v>
          </cell>
          <cell r="N4326" t="str">
            <v>阴性</v>
          </cell>
        </row>
        <row r="4327">
          <cell r="B4327" t="str">
            <v>KCSS240207001</v>
          </cell>
          <cell r="C4327" t="str">
            <v>油麦菜</v>
          </cell>
          <cell r="D4327" t="str">
            <v>蔬果类</v>
          </cell>
          <cell r="E4327" t="str">
            <v>葵涌街道-检测室</v>
          </cell>
          <cell r="F4327" t="str">
            <v>市民送检</v>
          </cell>
        </row>
        <row r="4327">
          <cell r="I4327">
            <v>45329</v>
          </cell>
          <cell r="J4327" t="str">
            <v>江宝加</v>
          </cell>
        </row>
        <row r="4327">
          <cell r="M4327" t="str">
            <v>有机磷和氨基甲酸酯类农药</v>
          </cell>
          <cell r="N4327" t="str">
            <v>阴性</v>
          </cell>
        </row>
        <row r="4328">
          <cell r="B4328" t="str">
            <v>KCSS240207002</v>
          </cell>
          <cell r="C4328" t="str">
            <v>菜心</v>
          </cell>
          <cell r="D4328" t="str">
            <v>蔬果类</v>
          </cell>
          <cell r="E4328" t="str">
            <v>葵涌街道-检测室</v>
          </cell>
          <cell r="F4328" t="str">
            <v>市民送检</v>
          </cell>
        </row>
        <row r="4328">
          <cell r="I4328">
            <v>45329</v>
          </cell>
          <cell r="J4328" t="str">
            <v>江宝加</v>
          </cell>
        </row>
        <row r="4328">
          <cell r="M4328" t="str">
            <v>有机磷和氨基甲酸酯类农药</v>
          </cell>
          <cell r="N4328" t="str">
            <v>阴性</v>
          </cell>
        </row>
        <row r="4329">
          <cell r="B4329" t="str">
            <v>KCSS240207003</v>
          </cell>
          <cell r="C4329" t="str">
            <v>土豆</v>
          </cell>
          <cell r="D4329" t="str">
            <v>蔬果类</v>
          </cell>
          <cell r="E4329" t="str">
            <v>葵涌街道-检测室</v>
          </cell>
          <cell r="F4329" t="str">
            <v>市民送检</v>
          </cell>
        </row>
        <row r="4329">
          <cell r="I4329">
            <v>45329</v>
          </cell>
          <cell r="J4329" t="str">
            <v>江宝加</v>
          </cell>
        </row>
        <row r="4329">
          <cell r="M4329" t="str">
            <v>有机磷和氨基甲酸酯类农药</v>
          </cell>
          <cell r="N4329" t="str">
            <v>阴性</v>
          </cell>
        </row>
        <row r="4330">
          <cell r="B4330" t="str">
            <v>KCSS240207004</v>
          </cell>
          <cell r="C4330" t="str">
            <v>青瓜</v>
          </cell>
          <cell r="D4330" t="str">
            <v>蔬果类</v>
          </cell>
          <cell r="E4330" t="str">
            <v>葵涌街道-检测室</v>
          </cell>
          <cell r="F4330" t="str">
            <v>市民送检</v>
          </cell>
        </row>
        <row r="4330">
          <cell r="I4330">
            <v>45329</v>
          </cell>
          <cell r="J4330" t="str">
            <v>江宝加</v>
          </cell>
        </row>
        <row r="4330">
          <cell r="M4330" t="str">
            <v>异丙威</v>
          </cell>
          <cell r="N4330" t="str">
            <v>阴性</v>
          </cell>
        </row>
        <row r="4331">
          <cell r="B4331" t="str">
            <v>KCSS240207005</v>
          </cell>
          <cell r="C4331" t="str">
            <v>梨</v>
          </cell>
          <cell r="D4331" t="str">
            <v>蔬果类</v>
          </cell>
          <cell r="E4331" t="str">
            <v>葵涌街道-检测室</v>
          </cell>
          <cell r="F4331" t="str">
            <v>市民送检</v>
          </cell>
        </row>
        <row r="4331">
          <cell r="I4331">
            <v>45329</v>
          </cell>
          <cell r="J4331" t="str">
            <v>江宝加</v>
          </cell>
        </row>
        <row r="4331">
          <cell r="M4331" t="str">
            <v>阿维菌素</v>
          </cell>
          <cell r="N4331" t="str">
            <v>阴性</v>
          </cell>
        </row>
        <row r="4332">
          <cell r="B4332" t="str">
            <v>KCC240208001</v>
          </cell>
          <cell r="C4332" t="str">
            <v>娃娃菜</v>
          </cell>
          <cell r="D4332" t="str">
            <v>蔬果类</v>
          </cell>
          <cell r="E4332" t="str">
            <v>葵涌街道-检测车</v>
          </cell>
          <cell r="F4332" t="str">
            <v>深圳市大鹏新区旺仔砂锅麻辣烫小吃店</v>
          </cell>
          <cell r="G4332" t="str">
            <v>餐饮服务</v>
          </cell>
          <cell r="H4332" t="str">
            <v>深圳市大鹏新区葵涌街道三溪社区华强路11号</v>
          </cell>
          <cell r="I4332">
            <v>45330</v>
          </cell>
          <cell r="J4332" t="str">
            <v>江宝加、张振威</v>
          </cell>
          <cell r="K4332">
            <v>1</v>
          </cell>
          <cell r="L4332">
            <v>0.11</v>
          </cell>
          <cell r="M4332" t="str">
            <v>有机磷和氨基甲酸酯类农药</v>
          </cell>
          <cell r="N4332" t="str">
            <v>阴性</v>
          </cell>
        </row>
        <row r="4333">
          <cell r="B4333" t="str">
            <v>KCC240208002</v>
          </cell>
          <cell r="C4333" t="str">
            <v>生菜</v>
          </cell>
          <cell r="D4333" t="str">
            <v>蔬果类</v>
          </cell>
          <cell r="E4333" t="str">
            <v>葵涌街道-检测车</v>
          </cell>
          <cell r="F4333" t="str">
            <v>深圳市大鹏新区旺仔砂锅麻辣烫小吃店</v>
          </cell>
          <cell r="G4333" t="str">
            <v>餐饮服务</v>
          </cell>
          <cell r="H4333" t="str">
            <v>深圳市大鹏新区葵涌街道三溪社区华强路11号</v>
          </cell>
          <cell r="I4333">
            <v>45330</v>
          </cell>
          <cell r="J4333" t="str">
            <v>江宝加、张振威</v>
          </cell>
          <cell r="K4333">
            <v>2</v>
          </cell>
          <cell r="L4333">
            <v>0.12</v>
          </cell>
          <cell r="M4333" t="str">
            <v>有机磷和氨基甲酸酯类农药</v>
          </cell>
          <cell r="N4333" t="str">
            <v>阴性</v>
          </cell>
        </row>
        <row r="4334">
          <cell r="B4334" t="str">
            <v>KCC240208003</v>
          </cell>
          <cell r="C4334" t="str">
            <v>油麦菜</v>
          </cell>
          <cell r="D4334" t="str">
            <v>蔬果类</v>
          </cell>
          <cell r="E4334" t="str">
            <v>葵涌街道-检测车</v>
          </cell>
          <cell r="F4334" t="str">
            <v>深圳市大鹏新区旺仔砂锅麻辣烫小吃店</v>
          </cell>
          <cell r="G4334" t="str">
            <v>餐饮服务</v>
          </cell>
          <cell r="H4334" t="str">
            <v>深圳市大鹏新区葵涌街道三溪社区华强路11号</v>
          </cell>
          <cell r="I4334">
            <v>45330</v>
          </cell>
          <cell r="J4334" t="str">
            <v>江宝加、张振威</v>
          </cell>
          <cell r="K4334">
            <v>1</v>
          </cell>
          <cell r="L4334">
            <v>0.11</v>
          </cell>
          <cell r="M4334" t="str">
            <v>有机磷和氨基甲酸酯类农药</v>
          </cell>
          <cell r="N4334" t="str">
            <v>阴性</v>
          </cell>
        </row>
        <row r="4335">
          <cell r="B4335" t="str">
            <v>KCC240208004</v>
          </cell>
          <cell r="C4335" t="str">
            <v>肉丸</v>
          </cell>
          <cell r="D4335" t="str">
            <v>食品类</v>
          </cell>
          <cell r="E4335" t="str">
            <v>葵涌街道-检测车</v>
          </cell>
          <cell r="F4335" t="str">
            <v>深圳市大鹏新区旺仔砂锅麻辣烫小吃店</v>
          </cell>
          <cell r="G4335" t="str">
            <v>餐饮服务</v>
          </cell>
          <cell r="H4335" t="str">
            <v>深圳市大鹏新区葵涌街道三溪社区华强路11号</v>
          </cell>
          <cell r="I4335">
            <v>45330</v>
          </cell>
          <cell r="J4335" t="str">
            <v>江宝加、张振威</v>
          </cell>
          <cell r="K4335">
            <v>2</v>
          </cell>
          <cell r="L4335">
            <v>0.15</v>
          </cell>
          <cell r="M4335" t="str">
            <v>硼砂</v>
          </cell>
          <cell r="N4335" t="str">
            <v>阴性</v>
          </cell>
        </row>
        <row r="4336">
          <cell r="B4336" t="str">
            <v>KCC240208005</v>
          </cell>
          <cell r="C4336" t="str">
            <v>牛肉丸</v>
          </cell>
          <cell r="D4336" t="str">
            <v>食品类</v>
          </cell>
          <cell r="E4336" t="str">
            <v>葵涌街道-检测车</v>
          </cell>
          <cell r="F4336" t="str">
            <v>深圳市大鹏新区旺仔砂锅麻辣烫小吃店</v>
          </cell>
          <cell r="G4336" t="str">
            <v>餐饮服务</v>
          </cell>
          <cell r="H4336" t="str">
            <v>深圳市大鹏新区葵涌街道三溪社区华强路11号</v>
          </cell>
          <cell r="I4336">
            <v>45330</v>
          </cell>
          <cell r="J4336" t="str">
            <v>江宝加、张振威</v>
          </cell>
          <cell r="K4336">
            <v>2</v>
          </cell>
          <cell r="L4336">
            <v>0.14</v>
          </cell>
          <cell r="M4336" t="str">
            <v>硼砂</v>
          </cell>
          <cell r="N4336" t="str">
            <v>阴性</v>
          </cell>
        </row>
        <row r="4337">
          <cell r="B4337" t="str">
            <v>KCC240208006</v>
          </cell>
          <cell r="C4337" t="str">
            <v>猪肉</v>
          </cell>
          <cell r="D4337" t="str">
            <v>畜禽类</v>
          </cell>
          <cell r="E4337" t="str">
            <v>葵涌街道-检测车</v>
          </cell>
          <cell r="F4337" t="str">
            <v>深圳市大鹏新区惠家福百货店</v>
          </cell>
          <cell r="G4337" t="str">
            <v>超市商场</v>
          </cell>
          <cell r="H4337" t="str">
            <v>深圳市大鹏新区葵涌街道三溪社区华强路11号1-2楼</v>
          </cell>
          <cell r="I4337">
            <v>45330</v>
          </cell>
          <cell r="J4337" t="str">
            <v>江宝加、张振威</v>
          </cell>
          <cell r="K4337">
            <v>50</v>
          </cell>
          <cell r="L4337">
            <v>0.13</v>
          </cell>
          <cell r="M4337" t="str">
            <v>克伦特罗</v>
          </cell>
          <cell r="N4337" t="str">
            <v>阴性</v>
          </cell>
        </row>
        <row r="4338">
          <cell r="B4338" t="str">
            <v>KCC240208007</v>
          </cell>
          <cell r="C4338" t="str">
            <v>牛肉</v>
          </cell>
          <cell r="D4338" t="str">
            <v>畜禽类</v>
          </cell>
          <cell r="E4338" t="str">
            <v>葵涌街道-检测车</v>
          </cell>
          <cell r="F4338" t="str">
            <v>深圳市大鹏新区惠家福百货店</v>
          </cell>
          <cell r="G4338" t="str">
            <v>超市商场</v>
          </cell>
          <cell r="H4338" t="str">
            <v>深圳市大鹏新区葵涌街道三溪社区华强路11号1-2楼</v>
          </cell>
          <cell r="I4338">
            <v>45330</v>
          </cell>
          <cell r="J4338" t="str">
            <v>江宝加、张振威</v>
          </cell>
          <cell r="K4338">
            <v>40</v>
          </cell>
          <cell r="L4338">
            <v>0.14</v>
          </cell>
          <cell r="M4338" t="str">
            <v>克伦特罗</v>
          </cell>
          <cell r="N4338" t="str">
            <v>阴性</v>
          </cell>
        </row>
        <row r="4339">
          <cell r="B4339" t="str">
            <v>KCC240208008</v>
          </cell>
          <cell r="C4339" t="str">
            <v>牛肉丸</v>
          </cell>
          <cell r="D4339" t="str">
            <v>食品类</v>
          </cell>
          <cell r="E4339" t="str">
            <v>葵涌街道-检测车</v>
          </cell>
          <cell r="F4339" t="str">
            <v>深圳市大鹏新区惠家福百货店</v>
          </cell>
          <cell r="G4339" t="str">
            <v>超市商场</v>
          </cell>
          <cell r="H4339" t="str">
            <v>深圳市大鹏新区葵涌街道三溪社区华强路11号1-2楼</v>
          </cell>
          <cell r="I4339">
            <v>45330</v>
          </cell>
          <cell r="J4339" t="str">
            <v>江宝加、张振威</v>
          </cell>
          <cell r="K4339">
            <v>35</v>
          </cell>
          <cell r="L4339">
            <v>0.16</v>
          </cell>
          <cell r="M4339" t="str">
            <v>硼砂</v>
          </cell>
          <cell r="N4339" t="str">
            <v>阴性</v>
          </cell>
        </row>
        <row r="4340">
          <cell r="B4340" t="str">
            <v>KCC240208009</v>
          </cell>
          <cell r="C4340" t="str">
            <v>鱼丸</v>
          </cell>
          <cell r="D4340" t="str">
            <v>食品类</v>
          </cell>
          <cell r="E4340" t="str">
            <v>葵涌街道-检测车</v>
          </cell>
          <cell r="F4340" t="str">
            <v>深圳市大鹏新区惠家福百货店</v>
          </cell>
          <cell r="G4340" t="str">
            <v>超市商场</v>
          </cell>
          <cell r="H4340" t="str">
            <v>深圳市大鹏新区葵涌街道三溪社区华强路11号1-2楼</v>
          </cell>
          <cell r="I4340">
            <v>45330</v>
          </cell>
          <cell r="J4340" t="str">
            <v>江宝加、张振威</v>
          </cell>
          <cell r="K4340">
            <v>20</v>
          </cell>
          <cell r="L4340">
            <v>0.15</v>
          </cell>
          <cell r="M4340" t="str">
            <v>硼砂</v>
          </cell>
          <cell r="N4340" t="str">
            <v>阴性</v>
          </cell>
        </row>
        <row r="4341">
          <cell r="B4341" t="str">
            <v>KCC240208010</v>
          </cell>
          <cell r="C4341" t="str">
            <v>香菇丸</v>
          </cell>
          <cell r="D4341" t="str">
            <v>食品类</v>
          </cell>
          <cell r="E4341" t="str">
            <v>葵涌街道-检测车</v>
          </cell>
          <cell r="F4341" t="str">
            <v>深圳市大鹏新区惠家福百货店</v>
          </cell>
          <cell r="G4341" t="str">
            <v>超市商场</v>
          </cell>
          <cell r="H4341" t="str">
            <v>深圳市大鹏新区葵涌街道三溪社区华强路11号1-2楼</v>
          </cell>
          <cell r="I4341">
            <v>45330</v>
          </cell>
          <cell r="J4341" t="str">
            <v>江宝加、张振威</v>
          </cell>
          <cell r="K4341">
            <v>20</v>
          </cell>
          <cell r="L4341">
            <v>0.14</v>
          </cell>
          <cell r="M4341" t="str">
            <v>硼砂</v>
          </cell>
          <cell r="N4341" t="str">
            <v>阴性</v>
          </cell>
        </row>
        <row r="4342">
          <cell r="B4342" t="str">
            <v>KCC240208011</v>
          </cell>
          <cell r="C4342" t="str">
            <v>猪肉</v>
          </cell>
          <cell r="D4342" t="str">
            <v>畜禽类</v>
          </cell>
          <cell r="E4342" t="str">
            <v>葵涌街道-检测车</v>
          </cell>
          <cell r="F4342" t="str">
            <v>深圳市乐兴万家百货有限公司</v>
          </cell>
          <cell r="G4342" t="str">
            <v>超市商场</v>
          </cell>
          <cell r="H4342" t="str">
            <v>深圳市大鹏新区葵涌街道葵民路15号</v>
          </cell>
          <cell r="I4342">
            <v>45330</v>
          </cell>
          <cell r="J4342" t="str">
            <v>江宝加、张振威</v>
          </cell>
          <cell r="K4342">
            <v>50</v>
          </cell>
          <cell r="L4342">
            <v>0.15</v>
          </cell>
          <cell r="M4342" t="str">
            <v>克伦特罗</v>
          </cell>
          <cell r="N4342" t="str">
            <v>阴性</v>
          </cell>
        </row>
        <row r="4343">
          <cell r="B4343" t="str">
            <v>KCC240208012</v>
          </cell>
          <cell r="C4343" t="str">
            <v>牛肉</v>
          </cell>
          <cell r="D4343" t="str">
            <v>畜禽类</v>
          </cell>
          <cell r="E4343" t="str">
            <v>葵涌街道-检测车</v>
          </cell>
          <cell r="F4343" t="str">
            <v>深圳市乐兴万家百货有限公司</v>
          </cell>
          <cell r="G4343" t="str">
            <v>超市商场</v>
          </cell>
          <cell r="H4343" t="str">
            <v>深圳市大鹏新区葵涌街道葵民路15号</v>
          </cell>
          <cell r="I4343">
            <v>45330</v>
          </cell>
          <cell r="J4343" t="str">
            <v>江宝加、张振威</v>
          </cell>
          <cell r="K4343">
            <v>45</v>
          </cell>
          <cell r="L4343">
            <v>0.16</v>
          </cell>
          <cell r="M4343" t="str">
            <v>克伦特罗</v>
          </cell>
          <cell r="N4343" t="str">
            <v>阴性</v>
          </cell>
        </row>
        <row r="4344">
          <cell r="B4344" t="str">
            <v>KCC240208013</v>
          </cell>
          <cell r="C4344" t="str">
            <v>羊肉</v>
          </cell>
          <cell r="D4344" t="str">
            <v>畜禽类</v>
          </cell>
          <cell r="E4344" t="str">
            <v>葵涌街道-检测车</v>
          </cell>
          <cell r="F4344" t="str">
            <v>深圳市乐兴万家百货有限公司</v>
          </cell>
          <cell r="G4344" t="str">
            <v>超市商场</v>
          </cell>
          <cell r="H4344" t="str">
            <v>深圳市大鹏新区葵涌街道葵民路15号</v>
          </cell>
          <cell r="I4344">
            <v>45330</v>
          </cell>
          <cell r="J4344" t="str">
            <v>江宝加、张振威</v>
          </cell>
          <cell r="K4344">
            <v>60</v>
          </cell>
          <cell r="L4344">
            <v>0.14</v>
          </cell>
          <cell r="M4344" t="str">
            <v>克伦特罗</v>
          </cell>
          <cell r="N4344" t="str">
            <v>阴性</v>
          </cell>
        </row>
        <row r="4345">
          <cell r="B4345" t="str">
            <v>KCC240208014</v>
          </cell>
          <cell r="C4345" t="str">
            <v>牛肉丸</v>
          </cell>
          <cell r="D4345" t="str">
            <v>食品类</v>
          </cell>
          <cell r="E4345" t="str">
            <v>葵涌街道-检测车</v>
          </cell>
          <cell r="F4345" t="str">
            <v>深圳市乐兴万家百货有限公司</v>
          </cell>
          <cell r="G4345" t="str">
            <v>超市商场</v>
          </cell>
          <cell r="H4345" t="str">
            <v>深圳市大鹏新区葵涌街道葵民路15号</v>
          </cell>
          <cell r="I4345">
            <v>45330</v>
          </cell>
          <cell r="J4345" t="str">
            <v>江宝加、张振威</v>
          </cell>
          <cell r="K4345">
            <v>20</v>
          </cell>
          <cell r="L4345">
            <v>0.14</v>
          </cell>
          <cell r="M4345" t="str">
            <v>硼砂</v>
          </cell>
          <cell r="N4345" t="str">
            <v>阴性</v>
          </cell>
        </row>
        <row r="4346">
          <cell r="B4346" t="str">
            <v>KCC240208015</v>
          </cell>
          <cell r="C4346" t="str">
            <v>鱼丸</v>
          </cell>
          <cell r="D4346" t="str">
            <v>食品类</v>
          </cell>
          <cell r="E4346" t="str">
            <v>葵涌街道-检测车</v>
          </cell>
          <cell r="F4346" t="str">
            <v>深圳市乐兴万家百货有限公司</v>
          </cell>
          <cell r="G4346" t="str">
            <v>超市商场</v>
          </cell>
          <cell r="H4346" t="str">
            <v>深圳市大鹏新区葵涌街道葵民路15号</v>
          </cell>
          <cell r="I4346">
            <v>45330</v>
          </cell>
          <cell r="J4346" t="str">
            <v>江宝加、张振威</v>
          </cell>
          <cell r="K4346">
            <v>25</v>
          </cell>
          <cell r="L4346">
            <v>0.15</v>
          </cell>
          <cell r="M4346" t="str">
            <v>硼砂</v>
          </cell>
          <cell r="N4346" t="str">
            <v>阴性</v>
          </cell>
        </row>
        <row r="4347">
          <cell r="B4347" t="str">
            <v>KCCS240208001</v>
          </cell>
          <cell r="C4347" t="str">
            <v>菜心</v>
          </cell>
          <cell r="D4347" t="str">
            <v>蔬果类</v>
          </cell>
          <cell r="E4347" t="str">
            <v>葵涌街道-检测车</v>
          </cell>
          <cell r="F4347" t="str">
            <v>市民送检</v>
          </cell>
        </row>
        <row r="4347">
          <cell r="I4347">
            <v>45330</v>
          </cell>
          <cell r="J4347" t="str">
            <v>江宝加</v>
          </cell>
        </row>
        <row r="4347">
          <cell r="M4347" t="str">
            <v>有机磷和氨基甲酸酯类农药</v>
          </cell>
          <cell r="N4347" t="str">
            <v>阴性</v>
          </cell>
        </row>
        <row r="4348">
          <cell r="B4348" t="str">
            <v>KCCS240208002</v>
          </cell>
          <cell r="C4348" t="str">
            <v>小白菜</v>
          </cell>
          <cell r="D4348" t="str">
            <v>蔬果类</v>
          </cell>
          <cell r="E4348" t="str">
            <v>葵涌街道-检测车</v>
          </cell>
          <cell r="F4348" t="str">
            <v>市民送检</v>
          </cell>
        </row>
        <row r="4348">
          <cell r="I4348">
            <v>45330</v>
          </cell>
          <cell r="J4348" t="str">
            <v>江宝加</v>
          </cell>
        </row>
        <row r="4348">
          <cell r="M4348" t="str">
            <v>有机磷和氨基甲酸酯类农药</v>
          </cell>
          <cell r="N4348" t="str">
            <v>阴性</v>
          </cell>
        </row>
        <row r="4349">
          <cell r="B4349" t="str">
            <v>KCCS240208003</v>
          </cell>
          <cell r="C4349" t="str">
            <v>大白菜</v>
          </cell>
          <cell r="D4349" t="str">
            <v>蔬果类</v>
          </cell>
          <cell r="E4349" t="str">
            <v>葵涌街道-检测车</v>
          </cell>
          <cell r="F4349" t="str">
            <v>市民送检</v>
          </cell>
        </row>
        <row r="4349">
          <cell r="I4349">
            <v>45330</v>
          </cell>
          <cell r="J4349" t="str">
            <v>江宝加</v>
          </cell>
        </row>
        <row r="4349">
          <cell r="M4349" t="str">
            <v>有机磷和氨基甲酸酯类农药</v>
          </cell>
          <cell r="N4349" t="str">
            <v>阴性</v>
          </cell>
        </row>
        <row r="4350">
          <cell r="B4350" t="str">
            <v>KCCS240208004</v>
          </cell>
          <cell r="C4350" t="str">
            <v>青瓜</v>
          </cell>
          <cell r="D4350" t="str">
            <v>蔬果类</v>
          </cell>
          <cell r="E4350" t="str">
            <v>葵涌街道-检测车</v>
          </cell>
          <cell r="F4350" t="str">
            <v>市民送检</v>
          </cell>
        </row>
        <row r="4350">
          <cell r="I4350">
            <v>45330</v>
          </cell>
          <cell r="J4350" t="str">
            <v>江宝加</v>
          </cell>
        </row>
        <row r="4350">
          <cell r="M4350" t="str">
            <v>异丙威</v>
          </cell>
          <cell r="N4350" t="str">
            <v>阴性</v>
          </cell>
        </row>
        <row r="4351">
          <cell r="B4351" t="str">
            <v>KCS240209001</v>
          </cell>
          <cell r="C4351" t="str">
            <v>猪肉</v>
          </cell>
          <cell r="D4351" t="str">
            <v>畜禽类</v>
          </cell>
          <cell r="E4351" t="str">
            <v>葵涌街道-检测室</v>
          </cell>
          <cell r="F4351" t="str">
            <v>深圳市大鹏新区新惠民购物中心</v>
          </cell>
          <cell r="G4351" t="str">
            <v>超市商场</v>
          </cell>
          <cell r="H4351" t="str">
            <v>深圳市大鹏新区葵涌街道三溪社区葵新北路60号102、201</v>
          </cell>
          <cell r="I4351">
            <v>45331</v>
          </cell>
          <cell r="J4351" t="str">
            <v>江宝加、张振威</v>
          </cell>
          <cell r="K4351">
            <v>6</v>
          </cell>
          <cell r="L4351">
            <v>0.19</v>
          </cell>
          <cell r="M4351" t="str">
            <v>莱克多巴胺</v>
          </cell>
          <cell r="N4351" t="str">
            <v>阴性</v>
          </cell>
        </row>
        <row r="4352">
          <cell r="B4352" t="str">
            <v>KCS240209002</v>
          </cell>
          <cell r="C4352" t="str">
            <v>鸡肉</v>
          </cell>
          <cell r="D4352" t="str">
            <v>畜禽类</v>
          </cell>
          <cell r="E4352" t="str">
            <v>葵涌街道-检测室</v>
          </cell>
          <cell r="F4352" t="str">
            <v>深圳市大鹏新区新惠民购物中心</v>
          </cell>
          <cell r="G4352" t="str">
            <v>超市商场</v>
          </cell>
          <cell r="H4352" t="str">
            <v>深圳市大鹏新区葵涌街道三溪社区葵新北路60号102、201</v>
          </cell>
          <cell r="I4352">
            <v>45331</v>
          </cell>
          <cell r="J4352" t="str">
            <v>江宝加、张振威</v>
          </cell>
          <cell r="K4352">
            <v>4</v>
          </cell>
          <cell r="L4352">
            <v>0.15</v>
          </cell>
          <cell r="M4352" t="str">
            <v>己烯雌酚</v>
          </cell>
          <cell r="N4352" t="str">
            <v>阴性</v>
          </cell>
        </row>
        <row r="4353">
          <cell r="B4353" t="str">
            <v>KCS240209003</v>
          </cell>
          <cell r="C4353" t="str">
            <v>罗非鱼</v>
          </cell>
          <cell r="D4353" t="str">
            <v>水产类</v>
          </cell>
          <cell r="E4353" t="str">
            <v>葵涌街道-检测室</v>
          </cell>
          <cell r="F4353" t="str">
            <v>深圳市大鹏新区新惠民购物中心</v>
          </cell>
          <cell r="G4353" t="str">
            <v>超市商场</v>
          </cell>
          <cell r="H4353" t="str">
            <v>深圳市大鹏新区葵涌街道三溪社区葵新北路60号102、201</v>
          </cell>
          <cell r="I4353">
            <v>45331</v>
          </cell>
          <cell r="J4353" t="str">
            <v>江宝加、张振威</v>
          </cell>
          <cell r="K4353">
            <v>5</v>
          </cell>
          <cell r="L4353">
            <v>0.2</v>
          </cell>
          <cell r="M4353" t="str">
            <v>孔雀石绿</v>
          </cell>
          <cell r="N4353" t="str">
            <v>阴性</v>
          </cell>
        </row>
        <row r="4354">
          <cell r="B4354" t="str">
            <v>KCS240209004</v>
          </cell>
          <cell r="C4354" t="str">
            <v>肉丸</v>
          </cell>
          <cell r="D4354" t="str">
            <v>食品类</v>
          </cell>
          <cell r="E4354" t="str">
            <v>葵涌街道-检测室</v>
          </cell>
          <cell r="F4354" t="str">
            <v>深圳市大鹏新区新惠民购物中心</v>
          </cell>
          <cell r="G4354" t="str">
            <v>超市商场</v>
          </cell>
          <cell r="H4354" t="str">
            <v>深圳市大鹏新区葵涌街道三溪社区葵新北路60号102、201</v>
          </cell>
          <cell r="I4354">
            <v>45331</v>
          </cell>
          <cell r="J4354" t="str">
            <v>江宝加、张振威</v>
          </cell>
          <cell r="K4354">
            <v>5</v>
          </cell>
          <cell r="L4354">
            <v>0.14</v>
          </cell>
          <cell r="M4354" t="str">
            <v>硼砂</v>
          </cell>
          <cell r="N4354" t="str">
            <v>阴性</v>
          </cell>
        </row>
        <row r="4355">
          <cell r="B4355" t="str">
            <v>KCS240209005</v>
          </cell>
          <cell r="C4355" t="str">
            <v>牛肉丸</v>
          </cell>
          <cell r="D4355" t="str">
            <v>食品类</v>
          </cell>
          <cell r="E4355" t="str">
            <v>葵涌街道-检测室</v>
          </cell>
          <cell r="F4355" t="str">
            <v>深圳市大鹏新区新惠民购物中心</v>
          </cell>
          <cell r="G4355" t="str">
            <v>超市商场</v>
          </cell>
          <cell r="H4355" t="str">
            <v>深圳市大鹏新区葵涌街道三溪社区葵新北路60号102、201</v>
          </cell>
          <cell r="I4355">
            <v>45331</v>
          </cell>
          <cell r="J4355" t="str">
            <v>江宝加、张振威</v>
          </cell>
          <cell r="K4355">
            <v>5</v>
          </cell>
          <cell r="L4355">
            <v>0.14</v>
          </cell>
          <cell r="M4355" t="str">
            <v>硼砂</v>
          </cell>
          <cell r="N4355" t="str">
            <v>阴性</v>
          </cell>
        </row>
        <row r="4356">
          <cell r="B4356" t="str">
            <v>KCS240209006</v>
          </cell>
          <cell r="C4356" t="str">
            <v>牛肉</v>
          </cell>
          <cell r="D4356" t="str">
            <v>畜禽类</v>
          </cell>
          <cell r="E4356" t="str">
            <v>葵涌街道-检测室</v>
          </cell>
          <cell r="F4356" t="str">
            <v>深圳市乐优鲜超市有限公司</v>
          </cell>
          <cell r="G4356" t="str">
            <v>超市商场</v>
          </cell>
          <cell r="H4356" t="str">
            <v>深圳市大鹏新区葵涌街道葵涌社区葵新北路17、19、21、23号101</v>
          </cell>
          <cell r="I4356">
            <v>45331</v>
          </cell>
          <cell r="J4356" t="str">
            <v>江宝加、张振威</v>
          </cell>
          <cell r="K4356">
            <v>5</v>
          </cell>
          <cell r="L4356">
            <v>0.1</v>
          </cell>
          <cell r="M4356" t="str">
            <v>莱克多巴胺</v>
          </cell>
          <cell r="N4356" t="str">
            <v>阴性</v>
          </cell>
        </row>
        <row r="4357">
          <cell r="B4357" t="str">
            <v>KCS240209007</v>
          </cell>
          <cell r="C4357" t="str">
            <v>猪肉</v>
          </cell>
          <cell r="D4357" t="str">
            <v>畜禽类</v>
          </cell>
          <cell r="E4357" t="str">
            <v>葵涌街道-检测室</v>
          </cell>
          <cell r="F4357" t="str">
            <v>深圳市乐优鲜超市有限公司</v>
          </cell>
          <cell r="G4357" t="str">
            <v>超市商场</v>
          </cell>
          <cell r="H4357" t="str">
            <v>深圳市大鹏新区葵涌街道葵涌社区葵新北路17、19、21、23号101</v>
          </cell>
          <cell r="I4357">
            <v>45331</v>
          </cell>
          <cell r="J4357" t="str">
            <v>江宝加、张振威</v>
          </cell>
          <cell r="K4357">
            <v>5</v>
          </cell>
          <cell r="L4357">
            <v>0.11</v>
          </cell>
          <cell r="M4357" t="str">
            <v>莱克多巴胺</v>
          </cell>
          <cell r="N4357" t="str">
            <v>阴性</v>
          </cell>
        </row>
        <row r="4358">
          <cell r="B4358" t="str">
            <v>KCS240209008</v>
          </cell>
          <cell r="C4358" t="str">
            <v>花甲</v>
          </cell>
          <cell r="D4358" t="str">
            <v>水产类</v>
          </cell>
          <cell r="E4358" t="str">
            <v>葵涌街道-检测室</v>
          </cell>
          <cell r="F4358" t="str">
            <v>深圳市乐优鲜超市有限公司</v>
          </cell>
          <cell r="G4358" t="str">
            <v>超市商场</v>
          </cell>
          <cell r="H4358" t="str">
            <v>深圳市大鹏新区葵涌街道葵涌社区葵新北路17、19、21、23号101</v>
          </cell>
          <cell r="I4358">
            <v>45331</v>
          </cell>
          <cell r="J4358" t="str">
            <v>江宝加、张振威</v>
          </cell>
          <cell r="K4358">
            <v>4</v>
          </cell>
          <cell r="L4358">
            <v>0.1</v>
          </cell>
          <cell r="M4358" t="str">
            <v>孔雀石绿</v>
          </cell>
          <cell r="N4358" t="str">
            <v>阴性</v>
          </cell>
        </row>
        <row r="4359">
          <cell r="B4359" t="str">
            <v>KCS240209009</v>
          </cell>
          <cell r="C4359" t="str">
            <v>沙甲</v>
          </cell>
          <cell r="D4359" t="str">
            <v>水产类</v>
          </cell>
          <cell r="E4359" t="str">
            <v>葵涌街道-检测室</v>
          </cell>
          <cell r="F4359" t="str">
            <v>深圳市乐优鲜超市有限公司</v>
          </cell>
          <cell r="G4359" t="str">
            <v>超市商场</v>
          </cell>
          <cell r="H4359" t="str">
            <v>深圳市大鹏新区葵涌街道葵涌社区葵新北路17、19、21、23号101</v>
          </cell>
          <cell r="I4359">
            <v>45331</v>
          </cell>
          <cell r="J4359" t="str">
            <v>江宝加、张振威</v>
          </cell>
          <cell r="K4359">
            <v>4</v>
          </cell>
          <cell r="L4359">
            <v>0.18</v>
          </cell>
          <cell r="M4359" t="str">
            <v>孔雀石绿</v>
          </cell>
          <cell r="N4359" t="str">
            <v>阴性</v>
          </cell>
        </row>
        <row r="4360">
          <cell r="B4360" t="str">
            <v>KCS240209010</v>
          </cell>
          <cell r="C4360" t="str">
            <v>基围虾</v>
          </cell>
          <cell r="D4360" t="str">
            <v>水产类</v>
          </cell>
          <cell r="E4360" t="str">
            <v>葵涌街道-检测室</v>
          </cell>
          <cell r="F4360" t="str">
            <v>深圳市乐优鲜超市有限公司</v>
          </cell>
          <cell r="G4360" t="str">
            <v>超市商场</v>
          </cell>
          <cell r="H4360" t="str">
            <v>深圳市大鹏新区葵涌街道葵涌社区葵新北路17、19、21、23号101</v>
          </cell>
          <cell r="I4360">
            <v>45331</v>
          </cell>
          <cell r="J4360" t="str">
            <v>江宝加、张振威</v>
          </cell>
          <cell r="K4360">
            <v>8</v>
          </cell>
          <cell r="L4360">
            <v>0.22</v>
          </cell>
          <cell r="M4360" t="str">
            <v>孔雀石绿</v>
          </cell>
          <cell r="N4360" t="str">
            <v>阴性</v>
          </cell>
        </row>
        <row r="4361">
          <cell r="B4361" t="str">
            <v>KCC240218001</v>
          </cell>
          <cell r="C4361" t="str">
            <v>沙甲</v>
          </cell>
          <cell r="D4361" t="str">
            <v>水产类</v>
          </cell>
          <cell r="E4361" t="str">
            <v>葵涌街道-检测车</v>
          </cell>
          <cell r="F4361" t="str">
            <v>深圳市大鹏新区陈华盛海鲜餐厅</v>
          </cell>
          <cell r="G4361" t="str">
            <v>餐饮服务</v>
          </cell>
          <cell r="H4361" t="str">
            <v>深圳市大鹏新区葵涌街道官湖社区湖龙一巷6号101-102</v>
          </cell>
          <cell r="I4361">
            <v>45340</v>
          </cell>
          <cell r="J4361" t="str">
            <v>江宝加、张振威</v>
          </cell>
          <cell r="K4361">
            <v>10</v>
          </cell>
          <cell r="L4361">
            <v>0.12</v>
          </cell>
          <cell r="M4361" t="str">
            <v>氯霉素</v>
          </cell>
          <cell r="N4361" t="str">
            <v>阴性</v>
          </cell>
        </row>
        <row r="4362">
          <cell r="B4362" t="str">
            <v>KCC240218002</v>
          </cell>
          <cell r="C4362" t="str">
            <v>沙白</v>
          </cell>
          <cell r="D4362" t="str">
            <v>水产类</v>
          </cell>
          <cell r="E4362" t="str">
            <v>葵涌街道-检测车</v>
          </cell>
          <cell r="F4362" t="str">
            <v>深圳市大鹏新区陈华盛海鲜餐厅</v>
          </cell>
          <cell r="G4362" t="str">
            <v>餐饮服务</v>
          </cell>
          <cell r="H4362" t="str">
            <v>深圳市大鹏新区葵涌街道官湖社区湖龙一巷6号101-102</v>
          </cell>
          <cell r="I4362">
            <v>45340</v>
          </cell>
          <cell r="J4362" t="str">
            <v>江宝加、张振威</v>
          </cell>
          <cell r="K4362">
            <v>11</v>
          </cell>
          <cell r="L4362">
            <v>0.12</v>
          </cell>
          <cell r="M4362" t="str">
            <v>氯霉素</v>
          </cell>
          <cell r="N4362" t="str">
            <v>阴性</v>
          </cell>
        </row>
        <row r="4363">
          <cell r="B4363" t="str">
            <v>KCC240218003</v>
          </cell>
          <cell r="C4363" t="str">
            <v>扇贝</v>
          </cell>
          <cell r="D4363" t="str">
            <v>水产类</v>
          </cell>
          <cell r="E4363" t="str">
            <v>葵涌街道-检测车</v>
          </cell>
          <cell r="F4363" t="str">
            <v>深圳市大鹏新区陈华盛海鲜餐厅</v>
          </cell>
          <cell r="G4363" t="str">
            <v>餐饮服务</v>
          </cell>
          <cell r="H4363" t="str">
            <v>深圳市大鹏新区葵涌街道官湖社区湖龙一巷6号101-102</v>
          </cell>
          <cell r="I4363">
            <v>45340</v>
          </cell>
          <cell r="J4363" t="str">
            <v>江宝加、张振威</v>
          </cell>
          <cell r="K4363">
            <v>15</v>
          </cell>
          <cell r="L4363">
            <v>0.11</v>
          </cell>
          <cell r="M4363" t="str">
            <v>氯霉素</v>
          </cell>
          <cell r="N4363" t="str">
            <v>阴性</v>
          </cell>
        </row>
        <row r="4364">
          <cell r="B4364" t="str">
            <v>KCC240218004</v>
          </cell>
          <cell r="C4364" t="str">
            <v>肥甲</v>
          </cell>
          <cell r="D4364" t="str">
            <v>水产类</v>
          </cell>
          <cell r="E4364" t="str">
            <v>葵涌街道-检测车</v>
          </cell>
          <cell r="F4364" t="str">
            <v>深圳市大鹏新区陈华盛海鲜餐厅</v>
          </cell>
          <cell r="G4364" t="str">
            <v>餐饮服务</v>
          </cell>
          <cell r="H4364" t="str">
            <v>深圳市大鹏新区葵涌街道官湖社区湖龙一巷6号101-102</v>
          </cell>
          <cell r="I4364">
            <v>45340</v>
          </cell>
          <cell r="J4364" t="str">
            <v>江宝加、张振威</v>
          </cell>
          <cell r="K4364">
            <v>12</v>
          </cell>
          <cell r="L4364">
            <v>0.15</v>
          </cell>
          <cell r="M4364" t="str">
            <v>氯霉素</v>
          </cell>
          <cell r="N4364" t="str">
            <v>阴性</v>
          </cell>
        </row>
        <row r="4365">
          <cell r="B4365" t="str">
            <v>KCC240218005</v>
          </cell>
          <cell r="C4365" t="str">
            <v>皮皮虾</v>
          </cell>
          <cell r="D4365" t="str">
            <v>水产类</v>
          </cell>
          <cell r="E4365" t="str">
            <v>葵涌街道-检测车</v>
          </cell>
          <cell r="F4365" t="str">
            <v>深圳市大鹏新区陈华盛海鲜餐厅</v>
          </cell>
          <cell r="G4365" t="str">
            <v>餐饮服务</v>
          </cell>
          <cell r="H4365" t="str">
            <v>深圳市大鹏新区葵涌街道官湖社区湖龙一巷6号101-102</v>
          </cell>
          <cell r="I4365">
            <v>45340</v>
          </cell>
          <cell r="J4365" t="str">
            <v>江宝加、张振威</v>
          </cell>
          <cell r="K4365">
            <v>5</v>
          </cell>
          <cell r="L4365">
            <v>0.17</v>
          </cell>
          <cell r="M4365" t="str">
            <v>呋喃西林代谢物</v>
          </cell>
          <cell r="N4365" t="str">
            <v>阴性</v>
          </cell>
        </row>
        <row r="4366">
          <cell r="B4366" t="str">
            <v>KCC240218006</v>
          </cell>
          <cell r="C4366" t="str">
            <v>沙白</v>
          </cell>
          <cell r="D4366" t="str">
            <v>水产类</v>
          </cell>
          <cell r="E4366" t="str">
            <v>葵涌街道-检测车</v>
          </cell>
          <cell r="F4366" t="str">
            <v>深圳市大鹏新区山湖海景海鲜饭店</v>
          </cell>
          <cell r="G4366" t="str">
            <v>餐饮服务</v>
          </cell>
          <cell r="H4366" t="str">
            <v>深圳市大鹏新区葵涌街道官湖社区湖龙一巷5号101</v>
          </cell>
          <cell r="I4366">
            <v>45340</v>
          </cell>
          <cell r="J4366" t="str">
            <v>江宝加、张振威</v>
          </cell>
          <cell r="K4366">
            <v>9</v>
          </cell>
          <cell r="L4366">
            <v>0.12</v>
          </cell>
          <cell r="M4366" t="str">
            <v>氯霉素</v>
          </cell>
          <cell r="N4366" t="str">
            <v>阴性</v>
          </cell>
        </row>
        <row r="4367">
          <cell r="B4367" t="str">
            <v>KCC240218007</v>
          </cell>
          <cell r="C4367" t="str">
            <v>沙甲</v>
          </cell>
          <cell r="D4367" t="str">
            <v>水产类</v>
          </cell>
          <cell r="E4367" t="str">
            <v>葵涌街道-检测车</v>
          </cell>
          <cell r="F4367" t="str">
            <v>深圳市大鹏新区山湖海景海鲜饭店</v>
          </cell>
          <cell r="G4367" t="str">
            <v>餐饮服务</v>
          </cell>
          <cell r="H4367" t="str">
            <v>深圳市大鹏新区葵涌街道官湖社区湖龙一巷5号101</v>
          </cell>
          <cell r="I4367">
            <v>45340</v>
          </cell>
          <cell r="J4367" t="str">
            <v>江宝加、张振威</v>
          </cell>
          <cell r="K4367">
            <v>10</v>
          </cell>
          <cell r="L4367">
            <v>0.14</v>
          </cell>
          <cell r="M4367" t="str">
            <v>氯霉素</v>
          </cell>
          <cell r="N4367" t="str">
            <v>阴性</v>
          </cell>
        </row>
        <row r="4368">
          <cell r="B4368" t="str">
            <v>KCC240218008</v>
          </cell>
          <cell r="C4368" t="str">
            <v>扇贝</v>
          </cell>
          <cell r="D4368" t="str">
            <v>水产类</v>
          </cell>
          <cell r="E4368" t="str">
            <v>葵涌街道-检测车</v>
          </cell>
          <cell r="F4368" t="str">
            <v>深圳市大鹏新区山湖海景海鲜饭店</v>
          </cell>
          <cell r="G4368" t="str">
            <v>餐饮服务</v>
          </cell>
          <cell r="H4368" t="str">
            <v>深圳市大鹏新区葵涌街道官湖社区湖龙一巷5号101</v>
          </cell>
          <cell r="I4368">
            <v>45340</v>
          </cell>
          <cell r="J4368" t="str">
            <v>江宝加、张振威</v>
          </cell>
          <cell r="K4368">
            <v>10</v>
          </cell>
          <cell r="L4368">
            <v>0.17</v>
          </cell>
          <cell r="M4368" t="str">
            <v>氯霉素</v>
          </cell>
          <cell r="N4368" t="str">
            <v>阴性</v>
          </cell>
        </row>
        <row r="4369">
          <cell r="B4369" t="str">
            <v>KCC240218009</v>
          </cell>
          <cell r="C4369" t="str">
            <v>基围虾</v>
          </cell>
          <cell r="D4369" t="str">
            <v>水产类</v>
          </cell>
          <cell r="E4369" t="str">
            <v>葵涌街道-检测车</v>
          </cell>
          <cell r="F4369" t="str">
            <v>深圳市大鹏新区山湖海景海鲜饭店</v>
          </cell>
          <cell r="G4369" t="str">
            <v>餐饮服务</v>
          </cell>
          <cell r="H4369" t="str">
            <v>深圳市大鹏新区葵涌街道官湖社区湖龙一巷5号101</v>
          </cell>
          <cell r="I4369">
            <v>45340</v>
          </cell>
          <cell r="J4369" t="str">
            <v>江宝加、张振威</v>
          </cell>
          <cell r="K4369">
            <v>12</v>
          </cell>
          <cell r="L4369">
            <v>0.12</v>
          </cell>
          <cell r="M4369" t="str">
            <v>呋喃西林代谢物</v>
          </cell>
          <cell r="N4369" t="str">
            <v>阴性</v>
          </cell>
        </row>
        <row r="4370">
          <cell r="B4370" t="str">
            <v>KCC240218010</v>
          </cell>
          <cell r="C4370" t="str">
            <v>皮皮虾</v>
          </cell>
          <cell r="D4370" t="str">
            <v>水产类</v>
          </cell>
          <cell r="E4370" t="str">
            <v>葵涌街道-检测车</v>
          </cell>
          <cell r="F4370" t="str">
            <v>深圳市大鹏新区山湖海景海鲜饭店</v>
          </cell>
          <cell r="G4370" t="str">
            <v>餐饮服务</v>
          </cell>
          <cell r="H4370" t="str">
            <v>深圳市大鹏新区葵涌街道官湖社区湖龙一巷5号101</v>
          </cell>
          <cell r="I4370">
            <v>45340</v>
          </cell>
          <cell r="J4370" t="str">
            <v>江宝加、张振威</v>
          </cell>
          <cell r="K4370">
            <v>11</v>
          </cell>
          <cell r="L4370">
            <v>0.15</v>
          </cell>
          <cell r="M4370" t="str">
            <v>呋喃西林代谢物</v>
          </cell>
          <cell r="N4370" t="str">
            <v>阴性</v>
          </cell>
        </row>
        <row r="4371">
          <cell r="B4371" t="str">
            <v>KCC240218011</v>
          </cell>
          <cell r="C4371" t="str">
            <v>沙白</v>
          </cell>
          <cell r="D4371" t="str">
            <v>水产类</v>
          </cell>
          <cell r="E4371" t="str">
            <v>葵涌街道-检测车</v>
          </cell>
          <cell r="F4371" t="str">
            <v>深圳市大鹏新区邻海客家小厨</v>
          </cell>
          <cell r="G4371" t="str">
            <v>餐饮服务</v>
          </cell>
          <cell r="H4371" t="str">
            <v>深圳市大鹏新区葵涌街道官湖社区湖龙一巷4号-1</v>
          </cell>
          <cell r="I4371">
            <v>45340</v>
          </cell>
          <cell r="J4371" t="str">
            <v>江宝加、张振威</v>
          </cell>
          <cell r="K4371">
            <v>15</v>
          </cell>
          <cell r="L4371">
            <v>0.12</v>
          </cell>
          <cell r="M4371" t="str">
            <v>氯霉素</v>
          </cell>
          <cell r="N4371" t="str">
            <v>阴性</v>
          </cell>
        </row>
        <row r="4372">
          <cell r="B4372" t="str">
            <v>KCC240218012</v>
          </cell>
          <cell r="C4372" t="str">
            <v>沙甲</v>
          </cell>
          <cell r="D4372" t="str">
            <v>水产类</v>
          </cell>
          <cell r="E4372" t="str">
            <v>葵涌街道-检测车</v>
          </cell>
          <cell r="F4372" t="str">
            <v>深圳市大鹏新区邻海客家小厨</v>
          </cell>
          <cell r="G4372" t="str">
            <v>餐饮服务</v>
          </cell>
          <cell r="H4372" t="str">
            <v>深圳市大鹏新区葵涌街道官湖社区湖龙一巷4号-1</v>
          </cell>
          <cell r="I4372">
            <v>45340</v>
          </cell>
          <cell r="J4372" t="str">
            <v>江宝加、张振威</v>
          </cell>
          <cell r="K4372">
            <v>15</v>
          </cell>
          <cell r="L4372">
            <v>0.12</v>
          </cell>
          <cell r="M4372" t="str">
            <v>氯霉素</v>
          </cell>
          <cell r="N4372" t="str">
            <v>阴性</v>
          </cell>
        </row>
        <row r="4373">
          <cell r="B4373" t="str">
            <v>KCC240218013</v>
          </cell>
          <cell r="C4373" t="str">
            <v>花甲</v>
          </cell>
          <cell r="D4373" t="str">
            <v>水产类</v>
          </cell>
          <cell r="E4373" t="str">
            <v>葵涌街道-检测车</v>
          </cell>
          <cell r="F4373" t="str">
            <v>深圳市大鹏新区邻海客家小厨</v>
          </cell>
          <cell r="G4373" t="str">
            <v>餐饮服务</v>
          </cell>
          <cell r="H4373" t="str">
            <v>深圳市大鹏新区葵涌街道官湖社区湖龙一巷4号-1</v>
          </cell>
          <cell r="I4373">
            <v>45340</v>
          </cell>
          <cell r="J4373" t="str">
            <v>江宝加、张振威</v>
          </cell>
          <cell r="K4373">
            <v>20</v>
          </cell>
          <cell r="L4373">
            <v>0.15</v>
          </cell>
          <cell r="M4373" t="str">
            <v>氯霉素</v>
          </cell>
          <cell r="N4373" t="str">
            <v>阴性</v>
          </cell>
        </row>
        <row r="4374">
          <cell r="B4374" t="str">
            <v>KCC240218014</v>
          </cell>
          <cell r="C4374" t="str">
            <v>扇贝</v>
          </cell>
          <cell r="D4374" t="str">
            <v>水产类</v>
          </cell>
          <cell r="E4374" t="str">
            <v>葵涌街道-检测车</v>
          </cell>
          <cell r="F4374" t="str">
            <v>深圳市大鹏新区邻海客家小厨</v>
          </cell>
          <cell r="G4374" t="str">
            <v>餐饮服务</v>
          </cell>
          <cell r="H4374" t="str">
            <v>深圳市大鹏新区葵涌街道官湖社区湖龙一巷4号-1</v>
          </cell>
          <cell r="I4374">
            <v>45340</v>
          </cell>
          <cell r="J4374" t="str">
            <v>江宝加、张振威</v>
          </cell>
          <cell r="K4374">
            <v>20</v>
          </cell>
          <cell r="L4374">
            <v>0.15</v>
          </cell>
          <cell r="M4374" t="str">
            <v>氯霉素</v>
          </cell>
          <cell r="N4374" t="str">
            <v>阴性</v>
          </cell>
        </row>
        <row r="4375">
          <cell r="B4375" t="str">
            <v>KCC240218015</v>
          </cell>
          <cell r="C4375" t="str">
            <v>青口</v>
          </cell>
          <cell r="D4375" t="str">
            <v>水产类</v>
          </cell>
          <cell r="E4375" t="str">
            <v>葵涌街道-检测车</v>
          </cell>
          <cell r="F4375" t="str">
            <v>深圳市大鹏新区邻海客家小厨</v>
          </cell>
          <cell r="G4375" t="str">
            <v>餐饮服务</v>
          </cell>
          <cell r="H4375" t="str">
            <v>深圳市大鹏新区葵涌街道官湖社区湖龙一巷4号-1</v>
          </cell>
          <cell r="I4375">
            <v>45340</v>
          </cell>
          <cell r="J4375" t="str">
            <v>江宝加、张振威</v>
          </cell>
          <cell r="K4375">
            <v>14</v>
          </cell>
          <cell r="L4375">
            <v>0.17</v>
          </cell>
          <cell r="M4375" t="str">
            <v>氯霉素</v>
          </cell>
          <cell r="N4375" t="str">
            <v>阴性</v>
          </cell>
        </row>
        <row r="4376">
          <cell r="B4376" t="str">
            <v>KCC240218016</v>
          </cell>
          <cell r="C4376" t="str">
            <v>沙甲</v>
          </cell>
          <cell r="D4376" t="str">
            <v>水产类</v>
          </cell>
          <cell r="E4376" t="str">
            <v>葵涌街道-检测车</v>
          </cell>
          <cell r="F4376" t="str">
            <v>深圳市大鹏新区明湖民宿</v>
          </cell>
          <cell r="G4376" t="str">
            <v>餐饮服务</v>
          </cell>
          <cell r="H4376" t="str">
            <v>深圳市大鹏新区葵涌街道官湖湖滨巷14号</v>
          </cell>
          <cell r="I4376">
            <v>45340</v>
          </cell>
          <cell r="J4376" t="str">
            <v>江宝加、张振威</v>
          </cell>
          <cell r="K4376">
            <v>15</v>
          </cell>
          <cell r="L4376">
            <v>0.12</v>
          </cell>
          <cell r="M4376" t="str">
            <v>氯霉素</v>
          </cell>
          <cell r="N4376" t="str">
            <v>阴性</v>
          </cell>
        </row>
        <row r="4377">
          <cell r="B4377" t="str">
            <v>KCC240218017</v>
          </cell>
          <cell r="C4377" t="str">
            <v>沙白</v>
          </cell>
          <cell r="D4377" t="str">
            <v>水产类</v>
          </cell>
          <cell r="E4377" t="str">
            <v>葵涌街道-检测车</v>
          </cell>
          <cell r="F4377" t="str">
            <v>深圳市大鹏新区明湖民宿</v>
          </cell>
          <cell r="G4377" t="str">
            <v>餐饮服务</v>
          </cell>
          <cell r="H4377" t="str">
            <v>深圳市大鹏新区葵涌街道官湖湖滨巷14号</v>
          </cell>
          <cell r="I4377">
            <v>45340</v>
          </cell>
          <cell r="J4377" t="str">
            <v>江宝加、张振威</v>
          </cell>
          <cell r="K4377">
            <v>14</v>
          </cell>
          <cell r="L4377">
            <v>0.13</v>
          </cell>
          <cell r="M4377" t="str">
            <v>氯霉素</v>
          </cell>
          <cell r="N4377" t="str">
            <v>阴性</v>
          </cell>
        </row>
        <row r="4378">
          <cell r="B4378" t="str">
            <v>KCC240218018</v>
          </cell>
          <cell r="C4378" t="str">
            <v>扇贝</v>
          </cell>
          <cell r="D4378" t="str">
            <v>水产类</v>
          </cell>
          <cell r="E4378" t="str">
            <v>葵涌街道-检测车</v>
          </cell>
          <cell r="F4378" t="str">
            <v>深圳市大鹏新区明湖民宿</v>
          </cell>
          <cell r="G4378" t="str">
            <v>餐饮服务</v>
          </cell>
          <cell r="H4378" t="str">
            <v>深圳市大鹏新区葵涌街道官湖湖滨巷14号</v>
          </cell>
          <cell r="I4378">
            <v>45340</v>
          </cell>
          <cell r="J4378" t="str">
            <v>江宝加、张振威</v>
          </cell>
          <cell r="K4378">
            <v>15</v>
          </cell>
          <cell r="L4378">
            <v>0.15</v>
          </cell>
          <cell r="M4378" t="str">
            <v>氯霉素</v>
          </cell>
          <cell r="N4378" t="str">
            <v>阴性</v>
          </cell>
        </row>
        <row r="4379">
          <cell r="B4379" t="str">
            <v>KCC240218019</v>
          </cell>
          <cell r="C4379" t="str">
            <v>基围虾</v>
          </cell>
          <cell r="D4379" t="str">
            <v>水产类</v>
          </cell>
          <cell r="E4379" t="str">
            <v>葵涌街道-检测车</v>
          </cell>
          <cell r="F4379" t="str">
            <v>深圳市大鹏新区明湖民宿</v>
          </cell>
          <cell r="G4379" t="str">
            <v>餐饮服务</v>
          </cell>
          <cell r="H4379" t="str">
            <v>深圳市大鹏新区葵涌街道官湖湖滨巷14号</v>
          </cell>
          <cell r="I4379">
            <v>45340</v>
          </cell>
          <cell r="J4379" t="str">
            <v>江宝加、张振威</v>
          </cell>
          <cell r="K4379">
            <v>12</v>
          </cell>
          <cell r="L4379">
            <v>0.12</v>
          </cell>
          <cell r="M4379" t="str">
            <v>呋喃西林代谢物</v>
          </cell>
          <cell r="N4379" t="str">
            <v>阴性</v>
          </cell>
        </row>
        <row r="4380">
          <cell r="B4380" t="str">
            <v>KCC240218020</v>
          </cell>
          <cell r="C4380" t="str">
            <v>皮皮虾</v>
          </cell>
          <cell r="D4380" t="str">
            <v>水产类</v>
          </cell>
          <cell r="E4380" t="str">
            <v>葵涌街道-检测车</v>
          </cell>
          <cell r="F4380" t="str">
            <v>深圳市大鹏新区明湖民宿</v>
          </cell>
          <cell r="G4380" t="str">
            <v>餐饮服务</v>
          </cell>
          <cell r="H4380" t="str">
            <v>深圳市大鹏新区葵涌街道官湖湖滨巷14号</v>
          </cell>
          <cell r="I4380">
            <v>45340</v>
          </cell>
          <cell r="J4380" t="str">
            <v>江宝加、张振威</v>
          </cell>
          <cell r="K4380">
            <v>10</v>
          </cell>
          <cell r="L4380">
            <v>0.17</v>
          </cell>
          <cell r="M4380" t="str">
            <v>呋喃西林代谢物</v>
          </cell>
          <cell r="N4380" t="str">
            <v>阴性</v>
          </cell>
        </row>
        <row r="4381">
          <cell r="B4381" t="str">
            <v>KCCS240218001</v>
          </cell>
          <cell r="C4381" t="str">
            <v>菜心</v>
          </cell>
          <cell r="D4381" t="str">
            <v>蔬果类</v>
          </cell>
          <cell r="E4381" t="str">
            <v>葵涌街道-检测车</v>
          </cell>
          <cell r="F4381" t="str">
            <v>市民送检</v>
          </cell>
        </row>
        <row r="4381">
          <cell r="I4381">
            <v>45340</v>
          </cell>
          <cell r="J4381" t="str">
            <v>江宝加、张振威</v>
          </cell>
        </row>
        <row r="4381">
          <cell r="M4381" t="str">
            <v>啶虫脒</v>
          </cell>
          <cell r="N4381" t="str">
            <v>阴性</v>
          </cell>
        </row>
        <row r="4382">
          <cell r="B4382" t="str">
            <v>KCCS240218002</v>
          </cell>
          <cell r="C4382" t="str">
            <v>油麦菜</v>
          </cell>
          <cell r="D4382" t="str">
            <v>蔬果类</v>
          </cell>
          <cell r="E4382" t="str">
            <v>葵涌街道-检测车</v>
          </cell>
          <cell r="F4382" t="str">
            <v>市民送检</v>
          </cell>
        </row>
        <row r="4382">
          <cell r="I4382">
            <v>45340</v>
          </cell>
          <cell r="J4382" t="str">
            <v>江宝加、张振威</v>
          </cell>
        </row>
        <row r="4382">
          <cell r="M4382" t="str">
            <v>啶虫脒</v>
          </cell>
          <cell r="N4382" t="str">
            <v>阴性</v>
          </cell>
        </row>
        <row r="4383">
          <cell r="B4383" t="str">
            <v>KCCS240218003</v>
          </cell>
          <cell r="C4383" t="str">
            <v>韭菜</v>
          </cell>
          <cell r="D4383" t="str">
            <v>蔬果类</v>
          </cell>
          <cell r="E4383" t="str">
            <v>葵涌街道-检测车</v>
          </cell>
          <cell r="F4383" t="str">
            <v>市民送检</v>
          </cell>
        </row>
        <row r="4383">
          <cell r="I4383">
            <v>45340</v>
          </cell>
          <cell r="J4383" t="str">
            <v>江宝加、张振威</v>
          </cell>
        </row>
        <row r="4383">
          <cell r="M4383" t="str">
            <v>啶虫脒</v>
          </cell>
          <cell r="N4383" t="str">
            <v>阴性</v>
          </cell>
        </row>
        <row r="4384">
          <cell r="B4384" t="str">
            <v>KCCS240218004</v>
          </cell>
          <cell r="C4384" t="str">
            <v>苦瓜</v>
          </cell>
          <cell r="D4384" t="str">
            <v>蔬果类</v>
          </cell>
          <cell r="E4384" t="str">
            <v>葵涌街道-检测车</v>
          </cell>
          <cell r="F4384" t="str">
            <v>市民送检</v>
          </cell>
        </row>
        <row r="4384">
          <cell r="I4384">
            <v>45340</v>
          </cell>
          <cell r="J4384" t="str">
            <v>江宝加、张振威</v>
          </cell>
        </row>
        <row r="4384">
          <cell r="M4384" t="str">
            <v>啶虫脒</v>
          </cell>
          <cell r="N4384" t="str">
            <v>阴性</v>
          </cell>
        </row>
        <row r="4385">
          <cell r="B4385" t="str">
            <v>KCCS240218005</v>
          </cell>
          <cell r="C4385" t="str">
            <v>土豆</v>
          </cell>
          <cell r="D4385" t="str">
            <v>蔬果类</v>
          </cell>
          <cell r="E4385" t="str">
            <v>葵涌街道-检测车</v>
          </cell>
          <cell r="F4385" t="str">
            <v>市民送检</v>
          </cell>
        </row>
        <row r="4385">
          <cell r="I4385">
            <v>45340</v>
          </cell>
          <cell r="J4385" t="str">
            <v>江宝加、张振威</v>
          </cell>
        </row>
        <row r="4385">
          <cell r="M4385" t="str">
            <v>啶虫脒</v>
          </cell>
          <cell r="N4385" t="str">
            <v>阴性</v>
          </cell>
        </row>
        <row r="4386">
          <cell r="B4386" t="str">
            <v>KCS240219001</v>
          </cell>
          <cell r="C4386" t="str">
            <v>河粉</v>
          </cell>
          <cell r="D4386" t="str">
            <v>食品类</v>
          </cell>
          <cell r="E4386" t="str">
            <v>葵涌街道-检测室</v>
          </cell>
          <cell r="F4386" t="str">
            <v>深圳市大鹏新区鹏兴发蔬菜配送批发行</v>
          </cell>
          <cell r="G4386" t="str">
            <v>集贸市场</v>
          </cell>
          <cell r="H4386" t="str">
            <v>深圳市大鹏新区葵涌街道三溪围布路29号洪发市场</v>
          </cell>
          <cell r="I4386">
            <v>45341</v>
          </cell>
          <cell r="J4386" t="str">
            <v>江宝加、张振威</v>
          </cell>
          <cell r="K4386">
            <v>3</v>
          </cell>
          <cell r="L4386">
            <v>0.16</v>
          </cell>
          <cell r="M4386" t="str">
            <v>二氧化硫</v>
          </cell>
          <cell r="N4386" t="str">
            <v>阴性</v>
          </cell>
        </row>
        <row r="4387">
          <cell r="B4387" t="str">
            <v>KCS240219002</v>
          </cell>
          <cell r="C4387" t="str">
            <v>干辣椒</v>
          </cell>
          <cell r="D4387" t="str">
            <v>食品类</v>
          </cell>
          <cell r="E4387" t="str">
            <v>葵涌街道-检测室</v>
          </cell>
          <cell r="F4387" t="str">
            <v>深圳市大鹏新区鹏兴发蔬菜配送批发行</v>
          </cell>
          <cell r="G4387" t="str">
            <v>集贸市场</v>
          </cell>
          <cell r="H4387" t="str">
            <v>深圳市大鹏新区葵涌街道三溪围布路29号洪发市场</v>
          </cell>
          <cell r="I4387">
            <v>45341</v>
          </cell>
          <cell r="J4387" t="str">
            <v>江宝加、张振威</v>
          </cell>
          <cell r="K4387">
            <v>5</v>
          </cell>
          <cell r="L4387">
            <v>0.11</v>
          </cell>
          <cell r="M4387" t="str">
            <v>二氧化硫</v>
          </cell>
          <cell r="N4387" t="str">
            <v>阴性</v>
          </cell>
        </row>
        <row r="4388">
          <cell r="B4388" t="str">
            <v>KCS240219003</v>
          </cell>
          <cell r="C4388" t="str">
            <v>菜心</v>
          </cell>
          <cell r="D4388" t="str">
            <v>蔬果类</v>
          </cell>
          <cell r="E4388" t="str">
            <v>葵涌街道-检测室</v>
          </cell>
          <cell r="F4388" t="str">
            <v>深圳市大鹏新区鹏兴发蔬菜配送批发行</v>
          </cell>
          <cell r="G4388" t="str">
            <v>集贸市场</v>
          </cell>
          <cell r="H4388" t="str">
            <v>深圳市大鹏新区葵涌街道三溪围布路29号洪发市场</v>
          </cell>
          <cell r="I4388">
            <v>45341</v>
          </cell>
          <cell r="J4388" t="str">
            <v>江宝加、张振威</v>
          </cell>
          <cell r="K4388">
            <v>3</v>
          </cell>
          <cell r="L4388">
            <v>0.12</v>
          </cell>
          <cell r="M4388" t="str">
            <v>啶虫脒</v>
          </cell>
          <cell r="N4388" t="str">
            <v>阴性</v>
          </cell>
        </row>
        <row r="4389">
          <cell r="B4389" t="str">
            <v>KCS240219004</v>
          </cell>
          <cell r="C4389" t="str">
            <v>小白菜</v>
          </cell>
          <cell r="D4389" t="str">
            <v>蔬果类</v>
          </cell>
          <cell r="E4389" t="str">
            <v>葵涌街道-检测室</v>
          </cell>
          <cell r="F4389" t="str">
            <v>深圳市大鹏新区鹏兴发蔬菜配送批发行</v>
          </cell>
          <cell r="G4389" t="str">
            <v>集贸市场</v>
          </cell>
          <cell r="H4389" t="str">
            <v>深圳市大鹏新区葵涌街道三溪围布路29号洪发市场</v>
          </cell>
          <cell r="I4389">
            <v>45341</v>
          </cell>
          <cell r="J4389" t="str">
            <v>江宝加、张振威</v>
          </cell>
          <cell r="K4389">
            <v>4</v>
          </cell>
          <cell r="L4389">
            <v>0.12</v>
          </cell>
          <cell r="M4389" t="str">
            <v>啶虫脒</v>
          </cell>
          <cell r="N4389" t="str">
            <v>阴性</v>
          </cell>
        </row>
        <row r="4390">
          <cell r="B4390" t="str">
            <v>KCS240219005</v>
          </cell>
          <cell r="C4390" t="str">
            <v>荷兰豆</v>
          </cell>
          <cell r="D4390" t="str">
            <v>蔬果类</v>
          </cell>
          <cell r="E4390" t="str">
            <v>葵涌街道-检测室</v>
          </cell>
          <cell r="F4390" t="str">
            <v>深圳市大鹏新区鹏兴发蔬菜配送批发行</v>
          </cell>
          <cell r="G4390" t="str">
            <v>集贸市场</v>
          </cell>
          <cell r="H4390" t="str">
            <v>深圳市大鹏新区葵涌街道三溪围布路29号洪发市场</v>
          </cell>
          <cell r="I4390">
            <v>45341</v>
          </cell>
          <cell r="J4390" t="str">
            <v>江宝加、张振威</v>
          </cell>
          <cell r="K4390">
            <v>3</v>
          </cell>
          <cell r="L4390">
            <v>0.13</v>
          </cell>
          <cell r="M4390" t="str">
            <v>啶虫脒</v>
          </cell>
          <cell r="N4390" t="str">
            <v>阴性</v>
          </cell>
        </row>
        <row r="4391">
          <cell r="B4391" t="str">
            <v>KCS240219006</v>
          </cell>
          <cell r="C4391" t="str">
            <v>菜心</v>
          </cell>
          <cell r="D4391" t="str">
            <v>蔬果类</v>
          </cell>
          <cell r="E4391" t="str">
            <v>葵涌街道-检测室</v>
          </cell>
          <cell r="F4391" t="str">
            <v>深圳市大鹏新区杰兴食品配送铺</v>
          </cell>
          <cell r="G4391" t="str">
            <v>集贸市场</v>
          </cell>
          <cell r="H4391" t="str">
            <v>深圳市大鹏新区葵涌街道洪发综合批发市场5号铺</v>
          </cell>
          <cell r="I4391">
            <v>45341</v>
          </cell>
          <cell r="J4391" t="str">
            <v>江宝加、张振威</v>
          </cell>
          <cell r="K4391">
            <v>3</v>
          </cell>
          <cell r="L4391">
            <v>0.13</v>
          </cell>
          <cell r="M4391" t="str">
            <v>啶虫脒</v>
          </cell>
          <cell r="N4391" t="str">
            <v>阴性</v>
          </cell>
        </row>
        <row r="4392">
          <cell r="B4392" t="str">
            <v>KCS240219007</v>
          </cell>
          <cell r="C4392" t="str">
            <v>上海青</v>
          </cell>
          <cell r="D4392" t="str">
            <v>蔬果类</v>
          </cell>
          <cell r="E4392" t="str">
            <v>葵涌街道-检测室</v>
          </cell>
          <cell r="F4392" t="str">
            <v>深圳市大鹏新区杰兴食品配送铺</v>
          </cell>
          <cell r="G4392" t="str">
            <v>集贸市场</v>
          </cell>
          <cell r="H4392" t="str">
            <v>深圳市大鹏新区葵涌街道洪发综合批发市场5号铺</v>
          </cell>
          <cell r="I4392">
            <v>45341</v>
          </cell>
          <cell r="J4392" t="str">
            <v>江宝加、张振威</v>
          </cell>
          <cell r="K4392">
            <v>4</v>
          </cell>
          <cell r="L4392">
            <v>0.13</v>
          </cell>
          <cell r="M4392" t="str">
            <v>啶虫脒</v>
          </cell>
          <cell r="N4392" t="str">
            <v>阴性</v>
          </cell>
        </row>
        <row r="4393">
          <cell r="B4393" t="str">
            <v>KCS240219008</v>
          </cell>
          <cell r="C4393" t="str">
            <v>生菜</v>
          </cell>
          <cell r="D4393" t="str">
            <v>蔬果类</v>
          </cell>
          <cell r="E4393" t="str">
            <v>葵涌街道-检测室</v>
          </cell>
          <cell r="F4393" t="str">
            <v>深圳市大鹏新区杰兴食品配送铺</v>
          </cell>
          <cell r="G4393" t="str">
            <v>集贸市场</v>
          </cell>
          <cell r="H4393" t="str">
            <v>深圳市大鹏新区葵涌街道洪发综合批发市场5号铺</v>
          </cell>
          <cell r="I4393">
            <v>45341</v>
          </cell>
          <cell r="J4393" t="str">
            <v>江宝加、张振威</v>
          </cell>
          <cell r="K4393">
            <v>2</v>
          </cell>
          <cell r="L4393">
            <v>0.14</v>
          </cell>
          <cell r="M4393" t="str">
            <v>啶虫脒</v>
          </cell>
          <cell r="N4393" t="str">
            <v>阴性</v>
          </cell>
        </row>
        <row r="4394">
          <cell r="B4394" t="str">
            <v>KCS240219009</v>
          </cell>
          <cell r="C4394" t="str">
            <v>荷兰豆</v>
          </cell>
          <cell r="D4394" t="str">
            <v>蔬果类</v>
          </cell>
          <cell r="E4394" t="str">
            <v>葵涌街道-检测室</v>
          </cell>
          <cell r="F4394" t="str">
            <v>深圳市大鹏新区杰兴食品配送铺</v>
          </cell>
          <cell r="G4394" t="str">
            <v>集贸市场</v>
          </cell>
          <cell r="H4394" t="str">
            <v>深圳市大鹏新区葵涌街道洪发综合批发市场5号铺</v>
          </cell>
          <cell r="I4394">
            <v>45341</v>
          </cell>
          <cell r="J4394" t="str">
            <v>江宝加、张振威</v>
          </cell>
          <cell r="K4394">
            <v>3</v>
          </cell>
          <cell r="L4394">
            <v>0.13</v>
          </cell>
          <cell r="M4394" t="str">
            <v>啶虫脒</v>
          </cell>
          <cell r="N4394" t="str">
            <v>阴性</v>
          </cell>
        </row>
        <row r="4395">
          <cell r="B4395" t="str">
            <v>KCS240219010</v>
          </cell>
          <cell r="C4395" t="str">
            <v>小米椒</v>
          </cell>
          <cell r="D4395" t="str">
            <v>蔬果类</v>
          </cell>
          <cell r="E4395" t="str">
            <v>葵涌街道-检测室</v>
          </cell>
          <cell r="F4395" t="str">
            <v>深圳市大鹏新区杰兴食品配送铺</v>
          </cell>
          <cell r="G4395" t="str">
            <v>集贸市场</v>
          </cell>
          <cell r="H4395" t="str">
            <v>深圳市大鹏新区葵涌街道洪发综合批发市场5号铺</v>
          </cell>
          <cell r="I4395">
            <v>45341</v>
          </cell>
          <cell r="J4395" t="str">
            <v>江宝加、张振威</v>
          </cell>
          <cell r="K4395">
            <v>1</v>
          </cell>
          <cell r="L4395">
            <v>0.11</v>
          </cell>
          <cell r="M4395" t="str">
            <v>啶虫脒</v>
          </cell>
          <cell r="N4395" t="str">
            <v>阴性</v>
          </cell>
        </row>
        <row r="4396">
          <cell r="B4396" t="str">
            <v>KCS240219011</v>
          </cell>
          <cell r="C4396" t="str">
            <v>菜心</v>
          </cell>
          <cell r="D4396" t="str">
            <v>蔬果类</v>
          </cell>
          <cell r="E4396" t="str">
            <v>葵涌街道-检测室</v>
          </cell>
          <cell r="F4396" t="str">
            <v>深圳市大鹏新区林葵龙蔬菜档</v>
          </cell>
          <cell r="G4396" t="str">
            <v>集贸市场</v>
          </cell>
          <cell r="H4396" t="str">
            <v>深圳市大鹏新区葵涌街道洪发批发市场24号</v>
          </cell>
          <cell r="I4396">
            <v>45341</v>
          </cell>
          <cell r="J4396" t="str">
            <v>江宝加、张振威</v>
          </cell>
          <cell r="K4396">
            <v>2</v>
          </cell>
          <cell r="L4396">
            <v>0.13</v>
          </cell>
          <cell r="M4396" t="str">
            <v>啶虫脒</v>
          </cell>
          <cell r="N4396" t="str">
            <v>阴性</v>
          </cell>
        </row>
        <row r="4397">
          <cell r="B4397" t="str">
            <v>KCS240219012</v>
          </cell>
          <cell r="C4397" t="str">
            <v>生菜</v>
          </cell>
          <cell r="D4397" t="str">
            <v>蔬果类</v>
          </cell>
          <cell r="E4397" t="str">
            <v>葵涌街道-检测室</v>
          </cell>
          <cell r="F4397" t="str">
            <v>深圳市大鹏新区林葵龙蔬菜档</v>
          </cell>
          <cell r="G4397" t="str">
            <v>集贸市场</v>
          </cell>
          <cell r="H4397" t="str">
            <v>深圳市大鹏新区葵涌街道洪发批发市场24号</v>
          </cell>
          <cell r="I4397">
            <v>45341</v>
          </cell>
          <cell r="J4397" t="str">
            <v>江宝加、张振威</v>
          </cell>
          <cell r="K4397">
            <v>3</v>
          </cell>
          <cell r="L4397">
            <v>0.14</v>
          </cell>
          <cell r="M4397" t="str">
            <v>啶虫脒</v>
          </cell>
          <cell r="N4397" t="str">
            <v>阴性</v>
          </cell>
        </row>
        <row r="4398">
          <cell r="B4398" t="str">
            <v>KCS240219013</v>
          </cell>
          <cell r="C4398" t="str">
            <v>四季豆</v>
          </cell>
          <cell r="D4398" t="str">
            <v>蔬果类</v>
          </cell>
          <cell r="E4398" t="str">
            <v>葵涌街道-检测室</v>
          </cell>
          <cell r="F4398" t="str">
            <v>深圳市大鹏新区林葵龙蔬菜档</v>
          </cell>
          <cell r="G4398" t="str">
            <v>集贸市场</v>
          </cell>
          <cell r="H4398" t="str">
            <v>深圳市大鹏新区葵涌街道洪发批发市场24号</v>
          </cell>
          <cell r="I4398">
            <v>45341</v>
          </cell>
          <cell r="J4398" t="str">
            <v>江宝加、张振威</v>
          </cell>
          <cell r="K4398">
            <v>5</v>
          </cell>
          <cell r="L4398">
            <v>0.16</v>
          </cell>
          <cell r="M4398" t="str">
            <v>啶虫脒</v>
          </cell>
          <cell r="N4398" t="str">
            <v>阴性</v>
          </cell>
        </row>
        <row r="4399">
          <cell r="B4399" t="str">
            <v>KCS240219014</v>
          </cell>
          <cell r="C4399" t="str">
            <v>荷兰豆</v>
          </cell>
          <cell r="D4399" t="str">
            <v>蔬果类</v>
          </cell>
          <cell r="E4399" t="str">
            <v>葵涌街道-检测室</v>
          </cell>
          <cell r="F4399" t="str">
            <v>深圳市大鹏新区林葵龙蔬菜档</v>
          </cell>
          <cell r="G4399" t="str">
            <v>集贸市场</v>
          </cell>
          <cell r="H4399" t="str">
            <v>深圳市大鹏新区葵涌街道洪发批发市场24号</v>
          </cell>
          <cell r="I4399">
            <v>45341</v>
          </cell>
          <cell r="J4399" t="str">
            <v>江宝加、张振威</v>
          </cell>
          <cell r="K4399">
            <v>5</v>
          </cell>
          <cell r="L4399">
            <v>0.15</v>
          </cell>
          <cell r="M4399" t="str">
            <v>啶虫脒</v>
          </cell>
          <cell r="N4399" t="str">
            <v>阴性</v>
          </cell>
        </row>
        <row r="4400">
          <cell r="B4400" t="str">
            <v>KCS240219015</v>
          </cell>
          <cell r="C4400" t="str">
            <v>小米椒</v>
          </cell>
          <cell r="D4400" t="str">
            <v>蔬果类</v>
          </cell>
          <cell r="E4400" t="str">
            <v>葵涌街道-检测室</v>
          </cell>
          <cell r="F4400" t="str">
            <v>深圳市大鹏新区林葵龙蔬菜档</v>
          </cell>
          <cell r="G4400" t="str">
            <v>集贸市场</v>
          </cell>
          <cell r="H4400" t="str">
            <v>深圳市大鹏新区葵涌街道洪发批发市场24号</v>
          </cell>
          <cell r="I4400">
            <v>45341</v>
          </cell>
          <cell r="J4400" t="str">
            <v>江宝加、张振威</v>
          </cell>
          <cell r="K4400">
            <v>2</v>
          </cell>
          <cell r="L4400">
            <v>0.11</v>
          </cell>
          <cell r="M4400" t="str">
            <v>啶虫脒</v>
          </cell>
          <cell r="N4400" t="str">
            <v>阴性</v>
          </cell>
        </row>
        <row r="4401">
          <cell r="B4401" t="str">
            <v>KCSS240219001</v>
          </cell>
          <cell r="C4401" t="str">
            <v>大白菜</v>
          </cell>
          <cell r="D4401" t="str">
            <v>蔬果类</v>
          </cell>
          <cell r="E4401" t="str">
            <v>葵涌街道-检测室</v>
          </cell>
          <cell r="F4401" t="str">
            <v>市民送检</v>
          </cell>
        </row>
        <row r="4401">
          <cell r="I4401">
            <v>45341</v>
          </cell>
          <cell r="J4401" t="str">
            <v>江宝加</v>
          </cell>
        </row>
        <row r="4401">
          <cell r="M4401" t="str">
            <v>有机磷和氨基甲酸酯类农药</v>
          </cell>
          <cell r="N4401" t="str">
            <v>阴性</v>
          </cell>
        </row>
        <row r="4402">
          <cell r="B4402" t="str">
            <v>KCSS240219002</v>
          </cell>
          <cell r="C4402" t="str">
            <v>小白菜</v>
          </cell>
          <cell r="D4402" t="str">
            <v>蔬果类</v>
          </cell>
          <cell r="E4402" t="str">
            <v>葵涌街道-检测室</v>
          </cell>
          <cell r="F4402" t="str">
            <v>市民送检</v>
          </cell>
        </row>
        <row r="4402">
          <cell r="I4402">
            <v>45341</v>
          </cell>
          <cell r="J4402" t="str">
            <v>江宝加</v>
          </cell>
        </row>
        <row r="4402">
          <cell r="M4402" t="str">
            <v>有机磷和氨基甲酸酯类农药</v>
          </cell>
          <cell r="N4402" t="str">
            <v>阴性</v>
          </cell>
        </row>
        <row r="4403">
          <cell r="B4403" t="str">
            <v>KCSS240219003</v>
          </cell>
          <cell r="C4403" t="str">
            <v>芥菜</v>
          </cell>
          <cell r="D4403" t="str">
            <v>蔬果类</v>
          </cell>
          <cell r="E4403" t="str">
            <v>葵涌街道-检测室</v>
          </cell>
          <cell r="F4403" t="str">
            <v>市民送检</v>
          </cell>
        </row>
        <row r="4403">
          <cell r="I4403">
            <v>45341</v>
          </cell>
          <cell r="J4403" t="str">
            <v>江宝加</v>
          </cell>
        </row>
        <row r="4403">
          <cell r="M4403" t="str">
            <v>有机磷和氨基甲酸酯类农药</v>
          </cell>
          <cell r="N4403" t="str">
            <v>阴性</v>
          </cell>
        </row>
        <row r="4404">
          <cell r="B4404" t="str">
            <v>KCSS240219004</v>
          </cell>
          <cell r="C4404" t="str">
            <v>芹菜</v>
          </cell>
          <cell r="D4404" t="str">
            <v>蔬果类</v>
          </cell>
          <cell r="E4404" t="str">
            <v>葵涌街道-检测室</v>
          </cell>
          <cell r="F4404" t="str">
            <v>市民送检</v>
          </cell>
        </row>
        <row r="4404">
          <cell r="I4404">
            <v>45341</v>
          </cell>
          <cell r="J4404" t="str">
            <v>江宝加</v>
          </cell>
        </row>
        <row r="4404">
          <cell r="M4404" t="str">
            <v>有机磷和氨基甲酸酯类农药</v>
          </cell>
          <cell r="N4404" t="str">
            <v>阴性</v>
          </cell>
        </row>
        <row r="4405">
          <cell r="B4405" t="str">
            <v>KCSS240219005</v>
          </cell>
          <cell r="C4405" t="str">
            <v>土豆</v>
          </cell>
          <cell r="D4405" t="str">
            <v>蔬果类</v>
          </cell>
          <cell r="E4405" t="str">
            <v>葵涌街道-检测室</v>
          </cell>
          <cell r="F4405" t="str">
            <v>市民送检</v>
          </cell>
        </row>
        <row r="4405">
          <cell r="I4405">
            <v>45341</v>
          </cell>
          <cell r="J4405" t="str">
            <v>江宝加</v>
          </cell>
        </row>
        <row r="4405">
          <cell r="M4405" t="str">
            <v>有机磷和氨基甲酸酯类农药</v>
          </cell>
          <cell r="N4405" t="str">
            <v>阴性</v>
          </cell>
        </row>
        <row r="4406">
          <cell r="B4406" t="str">
            <v>KCS240220001</v>
          </cell>
          <cell r="C4406" t="str">
            <v>大头鱼</v>
          </cell>
          <cell r="D4406" t="str">
            <v>水产类</v>
          </cell>
          <cell r="E4406" t="str">
            <v>葵涌街道-检测室</v>
          </cell>
          <cell r="F4406" t="str">
            <v>人大附中深圳学校高中部食堂</v>
          </cell>
          <cell r="G4406" t="str">
            <v>学校集体食堂</v>
          </cell>
          <cell r="H4406" t="str">
            <v>深圳市大鹏新区葵涌街道溪坪南路80号校园餐厅楼负二层、负一层、一层</v>
          </cell>
          <cell r="I4406">
            <v>45342</v>
          </cell>
          <cell r="J4406" t="str">
            <v>江宝加、张振威</v>
          </cell>
          <cell r="K4406">
            <v>5</v>
          </cell>
          <cell r="L4406">
            <v>0.12</v>
          </cell>
          <cell r="M4406" t="str">
            <v>孔雀石绿</v>
          </cell>
          <cell r="N4406" t="str">
            <v>阴性</v>
          </cell>
        </row>
        <row r="4407">
          <cell r="B4407" t="str">
            <v>KCS240220002</v>
          </cell>
          <cell r="C4407" t="str">
            <v>鸡肉</v>
          </cell>
          <cell r="D4407" t="str">
            <v>畜禽类</v>
          </cell>
          <cell r="E4407" t="str">
            <v>葵涌街道-检测室</v>
          </cell>
          <cell r="F4407" t="str">
            <v>人大附中深圳学校高中部食堂</v>
          </cell>
          <cell r="G4407" t="str">
            <v>学校集体食堂</v>
          </cell>
          <cell r="H4407" t="str">
            <v>深圳市大鹏新区葵涌街道溪坪南路80号校园餐厅楼负二层、负一层、一层</v>
          </cell>
          <cell r="I4407">
            <v>45342</v>
          </cell>
          <cell r="J4407" t="str">
            <v>江宝加、张振威</v>
          </cell>
          <cell r="K4407">
            <v>5</v>
          </cell>
          <cell r="L4407">
            <v>0.14</v>
          </cell>
          <cell r="M4407" t="str">
            <v>己烯雌酚</v>
          </cell>
          <cell r="N4407" t="str">
            <v>阴性</v>
          </cell>
        </row>
        <row r="4408">
          <cell r="B4408" t="str">
            <v>KCS240220003</v>
          </cell>
          <cell r="C4408" t="str">
            <v>猪肉</v>
          </cell>
          <cell r="D4408" t="str">
            <v>畜禽类</v>
          </cell>
          <cell r="E4408" t="str">
            <v>葵涌街道-检测室</v>
          </cell>
          <cell r="F4408" t="str">
            <v>人大附中深圳学校高中部食堂</v>
          </cell>
          <cell r="G4408" t="str">
            <v>学校集体食堂</v>
          </cell>
          <cell r="H4408" t="str">
            <v>深圳市大鹏新区葵涌街道溪坪南路80号校园餐厅楼负二层、负一层、一层</v>
          </cell>
          <cell r="I4408">
            <v>45342</v>
          </cell>
          <cell r="J4408" t="str">
            <v>江宝加、张振威</v>
          </cell>
          <cell r="K4408">
            <v>5</v>
          </cell>
          <cell r="L4408">
            <v>0.12</v>
          </cell>
          <cell r="M4408" t="str">
            <v>沙丁胺醇</v>
          </cell>
          <cell r="N4408" t="str">
            <v>阴性</v>
          </cell>
        </row>
        <row r="4409">
          <cell r="B4409" t="str">
            <v>KCS240220004</v>
          </cell>
          <cell r="C4409" t="str">
            <v>鸡蛋</v>
          </cell>
          <cell r="D4409" t="str">
            <v>畜禽类</v>
          </cell>
          <cell r="E4409" t="str">
            <v>葵涌街道-检测室</v>
          </cell>
          <cell r="F4409" t="str">
            <v>人大附中深圳学校高中部食堂</v>
          </cell>
          <cell r="G4409" t="str">
            <v>学校集体食堂</v>
          </cell>
          <cell r="H4409" t="str">
            <v>深圳市大鹏新区葵涌街道溪坪南路80号校园餐厅楼负二层、负一层、一层</v>
          </cell>
          <cell r="I4409">
            <v>45342</v>
          </cell>
          <cell r="J4409" t="str">
            <v>江宝加、张振威</v>
          </cell>
          <cell r="K4409">
            <v>10</v>
          </cell>
          <cell r="L4409">
            <v>0.11</v>
          </cell>
          <cell r="M4409" t="str">
            <v>氟苯尼考</v>
          </cell>
          <cell r="N4409" t="str">
            <v>阴性</v>
          </cell>
        </row>
        <row r="4410">
          <cell r="B4410" t="str">
            <v>KCS240220005</v>
          </cell>
          <cell r="C4410" t="str">
            <v>奶白菜</v>
          </cell>
          <cell r="D4410" t="str">
            <v>蔬果类</v>
          </cell>
          <cell r="E4410" t="str">
            <v>葵涌街道-检测室</v>
          </cell>
          <cell r="F4410" t="str">
            <v>人大附中深圳学校高中部食堂</v>
          </cell>
          <cell r="G4410" t="str">
            <v>学校集体食堂</v>
          </cell>
          <cell r="H4410" t="str">
            <v>深圳市大鹏新区葵涌街道溪坪南路80号校园餐厅楼负二层、负一层、一层</v>
          </cell>
          <cell r="I4410">
            <v>45342</v>
          </cell>
          <cell r="J4410" t="str">
            <v>江宝加、张振威</v>
          </cell>
          <cell r="K4410">
            <v>22.5</v>
          </cell>
          <cell r="L4410">
            <v>0.15</v>
          </cell>
          <cell r="M4410" t="str">
            <v>有机磷和氨基甲酸酯类农药</v>
          </cell>
          <cell r="N4410" t="str">
            <v>阴性</v>
          </cell>
        </row>
        <row r="4411">
          <cell r="B4411" t="str">
            <v>KCS240220006</v>
          </cell>
          <cell r="C4411" t="str">
            <v>挂面</v>
          </cell>
          <cell r="D4411" t="str">
            <v>食品类</v>
          </cell>
          <cell r="E4411" t="str">
            <v>葵涌街道-检测室</v>
          </cell>
          <cell r="F4411" t="str">
            <v>深圳市大鹏新区康达杂货店</v>
          </cell>
          <cell r="G4411" t="str">
            <v>门店</v>
          </cell>
          <cell r="H4411" t="str">
            <v>深圳市大鹏新区葵涌办事处土洋洋南一路2号土洋市场D栋114号</v>
          </cell>
          <cell r="I4411">
            <v>45342</v>
          </cell>
          <cell r="J4411" t="str">
            <v>江宝加、张振威</v>
          </cell>
          <cell r="K4411">
            <v>5</v>
          </cell>
          <cell r="L4411">
            <v>0.12</v>
          </cell>
          <cell r="M4411" t="str">
            <v>硼砂</v>
          </cell>
          <cell r="N4411" t="str">
            <v>阴性</v>
          </cell>
        </row>
        <row r="4412">
          <cell r="B4412" t="str">
            <v>KCS240220007</v>
          </cell>
          <cell r="C4412" t="str">
            <v>大碗面</v>
          </cell>
          <cell r="D4412" t="str">
            <v>食品类</v>
          </cell>
          <cell r="E4412" t="str">
            <v>葵涌街道-检测室</v>
          </cell>
          <cell r="F4412" t="str">
            <v>深圳市大鹏新区康达杂货店</v>
          </cell>
          <cell r="G4412" t="str">
            <v>门店</v>
          </cell>
          <cell r="H4412" t="str">
            <v>深圳市大鹏新区葵涌办事处土洋洋南一路2号土洋市场D栋114号</v>
          </cell>
          <cell r="I4412">
            <v>45342</v>
          </cell>
          <cell r="J4412" t="str">
            <v>江宝加、张振威</v>
          </cell>
          <cell r="K4412">
            <v>5</v>
          </cell>
          <cell r="L4412">
            <v>0.12</v>
          </cell>
          <cell r="M4412" t="str">
            <v>硼砂</v>
          </cell>
          <cell r="N4412" t="str">
            <v>阴性</v>
          </cell>
        </row>
        <row r="4413">
          <cell r="B4413" t="str">
            <v>KCS240220008</v>
          </cell>
          <cell r="C4413" t="str">
            <v>鹅肠面</v>
          </cell>
          <cell r="D4413" t="str">
            <v>食品类</v>
          </cell>
          <cell r="E4413" t="str">
            <v>葵涌街道-检测室</v>
          </cell>
          <cell r="F4413" t="str">
            <v>深圳市大鹏新区康达杂货店</v>
          </cell>
          <cell r="G4413" t="str">
            <v>门店</v>
          </cell>
          <cell r="H4413" t="str">
            <v>深圳市大鹏新区葵涌办事处土洋洋南一路2号土洋市场D栋114号</v>
          </cell>
          <cell r="I4413">
            <v>45342</v>
          </cell>
          <cell r="J4413" t="str">
            <v>江宝加、张振威</v>
          </cell>
          <cell r="K4413">
            <v>4</v>
          </cell>
          <cell r="L4413">
            <v>0.14</v>
          </cell>
          <cell r="M4413" t="str">
            <v>硼砂</v>
          </cell>
          <cell r="N4413" t="str">
            <v>阴性</v>
          </cell>
        </row>
        <row r="4414">
          <cell r="B4414" t="str">
            <v>KCS240220009</v>
          </cell>
          <cell r="C4414" t="str">
            <v>米粉</v>
          </cell>
          <cell r="D4414" t="str">
            <v>食品类</v>
          </cell>
          <cell r="E4414" t="str">
            <v>葵涌街道-检测室</v>
          </cell>
          <cell r="F4414" t="str">
            <v>深圳市大鹏新区康达杂货店</v>
          </cell>
          <cell r="G4414" t="str">
            <v>门店</v>
          </cell>
          <cell r="H4414" t="str">
            <v>深圳市大鹏新区葵涌办事处土洋洋南一路2号土洋市场D栋114号</v>
          </cell>
          <cell r="I4414">
            <v>45342</v>
          </cell>
          <cell r="J4414" t="str">
            <v>江宝加、张振威</v>
          </cell>
          <cell r="K4414">
            <v>4</v>
          </cell>
          <cell r="L4414">
            <v>0.12</v>
          </cell>
          <cell r="M4414" t="str">
            <v>硼砂</v>
          </cell>
          <cell r="N4414" t="str">
            <v>阴性</v>
          </cell>
        </row>
        <row r="4415">
          <cell r="B4415" t="str">
            <v>KCS240220010</v>
          </cell>
          <cell r="C4415" t="str">
            <v>方便面</v>
          </cell>
          <cell r="D4415" t="str">
            <v>食品类</v>
          </cell>
          <cell r="E4415" t="str">
            <v>葵涌街道-检测室</v>
          </cell>
          <cell r="F4415" t="str">
            <v>深圳市大鹏新区康达杂货店</v>
          </cell>
          <cell r="G4415" t="str">
            <v>门店</v>
          </cell>
          <cell r="H4415" t="str">
            <v>深圳市大鹏新区葵涌办事处土洋洋南一路2号土洋市场D栋114号</v>
          </cell>
          <cell r="I4415">
            <v>45342</v>
          </cell>
          <cell r="J4415" t="str">
            <v>江宝加、张振威</v>
          </cell>
          <cell r="K4415">
            <v>5</v>
          </cell>
          <cell r="L4415">
            <v>0.13</v>
          </cell>
          <cell r="M4415" t="str">
            <v>硼砂</v>
          </cell>
          <cell r="N4415" t="str">
            <v>阴性</v>
          </cell>
        </row>
        <row r="4416">
          <cell r="B4416" t="str">
            <v>KCS240220011</v>
          </cell>
          <cell r="C4416" t="str">
            <v>生菜</v>
          </cell>
          <cell r="D4416" t="str">
            <v>蔬果类</v>
          </cell>
          <cell r="E4416" t="str">
            <v>葵涌街道-检测室</v>
          </cell>
          <cell r="F4416" t="str">
            <v>深圳市大鹏新区林贤鹏青菜档</v>
          </cell>
          <cell r="G4416" t="str">
            <v>集贸市场</v>
          </cell>
          <cell r="H4416" t="str">
            <v>深圳市大鹏新区葵涌街道土洋社区土洋新市场第39、40号档</v>
          </cell>
          <cell r="I4416">
            <v>45342</v>
          </cell>
          <cell r="J4416" t="str">
            <v>江宝加、张振威</v>
          </cell>
          <cell r="K4416">
            <v>4</v>
          </cell>
          <cell r="L4416">
            <v>0.12</v>
          </cell>
          <cell r="M4416" t="str">
            <v>有机磷和氨基甲酸酯类农药</v>
          </cell>
          <cell r="N4416" t="str">
            <v>阴性</v>
          </cell>
        </row>
        <row r="4417">
          <cell r="B4417" t="str">
            <v>KCS240220012</v>
          </cell>
          <cell r="C4417" t="str">
            <v>油麦菜</v>
          </cell>
          <cell r="D4417" t="str">
            <v>蔬果类</v>
          </cell>
          <cell r="E4417" t="str">
            <v>葵涌街道-检测室</v>
          </cell>
          <cell r="F4417" t="str">
            <v>深圳市大鹏新区林贤鹏青菜档</v>
          </cell>
          <cell r="G4417" t="str">
            <v>集贸市场</v>
          </cell>
          <cell r="H4417" t="str">
            <v>深圳市大鹏新区葵涌街道土洋社区土洋新市场第39、40号档</v>
          </cell>
          <cell r="I4417">
            <v>45342</v>
          </cell>
          <cell r="J4417" t="str">
            <v>江宝加、张振威</v>
          </cell>
          <cell r="K4417">
            <v>3</v>
          </cell>
          <cell r="L4417">
            <v>0.13</v>
          </cell>
          <cell r="M4417" t="str">
            <v>有机磷和氨基甲酸酯类农药</v>
          </cell>
          <cell r="N4417" t="str">
            <v>阴性</v>
          </cell>
        </row>
        <row r="4418">
          <cell r="B4418" t="str">
            <v>KCS240220013</v>
          </cell>
          <cell r="C4418" t="str">
            <v>菜心</v>
          </cell>
          <cell r="D4418" t="str">
            <v>蔬果类</v>
          </cell>
          <cell r="E4418" t="str">
            <v>葵涌街道-检测室</v>
          </cell>
          <cell r="F4418" t="str">
            <v>深圳市大鹏新区林贤鹏青菜档</v>
          </cell>
          <cell r="G4418" t="str">
            <v>集贸市场</v>
          </cell>
          <cell r="H4418" t="str">
            <v>深圳市大鹏新区葵涌街道土洋社区土洋新市场第39、40号档</v>
          </cell>
          <cell r="I4418">
            <v>45342</v>
          </cell>
          <cell r="J4418" t="str">
            <v>江宝加、张振威</v>
          </cell>
          <cell r="K4418">
            <v>6</v>
          </cell>
          <cell r="L4418">
            <v>0.13</v>
          </cell>
          <cell r="M4418" t="str">
            <v>有机磷和氨基甲酸酯类农药</v>
          </cell>
          <cell r="N4418" t="str">
            <v>阴性</v>
          </cell>
        </row>
        <row r="4419">
          <cell r="B4419" t="str">
            <v>KCS240220014</v>
          </cell>
          <cell r="C4419" t="str">
            <v>小白菜</v>
          </cell>
          <cell r="D4419" t="str">
            <v>蔬果类</v>
          </cell>
          <cell r="E4419" t="str">
            <v>葵涌街道-检测室</v>
          </cell>
          <cell r="F4419" t="str">
            <v>深圳市大鹏新区林贤鹏青菜档</v>
          </cell>
          <cell r="G4419" t="str">
            <v>集贸市场</v>
          </cell>
          <cell r="H4419" t="str">
            <v>深圳市大鹏新区葵涌街道土洋社区土洋新市场第39、40号档</v>
          </cell>
          <cell r="I4419">
            <v>45342</v>
          </cell>
          <cell r="J4419" t="str">
            <v>江宝加、张振威</v>
          </cell>
          <cell r="K4419">
            <v>4</v>
          </cell>
          <cell r="L4419">
            <v>0.12</v>
          </cell>
          <cell r="M4419" t="str">
            <v>有机磷和氨基甲酸酯类农药</v>
          </cell>
          <cell r="N4419" t="str">
            <v>阴性</v>
          </cell>
        </row>
        <row r="4420">
          <cell r="B4420" t="str">
            <v>KCS240220015</v>
          </cell>
          <cell r="C4420" t="str">
            <v>上海青</v>
          </cell>
          <cell r="D4420" t="str">
            <v>蔬果类</v>
          </cell>
          <cell r="E4420" t="str">
            <v>葵涌街道-检测室</v>
          </cell>
          <cell r="F4420" t="str">
            <v>深圳市大鹏新区林贤鹏青菜档</v>
          </cell>
          <cell r="G4420" t="str">
            <v>集贸市场</v>
          </cell>
          <cell r="H4420" t="str">
            <v>深圳市大鹏新区葵涌街道土洋社区土洋新市场第39、40号档</v>
          </cell>
          <cell r="I4420">
            <v>45342</v>
          </cell>
          <cell r="J4420" t="str">
            <v>江宝加、张振威</v>
          </cell>
          <cell r="K4420">
            <v>3</v>
          </cell>
          <cell r="L4420">
            <v>0.11</v>
          </cell>
          <cell r="M4420" t="str">
            <v>有机磷和氨基甲酸酯类农药</v>
          </cell>
          <cell r="N4420" t="str">
            <v>阴性</v>
          </cell>
        </row>
        <row r="4421">
          <cell r="B4421" t="str">
            <v>KCS240220016</v>
          </cell>
          <cell r="C4421" t="str">
            <v>猪肉</v>
          </cell>
          <cell r="D4421" t="str">
            <v>畜禽类</v>
          </cell>
          <cell r="E4421" t="str">
            <v>葵涌街道-检测室</v>
          </cell>
          <cell r="F4421" t="str">
            <v>深圳市大鹏新区半山海幼儿园</v>
          </cell>
          <cell r="G4421" t="str">
            <v>学校集体食堂</v>
          </cell>
          <cell r="H4421" t="str">
            <v>葵涌街道土洋社区承瀚半山海小区一楼</v>
          </cell>
          <cell r="I4421">
            <v>45342</v>
          </cell>
          <cell r="J4421" t="str">
            <v>江宝加、张振威</v>
          </cell>
          <cell r="K4421">
            <v>3.75</v>
          </cell>
          <cell r="L4421">
            <v>0.12</v>
          </cell>
          <cell r="M4421" t="str">
            <v>沙丁胺醇</v>
          </cell>
          <cell r="N4421" t="str">
            <v>阴性</v>
          </cell>
        </row>
        <row r="4422">
          <cell r="B4422" t="str">
            <v>KCS240220017</v>
          </cell>
          <cell r="C4422" t="str">
            <v>牛肉</v>
          </cell>
          <cell r="D4422" t="str">
            <v>畜禽类</v>
          </cell>
          <cell r="E4422" t="str">
            <v>葵涌街道-检测室</v>
          </cell>
          <cell r="F4422" t="str">
            <v>深圳市大鹏新区半山海幼儿园</v>
          </cell>
          <cell r="G4422" t="str">
            <v>学校集体食堂</v>
          </cell>
          <cell r="H4422" t="str">
            <v>葵涌街道土洋社区承瀚半山海小区一楼</v>
          </cell>
          <cell r="I4422">
            <v>45342</v>
          </cell>
          <cell r="J4422" t="str">
            <v>江宝加、张振威</v>
          </cell>
          <cell r="K4422">
            <v>1.5</v>
          </cell>
          <cell r="L4422">
            <v>0.12</v>
          </cell>
          <cell r="M4422" t="str">
            <v>沙丁胺醇</v>
          </cell>
          <cell r="N4422" t="str">
            <v>阴性</v>
          </cell>
        </row>
        <row r="4423">
          <cell r="B4423" t="str">
            <v>KCS240220018</v>
          </cell>
          <cell r="C4423" t="str">
            <v>鸡蛋</v>
          </cell>
          <cell r="D4423" t="str">
            <v>畜禽类</v>
          </cell>
          <cell r="E4423" t="str">
            <v>葵涌街道-检测室</v>
          </cell>
          <cell r="F4423" t="str">
            <v>深圳市大鹏新区半山海幼儿园</v>
          </cell>
          <cell r="G4423" t="str">
            <v>学校集体食堂</v>
          </cell>
          <cell r="H4423" t="str">
            <v>葵涌街道土洋社区承瀚半山海小区一楼</v>
          </cell>
          <cell r="I4423">
            <v>45342</v>
          </cell>
          <cell r="J4423" t="str">
            <v>江宝加、张振威</v>
          </cell>
          <cell r="K4423">
            <v>10</v>
          </cell>
          <cell r="L4423">
            <v>0.15</v>
          </cell>
          <cell r="M4423" t="str">
            <v>氟苯尼考</v>
          </cell>
          <cell r="N4423" t="str">
            <v>阴性</v>
          </cell>
        </row>
        <row r="4424">
          <cell r="B4424" t="str">
            <v>KCS240220019</v>
          </cell>
          <cell r="C4424" t="str">
            <v>奶白菜</v>
          </cell>
          <cell r="D4424" t="str">
            <v>蔬果类</v>
          </cell>
          <cell r="E4424" t="str">
            <v>葵涌街道-检测室</v>
          </cell>
          <cell r="F4424" t="str">
            <v>深圳市大鹏新区半山海幼儿园</v>
          </cell>
          <cell r="G4424" t="str">
            <v>学校集体食堂</v>
          </cell>
          <cell r="H4424" t="str">
            <v>葵涌街道土洋社区承瀚半山海小区一楼</v>
          </cell>
          <cell r="I4424">
            <v>45342</v>
          </cell>
          <cell r="J4424" t="str">
            <v>江宝加、张振威</v>
          </cell>
          <cell r="K4424">
            <v>3</v>
          </cell>
          <cell r="L4424">
            <v>0.14</v>
          </cell>
          <cell r="M4424" t="str">
            <v>有机磷和氨基甲酸酯类农药</v>
          </cell>
          <cell r="N4424" t="str">
            <v>阴性</v>
          </cell>
        </row>
        <row r="4425">
          <cell r="B4425" t="str">
            <v>KCS240220020</v>
          </cell>
          <cell r="C4425" t="str">
            <v>西洋菜</v>
          </cell>
          <cell r="D4425" t="str">
            <v>蔬果类</v>
          </cell>
          <cell r="E4425" t="str">
            <v>葵涌街道-检测室</v>
          </cell>
          <cell r="F4425" t="str">
            <v>深圳市大鹏新区半山海幼儿园</v>
          </cell>
          <cell r="G4425" t="str">
            <v>学校集体食堂</v>
          </cell>
          <cell r="H4425" t="str">
            <v>葵涌街道土洋社区承瀚半山海小区一楼</v>
          </cell>
          <cell r="I4425">
            <v>45342</v>
          </cell>
          <cell r="J4425" t="str">
            <v>江宝加、张振威</v>
          </cell>
          <cell r="K4425">
            <v>4.5</v>
          </cell>
          <cell r="L4425">
            <v>0.12</v>
          </cell>
          <cell r="M4425" t="str">
            <v>有机磷和氨基甲酸酯类农药</v>
          </cell>
          <cell r="N4425" t="str">
            <v>阴性</v>
          </cell>
        </row>
        <row r="4426">
          <cell r="B4426" t="str">
            <v>KCSS240220001</v>
          </cell>
          <cell r="C4426" t="str">
            <v>菜心</v>
          </cell>
          <cell r="D4426" t="str">
            <v>蔬果类</v>
          </cell>
          <cell r="E4426" t="str">
            <v>葵涌街道-检测室</v>
          </cell>
          <cell r="F4426" t="str">
            <v>市民送检</v>
          </cell>
        </row>
        <row r="4426">
          <cell r="I4426">
            <v>45342</v>
          </cell>
          <cell r="J4426" t="str">
            <v>江宝加、张振威</v>
          </cell>
        </row>
        <row r="4426">
          <cell r="M4426" t="str">
            <v>阿维菌素</v>
          </cell>
          <cell r="N4426" t="str">
            <v>阴性</v>
          </cell>
        </row>
        <row r="4427">
          <cell r="B4427" t="str">
            <v>KCSS240220002</v>
          </cell>
          <cell r="C4427" t="str">
            <v>奶白菜</v>
          </cell>
          <cell r="D4427" t="str">
            <v>蔬果类</v>
          </cell>
          <cell r="E4427" t="str">
            <v>葵涌街道-检测室</v>
          </cell>
          <cell r="F4427" t="str">
            <v>市民送检</v>
          </cell>
        </row>
        <row r="4427">
          <cell r="I4427">
            <v>45342</v>
          </cell>
          <cell r="J4427" t="str">
            <v>江宝加、张振威</v>
          </cell>
        </row>
        <row r="4427">
          <cell r="M4427" t="str">
            <v>阿维菌素</v>
          </cell>
          <cell r="N4427" t="str">
            <v>阴性</v>
          </cell>
        </row>
        <row r="4428">
          <cell r="B4428" t="str">
            <v>KCSS240220003</v>
          </cell>
          <cell r="C4428" t="str">
            <v>砂糖橘</v>
          </cell>
          <cell r="D4428" t="str">
            <v>蔬果类</v>
          </cell>
          <cell r="E4428" t="str">
            <v>葵涌街道-检测室</v>
          </cell>
          <cell r="F4428" t="str">
            <v>市民送检</v>
          </cell>
        </row>
        <row r="4428">
          <cell r="I4428">
            <v>45342</v>
          </cell>
          <cell r="J4428" t="str">
            <v>江宝加、张振威</v>
          </cell>
        </row>
        <row r="4428">
          <cell r="M4428" t="str">
            <v>阿维菌素</v>
          </cell>
          <cell r="N4428" t="str">
            <v>阴性</v>
          </cell>
        </row>
        <row r="4429">
          <cell r="B4429" t="str">
            <v>KCSS240220004</v>
          </cell>
          <cell r="C4429" t="str">
            <v>青瓜</v>
          </cell>
          <cell r="D4429" t="str">
            <v>蔬果类</v>
          </cell>
          <cell r="E4429" t="str">
            <v>葵涌街道-检测室</v>
          </cell>
          <cell r="F4429" t="str">
            <v>市民送检</v>
          </cell>
        </row>
        <row r="4429">
          <cell r="I4429">
            <v>45342</v>
          </cell>
          <cell r="J4429" t="str">
            <v>江宝加、张振威</v>
          </cell>
        </row>
        <row r="4429">
          <cell r="M4429" t="str">
            <v>异丙威</v>
          </cell>
          <cell r="N4429" t="str">
            <v>阴性</v>
          </cell>
        </row>
        <row r="4430">
          <cell r="B4430" t="str">
            <v>KCSS240220005</v>
          </cell>
          <cell r="C4430" t="str">
            <v>黄瓜</v>
          </cell>
          <cell r="D4430" t="str">
            <v>蔬果类</v>
          </cell>
          <cell r="E4430" t="str">
            <v>葵涌街道-检测室</v>
          </cell>
          <cell r="F4430" t="str">
            <v>市民送检</v>
          </cell>
        </row>
        <row r="4430">
          <cell r="I4430">
            <v>45342</v>
          </cell>
          <cell r="J4430" t="str">
            <v>江宝加、张振威</v>
          </cell>
        </row>
        <row r="4430">
          <cell r="M4430" t="str">
            <v>异丙威</v>
          </cell>
          <cell r="N4430" t="str">
            <v>阴性</v>
          </cell>
        </row>
        <row r="4431">
          <cell r="B4431" t="str">
            <v>KCC240221001</v>
          </cell>
          <cell r="C4431" t="str">
            <v>菜心</v>
          </cell>
          <cell r="D4431" t="str">
            <v>蔬果类</v>
          </cell>
          <cell r="E4431" t="str">
            <v>葵涌街道-检测车</v>
          </cell>
          <cell r="F4431" t="str">
            <v>深圳亚迪学校</v>
          </cell>
          <cell r="G4431" t="str">
            <v>学校集体食堂</v>
          </cell>
          <cell r="H4431" t="str">
            <v>深圳市大鹏新区葵涌街道延安路2号</v>
          </cell>
          <cell r="I4431">
            <v>45343</v>
          </cell>
          <cell r="J4431" t="str">
            <v>江宝加、张振威</v>
          </cell>
          <cell r="K4431">
            <v>150</v>
          </cell>
          <cell r="L4431">
            <v>0.14</v>
          </cell>
          <cell r="M4431" t="str">
            <v>有机磷和氨基甲酸酯类农药</v>
          </cell>
          <cell r="N4431" t="str">
            <v>阴性</v>
          </cell>
        </row>
        <row r="4432">
          <cell r="B4432" t="str">
            <v>KCC240221002</v>
          </cell>
          <cell r="C4432" t="str">
            <v>娃娃菜</v>
          </cell>
          <cell r="D4432" t="str">
            <v>蔬果类</v>
          </cell>
          <cell r="E4432" t="str">
            <v>葵涌街道-检测车</v>
          </cell>
          <cell r="F4432" t="str">
            <v>深圳亚迪学校</v>
          </cell>
          <cell r="G4432" t="str">
            <v>学校集体食堂</v>
          </cell>
          <cell r="H4432" t="str">
            <v>深圳市大鹏新区葵涌街道延安路2号</v>
          </cell>
          <cell r="I4432">
            <v>45343</v>
          </cell>
          <cell r="J4432" t="str">
            <v>江宝加、张振威</v>
          </cell>
          <cell r="K4432">
            <v>90</v>
          </cell>
          <cell r="L4432">
            <v>0.15</v>
          </cell>
          <cell r="M4432" t="str">
            <v>有机磷和氨基甲酸酯类农药</v>
          </cell>
          <cell r="N4432" t="str">
            <v>阴性</v>
          </cell>
        </row>
        <row r="4433">
          <cell r="B4433" t="str">
            <v>KCC240221003</v>
          </cell>
          <cell r="C4433" t="str">
            <v>西兰花</v>
          </cell>
          <cell r="D4433" t="str">
            <v>蔬果类</v>
          </cell>
          <cell r="E4433" t="str">
            <v>葵涌街道-检测车</v>
          </cell>
          <cell r="F4433" t="str">
            <v>深圳亚迪学校</v>
          </cell>
          <cell r="G4433" t="str">
            <v>学校集体食堂</v>
          </cell>
          <cell r="H4433" t="str">
            <v>深圳市大鹏新区葵涌街道延安路2号</v>
          </cell>
          <cell r="I4433">
            <v>45343</v>
          </cell>
          <cell r="J4433" t="str">
            <v>江宝加、张振威</v>
          </cell>
          <cell r="K4433">
            <v>57.5</v>
          </cell>
          <cell r="L4433">
            <v>0.16</v>
          </cell>
          <cell r="M4433" t="str">
            <v>有机磷和氨基甲酸酯类农药</v>
          </cell>
          <cell r="N4433" t="str">
            <v>阴性</v>
          </cell>
        </row>
        <row r="4434">
          <cell r="B4434" t="str">
            <v>KCC240221004</v>
          </cell>
          <cell r="C4434" t="str">
            <v>白花菜</v>
          </cell>
          <cell r="D4434" t="str">
            <v>蔬果类</v>
          </cell>
          <cell r="E4434" t="str">
            <v>葵涌街道-检测车</v>
          </cell>
          <cell r="F4434" t="str">
            <v>深圳亚迪学校</v>
          </cell>
          <cell r="G4434" t="str">
            <v>学校集体食堂</v>
          </cell>
          <cell r="H4434" t="str">
            <v>深圳市大鹏新区葵涌街道延安路2号</v>
          </cell>
          <cell r="I4434">
            <v>45343</v>
          </cell>
          <cell r="J4434" t="str">
            <v>江宝加、张振威</v>
          </cell>
          <cell r="K4434">
            <v>7.5</v>
          </cell>
          <cell r="L4434">
            <v>0.15</v>
          </cell>
          <cell r="M4434" t="str">
            <v>有机磷和氨基甲酸酯类农药</v>
          </cell>
          <cell r="N4434" t="str">
            <v>阴性</v>
          </cell>
        </row>
        <row r="4435">
          <cell r="B4435" t="str">
            <v>KCC240221005</v>
          </cell>
          <cell r="C4435" t="str">
            <v>小南瓜</v>
          </cell>
          <cell r="D4435" t="str">
            <v>蔬果类</v>
          </cell>
          <cell r="E4435" t="str">
            <v>葵涌街道-检测车</v>
          </cell>
          <cell r="F4435" t="str">
            <v>深圳亚迪学校</v>
          </cell>
          <cell r="G4435" t="str">
            <v>学校集体食堂</v>
          </cell>
          <cell r="H4435" t="str">
            <v>深圳市大鹏新区葵涌街道延安路2号</v>
          </cell>
          <cell r="I4435">
            <v>45343</v>
          </cell>
          <cell r="J4435" t="str">
            <v>江宝加、张振威</v>
          </cell>
          <cell r="K4435">
            <v>20</v>
          </cell>
          <cell r="L4435">
            <v>0.2</v>
          </cell>
          <cell r="M4435" t="str">
            <v>有机磷和氨基甲酸酯类农药</v>
          </cell>
          <cell r="N4435" t="str">
            <v>阴性</v>
          </cell>
        </row>
        <row r="4436">
          <cell r="B4436" t="str">
            <v>KCC240221006</v>
          </cell>
          <cell r="C4436" t="str">
            <v>鸡肉</v>
          </cell>
          <cell r="D4436" t="str">
            <v>畜禽类</v>
          </cell>
          <cell r="E4436" t="str">
            <v>葵涌街道-检测车</v>
          </cell>
          <cell r="F4436" t="str">
            <v>深圳亚迪学校</v>
          </cell>
          <cell r="G4436" t="str">
            <v>学校集体食堂</v>
          </cell>
          <cell r="H4436" t="str">
            <v>深圳市大鹏新区葵涌街道延安路2号</v>
          </cell>
          <cell r="I4436">
            <v>45343</v>
          </cell>
          <cell r="J4436" t="str">
            <v>江宝加、张振威</v>
          </cell>
          <cell r="K4436">
            <v>52.5</v>
          </cell>
          <cell r="L4436">
            <v>0.14</v>
          </cell>
          <cell r="M4436" t="str">
            <v>己烯雌酚</v>
          </cell>
          <cell r="N4436" t="str">
            <v>阴性</v>
          </cell>
        </row>
        <row r="4437">
          <cell r="B4437" t="str">
            <v>KCC240221007</v>
          </cell>
          <cell r="C4437" t="str">
            <v>基围虾</v>
          </cell>
          <cell r="D4437" t="str">
            <v>水产类</v>
          </cell>
          <cell r="E4437" t="str">
            <v>葵涌街道-检测车</v>
          </cell>
          <cell r="F4437" t="str">
            <v>深圳亚迪学校</v>
          </cell>
          <cell r="G4437" t="str">
            <v>学校集体食堂</v>
          </cell>
          <cell r="H4437" t="str">
            <v>深圳市大鹏新区葵涌街道延安路2号</v>
          </cell>
          <cell r="I4437">
            <v>45343</v>
          </cell>
          <cell r="J4437" t="str">
            <v>江宝加、张振威</v>
          </cell>
          <cell r="K4437">
            <v>100</v>
          </cell>
          <cell r="L4437">
            <v>0.14</v>
          </cell>
          <cell r="M4437" t="str">
            <v>氯霉素</v>
          </cell>
          <cell r="N4437" t="str">
            <v>阴性</v>
          </cell>
        </row>
        <row r="4438">
          <cell r="B4438" t="str">
            <v>KCC240221008</v>
          </cell>
          <cell r="C4438" t="str">
            <v>生菜</v>
          </cell>
          <cell r="D4438" t="str">
            <v>蔬果类</v>
          </cell>
          <cell r="E4438" t="str">
            <v>葵涌街道-检测车</v>
          </cell>
          <cell r="F4438" t="str">
            <v>深圳亚迪学校</v>
          </cell>
          <cell r="G4438" t="str">
            <v>学校集体食堂</v>
          </cell>
          <cell r="H4438" t="str">
            <v>深圳市大鹏新区葵涌街道延安路2号</v>
          </cell>
          <cell r="I4438">
            <v>45343</v>
          </cell>
          <cell r="J4438" t="str">
            <v>江宝加、张振威</v>
          </cell>
          <cell r="K4438">
            <v>20</v>
          </cell>
          <cell r="L4438">
            <v>0.13</v>
          </cell>
          <cell r="M4438" t="str">
            <v>有机磷和氨基甲酸酯类农药</v>
          </cell>
          <cell r="N4438" t="str">
            <v>阴性</v>
          </cell>
        </row>
        <row r="4439">
          <cell r="B4439" t="str">
            <v>KCC240221009</v>
          </cell>
          <cell r="C4439" t="str">
            <v>青瓜</v>
          </cell>
          <cell r="D4439" t="str">
            <v>蔬果类</v>
          </cell>
          <cell r="E4439" t="str">
            <v>葵涌街道-检测车</v>
          </cell>
          <cell r="F4439" t="str">
            <v>深圳亚迪学校</v>
          </cell>
          <cell r="G4439" t="str">
            <v>学校集体食堂</v>
          </cell>
          <cell r="H4439" t="str">
            <v>深圳市大鹏新区葵涌街道延安路2号</v>
          </cell>
          <cell r="I4439">
            <v>45343</v>
          </cell>
          <cell r="J4439" t="str">
            <v>江宝加、张振威</v>
          </cell>
          <cell r="K4439">
            <v>2.5</v>
          </cell>
          <cell r="L4439">
            <v>0.17</v>
          </cell>
          <cell r="M4439" t="str">
            <v>异丙威</v>
          </cell>
          <cell r="N4439" t="str">
            <v>阴性</v>
          </cell>
        </row>
        <row r="4440">
          <cell r="B4440" t="str">
            <v>KCC240221010</v>
          </cell>
          <cell r="C4440" t="str">
            <v>番茄</v>
          </cell>
          <cell r="D4440" t="str">
            <v>蔬果类</v>
          </cell>
          <cell r="E4440" t="str">
            <v>葵涌街道-检测车</v>
          </cell>
          <cell r="F4440" t="str">
            <v>深圳亚迪学校</v>
          </cell>
          <cell r="G4440" t="str">
            <v>学校集体食堂</v>
          </cell>
          <cell r="H4440" t="str">
            <v>深圳市大鹏新区葵涌街道延安路2号</v>
          </cell>
          <cell r="I4440">
            <v>45343</v>
          </cell>
          <cell r="J4440" t="str">
            <v>江宝加、张振威</v>
          </cell>
          <cell r="K4440">
            <v>5</v>
          </cell>
          <cell r="L4440">
            <v>0.18</v>
          </cell>
          <cell r="M4440" t="str">
            <v>有机磷和氨基甲酸酯类农药</v>
          </cell>
          <cell r="N4440" t="str">
            <v>阴性</v>
          </cell>
        </row>
        <row r="4441">
          <cell r="B4441" t="str">
            <v>KCC240221011</v>
          </cell>
          <cell r="C4441" t="str">
            <v>小米椒</v>
          </cell>
          <cell r="D4441" t="str">
            <v>蔬果类</v>
          </cell>
          <cell r="E4441" t="str">
            <v>葵涌街道-检测车</v>
          </cell>
          <cell r="F4441" t="str">
            <v>深圳亚迪学校</v>
          </cell>
          <cell r="G4441" t="str">
            <v>学校集体食堂</v>
          </cell>
          <cell r="H4441" t="str">
            <v>深圳市大鹏新区葵涌街道延安路2号</v>
          </cell>
          <cell r="I4441">
            <v>45343</v>
          </cell>
          <cell r="J4441" t="str">
            <v>江宝加、张振威</v>
          </cell>
          <cell r="K4441">
            <v>1.5</v>
          </cell>
          <cell r="L4441">
            <v>0.12</v>
          </cell>
          <cell r="M4441" t="str">
            <v>有机磷和氨基甲酸酯类农药</v>
          </cell>
          <cell r="N4441" t="str">
            <v>阴性</v>
          </cell>
        </row>
        <row r="4442">
          <cell r="B4442" t="str">
            <v>KCC240221012</v>
          </cell>
          <cell r="C4442" t="str">
            <v>香菜</v>
          </cell>
          <cell r="D4442" t="str">
            <v>蔬果类</v>
          </cell>
          <cell r="E4442" t="str">
            <v>葵涌街道-检测车</v>
          </cell>
          <cell r="F4442" t="str">
            <v>深圳亚迪学校</v>
          </cell>
          <cell r="G4442" t="str">
            <v>学校集体食堂</v>
          </cell>
          <cell r="H4442" t="str">
            <v>深圳市大鹏新区葵涌街道延安路2号</v>
          </cell>
          <cell r="I4442">
            <v>45343</v>
          </cell>
          <cell r="J4442" t="str">
            <v>江宝加、张振威</v>
          </cell>
          <cell r="K4442">
            <v>1.5</v>
          </cell>
          <cell r="L4442">
            <v>0.11</v>
          </cell>
          <cell r="M4442" t="str">
            <v>有机磷和氨基甲酸酯类农药</v>
          </cell>
          <cell r="N4442" t="str">
            <v>阴性</v>
          </cell>
        </row>
        <row r="4443">
          <cell r="B4443" t="str">
            <v>KCC240221013</v>
          </cell>
          <cell r="C4443" t="str">
            <v>排骨</v>
          </cell>
          <cell r="D4443" t="str">
            <v>畜禽类</v>
          </cell>
          <cell r="E4443" t="str">
            <v>葵涌街道-检测车</v>
          </cell>
          <cell r="F4443" t="str">
            <v>深圳亚迪学校</v>
          </cell>
          <cell r="G4443" t="str">
            <v>学校集体食堂</v>
          </cell>
          <cell r="H4443" t="str">
            <v>深圳市大鹏新区葵涌街道延安路2号</v>
          </cell>
          <cell r="I4443">
            <v>45343</v>
          </cell>
          <cell r="J4443" t="str">
            <v>江宝加、张振威</v>
          </cell>
          <cell r="K4443">
            <v>9.5</v>
          </cell>
          <cell r="L4443">
            <v>0.13</v>
          </cell>
          <cell r="M4443" t="str">
            <v>莱克多巴胺</v>
          </cell>
          <cell r="N4443" t="str">
            <v>阴性</v>
          </cell>
        </row>
        <row r="4444">
          <cell r="B4444" t="str">
            <v>KCC240221014</v>
          </cell>
          <cell r="C4444" t="str">
            <v>香梨</v>
          </cell>
          <cell r="D4444" t="str">
            <v>蔬果类</v>
          </cell>
          <cell r="E4444" t="str">
            <v>葵涌街道-检测车</v>
          </cell>
          <cell r="F4444" t="str">
            <v>深圳亚迪学校</v>
          </cell>
          <cell r="G4444" t="str">
            <v>学校集体食堂</v>
          </cell>
          <cell r="H4444" t="str">
            <v>深圳市大鹏新区葵涌街道延安路2号</v>
          </cell>
          <cell r="I4444">
            <v>45343</v>
          </cell>
          <cell r="J4444" t="str">
            <v>江宝加、张振威</v>
          </cell>
          <cell r="K4444">
            <v>100</v>
          </cell>
          <cell r="L4444">
            <v>0.14</v>
          </cell>
          <cell r="M4444" t="str">
            <v>阿维菌素</v>
          </cell>
          <cell r="N4444" t="str">
            <v>阴性</v>
          </cell>
        </row>
        <row r="4445">
          <cell r="B4445" t="str">
            <v>KCC240221015</v>
          </cell>
          <cell r="C4445" t="str">
            <v>胡萝卜</v>
          </cell>
          <cell r="D4445" t="str">
            <v>蔬果类</v>
          </cell>
          <cell r="E4445" t="str">
            <v>葵涌街道-检测车</v>
          </cell>
          <cell r="F4445" t="str">
            <v>深圳亚迪学校</v>
          </cell>
          <cell r="G4445" t="str">
            <v>学校集体食堂</v>
          </cell>
          <cell r="H4445" t="str">
            <v>深圳市大鹏新区葵涌街道延安路2号</v>
          </cell>
          <cell r="I4445">
            <v>45343</v>
          </cell>
          <cell r="J4445" t="str">
            <v>江宝加、张振威</v>
          </cell>
          <cell r="K4445">
            <v>15</v>
          </cell>
          <cell r="L4445">
            <v>0.16</v>
          </cell>
          <cell r="M4445" t="str">
            <v>有机磷和氨基甲酸酯类农药</v>
          </cell>
          <cell r="N4445" t="str">
            <v>阴性</v>
          </cell>
        </row>
        <row r="4446">
          <cell r="B4446" t="str">
            <v>KCC240221016</v>
          </cell>
          <cell r="C4446" t="str">
            <v>鸡蛋</v>
          </cell>
          <cell r="D4446" t="str">
            <v>畜禽类</v>
          </cell>
          <cell r="E4446" t="str">
            <v>葵涌街道-检测车</v>
          </cell>
          <cell r="F4446" t="str">
            <v>深圳亚迪学校</v>
          </cell>
          <cell r="G4446" t="str">
            <v>学校集体食堂</v>
          </cell>
          <cell r="H4446" t="str">
            <v>深圳市大鹏新区葵涌街道延安路2号</v>
          </cell>
          <cell r="I4446">
            <v>45343</v>
          </cell>
          <cell r="J4446" t="str">
            <v>江宝加、张振威</v>
          </cell>
          <cell r="K4446">
            <v>22</v>
          </cell>
          <cell r="L4446">
            <v>0.17</v>
          </cell>
          <cell r="M4446" t="str">
            <v>氟苯尼考</v>
          </cell>
          <cell r="N4446" t="str">
            <v>阴性</v>
          </cell>
        </row>
        <row r="4447">
          <cell r="B4447" t="str">
            <v>KCC240221017</v>
          </cell>
          <cell r="C4447" t="str">
            <v>包菜</v>
          </cell>
          <cell r="D4447" t="str">
            <v>蔬果类</v>
          </cell>
          <cell r="E4447" t="str">
            <v>葵涌街道-检测车</v>
          </cell>
          <cell r="F4447" t="str">
            <v>深圳市大鹏新区星宇学校食堂</v>
          </cell>
          <cell r="G4447" t="str">
            <v>学校集体食堂</v>
          </cell>
          <cell r="H4447" t="str">
            <v>深圳市大鹏新区葵涌街道高源社区高源路38-108号一楼</v>
          </cell>
          <cell r="I4447">
            <v>45343</v>
          </cell>
          <cell r="J4447" t="str">
            <v>江宝加、张振威</v>
          </cell>
          <cell r="K4447">
            <v>37.5</v>
          </cell>
          <cell r="L4447">
            <v>0.14</v>
          </cell>
          <cell r="M4447" t="str">
            <v>有机磷和氨基甲酸酯类农药</v>
          </cell>
          <cell r="N4447" t="str">
            <v>阴性</v>
          </cell>
        </row>
        <row r="4448">
          <cell r="B4448" t="str">
            <v>KCC240221018</v>
          </cell>
          <cell r="C4448" t="str">
            <v>西芹</v>
          </cell>
          <cell r="D4448" t="str">
            <v>蔬果类</v>
          </cell>
          <cell r="E4448" t="str">
            <v>葵涌街道-检测车</v>
          </cell>
          <cell r="F4448" t="str">
            <v>深圳市大鹏新区星宇学校食堂</v>
          </cell>
          <cell r="G4448" t="str">
            <v>学校集体食堂</v>
          </cell>
          <cell r="H4448" t="str">
            <v>深圳市大鹏新区葵涌街道高源社区高源路38-108号一楼</v>
          </cell>
          <cell r="I4448">
            <v>45343</v>
          </cell>
          <cell r="J4448" t="str">
            <v>江宝加、张振威</v>
          </cell>
          <cell r="K4448">
            <v>7.5</v>
          </cell>
          <cell r="L4448">
            <v>0.15</v>
          </cell>
          <cell r="M4448" t="str">
            <v>有机磷和氨基甲酸酯类农药</v>
          </cell>
          <cell r="N4448" t="str">
            <v>阴性</v>
          </cell>
        </row>
        <row r="4449">
          <cell r="B4449" t="str">
            <v>KCC240221019</v>
          </cell>
          <cell r="C4449" t="str">
            <v>白花菜</v>
          </cell>
          <cell r="D4449" t="str">
            <v>蔬果类</v>
          </cell>
          <cell r="E4449" t="str">
            <v>葵涌街道-检测车</v>
          </cell>
          <cell r="F4449" t="str">
            <v>深圳市大鹏新区星宇学校食堂</v>
          </cell>
          <cell r="G4449" t="str">
            <v>学校集体食堂</v>
          </cell>
          <cell r="H4449" t="str">
            <v>深圳市大鹏新区葵涌街道高源社区高源路38-108号一楼</v>
          </cell>
          <cell r="I4449">
            <v>45343</v>
          </cell>
          <cell r="J4449" t="str">
            <v>江宝加、张振威</v>
          </cell>
          <cell r="K4449">
            <v>7.5</v>
          </cell>
          <cell r="L4449">
            <v>0.15</v>
          </cell>
          <cell r="M4449" t="str">
            <v>有机磷和氨基甲酸酯类农药</v>
          </cell>
          <cell r="N4449" t="str">
            <v>阴性</v>
          </cell>
        </row>
        <row r="4450">
          <cell r="B4450" t="str">
            <v>KCC240221020</v>
          </cell>
          <cell r="C4450" t="str">
            <v>鸡蛋</v>
          </cell>
          <cell r="D4450" t="str">
            <v>畜禽类</v>
          </cell>
          <cell r="E4450" t="str">
            <v>葵涌街道-检测车</v>
          </cell>
          <cell r="F4450" t="str">
            <v>深圳市大鹏新区星宇学校食堂</v>
          </cell>
          <cell r="G4450" t="str">
            <v>学校集体食堂</v>
          </cell>
          <cell r="H4450" t="str">
            <v>深圳市大鹏新区葵涌街道高源社区高源路38-108号一楼</v>
          </cell>
          <cell r="I4450">
            <v>45343</v>
          </cell>
          <cell r="J4450" t="str">
            <v>江宝加、张振威</v>
          </cell>
          <cell r="K4450">
            <v>6</v>
          </cell>
          <cell r="L4450">
            <v>0.16</v>
          </cell>
          <cell r="M4450" t="str">
            <v>氟苯尼考</v>
          </cell>
          <cell r="N4450" t="str">
            <v>阴性</v>
          </cell>
        </row>
        <row r="4451">
          <cell r="B4451" t="str">
            <v>KCC240221021</v>
          </cell>
          <cell r="C4451" t="str">
            <v>米粉</v>
          </cell>
          <cell r="D4451" t="str">
            <v>食品类</v>
          </cell>
          <cell r="E4451" t="str">
            <v>葵涌街道-检测车</v>
          </cell>
          <cell r="F4451" t="str">
            <v>深圳市大鹏新区星宇学校食堂</v>
          </cell>
          <cell r="G4451" t="str">
            <v>学校集体食堂</v>
          </cell>
          <cell r="H4451" t="str">
            <v>深圳市大鹏新区葵涌街道高源社区高源路38-108号一楼</v>
          </cell>
          <cell r="I4451">
            <v>45343</v>
          </cell>
          <cell r="J4451" t="str">
            <v>江宝加、张振威</v>
          </cell>
          <cell r="K4451">
            <v>1</v>
          </cell>
          <cell r="L4451">
            <v>0.14</v>
          </cell>
          <cell r="M4451" t="str">
            <v>二氧化硫</v>
          </cell>
          <cell r="N4451" t="str">
            <v>阴性</v>
          </cell>
        </row>
        <row r="4452">
          <cell r="B4452" t="str">
            <v>KCS240222001</v>
          </cell>
          <cell r="C4452" t="str">
            <v>大白菜</v>
          </cell>
          <cell r="D4452" t="str">
            <v>蔬果类</v>
          </cell>
          <cell r="E4452" t="str">
            <v>葵涌街道-检测室</v>
          </cell>
          <cell r="F4452" t="str">
            <v>深圳市大鹏新区云山栖幼儿园一楼食堂</v>
          </cell>
          <cell r="G4452" t="str">
            <v>学校集体食堂</v>
          </cell>
          <cell r="H4452" t="str">
            <v>葵涌街道丰树山路51号</v>
          </cell>
          <cell r="I4452">
            <v>45344</v>
          </cell>
          <cell r="J4452" t="str">
            <v>江宝加、张振威</v>
          </cell>
          <cell r="K4452">
            <v>6.5</v>
          </cell>
          <cell r="L4452">
            <v>0.14</v>
          </cell>
          <cell r="M4452" t="str">
            <v>有机磷和氨基甲酸酯类农药</v>
          </cell>
          <cell r="N4452" t="str">
            <v>阴性</v>
          </cell>
        </row>
        <row r="4453">
          <cell r="B4453" t="str">
            <v>KCS240222002</v>
          </cell>
          <cell r="C4453" t="str">
            <v>生菜</v>
          </cell>
          <cell r="D4453" t="str">
            <v>蔬果类</v>
          </cell>
          <cell r="E4453" t="str">
            <v>葵涌街道-检测室</v>
          </cell>
          <cell r="F4453" t="str">
            <v>深圳市大鹏新区云山栖幼儿园一楼食堂</v>
          </cell>
          <cell r="G4453" t="str">
            <v>学校集体食堂</v>
          </cell>
          <cell r="H4453" t="str">
            <v>葵涌街道丰树山路51号</v>
          </cell>
          <cell r="I4453">
            <v>45344</v>
          </cell>
          <cell r="J4453" t="str">
            <v>江宝加、张振威</v>
          </cell>
          <cell r="K4453">
            <v>5.5</v>
          </cell>
          <cell r="L4453">
            <v>0.13</v>
          </cell>
          <cell r="M4453" t="str">
            <v>有机磷和氨基甲酸酯类农药</v>
          </cell>
          <cell r="N4453" t="str">
            <v>阴性</v>
          </cell>
        </row>
        <row r="4454">
          <cell r="B4454" t="str">
            <v>KCS240222003</v>
          </cell>
          <cell r="C4454" t="str">
            <v>猪肉</v>
          </cell>
          <cell r="D4454" t="str">
            <v>畜禽类</v>
          </cell>
          <cell r="E4454" t="str">
            <v>葵涌街道-检测室</v>
          </cell>
          <cell r="F4454" t="str">
            <v>深圳市大鹏新区云山栖幼儿园一楼食堂</v>
          </cell>
          <cell r="G4454" t="str">
            <v>学校集体食堂</v>
          </cell>
          <cell r="H4454" t="str">
            <v>葵涌街道丰树山路51号</v>
          </cell>
          <cell r="I4454">
            <v>45344</v>
          </cell>
          <cell r="J4454" t="str">
            <v>江宝加、张振威</v>
          </cell>
          <cell r="K4454">
            <v>3.5</v>
          </cell>
          <cell r="L4454">
            <v>0.17</v>
          </cell>
          <cell r="M4454" t="str">
            <v>克伦特罗</v>
          </cell>
          <cell r="N4454" t="str">
            <v>阴性</v>
          </cell>
        </row>
        <row r="4455">
          <cell r="B4455" t="str">
            <v>KCS240222004</v>
          </cell>
          <cell r="C4455" t="str">
            <v>牛肉</v>
          </cell>
          <cell r="D4455" t="str">
            <v>畜禽类</v>
          </cell>
          <cell r="E4455" t="str">
            <v>葵涌街道-检测室</v>
          </cell>
          <cell r="F4455" t="str">
            <v>深圳市大鹏新区云山栖幼儿园一楼食堂</v>
          </cell>
          <cell r="G4455" t="str">
            <v>学校集体食堂</v>
          </cell>
          <cell r="H4455" t="str">
            <v>葵涌街道丰树山路51号</v>
          </cell>
          <cell r="I4455">
            <v>45344</v>
          </cell>
          <cell r="J4455" t="str">
            <v>江宝加、张振威</v>
          </cell>
          <cell r="K4455">
            <v>8.5</v>
          </cell>
          <cell r="L4455">
            <v>0.17</v>
          </cell>
          <cell r="M4455" t="str">
            <v>克伦特罗</v>
          </cell>
          <cell r="N4455" t="str">
            <v>阴性</v>
          </cell>
        </row>
        <row r="4456">
          <cell r="B4456" t="str">
            <v>KCS240222005</v>
          </cell>
          <cell r="C4456" t="str">
            <v>鸡蛋</v>
          </cell>
          <cell r="D4456" t="str">
            <v>畜禽类</v>
          </cell>
          <cell r="E4456" t="str">
            <v>葵涌街道-检测室</v>
          </cell>
          <cell r="F4456" t="str">
            <v>深圳市大鹏新区云山栖幼儿园一楼食堂</v>
          </cell>
          <cell r="G4456" t="str">
            <v>学校集体食堂</v>
          </cell>
          <cell r="H4456" t="str">
            <v>葵涌街道丰树山路51号</v>
          </cell>
          <cell r="I4456">
            <v>45344</v>
          </cell>
          <cell r="J4456" t="str">
            <v>江宝加、张振威</v>
          </cell>
          <cell r="K4456">
            <v>6</v>
          </cell>
          <cell r="L4456">
            <v>0.16</v>
          </cell>
          <cell r="M4456" t="str">
            <v>氟苯尼考</v>
          </cell>
          <cell r="N4456" t="str">
            <v>阴性</v>
          </cell>
        </row>
        <row r="4457">
          <cell r="B4457" t="str">
            <v>KCS240222006</v>
          </cell>
          <cell r="C4457" t="str">
            <v>猪肉</v>
          </cell>
          <cell r="D4457" t="str">
            <v>畜禽类</v>
          </cell>
          <cell r="E4457" t="str">
            <v>葵涌街道-检测室</v>
          </cell>
          <cell r="F4457" t="str">
            <v>深圳市大鹏新区坝光新村幼儿园食堂</v>
          </cell>
          <cell r="G4457" t="str">
            <v>学校集体食堂</v>
          </cell>
          <cell r="H4457" t="str">
            <v>深圳市大鹏新区葵涌街道丰树山路4号4栋</v>
          </cell>
          <cell r="I4457">
            <v>45344</v>
          </cell>
          <cell r="J4457" t="str">
            <v>江宝加、张振威</v>
          </cell>
          <cell r="K4457">
            <v>1</v>
          </cell>
          <cell r="L4457">
            <v>0.16</v>
          </cell>
          <cell r="M4457" t="str">
            <v>克伦特罗</v>
          </cell>
          <cell r="N4457" t="str">
            <v>阴性</v>
          </cell>
        </row>
        <row r="4458">
          <cell r="B4458" t="str">
            <v>KCS240222007</v>
          </cell>
          <cell r="C4458" t="str">
            <v>白鳝</v>
          </cell>
          <cell r="D4458" t="str">
            <v>水产类</v>
          </cell>
          <cell r="E4458" t="str">
            <v>葵涌街道-检测室</v>
          </cell>
          <cell r="F4458" t="str">
            <v>深圳市大鹏新区坝光新村幼儿园食堂</v>
          </cell>
          <cell r="G4458" t="str">
            <v>学校集体食堂</v>
          </cell>
          <cell r="H4458" t="str">
            <v>深圳市大鹏新区葵涌街道丰树山路4号4栋</v>
          </cell>
          <cell r="I4458">
            <v>45344</v>
          </cell>
          <cell r="J4458" t="str">
            <v>江宝加、张振威</v>
          </cell>
          <cell r="K4458">
            <v>4.5</v>
          </cell>
          <cell r="L4458">
            <v>0.15</v>
          </cell>
          <cell r="M4458" t="str">
            <v>孔雀石绿</v>
          </cell>
          <cell r="N4458" t="str">
            <v>阴性</v>
          </cell>
        </row>
        <row r="4459">
          <cell r="B4459" t="str">
            <v>KCS240222008</v>
          </cell>
          <cell r="C4459" t="str">
            <v>鸡蛋</v>
          </cell>
          <cell r="D4459" t="str">
            <v>畜禽类</v>
          </cell>
          <cell r="E4459" t="str">
            <v>葵涌街道-检测室</v>
          </cell>
          <cell r="F4459" t="str">
            <v>深圳市大鹏新区坝光新村幼儿园食堂</v>
          </cell>
          <cell r="G4459" t="str">
            <v>学校集体食堂</v>
          </cell>
          <cell r="H4459" t="str">
            <v>深圳市大鹏新区葵涌街道丰树山路4号4栋</v>
          </cell>
          <cell r="I4459">
            <v>45344</v>
          </cell>
          <cell r="J4459" t="str">
            <v>江宝加、张振威</v>
          </cell>
          <cell r="K4459">
            <v>20</v>
          </cell>
          <cell r="L4459">
            <v>0.16</v>
          </cell>
          <cell r="M4459" t="str">
            <v>氟苯尼考</v>
          </cell>
          <cell r="N4459" t="str">
            <v>阴性</v>
          </cell>
        </row>
        <row r="4460">
          <cell r="B4460" t="str">
            <v>KCS240222009</v>
          </cell>
          <cell r="C4460" t="str">
            <v>菜心</v>
          </cell>
          <cell r="D4460" t="str">
            <v>蔬果类</v>
          </cell>
          <cell r="E4460" t="str">
            <v>葵涌街道-检测室</v>
          </cell>
          <cell r="F4460" t="str">
            <v>深圳市大鹏新区坝光新村幼儿园食堂</v>
          </cell>
          <cell r="G4460" t="str">
            <v>学校集体食堂</v>
          </cell>
          <cell r="H4460" t="str">
            <v>深圳市大鹏新区葵涌街道丰树山路4号4栋</v>
          </cell>
          <cell r="I4460">
            <v>45344</v>
          </cell>
          <cell r="J4460" t="str">
            <v>江宝加、张振威</v>
          </cell>
          <cell r="K4460">
            <v>8</v>
          </cell>
          <cell r="L4460">
            <v>0.13</v>
          </cell>
          <cell r="M4460" t="str">
            <v>有机磷和氨基甲酸酯类农药</v>
          </cell>
          <cell r="N4460" t="str">
            <v>阳性</v>
          </cell>
        </row>
        <row r="4461">
          <cell r="B4461" t="str">
            <v>KCS240222010</v>
          </cell>
          <cell r="C4461" t="str">
            <v>生菜</v>
          </cell>
          <cell r="D4461" t="str">
            <v>蔬果类</v>
          </cell>
          <cell r="E4461" t="str">
            <v>葵涌街道-检测室</v>
          </cell>
          <cell r="F4461" t="str">
            <v>深圳市大鹏新区坝光新村幼儿园食堂</v>
          </cell>
          <cell r="G4461" t="str">
            <v>学校集体食堂</v>
          </cell>
          <cell r="H4461" t="str">
            <v>深圳市大鹏新区葵涌街道丰树山路4号4栋</v>
          </cell>
          <cell r="I4461">
            <v>45344</v>
          </cell>
          <cell r="J4461" t="str">
            <v>江宝加、张振威</v>
          </cell>
          <cell r="K4461">
            <v>4</v>
          </cell>
          <cell r="L4461">
            <v>0.13</v>
          </cell>
          <cell r="M4461" t="str">
            <v>有机磷和氨基甲酸酯类农药</v>
          </cell>
          <cell r="N4461" t="str">
            <v>阴性</v>
          </cell>
        </row>
        <row r="4462">
          <cell r="B4462" t="str">
            <v>KCS240222011</v>
          </cell>
          <cell r="C4462" t="str">
            <v>鸡蛋</v>
          </cell>
          <cell r="D4462" t="str">
            <v>畜禽类</v>
          </cell>
          <cell r="E4462" t="str">
            <v>葵涌街道-检测室</v>
          </cell>
          <cell r="F4462" t="str">
            <v>人大附中深圳学校</v>
          </cell>
          <cell r="G4462" t="str">
            <v>学校集体食堂</v>
          </cell>
          <cell r="H4462" t="str">
            <v>深圳市大鹏新区葵涌街道葵丰社区丰树山路5号</v>
          </cell>
          <cell r="I4462">
            <v>45344</v>
          </cell>
          <cell r="J4462" t="str">
            <v>江宝加、张振威</v>
          </cell>
          <cell r="K4462">
            <v>21</v>
          </cell>
          <cell r="L4462">
            <v>0.17</v>
          </cell>
          <cell r="M4462" t="str">
            <v>氟苯尼考</v>
          </cell>
          <cell r="N4462" t="str">
            <v>阴性</v>
          </cell>
        </row>
        <row r="4463">
          <cell r="B4463" t="str">
            <v>KCS240222012</v>
          </cell>
          <cell r="C4463" t="str">
            <v>茄子</v>
          </cell>
          <cell r="D4463" t="str">
            <v>蔬果类</v>
          </cell>
          <cell r="E4463" t="str">
            <v>葵涌街道-检测室</v>
          </cell>
          <cell r="F4463" t="str">
            <v>人大附中深圳学校</v>
          </cell>
          <cell r="G4463" t="str">
            <v>学校集体食堂</v>
          </cell>
          <cell r="H4463" t="str">
            <v>深圳市大鹏新区葵涌街道葵丰社区丰树山路5号</v>
          </cell>
          <cell r="I4463">
            <v>45344</v>
          </cell>
          <cell r="J4463" t="str">
            <v>江宝加、张振威</v>
          </cell>
          <cell r="K4463">
            <v>10</v>
          </cell>
          <cell r="L4463">
            <v>0.16</v>
          </cell>
          <cell r="M4463" t="str">
            <v>有机磷和氨基甲酸酯类农药</v>
          </cell>
          <cell r="N4463" t="str">
            <v>阴性</v>
          </cell>
        </row>
        <row r="4464">
          <cell r="B4464" t="str">
            <v>KCS240222013</v>
          </cell>
          <cell r="C4464" t="str">
            <v>菜心</v>
          </cell>
          <cell r="D4464" t="str">
            <v>蔬果类</v>
          </cell>
          <cell r="E4464" t="str">
            <v>葵涌街道-检测室</v>
          </cell>
          <cell r="F4464" t="str">
            <v>人大附中深圳学校</v>
          </cell>
          <cell r="G4464" t="str">
            <v>学校集体食堂</v>
          </cell>
          <cell r="H4464" t="str">
            <v>深圳市大鹏新区葵涌街道葵丰社区丰树山路5号</v>
          </cell>
          <cell r="I4464">
            <v>45344</v>
          </cell>
          <cell r="J4464" t="str">
            <v>江宝加、张振威</v>
          </cell>
          <cell r="K4464">
            <v>7.5</v>
          </cell>
          <cell r="L4464">
            <v>0.13</v>
          </cell>
          <cell r="M4464" t="str">
            <v>有机磷和氨基甲酸酯类农药</v>
          </cell>
          <cell r="N4464" t="str">
            <v>阴性</v>
          </cell>
        </row>
        <row r="4465">
          <cell r="B4465" t="str">
            <v>KCS240222014</v>
          </cell>
          <cell r="C4465" t="str">
            <v>油麦菜</v>
          </cell>
          <cell r="D4465" t="str">
            <v>蔬果类</v>
          </cell>
          <cell r="E4465" t="str">
            <v>葵涌街道-检测室</v>
          </cell>
          <cell r="F4465" t="str">
            <v>人大附中深圳学校</v>
          </cell>
          <cell r="G4465" t="str">
            <v>学校集体食堂</v>
          </cell>
          <cell r="H4465" t="str">
            <v>深圳市大鹏新区葵涌街道葵丰社区丰树山路5号</v>
          </cell>
          <cell r="I4465">
            <v>45344</v>
          </cell>
          <cell r="J4465" t="str">
            <v>江宝加、张振威</v>
          </cell>
          <cell r="K4465">
            <v>105</v>
          </cell>
          <cell r="L4465">
            <v>0.12</v>
          </cell>
          <cell r="M4465" t="str">
            <v>有机磷和氨基甲酸酯类农药</v>
          </cell>
          <cell r="N4465" t="str">
            <v>阴性</v>
          </cell>
        </row>
        <row r="4466">
          <cell r="B4466" t="str">
            <v>KCS240222015</v>
          </cell>
          <cell r="C4466" t="str">
            <v>娃娃菜</v>
          </cell>
          <cell r="D4466" t="str">
            <v>蔬果类</v>
          </cell>
          <cell r="E4466" t="str">
            <v>葵涌街道-检测室</v>
          </cell>
          <cell r="F4466" t="str">
            <v>人大附中深圳学校</v>
          </cell>
          <cell r="G4466" t="str">
            <v>学校集体食堂</v>
          </cell>
          <cell r="H4466" t="str">
            <v>深圳市大鹏新区葵涌街道葵丰社区丰树山路5号</v>
          </cell>
          <cell r="I4466">
            <v>45344</v>
          </cell>
          <cell r="J4466" t="str">
            <v>江宝加、张振威</v>
          </cell>
          <cell r="K4466">
            <v>1.5</v>
          </cell>
          <cell r="L4466">
            <v>0.12</v>
          </cell>
          <cell r="M4466" t="str">
            <v>有机磷和氨基甲酸酯类农药</v>
          </cell>
          <cell r="N4466" t="str">
            <v>阴性</v>
          </cell>
        </row>
        <row r="4467">
          <cell r="B4467" t="str">
            <v>KCS240222016</v>
          </cell>
          <cell r="C4467" t="str">
            <v>猪肉</v>
          </cell>
          <cell r="D4467" t="str">
            <v>畜禽类</v>
          </cell>
          <cell r="E4467" t="str">
            <v>葵涌街道-检测室</v>
          </cell>
          <cell r="F4467" t="str">
            <v>深圳市众新百货有限公司</v>
          </cell>
          <cell r="G4467" t="str">
            <v>超市商场</v>
          </cell>
          <cell r="H4467" t="str">
            <v>深圳市大鹏新区葵涌街道葵丰社区丰树山西路60号102</v>
          </cell>
          <cell r="I4467">
            <v>45344</v>
          </cell>
          <cell r="J4467" t="str">
            <v>江宝加、张振威</v>
          </cell>
          <cell r="K4467">
            <v>50</v>
          </cell>
          <cell r="L4467">
            <v>0.14</v>
          </cell>
          <cell r="M4467" t="str">
            <v>克伦特罗</v>
          </cell>
          <cell r="N4467" t="str">
            <v>阴性</v>
          </cell>
        </row>
        <row r="4468">
          <cell r="B4468" t="str">
            <v>KCS240222017</v>
          </cell>
          <cell r="C4468" t="str">
            <v>鲫鱼</v>
          </cell>
          <cell r="D4468" t="str">
            <v>水产类</v>
          </cell>
          <cell r="E4468" t="str">
            <v>葵涌街道-检测室</v>
          </cell>
          <cell r="F4468" t="str">
            <v>深圳市众新百货有限公司</v>
          </cell>
          <cell r="G4468" t="str">
            <v>超市商场</v>
          </cell>
          <cell r="H4468" t="str">
            <v>深圳市大鹏新区葵涌街道葵丰社区丰树山西路60号102</v>
          </cell>
          <cell r="I4468">
            <v>45344</v>
          </cell>
          <cell r="J4468" t="str">
            <v>江宝加、张振威</v>
          </cell>
          <cell r="K4468">
            <v>20</v>
          </cell>
          <cell r="L4468">
            <v>0.18</v>
          </cell>
          <cell r="M4468" t="str">
            <v>孔雀石绿</v>
          </cell>
          <cell r="N4468" t="str">
            <v>阴性</v>
          </cell>
        </row>
        <row r="4469">
          <cell r="B4469" t="str">
            <v>KCS240222018</v>
          </cell>
          <cell r="C4469" t="str">
            <v>五谷蛋</v>
          </cell>
          <cell r="D4469" t="str">
            <v>食品类</v>
          </cell>
          <cell r="E4469" t="str">
            <v>葵涌街道-检测室</v>
          </cell>
          <cell r="F4469" t="str">
            <v>深圳市众新百货有限公司</v>
          </cell>
          <cell r="G4469" t="str">
            <v>超市商场</v>
          </cell>
          <cell r="H4469" t="str">
            <v>深圳市大鹏新区葵涌街道葵丰社区丰树山西路60号102</v>
          </cell>
          <cell r="I4469">
            <v>45344</v>
          </cell>
          <cell r="J4469" t="str">
            <v>江宝加、张振威</v>
          </cell>
          <cell r="K4469">
            <v>40</v>
          </cell>
          <cell r="L4469">
            <v>0.17</v>
          </cell>
          <cell r="M4469" t="str">
            <v>氟苯尼考</v>
          </cell>
          <cell r="N4469" t="str">
            <v>阴性</v>
          </cell>
        </row>
        <row r="4470">
          <cell r="B4470" t="str">
            <v>KCS240222019</v>
          </cell>
          <cell r="C4470" t="str">
            <v>土鸡蛋</v>
          </cell>
          <cell r="D4470" t="str">
            <v>畜禽类</v>
          </cell>
          <cell r="E4470" t="str">
            <v>葵涌街道-检测室</v>
          </cell>
          <cell r="F4470" t="str">
            <v>深圳市众新百货有限公司</v>
          </cell>
          <cell r="G4470" t="str">
            <v>超市商场</v>
          </cell>
          <cell r="H4470" t="str">
            <v>深圳市大鹏新区葵涌街道葵丰社区丰树山西路60号102</v>
          </cell>
          <cell r="I4470">
            <v>45344</v>
          </cell>
          <cell r="J4470" t="str">
            <v>江宝加、张振威</v>
          </cell>
          <cell r="K4470">
            <v>45</v>
          </cell>
          <cell r="L4470">
            <v>0.16</v>
          </cell>
          <cell r="M4470" t="str">
            <v>氟苯尼考</v>
          </cell>
          <cell r="N4470" t="str">
            <v>阴性</v>
          </cell>
        </row>
        <row r="4471">
          <cell r="B4471" t="str">
            <v>KCS240222020</v>
          </cell>
          <cell r="C4471" t="str">
            <v>菜心</v>
          </cell>
          <cell r="D4471" t="str">
            <v>蔬果类</v>
          </cell>
          <cell r="E4471" t="str">
            <v>葵涌街道-检测室</v>
          </cell>
          <cell r="F4471" t="str">
            <v>深圳市众新百货有限公司</v>
          </cell>
          <cell r="G4471" t="str">
            <v>超市商场</v>
          </cell>
          <cell r="H4471" t="str">
            <v>深圳市大鹏新区葵涌街道葵丰社区丰树山西路60号102</v>
          </cell>
          <cell r="I4471">
            <v>45344</v>
          </cell>
          <cell r="J4471" t="str">
            <v>江宝加、张振威</v>
          </cell>
          <cell r="K4471">
            <v>10</v>
          </cell>
          <cell r="L4471">
            <v>0.12</v>
          </cell>
          <cell r="M4471" t="str">
            <v>有机磷和氨基甲酸酯类农药</v>
          </cell>
          <cell r="N4471" t="str">
            <v>阳性</v>
          </cell>
        </row>
        <row r="4472">
          <cell r="B4472" t="str">
            <v>KCSS240222001</v>
          </cell>
          <cell r="C4472" t="str">
            <v>芥菜</v>
          </cell>
          <cell r="D4472" t="str">
            <v>蔬果类</v>
          </cell>
          <cell r="E4472" t="str">
            <v>葵涌街道-检测室</v>
          </cell>
          <cell r="F4472" t="str">
            <v>市民送检</v>
          </cell>
        </row>
        <row r="4472">
          <cell r="I4472">
            <v>45344</v>
          </cell>
          <cell r="J4472" t="str">
            <v>江宝加</v>
          </cell>
        </row>
        <row r="4472">
          <cell r="M4472" t="str">
            <v>有机磷和氨基甲酸酯类农药</v>
          </cell>
          <cell r="N4472" t="str">
            <v>阴性</v>
          </cell>
        </row>
        <row r="4473">
          <cell r="B4473" t="str">
            <v>KCSS240222002</v>
          </cell>
          <cell r="C4473" t="str">
            <v>胡萝卜</v>
          </cell>
          <cell r="D4473" t="str">
            <v>蔬果类</v>
          </cell>
          <cell r="E4473" t="str">
            <v>葵涌街道-检测室</v>
          </cell>
          <cell r="F4473" t="str">
            <v>市民送检</v>
          </cell>
        </row>
        <row r="4473">
          <cell r="I4473">
            <v>45344</v>
          </cell>
          <cell r="J4473" t="str">
            <v>江宝加</v>
          </cell>
        </row>
        <row r="4473">
          <cell r="M4473" t="str">
            <v>有机磷和氨基甲酸酯类农药</v>
          </cell>
          <cell r="N4473" t="str">
            <v>阴性</v>
          </cell>
        </row>
        <row r="4474">
          <cell r="B4474" t="str">
            <v>KCSS240222003</v>
          </cell>
          <cell r="C4474" t="str">
            <v>白萝卜</v>
          </cell>
          <cell r="D4474" t="str">
            <v>蔬果类</v>
          </cell>
          <cell r="E4474" t="str">
            <v>葵涌街道-检测室</v>
          </cell>
          <cell r="F4474" t="str">
            <v>市民送检</v>
          </cell>
        </row>
        <row r="4474">
          <cell r="I4474">
            <v>45344</v>
          </cell>
          <cell r="J4474" t="str">
            <v>江宝加</v>
          </cell>
        </row>
        <row r="4474">
          <cell r="M4474" t="str">
            <v>有机磷和氨基甲酸酯类农药</v>
          </cell>
          <cell r="N4474" t="str">
            <v>阴性</v>
          </cell>
        </row>
        <row r="4475">
          <cell r="B4475" t="str">
            <v>KCSS240222004</v>
          </cell>
          <cell r="C4475" t="str">
            <v>土豆</v>
          </cell>
          <cell r="D4475" t="str">
            <v>蔬果类</v>
          </cell>
          <cell r="E4475" t="str">
            <v>葵涌街道-检测室</v>
          </cell>
          <cell r="F4475" t="str">
            <v>市民送检</v>
          </cell>
        </row>
        <row r="4475">
          <cell r="I4475">
            <v>45344</v>
          </cell>
          <cell r="J4475" t="str">
            <v>江宝加</v>
          </cell>
        </row>
        <row r="4475">
          <cell r="M4475" t="str">
            <v>有机磷和氨基甲酸酯类农药</v>
          </cell>
          <cell r="N4475" t="str">
            <v>阴性</v>
          </cell>
        </row>
        <row r="4476">
          <cell r="B4476" t="str">
            <v>KCC240223001</v>
          </cell>
          <cell r="C4476" t="str">
            <v>猪肉</v>
          </cell>
          <cell r="D4476" t="str">
            <v>畜禽类</v>
          </cell>
          <cell r="E4476" t="str">
            <v>葵涌街道-检测车</v>
          </cell>
          <cell r="F4476" t="str">
            <v>深圳市大鹏新区葵涌第二小学职工食堂</v>
          </cell>
          <cell r="G4476" t="str">
            <v>学校集体食堂</v>
          </cell>
          <cell r="H4476" t="str">
            <v>葵涌街道葵兴西路30号</v>
          </cell>
          <cell r="I4476">
            <v>45345</v>
          </cell>
          <cell r="J4476" t="str">
            <v>江宝加、张振威</v>
          </cell>
          <cell r="K4476">
            <v>30</v>
          </cell>
          <cell r="L4476">
            <v>0.16</v>
          </cell>
          <cell r="M4476" t="str">
            <v>莱克多巴胺</v>
          </cell>
          <cell r="N4476" t="str">
            <v>阴性</v>
          </cell>
        </row>
        <row r="4477">
          <cell r="B4477" t="str">
            <v>KCC240223002</v>
          </cell>
          <cell r="C4477" t="str">
            <v>鸡肉</v>
          </cell>
          <cell r="D4477" t="str">
            <v>畜禽类</v>
          </cell>
          <cell r="E4477" t="str">
            <v>葵涌街道-检测车</v>
          </cell>
          <cell r="F4477" t="str">
            <v>深圳市大鹏新区葵涌第二小学职工食堂</v>
          </cell>
          <cell r="G4477" t="str">
            <v>学校集体食堂</v>
          </cell>
          <cell r="H4477" t="str">
            <v>葵涌街道葵兴西路30号</v>
          </cell>
          <cell r="I4477">
            <v>45345</v>
          </cell>
          <cell r="J4477" t="str">
            <v>江宝加、张振威</v>
          </cell>
          <cell r="K4477">
            <v>22.5</v>
          </cell>
          <cell r="L4477">
            <v>0.18</v>
          </cell>
          <cell r="M4477" t="str">
            <v>己烯雌酚</v>
          </cell>
          <cell r="N4477" t="str">
            <v>阴性</v>
          </cell>
        </row>
        <row r="4478">
          <cell r="B4478" t="str">
            <v>KCC240223003</v>
          </cell>
          <cell r="C4478" t="str">
            <v>鸡蛋</v>
          </cell>
          <cell r="D4478" t="str">
            <v>畜禽类</v>
          </cell>
          <cell r="E4478" t="str">
            <v>葵涌街道-检测车</v>
          </cell>
          <cell r="F4478" t="str">
            <v>深圳市大鹏新区葵涌第二小学职工食堂</v>
          </cell>
          <cell r="G4478" t="str">
            <v>学校集体食堂</v>
          </cell>
          <cell r="H4478" t="str">
            <v>葵涌街道葵兴西路30号</v>
          </cell>
          <cell r="I4478">
            <v>45345</v>
          </cell>
          <cell r="J4478" t="str">
            <v>江宝加、张振威</v>
          </cell>
          <cell r="K4478">
            <v>20</v>
          </cell>
          <cell r="L4478">
            <v>0.17</v>
          </cell>
          <cell r="M4478" t="str">
            <v>氟苯尼考</v>
          </cell>
          <cell r="N4478" t="str">
            <v>阴性</v>
          </cell>
        </row>
        <row r="4479">
          <cell r="B4479" t="str">
            <v>KCC240223004</v>
          </cell>
          <cell r="C4479" t="str">
            <v>油麦菜</v>
          </cell>
          <cell r="D4479" t="str">
            <v>蔬果类</v>
          </cell>
          <cell r="E4479" t="str">
            <v>葵涌街道-检测车</v>
          </cell>
          <cell r="F4479" t="str">
            <v>深圳市大鹏新区葵涌第二小学职工食堂</v>
          </cell>
          <cell r="G4479" t="str">
            <v>学校集体食堂</v>
          </cell>
          <cell r="H4479" t="str">
            <v>葵涌街道葵兴西路30号</v>
          </cell>
          <cell r="I4479">
            <v>45345</v>
          </cell>
          <cell r="J4479" t="str">
            <v>江宝加、张振威</v>
          </cell>
          <cell r="K4479">
            <v>20</v>
          </cell>
          <cell r="L4479">
            <v>0.14</v>
          </cell>
          <cell r="M4479" t="str">
            <v>有机磷和氨基甲酸酯类农药</v>
          </cell>
          <cell r="N4479" t="str">
            <v>阴性</v>
          </cell>
        </row>
        <row r="4480">
          <cell r="B4480" t="str">
            <v>KCC240223005</v>
          </cell>
          <cell r="C4480" t="str">
            <v>晨光鲜牛奶</v>
          </cell>
          <cell r="D4480" t="str">
            <v>食品类</v>
          </cell>
          <cell r="E4480" t="str">
            <v>葵涌街道-检测车</v>
          </cell>
          <cell r="F4480" t="str">
            <v>深圳市大鹏新区葵涌第二小学职工食堂</v>
          </cell>
          <cell r="G4480" t="str">
            <v>学校集体食堂</v>
          </cell>
          <cell r="H4480" t="str">
            <v>葵涌街道葵兴西路30号</v>
          </cell>
          <cell r="I4480">
            <v>45345</v>
          </cell>
          <cell r="J4480" t="str">
            <v>江宝加、张振威</v>
          </cell>
          <cell r="K4480">
            <v>44.5</v>
          </cell>
          <cell r="L4480">
            <v>0.2</v>
          </cell>
          <cell r="M4480" t="str">
            <v>黄曲霉毒素M1</v>
          </cell>
          <cell r="N4480" t="str">
            <v>阴性</v>
          </cell>
        </row>
        <row r="4481">
          <cell r="B4481" t="str">
            <v>KCC240223006</v>
          </cell>
          <cell r="C4481" t="str">
            <v>猪肉</v>
          </cell>
          <cell r="D4481" t="str">
            <v>畜禽类</v>
          </cell>
          <cell r="E4481" t="str">
            <v>葵涌街道-检测车</v>
          </cell>
          <cell r="F4481" t="str">
            <v>深圳市大鹏新区亚迪新村幼儿园食堂</v>
          </cell>
          <cell r="G4481" t="str">
            <v>学校集体食堂</v>
          </cell>
          <cell r="H4481" t="str">
            <v>葵涌街道葵兴西路32号亚迪村亚迪新村幼儿园</v>
          </cell>
          <cell r="I4481">
            <v>45345</v>
          </cell>
          <cell r="J4481" t="str">
            <v>江宝加、张振威</v>
          </cell>
          <cell r="K4481">
            <v>2.5</v>
          </cell>
          <cell r="L4481">
            <v>0.16</v>
          </cell>
          <cell r="M4481" t="str">
            <v>莱克多巴胺</v>
          </cell>
          <cell r="N4481" t="str">
            <v>阴性</v>
          </cell>
        </row>
        <row r="4482">
          <cell r="B4482" t="str">
            <v>KCC240223007</v>
          </cell>
          <cell r="C4482" t="str">
            <v>鸡蛋</v>
          </cell>
          <cell r="D4482" t="str">
            <v>畜禽类</v>
          </cell>
          <cell r="E4482" t="str">
            <v>葵涌街道-检测车</v>
          </cell>
          <cell r="F4482" t="str">
            <v>深圳市大鹏新区亚迪新村幼儿园食堂</v>
          </cell>
          <cell r="G4482" t="str">
            <v>学校集体食堂</v>
          </cell>
          <cell r="H4482" t="str">
            <v>葵涌街道葵兴西路32号亚迪村亚迪新村幼儿园</v>
          </cell>
          <cell r="I4482">
            <v>45345</v>
          </cell>
          <cell r="J4482" t="str">
            <v>江宝加、张振威</v>
          </cell>
          <cell r="K4482">
            <v>10</v>
          </cell>
          <cell r="L4482">
            <v>0.17</v>
          </cell>
          <cell r="M4482" t="str">
            <v>氟苯尼考</v>
          </cell>
          <cell r="N4482" t="str">
            <v>阴性</v>
          </cell>
        </row>
        <row r="4483">
          <cell r="B4483" t="str">
            <v>KCC240223008</v>
          </cell>
          <cell r="C4483" t="str">
            <v>大头鱼</v>
          </cell>
          <cell r="D4483" t="str">
            <v>水产类</v>
          </cell>
          <cell r="E4483" t="str">
            <v>葵涌街道-检测车</v>
          </cell>
          <cell r="F4483" t="str">
            <v>深圳市大鹏新区亚迪新村幼儿园食堂</v>
          </cell>
          <cell r="G4483" t="str">
            <v>学校集体食堂</v>
          </cell>
          <cell r="H4483" t="str">
            <v>葵涌街道葵兴西路32号亚迪村亚迪新村幼儿园</v>
          </cell>
          <cell r="I4483">
            <v>45345</v>
          </cell>
          <cell r="J4483" t="str">
            <v>江宝加、张振威</v>
          </cell>
          <cell r="K4483">
            <v>5.5</v>
          </cell>
          <cell r="L4483">
            <v>0.15</v>
          </cell>
          <cell r="M4483" t="str">
            <v>孔雀石绿</v>
          </cell>
          <cell r="N4483" t="str">
            <v>阴性</v>
          </cell>
        </row>
        <row r="4484">
          <cell r="B4484" t="str">
            <v>KCC240223009</v>
          </cell>
          <cell r="C4484" t="str">
            <v>上海青</v>
          </cell>
          <cell r="D4484" t="str">
            <v>蔬果类</v>
          </cell>
          <cell r="E4484" t="str">
            <v>葵涌街道-检测车</v>
          </cell>
          <cell r="F4484" t="str">
            <v>深圳市大鹏新区亚迪新村幼儿园食堂</v>
          </cell>
          <cell r="G4484" t="str">
            <v>学校集体食堂</v>
          </cell>
          <cell r="H4484" t="str">
            <v>葵涌街道葵兴西路32号亚迪村亚迪新村幼儿园</v>
          </cell>
          <cell r="I4484">
            <v>45345</v>
          </cell>
          <cell r="J4484" t="str">
            <v>江宝加、张振威</v>
          </cell>
          <cell r="K4484">
            <v>12.5</v>
          </cell>
          <cell r="L4484">
            <v>0.12</v>
          </cell>
          <cell r="M4484" t="str">
            <v>有机磷和氨基甲酸酯类农药</v>
          </cell>
          <cell r="N4484" t="str">
            <v>阴性</v>
          </cell>
        </row>
        <row r="4485">
          <cell r="B4485" t="str">
            <v>KCC240223010</v>
          </cell>
          <cell r="C4485" t="str">
            <v>维记鲜牛奶</v>
          </cell>
          <cell r="D4485" t="str">
            <v>食品类</v>
          </cell>
          <cell r="E4485" t="str">
            <v>葵涌街道-检测车</v>
          </cell>
          <cell r="F4485" t="str">
            <v>深圳市大鹏新区亚迪新村幼儿园食堂</v>
          </cell>
          <cell r="G4485" t="str">
            <v>学校集体食堂</v>
          </cell>
          <cell r="H4485" t="str">
            <v>葵涌街道葵兴西路32号亚迪村亚迪新村幼儿园</v>
          </cell>
          <cell r="I4485">
            <v>45345</v>
          </cell>
          <cell r="J4485" t="str">
            <v>江宝加、张振威</v>
          </cell>
          <cell r="K4485">
            <v>125</v>
          </cell>
          <cell r="L4485">
            <v>0.2</v>
          </cell>
          <cell r="M4485" t="str">
            <v>黄曲霉毒素M1</v>
          </cell>
          <cell r="N4485" t="str">
            <v>阴性</v>
          </cell>
        </row>
        <row r="4486">
          <cell r="B4486" t="str">
            <v>KCC240223011</v>
          </cell>
          <cell r="C4486" t="str">
            <v>牛肉</v>
          </cell>
          <cell r="D4486" t="str">
            <v>畜禽类</v>
          </cell>
          <cell r="E4486" t="str">
            <v>葵涌街道-检测车</v>
          </cell>
          <cell r="F4486" t="str">
            <v>深圳市大鹏新区坝光新村幼儿园食堂</v>
          </cell>
          <cell r="G4486" t="str">
            <v>学校集体食堂</v>
          </cell>
          <cell r="H4486" t="str">
            <v>深圳市大鹏新区葵涌街道丰树山路4号4栋</v>
          </cell>
          <cell r="I4486">
            <v>45345</v>
          </cell>
          <cell r="J4486" t="str">
            <v>江宝加、张振威</v>
          </cell>
          <cell r="K4486">
            <v>4</v>
          </cell>
          <cell r="L4486">
            <v>0.16</v>
          </cell>
          <cell r="M4486" t="str">
            <v>莱克多巴胺</v>
          </cell>
          <cell r="N4486" t="str">
            <v>阴性</v>
          </cell>
        </row>
        <row r="4487">
          <cell r="B4487" t="str">
            <v>KCC240223012</v>
          </cell>
          <cell r="C4487" t="str">
            <v>猪肉</v>
          </cell>
          <cell r="D4487" t="str">
            <v>畜禽类</v>
          </cell>
          <cell r="E4487" t="str">
            <v>葵涌街道-检测车</v>
          </cell>
          <cell r="F4487" t="str">
            <v>深圳市大鹏新区坝光新村幼儿园食堂</v>
          </cell>
          <cell r="G4487" t="str">
            <v>学校集体食堂</v>
          </cell>
          <cell r="H4487" t="str">
            <v>深圳市大鹏新区葵涌街道丰树山路4号4栋</v>
          </cell>
          <cell r="I4487">
            <v>45345</v>
          </cell>
          <cell r="J4487" t="str">
            <v>江宝加、张振威</v>
          </cell>
          <cell r="K4487">
            <v>6</v>
          </cell>
          <cell r="L4487">
            <v>0.17</v>
          </cell>
          <cell r="M4487" t="str">
            <v>莱克多巴胺</v>
          </cell>
          <cell r="N4487" t="str">
            <v>阴性</v>
          </cell>
        </row>
        <row r="4488">
          <cell r="B4488" t="str">
            <v>KCC240223013</v>
          </cell>
          <cell r="C4488" t="str">
            <v>红杉鱼</v>
          </cell>
          <cell r="D4488" t="str">
            <v>水产类</v>
          </cell>
          <cell r="E4488" t="str">
            <v>葵涌街道-检测车</v>
          </cell>
          <cell r="F4488" t="str">
            <v>深圳市大鹏新区坝光新村幼儿园食堂</v>
          </cell>
          <cell r="G4488" t="str">
            <v>学校集体食堂</v>
          </cell>
          <cell r="H4488" t="str">
            <v>深圳市大鹏新区葵涌街道丰树山路4号4栋</v>
          </cell>
          <cell r="I4488">
            <v>45345</v>
          </cell>
          <cell r="J4488" t="str">
            <v>江宝加、张振威</v>
          </cell>
          <cell r="K4488">
            <v>8</v>
          </cell>
          <cell r="L4488">
            <v>0.16</v>
          </cell>
          <cell r="M4488" t="str">
            <v>孔雀石绿</v>
          </cell>
          <cell r="N4488" t="str">
            <v>阴性</v>
          </cell>
        </row>
        <row r="4489">
          <cell r="B4489" t="str">
            <v>KCC240223014</v>
          </cell>
          <cell r="C4489" t="str">
            <v>娃娃菜</v>
          </cell>
          <cell r="D4489" t="str">
            <v>蔬果类</v>
          </cell>
          <cell r="E4489" t="str">
            <v>葵涌街道-检测车</v>
          </cell>
          <cell r="F4489" t="str">
            <v>深圳市大鹏新区坝光新村幼儿园食堂</v>
          </cell>
          <cell r="G4489" t="str">
            <v>学校集体食堂</v>
          </cell>
          <cell r="H4489" t="str">
            <v>深圳市大鹏新区葵涌街道丰树山路4号4栋</v>
          </cell>
          <cell r="I4489">
            <v>45345</v>
          </cell>
          <cell r="J4489" t="str">
            <v>江宝加、张振威</v>
          </cell>
          <cell r="K4489">
            <v>7.5</v>
          </cell>
          <cell r="L4489">
            <v>0.12</v>
          </cell>
          <cell r="M4489" t="str">
            <v>有机磷和氨基甲酸酯类农药</v>
          </cell>
          <cell r="N4489" t="str">
            <v>阴性</v>
          </cell>
        </row>
        <row r="4490">
          <cell r="B4490" t="str">
            <v>KCC240223015</v>
          </cell>
          <cell r="C4490" t="str">
            <v>芹菜</v>
          </cell>
          <cell r="D4490" t="str">
            <v>蔬果类</v>
          </cell>
          <cell r="E4490" t="str">
            <v>葵涌街道-检测车</v>
          </cell>
          <cell r="F4490" t="str">
            <v>深圳市大鹏新区坝光新村幼儿园食堂</v>
          </cell>
          <cell r="G4490" t="str">
            <v>学校集体食堂</v>
          </cell>
          <cell r="H4490" t="str">
            <v>深圳市大鹏新区葵涌街道丰树山路4号4栋</v>
          </cell>
          <cell r="I4490">
            <v>45345</v>
          </cell>
          <cell r="J4490" t="str">
            <v>江宝加、张振威</v>
          </cell>
          <cell r="K4490">
            <v>1</v>
          </cell>
          <cell r="L4490">
            <v>0.11</v>
          </cell>
          <cell r="M4490" t="str">
            <v>有机磷和氨基甲酸酯类农药</v>
          </cell>
          <cell r="N4490" t="str">
            <v>阴性</v>
          </cell>
        </row>
        <row r="4491">
          <cell r="B4491" t="str">
            <v>KCC240223016</v>
          </cell>
          <cell r="C4491" t="str">
            <v>猪肉</v>
          </cell>
          <cell r="D4491" t="str">
            <v>畜禽类</v>
          </cell>
          <cell r="E4491" t="str">
            <v>葵涌街道-检测车</v>
          </cell>
          <cell r="F4491" t="str">
            <v>深圳市众新百货有限公司</v>
          </cell>
          <cell r="G4491" t="str">
            <v>超市商场</v>
          </cell>
          <cell r="H4491" t="str">
            <v>深圳市大鹏新区葵涌街道葵丰社区丰树山西路60号102</v>
          </cell>
          <cell r="I4491">
            <v>45345</v>
          </cell>
          <cell r="J4491" t="str">
            <v>江宝加、张振威</v>
          </cell>
          <cell r="K4491">
            <v>25</v>
          </cell>
          <cell r="L4491">
            <v>0.13</v>
          </cell>
          <cell r="M4491" t="str">
            <v>莱克多巴胺</v>
          </cell>
          <cell r="N4491" t="str">
            <v>阴性</v>
          </cell>
        </row>
        <row r="4492">
          <cell r="B4492" t="str">
            <v>KCC240223017</v>
          </cell>
          <cell r="C4492" t="str">
            <v>土鸡蛋</v>
          </cell>
          <cell r="D4492" t="str">
            <v>畜禽类</v>
          </cell>
          <cell r="E4492" t="str">
            <v>葵涌街道-检测车</v>
          </cell>
          <cell r="F4492" t="str">
            <v>深圳市众新百货有限公司</v>
          </cell>
          <cell r="G4492" t="str">
            <v>超市商场</v>
          </cell>
          <cell r="H4492" t="str">
            <v>深圳市大鹏新区葵涌街道葵丰社区丰树山西路60号102</v>
          </cell>
          <cell r="I4492">
            <v>45345</v>
          </cell>
          <cell r="J4492" t="str">
            <v>江宝加、张振威</v>
          </cell>
          <cell r="K4492">
            <v>50</v>
          </cell>
          <cell r="L4492">
            <v>0.17</v>
          </cell>
          <cell r="M4492" t="str">
            <v>氟苯尼考</v>
          </cell>
          <cell r="N4492" t="str">
            <v>阴性</v>
          </cell>
        </row>
        <row r="4493">
          <cell r="B4493" t="str">
            <v>KCC240223018</v>
          </cell>
          <cell r="C4493" t="str">
            <v>五谷蛋</v>
          </cell>
          <cell r="D4493" t="str">
            <v>畜禽类</v>
          </cell>
          <cell r="E4493" t="str">
            <v>葵涌街道-检测车</v>
          </cell>
          <cell r="F4493" t="str">
            <v>深圳市众新百货有限公司</v>
          </cell>
          <cell r="G4493" t="str">
            <v>超市商场</v>
          </cell>
          <cell r="H4493" t="str">
            <v>深圳市大鹏新区葵涌街道葵丰社区丰树山西路60号102</v>
          </cell>
          <cell r="I4493">
            <v>45345</v>
          </cell>
          <cell r="J4493" t="str">
            <v>江宝加、张振威</v>
          </cell>
          <cell r="K4493">
            <v>45</v>
          </cell>
          <cell r="L4493">
            <v>0.17</v>
          </cell>
          <cell r="M4493" t="str">
            <v>氟苯尼考</v>
          </cell>
          <cell r="N4493" t="str">
            <v>阴性</v>
          </cell>
        </row>
        <row r="4494">
          <cell r="B4494" t="str">
            <v>KCC240223019</v>
          </cell>
          <cell r="C4494" t="str">
            <v>初生蛋</v>
          </cell>
          <cell r="D4494" t="str">
            <v>畜禽类</v>
          </cell>
          <cell r="E4494" t="str">
            <v>葵涌街道-检测车</v>
          </cell>
          <cell r="F4494" t="str">
            <v>深圳市众新百货有限公司</v>
          </cell>
          <cell r="G4494" t="str">
            <v>超市商场</v>
          </cell>
          <cell r="H4494" t="str">
            <v>深圳市大鹏新区葵涌街道葵丰社区丰树山西路60号102</v>
          </cell>
          <cell r="I4494">
            <v>45345</v>
          </cell>
          <cell r="J4494" t="str">
            <v>江宝加、张振威</v>
          </cell>
          <cell r="K4494">
            <v>35</v>
          </cell>
          <cell r="L4494">
            <v>0.16</v>
          </cell>
          <cell r="M4494" t="str">
            <v>氟苯尼考</v>
          </cell>
          <cell r="N4494" t="str">
            <v>阴性</v>
          </cell>
        </row>
        <row r="4495">
          <cell r="B4495" t="str">
            <v>KCC240223020</v>
          </cell>
          <cell r="C4495" t="str">
            <v>特仑苏纯牛奶</v>
          </cell>
          <cell r="D4495" t="str">
            <v>食品类</v>
          </cell>
          <cell r="E4495" t="str">
            <v>葵涌街道-检测车</v>
          </cell>
          <cell r="F4495" t="str">
            <v>深圳市众新百货有限公司</v>
          </cell>
          <cell r="G4495" t="str">
            <v>超市商场</v>
          </cell>
          <cell r="H4495" t="str">
            <v>深圳市大鹏新区葵涌街道葵丰社区丰树山西路60号102</v>
          </cell>
          <cell r="I4495">
            <v>45345</v>
          </cell>
          <cell r="J4495" t="str">
            <v>江宝加、张振威</v>
          </cell>
          <cell r="K4495">
            <v>20</v>
          </cell>
          <cell r="L4495">
            <v>0.2</v>
          </cell>
          <cell r="M4495" t="str">
            <v>黄曲霉毒素M1</v>
          </cell>
          <cell r="N4495" t="str">
            <v>阴性</v>
          </cell>
        </row>
        <row r="4496">
          <cell r="B4496" t="str">
            <v>KCS240226001</v>
          </cell>
          <cell r="C4496" t="str">
            <v>猪肉</v>
          </cell>
          <cell r="D4496" t="str">
            <v>畜禽类</v>
          </cell>
          <cell r="E4496" t="str">
            <v>葵涌街道-检测室</v>
          </cell>
          <cell r="F4496" t="str">
            <v>深圳市大鹏新区坝光新村幼儿园食堂</v>
          </cell>
          <cell r="G4496" t="str">
            <v>学校集体食堂</v>
          </cell>
          <cell r="H4496" t="str">
            <v>深圳市大鹏新区葵涌街道丰树山路4号4栋</v>
          </cell>
          <cell r="I4496">
            <v>45348</v>
          </cell>
          <cell r="J4496" t="str">
            <v>江宝加；张振威</v>
          </cell>
          <cell r="K4496">
            <v>4</v>
          </cell>
          <cell r="L4496">
            <v>0.17</v>
          </cell>
          <cell r="M4496" t="str">
            <v>沙丁胺醇</v>
          </cell>
          <cell r="N4496" t="str">
            <v>阴性</v>
          </cell>
        </row>
        <row r="4497">
          <cell r="B4497" t="str">
            <v>KCS240226002</v>
          </cell>
          <cell r="C4497" t="str">
            <v>鸡肉</v>
          </cell>
          <cell r="D4497" t="str">
            <v>畜禽类</v>
          </cell>
          <cell r="E4497" t="str">
            <v>葵涌街道-检测室</v>
          </cell>
          <cell r="F4497" t="str">
            <v>深圳市大鹏新区坝光新村幼儿园食堂</v>
          </cell>
          <cell r="G4497" t="str">
            <v>学校集体食堂</v>
          </cell>
          <cell r="H4497" t="str">
            <v>深圳市大鹏新区葵涌街道丰树山路4号4栋</v>
          </cell>
          <cell r="I4497">
            <v>45348</v>
          </cell>
          <cell r="J4497" t="str">
            <v>江宝加；张振威</v>
          </cell>
          <cell r="K4497">
            <v>8</v>
          </cell>
          <cell r="L4497">
            <v>0.16</v>
          </cell>
          <cell r="M4497" t="str">
            <v>己烯雌酚</v>
          </cell>
          <cell r="N4497" t="str">
            <v>阴性</v>
          </cell>
        </row>
        <row r="4498">
          <cell r="B4498" t="str">
            <v>KCS240226003</v>
          </cell>
          <cell r="C4498" t="str">
            <v>娃娃菜</v>
          </cell>
          <cell r="D4498" t="str">
            <v>蔬果类</v>
          </cell>
          <cell r="E4498" t="str">
            <v>葵涌街道-检测室</v>
          </cell>
          <cell r="F4498" t="str">
            <v>深圳市大鹏新区坝光新村幼儿园食堂</v>
          </cell>
          <cell r="G4498" t="str">
            <v>学校集体食堂</v>
          </cell>
          <cell r="H4498" t="str">
            <v>深圳市大鹏新区葵涌街道丰树山路4号4栋</v>
          </cell>
          <cell r="I4498">
            <v>45348</v>
          </cell>
          <cell r="J4498" t="str">
            <v>江宝加；张振威</v>
          </cell>
          <cell r="K4498">
            <v>15</v>
          </cell>
          <cell r="L4498">
            <v>0.14</v>
          </cell>
          <cell r="M4498" t="str">
            <v>有机磷和氨基甲酸酯类农药</v>
          </cell>
          <cell r="N4498" t="str">
            <v>阴性</v>
          </cell>
        </row>
        <row r="4499">
          <cell r="B4499" t="str">
            <v>KCS240226004</v>
          </cell>
          <cell r="C4499" t="str">
            <v>生菜</v>
          </cell>
          <cell r="D4499" t="str">
            <v>蔬果类</v>
          </cell>
          <cell r="E4499" t="str">
            <v>葵涌街道-检测室</v>
          </cell>
          <cell r="F4499" t="str">
            <v>深圳市大鹏新区坝光新村幼儿园食堂</v>
          </cell>
          <cell r="G4499" t="str">
            <v>学校集体食堂</v>
          </cell>
          <cell r="H4499" t="str">
            <v>深圳市大鹏新区葵涌街道丰树山路4号4栋</v>
          </cell>
          <cell r="I4499">
            <v>45348</v>
          </cell>
          <cell r="J4499" t="str">
            <v>江宝加；张振威</v>
          </cell>
          <cell r="K4499">
            <v>4</v>
          </cell>
          <cell r="L4499">
            <v>0.13</v>
          </cell>
          <cell r="M4499" t="str">
            <v>有机磷和氨基甲酸酯类农药</v>
          </cell>
          <cell r="N4499" t="str">
            <v>阴性</v>
          </cell>
        </row>
        <row r="4500">
          <cell r="B4500" t="str">
            <v>KCS240226005</v>
          </cell>
          <cell r="C4500" t="str">
            <v>西兰花</v>
          </cell>
          <cell r="D4500" t="str">
            <v>蔬果类</v>
          </cell>
          <cell r="E4500" t="str">
            <v>葵涌街道-检测室</v>
          </cell>
          <cell r="F4500" t="str">
            <v>深圳市大鹏新区坝光新村幼儿园食堂</v>
          </cell>
          <cell r="G4500" t="str">
            <v>学校集体食堂</v>
          </cell>
          <cell r="H4500" t="str">
            <v>深圳市大鹏新区葵涌街道丰树山路4号4栋</v>
          </cell>
          <cell r="I4500">
            <v>45348</v>
          </cell>
          <cell r="J4500" t="str">
            <v>江宝加；张振威</v>
          </cell>
          <cell r="K4500">
            <v>9.5</v>
          </cell>
          <cell r="L4500">
            <v>0.13</v>
          </cell>
          <cell r="M4500" t="str">
            <v>有机磷和氨基甲酸酯类农药</v>
          </cell>
          <cell r="N4500" t="str">
            <v>阴性</v>
          </cell>
        </row>
        <row r="4501">
          <cell r="B4501" t="str">
            <v>KCS240226006</v>
          </cell>
          <cell r="C4501" t="str">
            <v>小白菜</v>
          </cell>
          <cell r="D4501" t="str">
            <v>蔬果类</v>
          </cell>
          <cell r="E4501" t="str">
            <v>葵涌街道-检测室</v>
          </cell>
          <cell r="F4501" t="str">
            <v>深圳市众新百货有限公司</v>
          </cell>
          <cell r="G4501" t="str">
            <v>超市商场</v>
          </cell>
          <cell r="H4501" t="str">
            <v>深圳市大鹏新区葵涌街道葵丰社区丰树山西路60号102</v>
          </cell>
          <cell r="I4501">
            <v>45348</v>
          </cell>
          <cell r="J4501" t="str">
            <v>江宝加；张振威</v>
          </cell>
          <cell r="K4501">
            <v>2</v>
          </cell>
          <cell r="L4501">
            <v>0.17</v>
          </cell>
          <cell r="M4501" t="str">
            <v>有机磷和氨基甲酸酯类农药</v>
          </cell>
          <cell r="N4501" t="str">
            <v>阴性</v>
          </cell>
        </row>
        <row r="4502">
          <cell r="B4502" t="str">
            <v>KCS240226007</v>
          </cell>
          <cell r="C4502" t="str">
            <v>猪肉</v>
          </cell>
          <cell r="D4502" t="str">
            <v>畜禽类</v>
          </cell>
          <cell r="E4502" t="str">
            <v>葵涌街道-检测室</v>
          </cell>
          <cell r="F4502" t="str">
            <v>深圳市众新百货有限公司</v>
          </cell>
          <cell r="G4502" t="str">
            <v>超市商场</v>
          </cell>
          <cell r="H4502" t="str">
            <v>深圳市大鹏新区葵涌街道葵丰社区丰树山西路60号102</v>
          </cell>
          <cell r="I4502">
            <v>45348</v>
          </cell>
          <cell r="J4502" t="str">
            <v>江宝加；张振威</v>
          </cell>
          <cell r="K4502">
            <v>35</v>
          </cell>
          <cell r="L4502">
            <v>0.14</v>
          </cell>
          <cell r="M4502" t="str">
            <v>沙丁胺醇</v>
          </cell>
          <cell r="N4502" t="str">
            <v>阴性</v>
          </cell>
        </row>
        <row r="4503">
          <cell r="B4503" t="str">
            <v>KCS240226008</v>
          </cell>
          <cell r="C4503" t="str">
            <v>牛肉</v>
          </cell>
          <cell r="D4503" t="str">
            <v>畜禽类</v>
          </cell>
          <cell r="E4503" t="str">
            <v>葵涌街道-检测室</v>
          </cell>
          <cell r="F4503" t="str">
            <v>深圳市众新百货有限公司</v>
          </cell>
          <cell r="G4503" t="str">
            <v>超市商场</v>
          </cell>
          <cell r="H4503" t="str">
            <v>深圳市大鹏新区葵涌街道葵丰社区丰树山西路60号102</v>
          </cell>
          <cell r="I4503">
            <v>45348</v>
          </cell>
          <cell r="J4503" t="str">
            <v>江宝加；张振威</v>
          </cell>
          <cell r="K4503">
            <v>20</v>
          </cell>
          <cell r="L4503">
            <v>0.13</v>
          </cell>
          <cell r="M4503" t="str">
            <v>沙丁胺醇</v>
          </cell>
          <cell r="N4503" t="str">
            <v>阴性</v>
          </cell>
        </row>
        <row r="4504">
          <cell r="B4504" t="str">
            <v>KCS240226009</v>
          </cell>
          <cell r="C4504" t="str">
            <v>鲫鱼</v>
          </cell>
          <cell r="D4504" t="str">
            <v>水产类</v>
          </cell>
          <cell r="E4504" t="str">
            <v>葵涌街道-检测室</v>
          </cell>
          <cell r="F4504" t="str">
            <v>深圳市众新百货有限公司</v>
          </cell>
          <cell r="G4504" t="str">
            <v>超市商场</v>
          </cell>
          <cell r="H4504" t="str">
            <v>深圳市大鹏新区葵涌街道葵丰社区丰树山西路60号102</v>
          </cell>
          <cell r="I4504">
            <v>45348</v>
          </cell>
          <cell r="J4504" t="str">
            <v>江宝加；张振威</v>
          </cell>
          <cell r="K4504">
            <v>25</v>
          </cell>
          <cell r="L4504">
            <v>0.18</v>
          </cell>
          <cell r="M4504" t="str">
            <v>孔雀石绿</v>
          </cell>
          <cell r="N4504" t="str">
            <v>阴性</v>
          </cell>
        </row>
        <row r="4505">
          <cell r="B4505" t="str">
            <v>KCS240226010</v>
          </cell>
          <cell r="C4505" t="str">
            <v>鸡蛋</v>
          </cell>
          <cell r="D4505" t="str">
            <v>畜禽类</v>
          </cell>
          <cell r="E4505" t="str">
            <v>葵涌街道-检测室</v>
          </cell>
          <cell r="F4505" t="str">
            <v>深圳市众新百货有限公司</v>
          </cell>
          <cell r="G4505" t="str">
            <v>超市商场</v>
          </cell>
          <cell r="H4505" t="str">
            <v>深圳市大鹏新区葵涌街道葵丰社区丰树山西路60号102</v>
          </cell>
          <cell r="I4505">
            <v>45348</v>
          </cell>
          <cell r="J4505" t="str">
            <v>江宝加；张振威</v>
          </cell>
          <cell r="K4505">
            <v>45</v>
          </cell>
          <cell r="L4505">
            <v>0.17</v>
          </cell>
          <cell r="M4505" t="str">
            <v>氟苯尼考</v>
          </cell>
          <cell r="N4505" t="str">
            <v>阴性</v>
          </cell>
        </row>
        <row r="4506">
          <cell r="B4506" t="str">
            <v>KCS240226011</v>
          </cell>
          <cell r="C4506" t="str">
            <v>猪肉</v>
          </cell>
          <cell r="D4506" t="str">
            <v>畜禽类</v>
          </cell>
          <cell r="E4506" t="str">
            <v>葵涌街道-检测室</v>
          </cell>
          <cell r="F4506" t="str">
            <v>深圳市大鹏新区家天下幼儿园食堂</v>
          </cell>
          <cell r="G4506" t="str">
            <v>学校集体食堂</v>
          </cell>
          <cell r="H4506" t="str">
            <v>葵涌街道家天下花园项目3栋幼儿园一楼东侧</v>
          </cell>
          <cell r="I4506">
            <v>45348</v>
          </cell>
          <cell r="J4506" t="str">
            <v>江宝加；张振威</v>
          </cell>
          <cell r="K4506">
            <v>5</v>
          </cell>
          <cell r="L4506">
            <v>0.17</v>
          </cell>
          <cell r="M4506" t="str">
            <v>沙丁胺醇</v>
          </cell>
          <cell r="N4506" t="str">
            <v>阴性</v>
          </cell>
        </row>
        <row r="4507">
          <cell r="B4507" t="str">
            <v>KCS240226012</v>
          </cell>
          <cell r="C4507" t="str">
            <v>枸杞叶</v>
          </cell>
          <cell r="D4507" t="str">
            <v>蔬果类</v>
          </cell>
          <cell r="E4507" t="str">
            <v>葵涌街道-检测室</v>
          </cell>
          <cell r="F4507" t="str">
            <v>深圳市大鹏新区家天下幼儿园食堂</v>
          </cell>
          <cell r="G4507" t="str">
            <v>学校集体食堂</v>
          </cell>
          <cell r="H4507" t="str">
            <v>葵涌街道家天下花园项目3栋幼儿园一楼东侧</v>
          </cell>
          <cell r="I4507">
            <v>45348</v>
          </cell>
          <cell r="J4507" t="str">
            <v>江宝加；张振威</v>
          </cell>
          <cell r="K4507">
            <v>2</v>
          </cell>
          <cell r="L4507">
            <v>0.12</v>
          </cell>
          <cell r="M4507" t="str">
            <v>有机磷和氨基甲酸酯类农药</v>
          </cell>
          <cell r="N4507" t="str">
            <v>阴性</v>
          </cell>
        </row>
        <row r="4508">
          <cell r="B4508" t="str">
            <v>KCS240226013</v>
          </cell>
          <cell r="C4508" t="str">
            <v>生菜</v>
          </cell>
          <cell r="D4508" t="str">
            <v>蔬果类</v>
          </cell>
          <cell r="E4508" t="str">
            <v>葵涌街道-检测室</v>
          </cell>
          <cell r="F4508" t="str">
            <v>深圳市大鹏新区家天下幼儿园食堂</v>
          </cell>
          <cell r="G4508" t="str">
            <v>学校集体食堂</v>
          </cell>
          <cell r="H4508" t="str">
            <v>葵涌街道家天下花园项目3栋幼儿园一楼东侧</v>
          </cell>
          <cell r="I4508">
            <v>45348</v>
          </cell>
          <cell r="J4508" t="str">
            <v>江宝加；张振威</v>
          </cell>
          <cell r="K4508">
            <v>9</v>
          </cell>
          <cell r="L4508">
            <v>0.11</v>
          </cell>
          <cell r="M4508" t="str">
            <v>有机磷和氨基甲酸酯类农药</v>
          </cell>
          <cell r="N4508" t="str">
            <v>阴性</v>
          </cell>
        </row>
        <row r="4509">
          <cell r="B4509" t="str">
            <v>KCS240226014</v>
          </cell>
          <cell r="C4509" t="str">
            <v>茼蒿</v>
          </cell>
          <cell r="D4509" t="str">
            <v>蔬果类</v>
          </cell>
          <cell r="E4509" t="str">
            <v>葵涌街道-检测室</v>
          </cell>
          <cell r="F4509" t="str">
            <v>深圳市大鹏新区家天下幼儿园食堂</v>
          </cell>
          <cell r="G4509" t="str">
            <v>学校集体食堂</v>
          </cell>
          <cell r="H4509" t="str">
            <v>葵涌街道家天下花园项目3栋幼儿园一楼东侧</v>
          </cell>
          <cell r="I4509">
            <v>45348</v>
          </cell>
          <cell r="J4509" t="str">
            <v>江宝加；张振威</v>
          </cell>
          <cell r="K4509">
            <v>10</v>
          </cell>
          <cell r="L4509">
            <v>0.12</v>
          </cell>
          <cell r="M4509" t="str">
            <v>有机磷和氨基甲酸酯类农药</v>
          </cell>
          <cell r="N4509" t="str">
            <v>阴性</v>
          </cell>
        </row>
        <row r="4510">
          <cell r="B4510" t="str">
            <v>KCS240226015</v>
          </cell>
          <cell r="C4510" t="str">
            <v>维记鲜牛奶</v>
          </cell>
          <cell r="D4510" t="str">
            <v>食品类</v>
          </cell>
          <cell r="E4510" t="str">
            <v>葵涌街道-检测室</v>
          </cell>
          <cell r="F4510" t="str">
            <v>深圳市大鹏新区家天下幼儿园食堂</v>
          </cell>
          <cell r="G4510" t="str">
            <v>学校集体食堂</v>
          </cell>
          <cell r="H4510" t="str">
            <v>葵涌街道家天下花园项目3栋幼儿园一楼东侧</v>
          </cell>
          <cell r="I4510">
            <v>45348</v>
          </cell>
          <cell r="J4510" t="str">
            <v>江宝加；张振威</v>
          </cell>
          <cell r="K4510">
            <v>120</v>
          </cell>
          <cell r="L4510">
            <v>0.2</v>
          </cell>
          <cell r="M4510" t="str">
            <v>黄曲霉毒素M1</v>
          </cell>
          <cell r="N4510" t="str">
            <v>阴性</v>
          </cell>
        </row>
        <row r="4511">
          <cell r="B4511" t="str">
            <v>KCS240226016</v>
          </cell>
          <cell r="C4511" t="str">
            <v>上海青</v>
          </cell>
          <cell r="D4511" t="str">
            <v>蔬果类</v>
          </cell>
          <cell r="E4511" t="str">
            <v>葵涌街道-检测室</v>
          </cell>
          <cell r="F4511" t="str">
            <v>深圳市大鹏新区葵涌中心幼儿园食堂</v>
          </cell>
          <cell r="G4511" t="str">
            <v>学校集体食堂</v>
          </cell>
          <cell r="H4511" t="str">
            <v>深圳市大鹏新区葵涌街道金葵路1号1楼</v>
          </cell>
          <cell r="I4511">
            <v>45348</v>
          </cell>
          <cell r="J4511" t="str">
            <v>江宝加；张振威</v>
          </cell>
          <cell r="K4511">
            <v>6</v>
          </cell>
          <cell r="L4511">
            <v>0.14</v>
          </cell>
          <cell r="M4511" t="str">
            <v>有机磷和氨基甲酸酯类农药</v>
          </cell>
          <cell r="N4511" t="str">
            <v>阴性</v>
          </cell>
        </row>
        <row r="4512">
          <cell r="B4512" t="str">
            <v>KCS240226017</v>
          </cell>
          <cell r="C4512" t="str">
            <v>生菜</v>
          </cell>
          <cell r="D4512" t="str">
            <v>蔬果类</v>
          </cell>
          <cell r="E4512" t="str">
            <v>葵涌街道-检测室</v>
          </cell>
          <cell r="F4512" t="str">
            <v>深圳市大鹏新区葵涌中心幼儿园食堂</v>
          </cell>
          <cell r="G4512" t="str">
            <v>学校集体食堂</v>
          </cell>
          <cell r="H4512" t="str">
            <v>深圳市大鹏新区葵涌街道金葵路1号1楼</v>
          </cell>
          <cell r="I4512">
            <v>45348</v>
          </cell>
          <cell r="J4512" t="str">
            <v>江宝加；张振威</v>
          </cell>
          <cell r="K4512">
            <v>9</v>
          </cell>
          <cell r="L4512">
            <v>0.13</v>
          </cell>
          <cell r="M4512" t="str">
            <v>有机磷和氨基甲酸酯类农药</v>
          </cell>
          <cell r="N4512" t="str">
            <v>阴性</v>
          </cell>
        </row>
        <row r="4513">
          <cell r="B4513" t="str">
            <v>KCS240226018</v>
          </cell>
          <cell r="C4513" t="str">
            <v>鸡肉</v>
          </cell>
          <cell r="D4513" t="str">
            <v>畜禽类</v>
          </cell>
          <cell r="E4513" t="str">
            <v>葵涌街道-检测室</v>
          </cell>
          <cell r="F4513" t="str">
            <v>深圳市大鹏新区葵涌中心幼儿园食堂</v>
          </cell>
          <cell r="G4513" t="str">
            <v>学校集体食堂</v>
          </cell>
          <cell r="H4513" t="str">
            <v>深圳市大鹏新区葵涌街道金葵路1号1楼</v>
          </cell>
          <cell r="I4513">
            <v>45348</v>
          </cell>
          <cell r="J4513" t="str">
            <v>江宝加；张振威</v>
          </cell>
          <cell r="K4513">
            <v>9</v>
          </cell>
          <cell r="L4513">
            <v>0.17</v>
          </cell>
          <cell r="M4513" t="str">
            <v>己烯雌酚</v>
          </cell>
          <cell r="N4513" t="str">
            <v>阴性</v>
          </cell>
        </row>
        <row r="4514">
          <cell r="B4514" t="str">
            <v>KCS240226019</v>
          </cell>
          <cell r="C4514" t="str">
            <v>鸡蛋</v>
          </cell>
          <cell r="D4514" t="str">
            <v>畜禽类</v>
          </cell>
          <cell r="E4514" t="str">
            <v>葵涌街道-检测室</v>
          </cell>
          <cell r="F4514" t="str">
            <v>深圳市大鹏新区葵涌中心幼儿园食堂</v>
          </cell>
          <cell r="G4514" t="str">
            <v>学校集体食堂</v>
          </cell>
          <cell r="H4514" t="str">
            <v>深圳市大鹏新区葵涌街道金葵路1号1楼</v>
          </cell>
          <cell r="I4514">
            <v>45348</v>
          </cell>
          <cell r="J4514" t="str">
            <v>江宝加；张振威</v>
          </cell>
          <cell r="K4514">
            <v>7.5</v>
          </cell>
          <cell r="L4514">
            <v>0.17</v>
          </cell>
          <cell r="M4514" t="str">
            <v>氟苯尼考</v>
          </cell>
          <cell r="N4514" t="str">
            <v>阴性</v>
          </cell>
        </row>
        <row r="4515">
          <cell r="B4515" t="str">
            <v>KCS240226020</v>
          </cell>
          <cell r="C4515" t="str">
            <v>壹号鲜牛奶</v>
          </cell>
          <cell r="D4515" t="str">
            <v>食品类</v>
          </cell>
          <cell r="E4515" t="str">
            <v>葵涌街道-检测室</v>
          </cell>
          <cell r="F4515" t="str">
            <v>深圳市大鹏新区葵涌中心幼儿园食堂</v>
          </cell>
          <cell r="G4515" t="str">
            <v>学校集体食堂</v>
          </cell>
          <cell r="H4515" t="str">
            <v>深圳市大鹏新区葵涌街道金葵路1号1楼</v>
          </cell>
          <cell r="I4515">
            <v>45348</v>
          </cell>
          <cell r="J4515" t="str">
            <v>江宝加；张振威</v>
          </cell>
          <cell r="K4515">
            <v>35</v>
          </cell>
          <cell r="L4515">
            <v>0.2</v>
          </cell>
          <cell r="M4515" t="str">
            <v>黄曲霉毒素M1</v>
          </cell>
          <cell r="N4515" t="str">
            <v>阴性</v>
          </cell>
        </row>
        <row r="4516">
          <cell r="B4516" t="str">
            <v>KCSS240226001</v>
          </cell>
          <cell r="C4516" t="str">
            <v>菜心</v>
          </cell>
          <cell r="D4516" t="str">
            <v>蔬果类</v>
          </cell>
          <cell r="E4516" t="str">
            <v>葵涌街道-检测室</v>
          </cell>
          <cell r="F4516" t="str">
            <v>市民送检</v>
          </cell>
        </row>
        <row r="4516">
          <cell r="I4516">
            <v>45348</v>
          </cell>
          <cell r="J4516" t="str">
            <v>江宝加</v>
          </cell>
        </row>
        <row r="4516">
          <cell r="M4516" t="str">
            <v>有机磷和氨基甲酸酯类农药</v>
          </cell>
          <cell r="N4516" t="str">
            <v>阴性</v>
          </cell>
        </row>
        <row r="4517">
          <cell r="B4517" t="str">
            <v>KCSS240226002</v>
          </cell>
          <cell r="C4517" t="str">
            <v>油麦菜</v>
          </cell>
          <cell r="D4517" t="str">
            <v>蔬果类</v>
          </cell>
          <cell r="E4517" t="str">
            <v>葵涌街道-检测室</v>
          </cell>
          <cell r="F4517" t="str">
            <v>市民送检</v>
          </cell>
        </row>
        <row r="4517">
          <cell r="I4517">
            <v>45348</v>
          </cell>
          <cell r="J4517" t="str">
            <v>江宝加</v>
          </cell>
        </row>
        <row r="4517">
          <cell r="M4517" t="str">
            <v>有机磷和氨基甲酸酯类农药</v>
          </cell>
          <cell r="N4517" t="str">
            <v>阴性</v>
          </cell>
        </row>
        <row r="4518">
          <cell r="B4518" t="str">
            <v>KCSS240226003</v>
          </cell>
          <cell r="C4518" t="str">
            <v>生菜</v>
          </cell>
          <cell r="D4518" t="str">
            <v>蔬果类</v>
          </cell>
          <cell r="E4518" t="str">
            <v>葵涌街道-检测室</v>
          </cell>
          <cell r="F4518" t="str">
            <v>市民送检</v>
          </cell>
        </row>
        <row r="4518">
          <cell r="I4518">
            <v>45348</v>
          </cell>
          <cell r="J4518" t="str">
            <v>江宝加</v>
          </cell>
        </row>
        <row r="4518">
          <cell r="M4518" t="str">
            <v>有机磷和氨基甲酸酯类农药</v>
          </cell>
          <cell r="N4518" t="str">
            <v>阴性</v>
          </cell>
        </row>
        <row r="4519">
          <cell r="B4519" t="str">
            <v>KCSS240226004</v>
          </cell>
          <cell r="C4519" t="str">
            <v>青豆角</v>
          </cell>
          <cell r="D4519" t="str">
            <v>蔬果类</v>
          </cell>
          <cell r="E4519" t="str">
            <v>葵涌街道-检测室</v>
          </cell>
          <cell r="F4519" t="str">
            <v>市民送检</v>
          </cell>
        </row>
        <row r="4519">
          <cell r="I4519">
            <v>45348</v>
          </cell>
          <cell r="J4519" t="str">
            <v>江宝加</v>
          </cell>
        </row>
        <row r="4519">
          <cell r="M4519" t="str">
            <v>有机磷和氨基甲酸酯类农药</v>
          </cell>
          <cell r="N4519" t="str">
            <v>阴性</v>
          </cell>
        </row>
        <row r="4520">
          <cell r="B4520" t="str">
            <v>KCSS240226005</v>
          </cell>
          <cell r="C4520" t="str">
            <v>猪肉</v>
          </cell>
          <cell r="D4520" t="str">
            <v>畜禽类</v>
          </cell>
          <cell r="E4520" t="str">
            <v>葵涌街道-检测室</v>
          </cell>
          <cell r="F4520" t="str">
            <v>市民送检</v>
          </cell>
        </row>
        <row r="4520">
          <cell r="I4520">
            <v>45348</v>
          </cell>
          <cell r="J4520" t="str">
            <v>江宝加</v>
          </cell>
        </row>
        <row r="4520">
          <cell r="M4520" t="str">
            <v>沙丁胺醇</v>
          </cell>
          <cell r="N4520" t="str">
            <v>阴性</v>
          </cell>
        </row>
        <row r="4521">
          <cell r="B4521" t="str">
            <v>KCC240227001</v>
          </cell>
          <cell r="C4521" t="str">
            <v>排骨</v>
          </cell>
          <cell r="D4521" t="str">
            <v>畜禽类</v>
          </cell>
          <cell r="E4521" t="str">
            <v>葵涌街道-检测车</v>
          </cell>
          <cell r="F4521" t="str">
            <v>深圳市大鹏新区东岸幼儿园食堂</v>
          </cell>
          <cell r="G4521" t="str">
            <v>学校集体食堂</v>
          </cell>
          <cell r="H4521" t="str">
            <v>深圳市大鹏新区葵涌街道葵新北路64号一楼</v>
          </cell>
          <cell r="I4521">
            <v>45349</v>
          </cell>
          <cell r="J4521" t="str">
            <v>江宝加；张振威</v>
          </cell>
          <cell r="K4521">
            <v>21</v>
          </cell>
          <cell r="L4521">
            <v>0.18</v>
          </cell>
          <cell r="M4521" t="str">
            <v>莱克多巴胺</v>
          </cell>
          <cell r="N4521" t="str">
            <v>阴性</v>
          </cell>
        </row>
        <row r="4522">
          <cell r="B4522" t="str">
            <v>KCC240227002</v>
          </cell>
          <cell r="C4522" t="str">
            <v>鸡蛋</v>
          </cell>
          <cell r="D4522" t="str">
            <v>畜禽类</v>
          </cell>
          <cell r="E4522" t="str">
            <v>葵涌街道-检测车</v>
          </cell>
          <cell r="F4522" t="str">
            <v>深圳市大鹏新区东岸幼儿园食堂</v>
          </cell>
          <cell r="G4522" t="str">
            <v>学校集体食堂</v>
          </cell>
          <cell r="H4522" t="str">
            <v>深圳市大鹏新区葵涌街道葵新北路64号一楼</v>
          </cell>
          <cell r="I4522">
            <v>45349</v>
          </cell>
          <cell r="J4522" t="str">
            <v>江宝加；张振威</v>
          </cell>
          <cell r="K4522">
            <v>10</v>
          </cell>
          <cell r="L4522">
            <v>0.17</v>
          </cell>
          <cell r="M4522" t="str">
            <v>氟苯尼考</v>
          </cell>
          <cell r="N4522" t="str">
            <v>阴性</v>
          </cell>
        </row>
        <row r="4523">
          <cell r="B4523" t="str">
            <v>KCC240227003</v>
          </cell>
          <cell r="C4523" t="str">
            <v>生菜</v>
          </cell>
          <cell r="D4523" t="str">
            <v>蔬果类</v>
          </cell>
          <cell r="E4523" t="str">
            <v>葵涌街道-检测车</v>
          </cell>
          <cell r="F4523" t="str">
            <v>深圳市大鹏新区东岸幼儿园食堂</v>
          </cell>
          <cell r="G4523" t="str">
            <v>学校集体食堂</v>
          </cell>
          <cell r="H4523" t="str">
            <v>深圳市大鹏新区葵涌街道葵新北路64号一楼</v>
          </cell>
          <cell r="I4523">
            <v>45349</v>
          </cell>
          <cell r="J4523" t="str">
            <v>江宝加；张振威</v>
          </cell>
          <cell r="K4523">
            <v>2.5</v>
          </cell>
          <cell r="L4523">
            <v>0.12</v>
          </cell>
          <cell r="M4523" t="str">
            <v>有机磷和氨基甲酸酯类农药</v>
          </cell>
          <cell r="N4523" t="str">
            <v>阴性</v>
          </cell>
        </row>
        <row r="4524">
          <cell r="B4524" t="str">
            <v>KCC240227004</v>
          </cell>
          <cell r="C4524" t="str">
            <v>大白菜</v>
          </cell>
          <cell r="D4524" t="str">
            <v>蔬果类</v>
          </cell>
          <cell r="E4524" t="str">
            <v>葵涌街道-检测车</v>
          </cell>
          <cell r="F4524" t="str">
            <v>深圳市大鹏新区东岸幼儿园食堂</v>
          </cell>
          <cell r="G4524" t="str">
            <v>学校集体食堂</v>
          </cell>
          <cell r="H4524" t="str">
            <v>深圳市大鹏新区葵涌街道葵新北路64号一楼</v>
          </cell>
          <cell r="I4524">
            <v>45349</v>
          </cell>
          <cell r="J4524" t="str">
            <v>江宝加；张振威</v>
          </cell>
          <cell r="K4524">
            <v>7</v>
          </cell>
          <cell r="L4524">
            <v>0.14</v>
          </cell>
          <cell r="M4524" t="str">
            <v>有机磷和氨基甲酸酯类农药</v>
          </cell>
          <cell r="N4524" t="str">
            <v>阴性</v>
          </cell>
        </row>
        <row r="4525">
          <cell r="B4525" t="str">
            <v>KCC240227005</v>
          </cell>
          <cell r="C4525" t="str">
            <v>晨光鲜牛奶</v>
          </cell>
          <cell r="D4525" t="str">
            <v>食品类</v>
          </cell>
          <cell r="E4525" t="str">
            <v>葵涌街道-检测车</v>
          </cell>
          <cell r="F4525" t="str">
            <v>深圳市大鹏新区东岸幼儿园食堂</v>
          </cell>
          <cell r="G4525" t="str">
            <v>学校集体食堂</v>
          </cell>
          <cell r="H4525" t="str">
            <v>深圳市大鹏新区葵涌街道葵新北路64号一楼</v>
          </cell>
          <cell r="I4525">
            <v>45349</v>
          </cell>
          <cell r="J4525" t="str">
            <v>江宝加；张振威</v>
          </cell>
          <cell r="K4525">
            <v>20</v>
          </cell>
          <cell r="L4525">
            <v>0.2</v>
          </cell>
          <cell r="M4525" t="str">
            <v>黄曲霉毒素M1</v>
          </cell>
          <cell r="N4525" t="str">
            <v>阴性</v>
          </cell>
        </row>
        <row r="4526">
          <cell r="B4526" t="str">
            <v>KCC240227006</v>
          </cell>
          <cell r="C4526" t="str">
            <v>鸡肉</v>
          </cell>
          <cell r="D4526" t="str">
            <v>畜禽类</v>
          </cell>
          <cell r="E4526" t="str">
            <v>葵涌街道-检测车</v>
          </cell>
          <cell r="F4526" t="str">
            <v>深圳市大鹏新区东方朔幼儿园食堂</v>
          </cell>
          <cell r="G4526" t="str">
            <v>学校集体食堂</v>
          </cell>
          <cell r="H4526" t="str">
            <v>深圳市大鹏新区葵涌街道金岭路2号1楼</v>
          </cell>
          <cell r="I4526">
            <v>45349</v>
          </cell>
          <cell r="J4526" t="str">
            <v>江宝加；张振威</v>
          </cell>
          <cell r="K4526">
            <v>4</v>
          </cell>
          <cell r="L4526">
            <v>0.17</v>
          </cell>
          <cell r="M4526" t="str">
            <v>己烯雌酚</v>
          </cell>
          <cell r="N4526" t="str">
            <v>阴性</v>
          </cell>
        </row>
        <row r="4527">
          <cell r="B4527" t="str">
            <v>KCC240227007</v>
          </cell>
          <cell r="C4527" t="str">
            <v>猪肉</v>
          </cell>
          <cell r="D4527" t="str">
            <v>畜禽类</v>
          </cell>
          <cell r="E4527" t="str">
            <v>葵涌街道-检测车</v>
          </cell>
          <cell r="F4527" t="str">
            <v>深圳市大鹏新区东方朔幼儿园食堂</v>
          </cell>
          <cell r="G4527" t="str">
            <v>学校集体食堂</v>
          </cell>
          <cell r="H4527" t="str">
            <v>深圳市大鹏新区葵涌街道金岭路2号1楼</v>
          </cell>
          <cell r="I4527">
            <v>45349</v>
          </cell>
          <cell r="J4527" t="str">
            <v>江宝加；张振威</v>
          </cell>
          <cell r="K4527">
            <v>2</v>
          </cell>
          <cell r="L4527">
            <v>0.18</v>
          </cell>
          <cell r="M4527" t="str">
            <v>莱克多巴胺</v>
          </cell>
          <cell r="N4527" t="str">
            <v>阴性</v>
          </cell>
        </row>
        <row r="4528">
          <cell r="B4528" t="str">
            <v>KCC240227008</v>
          </cell>
          <cell r="C4528" t="str">
            <v>牛肉</v>
          </cell>
          <cell r="D4528" t="str">
            <v>畜禽类</v>
          </cell>
          <cell r="E4528" t="str">
            <v>葵涌街道-检测车</v>
          </cell>
          <cell r="F4528" t="str">
            <v>深圳市大鹏新区东方朔幼儿园食堂</v>
          </cell>
          <cell r="G4528" t="str">
            <v>学校集体食堂</v>
          </cell>
          <cell r="H4528" t="str">
            <v>深圳市大鹏新区葵涌街道金岭路2号1楼</v>
          </cell>
          <cell r="I4528">
            <v>45349</v>
          </cell>
          <cell r="J4528" t="str">
            <v>江宝加；张振威</v>
          </cell>
          <cell r="K4528">
            <v>1</v>
          </cell>
          <cell r="L4528">
            <v>0.17</v>
          </cell>
          <cell r="M4528" t="str">
            <v>莱克多巴胺</v>
          </cell>
          <cell r="N4528" t="str">
            <v>阴性</v>
          </cell>
        </row>
        <row r="4529">
          <cell r="B4529" t="str">
            <v>KCC240227009</v>
          </cell>
          <cell r="C4529" t="str">
            <v>鸡蛋</v>
          </cell>
          <cell r="D4529" t="str">
            <v>畜禽类</v>
          </cell>
          <cell r="E4529" t="str">
            <v>葵涌街道-检测车</v>
          </cell>
          <cell r="F4529" t="str">
            <v>深圳市大鹏新区东方朔幼儿园食堂</v>
          </cell>
          <cell r="G4529" t="str">
            <v>学校集体食堂</v>
          </cell>
          <cell r="H4529" t="str">
            <v>深圳市大鹏新区葵涌街道金岭路2号1楼</v>
          </cell>
          <cell r="I4529">
            <v>45349</v>
          </cell>
          <cell r="J4529" t="str">
            <v>江宝加；张振威</v>
          </cell>
          <cell r="K4529">
            <v>2</v>
          </cell>
          <cell r="L4529">
            <v>0.16</v>
          </cell>
          <cell r="M4529" t="str">
            <v>氟苯尼考</v>
          </cell>
          <cell r="N4529" t="str">
            <v>阴性</v>
          </cell>
        </row>
        <row r="4530">
          <cell r="B4530" t="str">
            <v>KCC240227010</v>
          </cell>
          <cell r="C4530" t="str">
            <v>学生饮用奶纯牛奶</v>
          </cell>
          <cell r="D4530" t="str">
            <v>食品类</v>
          </cell>
          <cell r="E4530" t="str">
            <v>葵涌街道-检测车</v>
          </cell>
          <cell r="F4530" t="str">
            <v>深圳市大鹏新区东方朔幼儿园食堂</v>
          </cell>
          <cell r="G4530" t="str">
            <v>学校集体食堂</v>
          </cell>
          <cell r="H4530" t="str">
            <v>深圳市大鹏新区葵涌街道金岭路2号1楼</v>
          </cell>
          <cell r="I4530">
            <v>45349</v>
          </cell>
          <cell r="J4530" t="str">
            <v>江宝加；张振威</v>
          </cell>
          <cell r="K4530">
            <v>10</v>
          </cell>
          <cell r="L4530">
            <v>0.2</v>
          </cell>
          <cell r="M4530" t="str">
            <v>黄曲霉毒素M1</v>
          </cell>
          <cell r="N4530" t="str">
            <v>阴性</v>
          </cell>
        </row>
        <row r="4531">
          <cell r="B4531" t="str">
            <v>KCC240227011</v>
          </cell>
          <cell r="C4531" t="str">
            <v>鸡肉</v>
          </cell>
          <cell r="D4531" t="str">
            <v>畜禽类</v>
          </cell>
          <cell r="E4531" t="str">
            <v>葵涌街道-检测车</v>
          </cell>
          <cell r="F4531" t="str">
            <v>深圳市大鹏新区坝光新村幼儿园食堂</v>
          </cell>
          <cell r="G4531" t="str">
            <v>学校集体食堂</v>
          </cell>
          <cell r="H4531" t="str">
            <v>深圳市大鹏新区葵涌街道丰树山路4号4栋</v>
          </cell>
          <cell r="I4531">
            <v>45349</v>
          </cell>
          <cell r="J4531" t="str">
            <v>江宝加；张振威</v>
          </cell>
          <cell r="K4531">
            <v>4.5</v>
          </cell>
          <cell r="L4531">
            <v>0.19</v>
          </cell>
          <cell r="M4531" t="str">
            <v>己烯雌酚</v>
          </cell>
          <cell r="N4531" t="str">
            <v>阴性</v>
          </cell>
        </row>
        <row r="4532">
          <cell r="B4532" t="str">
            <v>KCC240227012</v>
          </cell>
          <cell r="C4532" t="str">
            <v>猪肉</v>
          </cell>
          <cell r="D4532" t="str">
            <v>畜禽类</v>
          </cell>
          <cell r="E4532" t="str">
            <v>葵涌街道-检测车</v>
          </cell>
          <cell r="F4532" t="str">
            <v>深圳市大鹏新区坝光新村幼儿园食堂</v>
          </cell>
          <cell r="G4532" t="str">
            <v>学校集体食堂</v>
          </cell>
          <cell r="H4532" t="str">
            <v>深圳市大鹏新区葵涌街道丰树山路4号4栋</v>
          </cell>
          <cell r="I4532">
            <v>45349</v>
          </cell>
          <cell r="J4532" t="str">
            <v>江宝加；张振威</v>
          </cell>
          <cell r="K4532">
            <v>2.5</v>
          </cell>
          <cell r="L4532">
            <v>0.17</v>
          </cell>
          <cell r="M4532" t="str">
            <v>莱克多巴胺</v>
          </cell>
          <cell r="N4532" t="str">
            <v>阴性</v>
          </cell>
        </row>
        <row r="4533">
          <cell r="B4533" t="str">
            <v>KCC240227013</v>
          </cell>
          <cell r="C4533" t="str">
            <v>基围虾</v>
          </cell>
          <cell r="D4533" t="str">
            <v>水产类</v>
          </cell>
          <cell r="E4533" t="str">
            <v>葵涌街道-检测车</v>
          </cell>
          <cell r="F4533" t="str">
            <v>深圳市大鹏新区坝光新村幼儿园食堂</v>
          </cell>
          <cell r="G4533" t="str">
            <v>学校集体食堂</v>
          </cell>
          <cell r="H4533" t="str">
            <v>深圳市大鹏新区葵涌街道丰树山路4号4栋</v>
          </cell>
          <cell r="I4533">
            <v>45349</v>
          </cell>
          <cell r="J4533" t="str">
            <v>江宝加；张振威</v>
          </cell>
          <cell r="K4533">
            <v>20</v>
          </cell>
          <cell r="L4533">
            <v>0.16</v>
          </cell>
          <cell r="M4533" t="str">
            <v>氯霉素</v>
          </cell>
          <cell r="N4533" t="str">
            <v>阴性</v>
          </cell>
        </row>
        <row r="4534">
          <cell r="B4534" t="str">
            <v>KCC240227014</v>
          </cell>
          <cell r="C4534" t="str">
            <v>包菜</v>
          </cell>
          <cell r="D4534" t="str">
            <v>蔬果类</v>
          </cell>
          <cell r="E4534" t="str">
            <v>葵涌街道-检测车</v>
          </cell>
          <cell r="F4534" t="str">
            <v>深圳市大鹏新区坝光新村幼儿园食堂</v>
          </cell>
          <cell r="G4534" t="str">
            <v>学校集体食堂</v>
          </cell>
          <cell r="H4534" t="str">
            <v>深圳市大鹏新区葵涌街道丰树山路4号4栋</v>
          </cell>
          <cell r="I4534">
            <v>45349</v>
          </cell>
          <cell r="J4534" t="str">
            <v>江宝加；张振威</v>
          </cell>
          <cell r="K4534">
            <v>12.5</v>
          </cell>
          <cell r="L4534">
            <v>0.12</v>
          </cell>
          <cell r="M4534" t="str">
            <v>有机磷和氨基甲酸酯类农药</v>
          </cell>
          <cell r="N4534" t="str">
            <v>阴性</v>
          </cell>
        </row>
        <row r="4535">
          <cell r="B4535" t="str">
            <v>KCC240227015</v>
          </cell>
          <cell r="C4535" t="str">
            <v>上海青</v>
          </cell>
          <cell r="D4535" t="str">
            <v>蔬果类</v>
          </cell>
          <cell r="E4535" t="str">
            <v>葵涌街道-检测车</v>
          </cell>
          <cell r="F4535" t="str">
            <v>深圳市大鹏新区坝光新村幼儿园食堂</v>
          </cell>
          <cell r="G4535" t="str">
            <v>学校集体食堂</v>
          </cell>
          <cell r="H4535" t="str">
            <v>深圳市大鹏新区葵涌街道丰树山路4号4栋</v>
          </cell>
          <cell r="I4535">
            <v>45349</v>
          </cell>
          <cell r="J4535" t="str">
            <v>江宝加；张振威</v>
          </cell>
          <cell r="K4535">
            <v>4</v>
          </cell>
          <cell r="L4535">
            <v>0.13</v>
          </cell>
          <cell r="M4535" t="str">
            <v>有机磷和氨基甲酸酯类农药</v>
          </cell>
          <cell r="N4535" t="str">
            <v>阴性</v>
          </cell>
        </row>
        <row r="4536">
          <cell r="B4536" t="str">
            <v>KCC240227016</v>
          </cell>
          <cell r="C4536" t="str">
            <v>生菜</v>
          </cell>
          <cell r="D4536" t="str">
            <v>蔬果类</v>
          </cell>
          <cell r="E4536" t="str">
            <v>葵涌街道-检测车</v>
          </cell>
          <cell r="F4536" t="str">
            <v>深圳市众新百货有限公司</v>
          </cell>
          <cell r="G4536" t="str">
            <v>超市商场</v>
          </cell>
          <cell r="H4536" t="str">
            <v>深圳市大鹏新区葵涌街道葵丰社区丰树山西路60号102</v>
          </cell>
          <cell r="I4536">
            <v>45349</v>
          </cell>
          <cell r="J4536" t="str">
            <v>江宝加；张振威</v>
          </cell>
          <cell r="K4536">
            <v>2</v>
          </cell>
          <cell r="L4536">
            <v>0.11</v>
          </cell>
          <cell r="M4536" t="str">
            <v>有机磷和氨基甲酸酯类农药</v>
          </cell>
          <cell r="N4536" t="str">
            <v>阴性</v>
          </cell>
        </row>
        <row r="4537">
          <cell r="B4537" t="str">
            <v>KCC240227017</v>
          </cell>
          <cell r="C4537" t="str">
            <v>河粉</v>
          </cell>
          <cell r="D4537" t="str">
            <v>食品类</v>
          </cell>
          <cell r="E4537" t="str">
            <v>葵涌街道-检测车</v>
          </cell>
          <cell r="F4537" t="str">
            <v>深圳市众新百货有限公司</v>
          </cell>
          <cell r="G4537" t="str">
            <v>超市商场</v>
          </cell>
          <cell r="H4537" t="str">
            <v>深圳市大鹏新区葵涌街道葵丰社区丰树山西路60号102</v>
          </cell>
          <cell r="I4537">
            <v>45349</v>
          </cell>
          <cell r="J4537" t="str">
            <v>江宝加；张振威</v>
          </cell>
          <cell r="K4537">
            <v>3</v>
          </cell>
          <cell r="L4537">
            <v>0.13</v>
          </cell>
          <cell r="M4537" t="str">
            <v>硼砂</v>
          </cell>
          <cell r="N4537" t="str">
            <v>阴性</v>
          </cell>
        </row>
        <row r="4538">
          <cell r="B4538" t="str">
            <v>KCC240227018</v>
          </cell>
          <cell r="C4538" t="str">
            <v>饺子皮</v>
          </cell>
          <cell r="D4538" t="str">
            <v>食品类</v>
          </cell>
          <cell r="E4538" t="str">
            <v>葵涌街道-检测车</v>
          </cell>
          <cell r="F4538" t="str">
            <v>深圳市众新百货有限公司</v>
          </cell>
          <cell r="G4538" t="str">
            <v>超市商场</v>
          </cell>
          <cell r="H4538" t="str">
            <v>深圳市大鹏新区葵涌街道葵丰社区丰树山西路60号102</v>
          </cell>
          <cell r="I4538">
            <v>45349</v>
          </cell>
          <cell r="J4538" t="str">
            <v>江宝加；张振威</v>
          </cell>
          <cell r="K4538">
            <v>3</v>
          </cell>
          <cell r="L4538">
            <v>0.12</v>
          </cell>
          <cell r="M4538" t="str">
            <v>硼砂</v>
          </cell>
          <cell r="N4538" t="str">
            <v>阴性</v>
          </cell>
        </row>
        <row r="4539">
          <cell r="B4539" t="str">
            <v>KCC240227019</v>
          </cell>
          <cell r="C4539" t="str">
            <v>面条</v>
          </cell>
          <cell r="D4539" t="str">
            <v>食品类</v>
          </cell>
          <cell r="E4539" t="str">
            <v>葵涌街道-检测车</v>
          </cell>
          <cell r="F4539" t="str">
            <v>深圳市众新百货有限公司</v>
          </cell>
          <cell r="G4539" t="str">
            <v>超市商场</v>
          </cell>
          <cell r="H4539" t="str">
            <v>深圳市大鹏新区葵涌街道葵丰社区丰树山西路60号102</v>
          </cell>
          <cell r="I4539">
            <v>45349</v>
          </cell>
          <cell r="J4539" t="str">
            <v>江宝加；张振威</v>
          </cell>
          <cell r="K4539">
            <v>4</v>
          </cell>
          <cell r="L4539">
            <v>0.13</v>
          </cell>
          <cell r="M4539" t="str">
            <v>硼砂</v>
          </cell>
          <cell r="N4539" t="str">
            <v>阴性</v>
          </cell>
        </row>
        <row r="4540">
          <cell r="B4540" t="str">
            <v>KCC240227020</v>
          </cell>
          <cell r="C4540" t="str">
            <v>伊利纯牛奶</v>
          </cell>
          <cell r="D4540" t="str">
            <v>食品类</v>
          </cell>
          <cell r="E4540" t="str">
            <v>葵涌街道-检测车</v>
          </cell>
          <cell r="F4540" t="str">
            <v>深圳市众新百货有限公司</v>
          </cell>
          <cell r="G4540" t="str">
            <v>超市商场</v>
          </cell>
          <cell r="H4540" t="str">
            <v>深圳市大鹏新区葵涌街道葵丰社区丰树山西路60号102</v>
          </cell>
          <cell r="I4540">
            <v>45349</v>
          </cell>
          <cell r="J4540" t="str">
            <v>江宝加；张振威</v>
          </cell>
          <cell r="K4540">
            <v>20</v>
          </cell>
          <cell r="L4540">
            <v>0.2</v>
          </cell>
          <cell r="M4540" t="str">
            <v>黄曲霉毒素M1</v>
          </cell>
          <cell r="N4540" t="str">
            <v>阴性</v>
          </cell>
        </row>
        <row r="4541">
          <cell r="B4541" t="str">
            <v>KCCS240227001</v>
          </cell>
          <cell r="C4541" t="str">
            <v>菜心</v>
          </cell>
          <cell r="D4541" t="str">
            <v>蔬果类</v>
          </cell>
          <cell r="E4541" t="str">
            <v>葵涌街道-检测车</v>
          </cell>
          <cell r="F4541" t="str">
            <v>市民送检</v>
          </cell>
        </row>
        <row r="4541">
          <cell r="I4541">
            <v>45349</v>
          </cell>
          <cell r="J4541" t="str">
            <v>江宝加</v>
          </cell>
        </row>
        <row r="4541">
          <cell r="M4541" t="str">
            <v>有机磷和氨基甲酸酯类农药</v>
          </cell>
          <cell r="N4541" t="str">
            <v>阴性</v>
          </cell>
        </row>
        <row r="4542">
          <cell r="B4542" t="str">
            <v>KCCS240227002</v>
          </cell>
          <cell r="C4542" t="str">
            <v>小白菜</v>
          </cell>
          <cell r="D4542" t="str">
            <v>蔬果类</v>
          </cell>
          <cell r="E4542" t="str">
            <v>葵涌街道-检测车</v>
          </cell>
          <cell r="F4542" t="str">
            <v>市民送检</v>
          </cell>
        </row>
        <row r="4542">
          <cell r="I4542">
            <v>45349</v>
          </cell>
          <cell r="J4542" t="str">
            <v>江宝加</v>
          </cell>
        </row>
        <row r="4542">
          <cell r="M4542" t="str">
            <v>有机磷和氨基甲酸酯类农药</v>
          </cell>
          <cell r="N4542" t="str">
            <v>阴性</v>
          </cell>
        </row>
        <row r="4543">
          <cell r="B4543" t="str">
            <v>KCCS240227003</v>
          </cell>
          <cell r="C4543" t="str">
            <v>油麦菜</v>
          </cell>
          <cell r="D4543" t="str">
            <v>蔬果类</v>
          </cell>
          <cell r="E4543" t="str">
            <v>葵涌街道-检测车</v>
          </cell>
          <cell r="F4543" t="str">
            <v>市民送检</v>
          </cell>
        </row>
        <row r="4543">
          <cell r="I4543">
            <v>45349</v>
          </cell>
          <cell r="J4543" t="str">
            <v>江宝加</v>
          </cell>
        </row>
        <row r="4543">
          <cell r="M4543" t="str">
            <v>有机磷和氨基甲酸酯类农药</v>
          </cell>
          <cell r="N4543" t="str">
            <v>阴性</v>
          </cell>
        </row>
        <row r="4544">
          <cell r="B4544" t="str">
            <v>KCCS240227004</v>
          </cell>
          <cell r="C4544" t="str">
            <v>青瓜</v>
          </cell>
          <cell r="D4544" t="str">
            <v>蔬果类</v>
          </cell>
          <cell r="E4544" t="str">
            <v>葵涌街道-检测车</v>
          </cell>
          <cell r="F4544" t="str">
            <v>市民送检</v>
          </cell>
        </row>
        <row r="4544">
          <cell r="I4544">
            <v>45349</v>
          </cell>
          <cell r="J4544" t="str">
            <v>江宝加</v>
          </cell>
        </row>
        <row r="4544">
          <cell r="M4544" t="str">
            <v>异丙威</v>
          </cell>
          <cell r="N4544" t="str">
            <v>阴性</v>
          </cell>
        </row>
        <row r="4545">
          <cell r="B4545" t="str">
            <v>KCCS240227005</v>
          </cell>
          <cell r="C4545" t="str">
            <v>番石榴</v>
          </cell>
          <cell r="D4545" t="str">
            <v>蔬果类</v>
          </cell>
          <cell r="E4545" t="str">
            <v>葵涌街道-检测车</v>
          </cell>
          <cell r="F4545" t="str">
            <v>市民送检</v>
          </cell>
        </row>
        <row r="4545">
          <cell r="I4545">
            <v>45349</v>
          </cell>
          <cell r="J4545" t="str">
            <v>江宝加</v>
          </cell>
        </row>
        <row r="4545">
          <cell r="M4545" t="str">
            <v>阿维菌素</v>
          </cell>
          <cell r="N4545" t="str">
            <v>阴性</v>
          </cell>
        </row>
        <row r="4546">
          <cell r="B4546" t="str">
            <v>KCS240228001</v>
          </cell>
          <cell r="C4546" t="str">
            <v>鸡肉</v>
          </cell>
          <cell r="D4546" t="str">
            <v>畜禽类</v>
          </cell>
          <cell r="E4546" t="str">
            <v>葵涌街道-检测室</v>
          </cell>
          <cell r="F4546" t="str">
            <v>深圳市大鹏新区溪涌小学食堂</v>
          </cell>
          <cell r="G4546" t="str">
            <v>学校集体食堂</v>
          </cell>
          <cell r="H4546" t="str">
            <v>深圳市大鹏新区葵涌街道深葵路1032号宿舍楼一楼</v>
          </cell>
          <cell r="I4546">
            <v>45350</v>
          </cell>
          <cell r="J4546" t="str">
            <v>江宝加；张振威</v>
          </cell>
          <cell r="K4546">
            <v>12.5</v>
          </cell>
          <cell r="L4546">
            <v>0.16</v>
          </cell>
          <cell r="M4546" t="str">
            <v>己烯雌酚</v>
          </cell>
          <cell r="N4546" t="str">
            <v>阴性</v>
          </cell>
        </row>
        <row r="4547">
          <cell r="B4547" t="str">
            <v>KCS240228002</v>
          </cell>
          <cell r="C4547" t="str">
            <v>猪肉</v>
          </cell>
          <cell r="D4547" t="str">
            <v>畜禽类</v>
          </cell>
          <cell r="E4547" t="str">
            <v>葵涌街道-检测室</v>
          </cell>
          <cell r="F4547" t="str">
            <v>深圳市大鹏新区溪涌小学食堂</v>
          </cell>
          <cell r="G4547" t="str">
            <v>学校集体食堂</v>
          </cell>
          <cell r="H4547" t="str">
            <v>深圳市大鹏新区葵涌街道深葵路1032号宿舍楼一楼</v>
          </cell>
          <cell r="I4547">
            <v>45350</v>
          </cell>
          <cell r="J4547" t="str">
            <v>江宝加；张振威</v>
          </cell>
          <cell r="K4547">
            <v>7.5</v>
          </cell>
          <cell r="L4547">
            <v>0.15</v>
          </cell>
          <cell r="M4547" t="str">
            <v>克伦特罗</v>
          </cell>
          <cell r="N4547" t="str">
            <v>阴性</v>
          </cell>
        </row>
        <row r="4548">
          <cell r="B4548" t="str">
            <v>KCS240228003</v>
          </cell>
          <cell r="C4548" t="str">
            <v>鸡蛋</v>
          </cell>
          <cell r="D4548" t="str">
            <v>畜禽类</v>
          </cell>
          <cell r="E4548" t="str">
            <v>葵涌街道-检测室</v>
          </cell>
          <cell r="F4548" t="str">
            <v>深圳市大鹏新区溪涌小学食堂</v>
          </cell>
          <cell r="G4548" t="str">
            <v>学校集体食堂</v>
          </cell>
          <cell r="H4548" t="str">
            <v>深圳市大鹏新区葵涌街道深葵路1032号宿舍楼一楼</v>
          </cell>
          <cell r="I4548">
            <v>45350</v>
          </cell>
          <cell r="J4548" t="str">
            <v>江宝加；张振威</v>
          </cell>
          <cell r="K4548">
            <v>10</v>
          </cell>
          <cell r="L4548">
            <v>0.17</v>
          </cell>
          <cell r="M4548" t="str">
            <v>氟苯尼考</v>
          </cell>
          <cell r="N4548" t="str">
            <v>阴性</v>
          </cell>
        </row>
        <row r="4549">
          <cell r="B4549" t="str">
            <v>KCS240228004</v>
          </cell>
          <cell r="C4549" t="str">
            <v>娃娃菜</v>
          </cell>
          <cell r="D4549" t="str">
            <v>蔬果类</v>
          </cell>
          <cell r="E4549" t="str">
            <v>葵涌街道-检测室</v>
          </cell>
          <cell r="F4549" t="str">
            <v>深圳市大鹏新区溪涌小学食堂</v>
          </cell>
          <cell r="G4549" t="str">
            <v>学校集体食堂</v>
          </cell>
          <cell r="H4549" t="str">
            <v>深圳市大鹏新区葵涌街道深葵路1032号宿舍楼一楼</v>
          </cell>
          <cell r="I4549">
            <v>45350</v>
          </cell>
          <cell r="J4549" t="str">
            <v>江宝加；张振威</v>
          </cell>
          <cell r="K4549">
            <v>7.5</v>
          </cell>
          <cell r="L4549">
            <v>0.13</v>
          </cell>
          <cell r="M4549" t="str">
            <v>有机磷和氨基甲酸酯类农药</v>
          </cell>
          <cell r="N4549" t="str">
            <v>阴性</v>
          </cell>
        </row>
        <row r="4550">
          <cell r="B4550" t="str">
            <v>KCS240228005</v>
          </cell>
          <cell r="C4550" t="str">
            <v>小米椒</v>
          </cell>
          <cell r="D4550" t="str">
            <v>蔬果类</v>
          </cell>
          <cell r="E4550" t="str">
            <v>葵涌街道-检测室</v>
          </cell>
          <cell r="F4550" t="str">
            <v>深圳市大鹏新区溪涌小学食堂</v>
          </cell>
          <cell r="G4550" t="str">
            <v>学校集体食堂</v>
          </cell>
          <cell r="H4550" t="str">
            <v>深圳市大鹏新区葵涌街道深葵路1032号宿舍楼一楼</v>
          </cell>
          <cell r="I4550">
            <v>45350</v>
          </cell>
          <cell r="J4550" t="str">
            <v>江宝加；张振威</v>
          </cell>
          <cell r="K4550">
            <v>2.5</v>
          </cell>
          <cell r="L4550">
            <v>0.11</v>
          </cell>
          <cell r="M4550" t="str">
            <v>有机磷和氨基甲酸酯类农药</v>
          </cell>
          <cell r="N4550" t="str">
            <v>阴性</v>
          </cell>
        </row>
        <row r="4551">
          <cell r="B4551" t="str">
            <v>KCS240228006</v>
          </cell>
          <cell r="C4551" t="str">
            <v>猪肉</v>
          </cell>
          <cell r="D4551" t="str">
            <v>畜禽类</v>
          </cell>
          <cell r="E4551" t="str">
            <v>葵涌街道-检测室</v>
          </cell>
          <cell r="F4551" t="str">
            <v>深圳市大鹏新区东湾幼儿园</v>
          </cell>
          <cell r="G4551" t="str">
            <v>学校集体食堂</v>
          </cell>
          <cell r="H4551" t="str">
            <v>深圳市大鹏新区葵涌街道葵涌中心区22-07</v>
          </cell>
          <cell r="I4551">
            <v>45350</v>
          </cell>
          <cell r="J4551" t="str">
            <v>江宝加；张振威</v>
          </cell>
          <cell r="K4551">
            <v>4</v>
          </cell>
          <cell r="L4551">
            <v>0.16</v>
          </cell>
          <cell r="M4551" t="str">
            <v>克伦特罗</v>
          </cell>
          <cell r="N4551" t="str">
            <v>阴性</v>
          </cell>
        </row>
        <row r="4552">
          <cell r="B4552" t="str">
            <v>KCS240228007</v>
          </cell>
          <cell r="C4552" t="str">
            <v>鸡肉</v>
          </cell>
          <cell r="D4552" t="str">
            <v>畜禽类</v>
          </cell>
          <cell r="E4552" t="str">
            <v>葵涌街道-检测室</v>
          </cell>
          <cell r="F4552" t="str">
            <v>深圳市大鹏新区东湾幼儿园</v>
          </cell>
          <cell r="G4552" t="str">
            <v>学校集体食堂</v>
          </cell>
          <cell r="H4552" t="str">
            <v>深圳市大鹏新区葵涌街道葵涌中心区22-07</v>
          </cell>
          <cell r="I4552">
            <v>45350</v>
          </cell>
          <cell r="J4552" t="str">
            <v>江宝加；张振威</v>
          </cell>
          <cell r="K4552">
            <v>7.5</v>
          </cell>
          <cell r="L4552">
            <v>0.15</v>
          </cell>
          <cell r="M4552" t="str">
            <v>己烯雌酚</v>
          </cell>
          <cell r="N4552" t="str">
            <v>阴性</v>
          </cell>
        </row>
        <row r="4553">
          <cell r="B4553" t="str">
            <v>KCS240228008</v>
          </cell>
          <cell r="C4553" t="str">
            <v>基围虾</v>
          </cell>
          <cell r="D4553" t="str">
            <v>水产类</v>
          </cell>
          <cell r="E4553" t="str">
            <v>葵涌街道-检测室</v>
          </cell>
          <cell r="F4553" t="str">
            <v>深圳市大鹏新区东湾幼儿园</v>
          </cell>
          <cell r="G4553" t="str">
            <v>学校集体食堂</v>
          </cell>
          <cell r="H4553" t="str">
            <v>深圳市大鹏新区葵涌街道葵涌中心区22-07</v>
          </cell>
          <cell r="I4553">
            <v>45350</v>
          </cell>
          <cell r="J4553" t="str">
            <v>江宝加；张振威</v>
          </cell>
          <cell r="K4553">
            <v>12</v>
          </cell>
          <cell r="L4553">
            <v>0.16</v>
          </cell>
          <cell r="M4553" t="str">
            <v>氯霉素</v>
          </cell>
          <cell r="N4553" t="str">
            <v>阴性</v>
          </cell>
        </row>
        <row r="4554">
          <cell r="B4554" t="str">
            <v>KCS240228009</v>
          </cell>
          <cell r="C4554" t="str">
            <v>上海青</v>
          </cell>
          <cell r="D4554" t="str">
            <v>蔬果类</v>
          </cell>
          <cell r="E4554" t="str">
            <v>葵涌街道-检测室</v>
          </cell>
          <cell r="F4554" t="str">
            <v>深圳市大鹏新区东湾幼儿园</v>
          </cell>
          <cell r="G4554" t="str">
            <v>学校集体食堂</v>
          </cell>
          <cell r="H4554" t="str">
            <v>深圳市大鹏新区葵涌街道葵涌中心区22-07</v>
          </cell>
          <cell r="I4554">
            <v>45350</v>
          </cell>
          <cell r="J4554" t="str">
            <v>江宝加；张振威</v>
          </cell>
          <cell r="K4554">
            <v>10.5</v>
          </cell>
          <cell r="L4554">
            <v>0.12</v>
          </cell>
          <cell r="M4554" t="str">
            <v>有机磷和氨基甲酸酯类农药</v>
          </cell>
          <cell r="N4554" t="str">
            <v>阴性</v>
          </cell>
        </row>
        <row r="4555">
          <cell r="B4555" t="str">
            <v>KCS240228010</v>
          </cell>
          <cell r="C4555" t="str">
            <v>小白菜</v>
          </cell>
          <cell r="D4555" t="str">
            <v>蔬果类</v>
          </cell>
          <cell r="E4555" t="str">
            <v>葵涌街道-检测室</v>
          </cell>
          <cell r="F4555" t="str">
            <v>深圳市大鹏新区东湾幼儿园</v>
          </cell>
          <cell r="G4555" t="str">
            <v>学校集体食堂</v>
          </cell>
          <cell r="H4555" t="str">
            <v>深圳市大鹏新区葵涌街道葵涌中心区22-07</v>
          </cell>
          <cell r="I4555">
            <v>45350</v>
          </cell>
          <cell r="J4555" t="str">
            <v>江宝加；张振威</v>
          </cell>
          <cell r="K4555">
            <v>6</v>
          </cell>
          <cell r="L4555">
            <v>0.13</v>
          </cell>
          <cell r="M4555" t="str">
            <v>有机磷和氨基甲酸酯类农药</v>
          </cell>
          <cell r="N4555" t="str">
            <v>阴性</v>
          </cell>
        </row>
        <row r="4556">
          <cell r="B4556" t="str">
            <v>KCS240228011</v>
          </cell>
          <cell r="C4556" t="str">
            <v>上海青</v>
          </cell>
          <cell r="D4556" t="str">
            <v>蔬果类</v>
          </cell>
          <cell r="E4556" t="str">
            <v>葵涌街道-检测室</v>
          </cell>
          <cell r="F4556" t="str">
            <v>深圳市大鹏外国语小学</v>
          </cell>
          <cell r="G4556" t="str">
            <v>学校集体食堂</v>
          </cell>
          <cell r="H4556" t="str">
            <v>深圳市大鹏新区葵涌街道高源社区金葵东路20号</v>
          </cell>
          <cell r="I4556">
            <v>45350</v>
          </cell>
          <cell r="J4556" t="str">
            <v>江宝加；张振威</v>
          </cell>
          <cell r="K4556">
            <v>30</v>
          </cell>
          <cell r="L4556">
            <v>0.15</v>
          </cell>
          <cell r="M4556" t="str">
            <v>有机磷和氨基甲酸酯类农药</v>
          </cell>
          <cell r="N4556" t="str">
            <v>阴性</v>
          </cell>
        </row>
        <row r="4557">
          <cell r="B4557" t="str">
            <v>KCS240228012</v>
          </cell>
          <cell r="C4557" t="str">
            <v>番茄</v>
          </cell>
          <cell r="D4557" t="str">
            <v>蔬果类</v>
          </cell>
          <cell r="E4557" t="str">
            <v>葵涌街道-检测室</v>
          </cell>
          <cell r="F4557" t="str">
            <v>深圳市大鹏外国语小学</v>
          </cell>
          <cell r="G4557" t="str">
            <v>学校集体食堂</v>
          </cell>
          <cell r="H4557" t="str">
            <v>深圳市大鹏新区葵涌街道高源社区金葵东路20号</v>
          </cell>
          <cell r="I4557">
            <v>45350</v>
          </cell>
          <cell r="J4557" t="str">
            <v>江宝加；张振威</v>
          </cell>
          <cell r="K4557">
            <v>92.5</v>
          </cell>
          <cell r="L4557">
            <v>0.16</v>
          </cell>
          <cell r="M4557" t="str">
            <v>有机磷和氨基甲酸酯类农药</v>
          </cell>
          <cell r="N4557" t="str">
            <v>阴性</v>
          </cell>
        </row>
        <row r="4558">
          <cell r="B4558" t="str">
            <v>KCS240228013</v>
          </cell>
          <cell r="C4558" t="str">
            <v>青瓜</v>
          </cell>
          <cell r="D4558" t="str">
            <v>蔬果类</v>
          </cell>
          <cell r="E4558" t="str">
            <v>葵涌街道-检测室</v>
          </cell>
          <cell r="F4558" t="str">
            <v>深圳市大鹏外国语小学</v>
          </cell>
          <cell r="G4558" t="str">
            <v>学校集体食堂</v>
          </cell>
          <cell r="H4558" t="str">
            <v>深圳市大鹏新区葵涌街道高源社区金葵东路20号</v>
          </cell>
          <cell r="I4558">
            <v>45350</v>
          </cell>
          <cell r="J4558" t="str">
            <v>江宝加；张振威</v>
          </cell>
          <cell r="K4558">
            <v>5</v>
          </cell>
          <cell r="L4558">
            <v>0.15</v>
          </cell>
          <cell r="M4558" t="str">
            <v>有机磷和氨基甲酸酯类农药</v>
          </cell>
          <cell r="N4558" t="str">
            <v>阴性</v>
          </cell>
        </row>
        <row r="4559">
          <cell r="B4559" t="str">
            <v>KCS240228014</v>
          </cell>
          <cell r="C4559" t="str">
            <v>菜心</v>
          </cell>
          <cell r="D4559" t="str">
            <v>蔬果类</v>
          </cell>
          <cell r="E4559" t="str">
            <v>葵涌街道-检测室</v>
          </cell>
          <cell r="F4559" t="str">
            <v>深圳市大鹏外国语小学</v>
          </cell>
          <cell r="G4559" t="str">
            <v>学校集体食堂</v>
          </cell>
          <cell r="H4559" t="str">
            <v>深圳市大鹏新区葵涌街道高源社区金葵东路20号</v>
          </cell>
          <cell r="I4559">
            <v>45350</v>
          </cell>
          <cell r="J4559" t="str">
            <v>江宝加；张振威</v>
          </cell>
          <cell r="K4559">
            <v>5</v>
          </cell>
          <cell r="L4559">
            <v>0.13</v>
          </cell>
          <cell r="M4559" t="str">
            <v>有机磷和氨基甲酸酯类农药</v>
          </cell>
          <cell r="N4559" t="str">
            <v>阴性</v>
          </cell>
        </row>
        <row r="4560">
          <cell r="B4560" t="str">
            <v>KCS240228015</v>
          </cell>
          <cell r="C4560" t="str">
            <v>茄子</v>
          </cell>
          <cell r="D4560" t="str">
            <v>蔬果类</v>
          </cell>
          <cell r="E4560" t="str">
            <v>葵涌街道-检测室</v>
          </cell>
          <cell r="F4560" t="str">
            <v>深圳市大鹏外国语小学</v>
          </cell>
          <cell r="G4560" t="str">
            <v>学校集体食堂</v>
          </cell>
          <cell r="H4560" t="str">
            <v>深圳市大鹏新区葵涌街道高源社区金葵东路20号</v>
          </cell>
          <cell r="I4560">
            <v>45350</v>
          </cell>
          <cell r="J4560" t="str">
            <v>江宝加；张振威</v>
          </cell>
          <cell r="K4560">
            <v>5</v>
          </cell>
          <cell r="L4560">
            <v>0.14</v>
          </cell>
          <cell r="M4560" t="str">
            <v>有机磷和氨基甲酸酯类农药</v>
          </cell>
          <cell r="N4560" t="str">
            <v>阴性</v>
          </cell>
        </row>
        <row r="4561">
          <cell r="B4561" t="str">
            <v>KCS240228016</v>
          </cell>
          <cell r="C4561" t="str">
            <v>菜心</v>
          </cell>
          <cell r="D4561" t="str">
            <v>蔬果类</v>
          </cell>
          <cell r="E4561" t="str">
            <v>葵涌街道-检测室</v>
          </cell>
          <cell r="F4561" t="str">
            <v>深圳市大鹏新区大宝幼儿园食堂</v>
          </cell>
          <cell r="G4561" t="str">
            <v>学校集体食堂</v>
          </cell>
          <cell r="H4561" t="str">
            <v>深圳市大鹏新区葵涌办事处福新北路38号</v>
          </cell>
          <cell r="I4561">
            <v>45350</v>
          </cell>
          <cell r="J4561" t="str">
            <v>江宝加；张振威</v>
          </cell>
          <cell r="K4561">
            <v>3</v>
          </cell>
          <cell r="L4561">
            <v>0.13</v>
          </cell>
          <cell r="M4561" t="str">
            <v>有机磷和氨基甲酸酯类农药</v>
          </cell>
          <cell r="N4561" t="str">
            <v>阴性</v>
          </cell>
        </row>
        <row r="4562">
          <cell r="B4562" t="str">
            <v>KCS240228017</v>
          </cell>
          <cell r="C4562" t="str">
            <v>胡萝卜</v>
          </cell>
          <cell r="D4562" t="str">
            <v>蔬果类</v>
          </cell>
          <cell r="E4562" t="str">
            <v>葵涌街道-检测室</v>
          </cell>
          <cell r="F4562" t="str">
            <v>深圳市大鹏新区大宝幼儿园食堂</v>
          </cell>
          <cell r="G4562" t="str">
            <v>学校集体食堂</v>
          </cell>
          <cell r="H4562" t="str">
            <v>深圳市大鹏新区葵涌办事处福新北路38号</v>
          </cell>
          <cell r="I4562">
            <v>45350</v>
          </cell>
          <cell r="J4562" t="str">
            <v>江宝加；张振威</v>
          </cell>
          <cell r="K4562">
            <v>5</v>
          </cell>
          <cell r="L4562">
            <v>0.14</v>
          </cell>
          <cell r="M4562" t="str">
            <v>有机磷和氨基甲酸酯类农药</v>
          </cell>
          <cell r="N4562" t="str">
            <v>阴性</v>
          </cell>
        </row>
        <row r="4563">
          <cell r="B4563" t="str">
            <v>KCS240228018</v>
          </cell>
          <cell r="C4563" t="str">
            <v>西兰花</v>
          </cell>
          <cell r="D4563" t="str">
            <v>蔬果类</v>
          </cell>
          <cell r="E4563" t="str">
            <v>葵涌街道-检测室</v>
          </cell>
          <cell r="F4563" t="str">
            <v>深圳市大鹏新区大宝幼儿园食堂</v>
          </cell>
          <cell r="G4563" t="str">
            <v>学校集体食堂</v>
          </cell>
          <cell r="H4563" t="str">
            <v>深圳市大鹏新区葵涌办事处福新北路38号</v>
          </cell>
          <cell r="I4563">
            <v>45350</v>
          </cell>
          <cell r="J4563" t="str">
            <v>江宝加；张振威</v>
          </cell>
          <cell r="K4563">
            <v>6.5</v>
          </cell>
          <cell r="L4563">
            <v>0.13</v>
          </cell>
          <cell r="M4563" t="str">
            <v>有机磷和氨基甲酸酯类农药</v>
          </cell>
          <cell r="N4563" t="str">
            <v>阴性</v>
          </cell>
        </row>
        <row r="4564">
          <cell r="B4564" t="str">
            <v>KCS240228019</v>
          </cell>
          <cell r="C4564" t="str">
            <v>猪肉</v>
          </cell>
          <cell r="D4564" t="str">
            <v>畜禽类</v>
          </cell>
          <cell r="E4564" t="str">
            <v>葵涌街道-检测室</v>
          </cell>
          <cell r="F4564" t="str">
            <v>深圳市大鹏新区大宝幼儿园食堂</v>
          </cell>
          <cell r="G4564" t="str">
            <v>学校集体食堂</v>
          </cell>
          <cell r="H4564" t="str">
            <v>深圳市大鹏新区葵涌办事处福新北路38号</v>
          </cell>
          <cell r="I4564">
            <v>45350</v>
          </cell>
          <cell r="J4564" t="str">
            <v>江宝加；张振威</v>
          </cell>
          <cell r="K4564">
            <v>4.5</v>
          </cell>
          <cell r="L4564">
            <v>0.15</v>
          </cell>
          <cell r="M4564" t="str">
            <v>克伦特罗</v>
          </cell>
          <cell r="N4564" t="str">
            <v>阴性</v>
          </cell>
        </row>
        <row r="4565">
          <cell r="B4565" t="str">
            <v>KCS240228020</v>
          </cell>
          <cell r="C4565" t="str">
            <v>晨光100%纯牛奶</v>
          </cell>
          <cell r="D4565" t="str">
            <v>食品类</v>
          </cell>
          <cell r="E4565" t="str">
            <v>葵涌街道-检测室</v>
          </cell>
          <cell r="F4565" t="str">
            <v>深圳市大鹏新区大宝幼儿园食堂</v>
          </cell>
          <cell r="G4565" t="str">
            <v>学校集体食堂</v>
          </cell>
          <cell r="H4565" t="str">
            <v>深圳市大鹏新区葵涌办事处福新北路38号</v>
          </cell>
          <cell r="I4565">
            <v>45350</v>
          </cell>
          <cell r="J4565" t="str">
            <v>江宝加；张振威</v>
          </cell>
          <cell r="K4565">
            <v>50</v>
          </cell>
          <cell r="L4565">
            <v>0.2</v>
          </cell>
          <cell r="M4565" t="str">
            <v>黄曲霉毒素M1</v>
          </cell>
          <cell r="N4565" t="str">
            <v>阴性</v>
          </cell>
        </row>
        <row r="4566">
          <cell r="B4566" t="str">
            <v>KCSS240228001</v>
          </cell>
          <cell r="C4566" t="str">
            <v>生菜</v>
          </cell>
          <cell r="D4566" t="str">
            <v>蔬果类</v>
          </cell>
          <cell r="E4566" t="str">
            <v>葵涌街道-检测室</v>
          </cell>
          <cell r="F4566" t="str">
            <v>市民送检</v>
          </cell>
        </row>
        <row r="4566">
          <cell r="I4566">
            <v>45350</v>
          </cell>
          <cell r="J4566" t="str">
            <v>江宝加</v>
          </cell>
        </row>
        <row r="4566">
          <cell r="M4566" t="str">
            <v>有机磷和氨基甲酸酯类农药</v>
          </cell>
          <cell r="N4566" t="str">
            <v>阴性</v>
          </cell>
        </row>
        <row r="4567">
          <cell r="B4567" t="str">
            <v>KCSS240228002</v>
          </cell>
          <cell r="C4567" t="str">
            <v>油麦菜</v>
          </cell>
          <cell r="D4567" t="str">
            <v>蔬果类</v>
          </cell>
          <cell r="E4567" t="str">
            <v>葵涌街道-检测室</v>
          </cell>
          <cell r="F4567" t="str">
            <v>市民送检</v>
          </cell>
        </row>
        <row r="4567">
          <cell r="I4567">
            <v>45350</v>
          </cell>
          <cell r="J4567" t="str">
            <v>江宝加</v>
          </cell>
        </row>
        <row r="4567">
          <cell r="M4567" t="str">
            <v>有机磷和氨基甲酸酯类农药</v>
          </cell>
          <cell r="N4567" t="str">
            <v>阴性</v>
          </cell>
        </row>
        <row r="4568">
          <cell r="B4568" t="str">
            <v>KCSS240228003</v>
          </cell>
          <cell r="C4568" t="str">
            <v>大白菜</v>
          </cell>
          <cell r="D4568" t="str">
            <v>蔬果类</v>
          </cell>
          <cell r="E4568" t="str">
            <v>葵涌街道-检测室</v>
          </cell>
          <cell r="F4568" t="str">
            <v>市民送检</v>
          </cell>
        </row>
        <row r="4568">
          <cell r="I4568">
            <v>45350</v>
          </cell>
          <cell r="J4568" t="str">
            <v>江宝加</v>
          </cell>
        </row>
        <row r="4568">
          <cell r="M4568" t="str">
            <v>有机磷和氨基甲酸酯类农药</v>
          </cell>
          <cell r="N4568" t="str">
            <v>阴性</v>
          </cell>
        </row>
        <row r="4569">
          <cell r="B4569" t="str">
            <v>KCSS240228004</v>
          </cell>
          <cell r="C4569" t="str">
            <v>芹菜</v>
          </cell>
          <cell r="D4569" t="str">
            <v>蔬果类</v>
          </cell>
          <cell r="E4569" t="str">
            <v>葵涌街道-检测室</v>
          </cell>
          <cell r="F4569" t="str">
            <v>市民送检</v>
          </cell>
        </row>
        <row r="4569">
          <cell r="I4569">
            <v>45350</v>
          </cell>
          <cell r="J4569" t="str">
            <v>江宝加</v>
          </cell>
        </row>
        <row r="4569">
          <cell r="M4569" t="str">
            <v>有机磷和氨基甲酸酯类农药</v>
          </cell>
          <cell r="N4569" t="str">
            <v>阴性</v>
          </cell>
        </row>
        <row r="4570">
          <cell r="B4570" t="str">
            <v>KCSS240228005</v>
          </cell>
          <cell r="C4570" t="str">
            <v>猪肉</v>
          </cell>
          <cell r="D4570" t="str">
            <v>畜禽类</v>
          </cell>
          <cell r="E4570" t="str">
            <v>葵涌街道-检测室</v>
          </cell>
          <cell r="F4570" t="str">
            <v>市民送检</v>
          </cell>
        </row>
        <row r="4570">
          <cell r="I4570">
            <v>45350</v>
          </cell>
          <cell r="J4570" t="str">
            <v>江宝加</v>
          </cell>
        </row>
        <row r="4570">
          <cell r="M4570" t="str">
            <v>克伦特罗</v>
          </cell>
          <cell r="N4570" t="str">
            <v>阴性</v>
          </cell>
        </row>
        <row r="4571">
          <cell r="B4571" t="str">
            <v>KCC240229001</v>
          </cell>
          <cell r="C4571" t="str">
            <v>大头鱼</v>
          </cell>
          <cell r="D4571" t="str">
            <v>水产类</v>
          </cell>
          <cell r="E4571" t="str">
            <v>葵涌街道-检测车</v>
          </cell>
          <cell r="F4571" t="str">
            <v>深圳市大鹏新区葵涌中学食堂</v>
          </cell>
          <cell r="G4571" t="str">
            <v>学校集体食堂</v>
          </cell>
          <cell r="H4571" t="str">
            <v>深圳市大鹏新区葵涌街道坪葵路8号</v>
          </cell>
          <cell r="I4571">
            <v>45351</v>
          </cell>
          <cell r="J4571" t="str">
            <v>江宝加；张振威</v>
          </cell>
          <cell r="K4571">
            <v>15.75</v>
          </cell>
          <cell r="L4571">
            <v>0.16</v>
          </cell>
          <cell r="M4571" t="str">
            <v>孔雀石绿</v>
          </cell>
          <cell r="N4571" t="str">
            <v>阴性</v>
          </cell>
        </row>
        <row r="4572">
          <cell r="B4572" t="str">
            <v>KCC240229002</v>
          </cell>
          <cell r="C4572" t="str">
            <v>红薯粉</v>
          </cell>
          <cell r="D4572" t="str">
            <v>食品类</v>
          </cell>
          <cell r="E4572" t="str">
            <v>葵涌街道-检测车</v>
          </cell>
          <cell r="F4572" t="str">
            <v>深圳市大鹏新区葵涌中学食堂</v>
          </cell>
          <cell r="G4572" t="str">
            <v>学校集体食堂</v>
          </cell>
          <cell r="H4572" t="str">
            <v>深圳市大鹏新区葵涌街道坪葵路8号</v>
          </cell>
          <cell r="I4572">
            <v>45351</v>
          </cell>
          <cell r="J4572" t="str">
            <v>江宝加；张振威</v>
          </cell>
          <cell r="K4572">
            <v>3</v>
          </cell>
          <cell r="L4572">
            <v>0.15</v>
          </cell>
          <cell r="M4572" t="str">
            <v>硼砂</v>
          </cell>
          <cell r="N4572" t="str">
            <v>阴性</v>
          </cell>
        </row>
        <row r="4573">
          <cell r="B4573" t="str">
            <v>KCC240229003</v>
          </cell>
          <cell r="C4573" t="str">
            <v>鸡蛋</v>
          </cell>
          <cell r="D4573" t="str">
            <v>畜禽类</v>
          </cell>
          <cell r="E4573" t="str">
            <v>葵涌街道-检测车</v>
          </cell>
          <cell r="F4573" t="str">
            <v>深圳市大鹏新区葵涌中学食堂</v>
          </cell>
          <cell r="G4573" t="str">
            <v>学校集体食堂</v>
          </cell>
          <cell r="H4573" t="str">
            <v>深圳市大鹏新区葵涌街道坪葵路8号</v>
          </cell>
          <cell r="I4573">
            <v>45351</v>
          </cell>
          <cell r="J4573" t="str">
            <v>江宝加；张振威</v>
          </cell>
          <cell r="K4573">
            <v>1</v>
          </cell>
          <cell r="L4573">
            <v>0.17</v>
          </cell>
          <cell r="M4573" t="str">
            <v>氟苯尼考</v>
          </cell>
          <cell r="N4573" t="str">
            <v>阴性</v>
          </cell>
        </row>
        <row r="4574">
          <cell r="B4574" t="str">
            <v>KCC240229004</v>
          </cell>
          <cell r="C4574" t="str">
            <v>米粉</v>
          </cell>
          <cell r="D4574" t="str">
            <v>食品类</v>
          </cell>
          <cell r="E4574" t="str">
            <v>葵涌街道-检测车</v>
          </cell>
          <cell r="F4574" t="str">
            <v>深圳市大鹏新区葵涌中学食堂</v>
          </cell>
          <cell r="G4574" t="str">
            <v>学校集体食堂</v>
          </cell>
          <cell r="H4574" t="str">
            <v>深圳市大鹏新区葵涌街道坪葵路8号</v>
          </cell>
          <cell r="I4574">
            <v>45351</v>
          </cell>
          <cell r="J4574" t="str">
            <v>江宝加；张振威</v>
          </cell>
          <cell r="K4574">
            <v>4.5</v>
          </cell>
          <cell r="L4574">
            <v>0.14</v>
          </cell>
          <cell r="M4574" t="str">
            <v>硼砂</v>
          </cell>
          <cell r="N4574" t="str">
            <v>阴性</v>
          </cell>
        </row>
        <row r="4575">
          <cell r="B4575" t="str">
            <v>KCC240229005</v>
          </cell>
          <cell r="C4575" t="str">
            <v>油麦菜</v>
          </cell>
          <cell r="D4575" t="str">
            <v>蔬果类</v>
          </cell>
          <cell r="E4575" t="str">
            <v>葵涌街道-检测车</v>
          </cell>
          <cell r="F4575" t="str">
            <v>深圳市大鹏新区葵涌中学食堂</v>
          </cell>
          <cell r="G4575" t="str">
            <v>学校集体食堂</v>
          </cell>
          <cell r="H4575" t="str">
            <v>深圳市大鹏新区葵涌街道坪葵路8号</v>
          </cell>
          <cell r="I4575">
            <v>45351</v>
          </cell>
          <cell r="J4575" t="str">
            <v>江宝加；张振威</v>
          </cell>
          <cell r="K4575">
            <v>6.5</v>
          </cell>
          <cell r="L4575">
            <v>0.12</v>
          </cell>
          <cell r="M4575" t="str">
            <v>有机磷和氨基甲酸酯类农药</v>
          </cell>
          <cell r="N4575" t="str">
            <v>阴性</v>
          </cell>
        </row>
        <row r="4576">
          <cell r="B4576" t="str">
            <v>KCC240229006</v>
          </cell>
          <cell r="C4576" t="str">
            <v>猪肉</v>
          </cell>
          <cell r="D4576" t="str">
            <v>畜禽类</v>
          </cell>
          <cell r="E4576" t="str">
            <v>葵涌街道-检测车</v>
          </cell>
          <cell r="F4576" t="str">
            <v>深圳市大鹏新区大宝艺星幼儿园食堂</v>
          </cell>
          <cell r="G4576" t="str">
            <v>学校集体食堂</v>
          </cell>
          <cell r="H4576" t="str">
            <v>深圳市大鹏新区葵涌街道同富裕工业区7号1楼</v>
          </cell>
          <cell r="I4576">
            <v>45351</v>
          </cell>
          <cell r="J4576" t="str">
            <v>江宝加；张振威</v>
          </cell>
          <cell r="K4576">
            <v>1</v>
          </cell>
          <cell r="L4576">
            <v>0.15</v>
          </cell>
          <cell r="M4576" t="str">
            <v>沙丁胺醇</v>
          </cell>
          <cell r="N4576" t="str">
            <v>阴性</v>
          </cell>
        </row>
        <row r="4577">
          <cell r="B4577" t="str">
            <v>KCC240229007</v>
          </cell>
          <cell r="C4577" t="str">
            <v>鸡蛋</v>
          </cell>
          <cell r="D4577" t="str">
            <v>畜禽类</v>
          </cell>
          <cell r="E4577" t="str">
            <v>葵涌街道-检测车</v>
          </cell>
          <cell r="F4577" t="str">
            <v>深圳市大鹏新区大宝艺星幼儿园食堂</v>
          </cell>
          <cell r="G4577" t="str">
            <v>学校集体食堂</v>
          </cell>
          <cell r="H4577" t="str">
            <v>深圳市大鹏新区葵涌街道同富裕工业区7号1楼</v>
          </cell>
          <cell r="I4577">
            <v>45351</v>
          </cell>
          <cell r="J4577" t="str">
            <v>江宝加；张振威</v>
          </cell>
          <cell r="K4577">
            <v>2</v>
          </cell>
          <cell r="L4577">
            <v>0.17</v>
          </cell>
          <cell r="M4577" t="str">
            <v>氟苯尼考</v>
          </cell>
          <cell r="N4577" t="str">
            <v>阴性</v>
          </cell>
        </row>
        <row r="4578">
          <cell r="B4578" t="str">
            <v>KCC240229008</v>
          </cell>
          <cell r="C4578" t="str">
            <v>包菜</v>
          </cell>
          <cell r="D4578" t="str">
            <v>蔬果类</v>
          </cell>
          <cell r="E4578" t="str">
            <v>葵涌街道-检测车</v>
          </cell>
          <cell r="F4578" t="str">
            <v>深圳市大鹏新区大宝艺星幼儿园食堂</v>
          </cell>
          <cell r="G4578" t="str">
            <v>学校集体食堂</v>
          </cell>
          <cell r="H4578" t="str">
            <v>深圳市大鹏新区葵涌街道同富裕工业区7号1楼</v>
          </cell>
          <cell r="I4578">
            <v>45351</v>
          </cell>
          <cell r="J4578" t="str">
            <v>江宝加；张振威</v>
          </cell>
          <cell r="K4578">
            <v>5.65</v>
          </cell>
          <cell r="L4578">
            <v>0.14</v>
          </cell>
          <cell r="M4578" t="str">
            <v>有机磷和氨基甲酸酯类农药</v>
          </cell>
          <cell r="N4578" t="str">
            <v>阴性</v>
          </cell>
        </row>
        <row r="4579">
          <cell r="B4579" t="str">
            <v>KCC240229009</v>
          </cell>
          <cell r="C4579" t="str">
            <v>大白菜</v>
          </cell>
          <cell r="D4579" t="str">
            <v>蔬果类</v>
          </cell>
          <cell r="E4579" t="str">
            <v>葵涌街道-检测车</v>
          </cell>
          <cell r="F4579" t="str">
            <v>深圳市大鹏新区大宝艺星幼儿园食堂</v>
          </cell>
          <cell r="G4579" t="str">
            <v>学校集体食堂</v>
          </cell>
          <cell r="H4579" t="str">
            <v>深圳市大鹏新区葵涌街道同富裕工业区7号1楼</v>
          </cell>
          <cell r="I4579">
            <v>45351</v>
          </cell>
          <cell r="J4579" t="str">
            <v>江宝加；张振威</v>
          </cell>
          <cell r="K4579">
            <v>4.1</v>
          </cell>
          <cell r="L4579">
            <v>0.15</v>
          </cell>
          <cell r="M4579" t="str">
            <v>有机磷和氨基甲酸酯类农药</v>
          </cell>
          <cell r="N4579" t="str">
            <v>阴性</v>
          </cell>
        </row>
        <row r="4580">
          <cell r="B4580" t="str">
            <v>KCC240229010</v>
          </cell>
          <cell r="C4580" t="str">
            <v>大碗面</v>
          </cell>
          <cell r="D4580" t="str">
            <v>食品类</v>
          </cell>
          <cell r="E4580" t="str">
            <v>葵涌街道-检测车</v>
          </cell>
          <cell r="F4580" t="str">
            <v>深圳市大鹏新区大宝艺星幼儿园食堂</v>
          </cell>
          <cell r="G4580" t="str">
            <v>学校集体食堂</v>
          </cell>
          <cell r="H4580" t="str">
            <v>深圳市大鹏新区葵涌街道同富裕工业区7号1楼</v>
          </cell>
          <cell r="I4580">
            <v>45351</v>
          </cell>
          <cell r="J4580" t="str">
            <v>江宝加；张振威</v>
          </cell>
          <cell r="K4580">
            <v>4</v>
          </cell>
          <cell r="L4580">
            <v>0.16</v>
          </cell>
          <cell r="M4580" t="str">
            <v>硼砂</v>
          </cell>
          <cell r="N4580" t="str">
            <v>阴性</v>
          </cell>
        </row>
        <row r="4581">
          <cell r="B4581" t="str">
            <v>KCC240229011</v>
          </cell>
          <cell r="C4581" t="str">
            <v>猪肉</v>
          </cell>
          <cell r="D4581" t="str">
            <v>畜禽类</v>
          </cell>
          <cell r="E4581" t="str">
            <v>葵涌街道-检测车</v>
          </cell>
          <cell r="F4581" t="str">
            <v>深圳市大鹏新区三溪幼儿园</v>
          </cell>
          <cell r="G4581" t="str">
            <v>学校集体食堂</v>
          </cell>
          <cell r="H4581" t="str">
            <v>深圳市大鹏新区葵涌街道三溪曾屋村78号四楼</v>
          </cell>
          <cell r="I4581">
            <v>45351</v>
          </cell>
          <cell r="J4581" t="str">
            <v>江宝加；张振威</v>
          </cell>
          <cell r="K4581">
            <v>3</v>
          </cell>
          <cell r="L4581">
            <v>0.15</v>
          </cell>
          <cell r="M4581" t="str">
            <v>沙丁胺醇</v>
          </cell>
          <cell r="N4581" t="str">
            <v>阴性</v>
          </cell>
        </row>
        <row r="4582">
          <cell r="B4582" t="str">
            <v>KCC240229012</v>
          </cell>
          <cell r="C4582" t="str">
            <v>鸡肉</v>
          </cell>
          <cell r="D4582" t="str">
            <v>畜禽类</v>
          </cell>
          <cell r="E4582" t="str">
            <v>葵涌街道-检测车</v>
          </cell>
          <cell r="F4582" t="str">
            <v>深圳市大鹏新区三溪幼儿园</v>
          </cell>
          <cell r="G4582" t="str">
            <v>学校集体食堂</v>
          </cell>
          <cell r="H4582" t="str">
            <v>深圳市大鹏新区葵涌街道三溪曾屋村78号四楼</v>
          </cell>
          <cell r="I4582">
            <v>45351</v>
          </cell>
          <cell r="J4582" t="str">
            <v>江宝加；张振威</v>
          </cell>
          <cell r="K4582">
            <v>9</v>
          </cell>
          <cell r="L4582">
            <v>0.16</v>
          </cell>
          <cell r="M4582" t="str">
            <v>己烯雌酚</v>
          </cell>
          <cell r="N4582" t="str">
            <v>阴性</v>
          </cell>
        </row>
        <row r="4583">
          <cell r="B4583" t="str">
            <v>KCC240229013</v>
          </cell>
          <cell r="C4583" t="str">
            <v>鸡蛋</v>
          </cell>
          <cell r="D4583" t="str">
            <v>畜禽类</v>
          </cell>
          <cell r="E4583" t="str">
            <v>葵涌街道-检测车</v>
          </cell>
          <cell r="F4583" t="str">
            <v>深圳市大鹏新区三溪幼儿园</v>
          </cell>
          <cell r="G4583" t="str">
            <v>学校集体食堂</v>
          </cell>
          <cell r="H4583" t="str">
            <v>深圳市大鹏新区葵涌街道三溪曾屋村78号四楼</v>
          </cell>
          <cell r="I4583">
            <v>45351</v>
          </cell>
          <cell r="J4583" t="str">
            <v>江宝加；张振威</v>
          </cell>
          <cell r="K4583">
            <v>10</v>
          </cell>
          <cell r="L4583">
            <v>0.17</v>
          </cell>
          <cell r="M4583" t="str">
            <v>氟苯尼考</v>
          </cell>
          <cell r="N4583" t="str">
            <v>阴性</v>
          </cell>
        </row>
        <row r="4584">
          <cell r="B4584" t="str">
            <v>KCC240229014</v>
          </cell>
          <cell r="C4584" t="str">
            <v>鱼丸</v>
          </cell>
          <cell r="D4584" t="str">
            <v>食品类</v>
          </cell>
          <cell r="E4584" t="str">
            <v>葵涌街道-检测车</v>
          </cell>
          <cell r="F4584" t="str">
            <v>深圳市大鹏新区三溪幼儿园</v>
          </cell>
          <cell r="G4584" t="str">
            <v>学校集体食堂</v>
          </cell>
          <cell r="H4584" t="str">
            <v>深圳市大鹏新区葵涌街道三溪曾屋村78号四楼</v>
          </cell>
          <cell r="I4584">
            <v>45351</v>
          </cell>
          <cell r="J4584" t="str">
            <v>江宝加；张振威</v>
          </cell>
          <cell r="K4584">
            <v>20</v>
          </cell>
          <cell r="L4584">
            <v>0.2</v>
          </cell>
          <cell r="M4584" t="str">
            <v>硼砂</v>
          </cell>
          <cell r="N4584" t="str">
            <v>阴性</v>
          </cell>
        </row>
        <row r="4585">
          <cell r="B4585" t="str">
            <v>KCC240229015</v>
          </cell>
          <cell r="C4585" t="str">
            <v>大碗面</v>
          </cell>
          <cell r="D4585" t="str">
            <v>食品类</v>
          </cell>
          <cell r="E4585" t="str">
            <v>葵涌街道-检测车</v>
          </cell>
          <cell r="F4585" t="str">
            <v>深圳市大鹏新区三溪幼儿园</v>
          </cell>
          <cell r="G4585" t="str">
            <v>学校集体食堂</v>
          </cell>
          <cell r="H4585" t="str">
            <v>深圳市大鹏新区葵涌街道三溪曾屋村78号四楼</v>
          </cell>
          <cell r="I4585">
            <v>45351</v>
          </cell>
          <cell r="J4585" t="str">
            <v>江宝加；张振威</v>
          </cell>
          <cell r="K4585">
            <v>10</v>
          </cell>
          <cell r="L4585">
            <v>0.18</v>
          </cell>
          <cell r="M4585" t="str">
            <v>硼砂</v>
          </cell>
          <cell r="N4585" t="str">
            <v>阴性</v>
          </cell>
        </row>
        <row r="4586">
          <cell r="B4586" t="str">
            <v>KCC240229016</v>
          </cell>
          <cell r="C4586" t="str">
            <v>猪肉</v>
          </cell>
          <cell r="D4586" t="str">
            <v>畜禽类</v>
          </cell>
          <cell r="E4586" t="str">
            <v>葵涌街道-检测车</v>
          </cell>
          <cell r="F4586" t="str">
            <v>深圳市大鹏新区葵涌中心小学食堂</v>
          </cell>
          <cell r="G4586" t="str">
            <v>学校集体食堂</v>
          </cell>
          <cell r="H4586" t="str">
            <v>深圳市大鹏新区葵涌街道三溪西路29号综合楼一楼</v>
          </cell>
          <cell r="I4586">
            <v>45351</v>
          </cell>
          <cell r="J4586" t="str">
            <v>江宝加；张振威</v>
          </cell>
          <cell r="K4586">
            <v>6.5</v>
          </cell>
          <cell r="L4586">
            <v>0.16</v>
          </cell>
          <cell r="M4586" t="str">
            <v>沙丁胺醇</v>
          </cell>
          <cell r="N4586" t="str">
            <v>阴性</v>
          </cell>
        </row>
        <row r="4587">
          <cell r="B4587" t="str">
            <v>KCC240229017</v>
          </cell>
          <cell r="C4587" t="str">
            <v>鸡蛋</v>
          </cell>
          <cell r="D4587" t="str">
            <v>畜禽类</v>
          </cell>
          <cell r="E4587" t="str">
            <v>葵涌街道-检测车</v>
          </cell>
          <cell r="F4587" t="str">
            <v>深圳市大鹏新区葵涌中心小学食堂</v>
          </cell>
          <cell r="G4587" t="str">
            <v>学校集体食堂</v>
          </cell>
          <cell r="H4587" t="str">
            <v>深圳市大鹏新区葵涌街道三溪西路29号综合楼一楼</v>
          </cell>
          <cell r="I4587">
            <v>45351</v>
          </cell>
          <cell r="J4587" t="str">
            <v>江宝加；张振威</v>
          </cell>
          <cell r="K4587">
            <v>3</v>
          </cell>
          <cell r="L4587">
            <v>0.17</v>
          </cell>
          <cell r="M4587" t="str">
            <v>氟苯尼考</v>
          </cell>
          <cell r="N4587" t="str">
            <v>阴性</v>
          </cell>
        </row>
        <row r="4588">
          <cell r="B4588" t="str">
            <v>KCC240229018</v>
          </cell>
          <cell r="C4588" t="str">
            <v>包菜</v>
          </cell>
          <cell r="D4588" t="str">
            <v>蔬果类</v>
          </cell>
          <cell r="E4588" t="str">
            <v>葵涌街道-检测车</v>
          </cell>
          <cell r="F4588" t="str">
            <v>深圳市大鹏新区葵涌中心小学食堂</v>
          </cell>
          <cell r="G4588" t="str">
            <v>学校集体食堂</v>
          </cell>
          <cell r="H4588" t="str">
            <v>深圳市大鹏新区葵涌街道三溪西路29号综合楼一楼</v>
          </cell>
          <cell r="I4588">
            <v>45351</v>
          </cell>
          <cell r="J4588" t="str">
            <v>江宝加；张振威</v>
          </cell>
          <cell r="K4588">
            <v>5</v>
          </cell>
          <cell r="L4588">
            <v>0.18</v>
          </cell>
          <cell r="M4588" t="str">
            <v>有机磷和氨基甲酸酯类农药</v>
          </cell>
          <cell r="N4588" t="str">
            <v>阴性</v>
          </cell>
        </row>
        <row r="4589">
          <cell r="B4589" t="str">
            <v>KCC240229019</v>
          </cell>
          <cell r="C4589" t="str">
            <v>米粉</v>
          </cell>
          <cell r="D4589" t="str">
            <v>食品类</v>
          </cell>
          <cell r="E4589" t="str">
            <v>葵涌街道-检测车</v>
          </cell>
          <cell r="F4589" t="str">
            <v>深圳市大鹏新区葵涌中心小学食堂</v>
          </cell>
          <cell r="G4589" t="str">
            <v>学校集体食堂</v>
          </cell>
          <cell r="H4589" t="str">
            <v>深圳市大鹏新区葵涌街道三溪西路29号综合楼一楼</v>
          </cell>
          <cell r="I4589">
            <v>45351</v>
          </cell>
          <cell r="J4589" t="str">
            <v>江宝加；张振威</v>
          </cell>
          <cell r="K4589">
            <v>3</v>
          </cell>
          <cell r="L4589">
            <v>0.14</v>
          </cell>
          <cell r="M4589" t="str">
            <v>硼砂</v>
          </cell>
          <cell r="N4589" t="str">
            <v>阴性</v>
          </cell>
        </row>
        <row r="4590">
          <cell r="B4590" t="str">
            <v>KCC240229020</v>
          </cell>
          <cell r="C4590" t="str">
            <v>排骨面</v>
          </cell>
          <cell r="D4590" t="str">
            <v>食品类</v>
          </cell>
          <cell r="E4590" t="str">
            <v>葵涌街道-检测车</v>
          </cell>
          <cell r="F4590" t="str">
            <v>深圳市大鹏新区葵涌中心小学食堂</v>
          </cell>
          <cell r="G4590" t="str">
            <v>学校集体食堂</v>
          </cell>
          <cell r="H4590" t="str">
            <v>深圳市大鹏新区葵涌街道三溪西路29号综合楼一楼</v>
          </cell>
          <cell r="I4590">
            <v>45351</v>
          </cell>
          <cell r="J4590" t="str">
            <v>江宝加；张振威</v>
          </cell>
          <cell r="K4590">
            <v>1</v>
          </cell>
          <cell r="L4590">
            <v>0.14</v>
          </cell>
          <cell r="M4590" t="str">
            <v>硼砂</v>
          </cell>
          <cell r="N4590" t="str">
            <v>阴性</v>
          </cell>
        </row>
        <row r="4591">
          <cell r="B4591" t="str">
            <v>KCCS240229001</v>
          </cell>
          <cell r="C4591" t="str">
            <v>菜心</v>
          </cell>
          <cell r="D4591" t="str">
            <v>蔬果类</v>
          </cell>
          <cell r="E4591" t="str">
            <v>葵涌街道-检测车</v>
          </cell>
          <cell r="F4591" t="str">
            <v>市民送检</v>
          </cell>
        </row>
        <row r="4591">
          <cell r="I4591">
            <v>45351</v>
          </cell>
          <cell r="J4591" t="str">
            <v>江宝加</v>
          </cell>
        </row>
        <row r="4591">
          <cell r="M4591" t="str">
            <v>有机磷和氨基甲酸酯类农药</v>
          </cell>
          <cell r="N4591" t="str">
            <v>阴性</v>
          </cell>
        </row>
        <row r="4592">
          <cell r="B4592" t="str">
            <v>KCCS240229002</v>
          </cell>
          <cell r="C4592" t="str">
            <v>甜菜心</v>
          </cell>
          <cell r="D4592" t="str">
            <v>蔬果类</v>
          </cell>
          <cell r="E4592" t="str">
            <v>葵涌街道-检测车</v>
          </cell>
          <cell r="F4592" t="str">
            <v>市民送检</v>
          </cell>
        </row>
        <row r="4592">
          <cell r="I4592">
            <v>45351</v>
          </cell>
          <cell r="J4592" t="str">
            <v>江宝加</v>
          </cell>
        </row>
        <row r="4592">
          <cell r="M4592" t="str">
            <v>有机磷和氨基甲酸酯类农药</v>
          </cell>
          <cell r="N4592" t="str">
            <v>阴性</v>
          </cell>
        </row>
        <row r="4593">
          <cell r="B4593" t="str">
            <v>KCCS240229003</v>
          </cell>
          <cell r="C4593" t="str">
            <v>小白菜</v>
          </cell>
          <cell r="D4593" t="str">
            <v>蔬果类</v>
          </cell>
          <cell r="E4593" t="str">
            <v>葵涌街道-检测车</v>
          </cell>
          <cell r="F4593" t="str">
            <v>市民送检</v>
          </cell>
        </row>
        <row r="4593">
          <cell r="I4593">
            <v>45351</v>
          </cell>
          <cell r="J4593" t="str">
            <v>江宝加</v>
          </cell>
        </row>
        <row r="4593">
          <cell r="M4593" t="str">
            <v>有机磷和氨基甲酸酯类农药</v>
          </cell>
          <cell r="N4593" t="str">
            <v>阴性</v>
          </cell>
        </row>
        <row r="4594">
          <cell r="B4594" t="str">
            <v>KCCS240229004</v>
          </cell>
          <cell r="C4594" t="str">
            <v>茄子</v>
          </cell>
          <cell r="D4594" t="str">
            <v>蔬果类</v>
          </cell>
          <cell r="E4594" t="str">
            <v>葵涌街道-检测车</v>
          </cell>
          <cell r="F4594" t="str">
            <v>市民送检</v>
          </cell>
        </row>
        <row r="4594">
          <cell r="I4594">
            <v>45351</v>
          </cell>
          <cell r="J4594" t="str">
            <v>江宝加</v>
          </cell>
        </row>
        <row r="4594">
          <cell r="M4594" t="str">
            <v>有机磷和氨基甲酸酯类农药</v>
          </cell>
          <cell r="N4594" t="str">
            <v>阴性</v>
          </cell>
        </row>
        <row r="4595">
          <cell r="B4595" t="str">
            <v>KCCS240229005</v>
          </cell>
          <cell r="C4595" t="str">
            <v>黄瓜</v>
          </cell>
          <cell r="D4595" t="str">
            <v>蔬果类</v>
          </cell>
          <cell r="E4595" t="str">
            <v>葵涌街道-检测车</v>
          </cell>
          <cell r="F4595" t="str">
            <v>市民送检</v>
          </cell>
        </row>
        <row r="4595">
          <cell r="I4595">
            <v>45351</v>
          </cell>
          <cell r="J4595" t="str">
            <v>江宝加</v>
          </cell>
        </row>
        <row r="4595">
          <cell r="M4595" t="str">
            <v>异丙威</v>
          </cell>
          <cell r="N4595" t="str">
            <v>阴性</v>
          </cell>
        </row>
        <row r="4596">
          <cell r="B4596" t="str">
            <v>KCS240301001</v>
          </cell>
          <cell r="C4596" t="str">
            <v>沙白</v>
          </cell>
          <cell r="D4596" t="str">
            <v>水产类</v>
          </cell>
          <cell r="E4596" t="str">
            <v>葵涌街道-检测室</v>
          </cell>
          <cell r="F4596" t="str">
            <v>深圳市大鹏新区龙溪餐厅</v>
          </cell>
          <cell r="G4596" t="str">
            <v>餐饮服务</v>
          </cell>
          <cell r="H4596" t="str">
            <v>深圳市大鹏新区葵涌街道溪涌社区深葵路1035号101、201</v>
          </cell>
          <cell r="I4596">
            <v>45352</v>
          </cell>
          <cell r="J4596" t="str">
            <v>江宝加；张振威</v>
          </cell>
          <cell r="K4596">
            <v>4</v>
          </cell>
          <cell r="L4596">
            <v>0.14</v>
          </cell>
          <cell r="M4596" t="str">
            <v>氯霉素</v>
          </cell>
          <cell r="N4596" t="str">
            <v>阴性</v>
          </cell>
        </row>
        <row r="4597">
          <cell r="B4597" t="str">
            <v>KCS240301002</v>
          </cell>
          <cell r="C4597" t="str">
            <v>花甲</v>
          </cell>
          <cell r="D4597" t="str">
            <v>水产类</v>
          </cell>
          <cell r="E4597" t="str">
            <v>葵涌街道-检测室</v>
          </cell>
          <cell r="F4597" t="str">
            <v>深圳市大鹏新区龙溪餐厅</v>
          </cell>
          <cell r="G4597" t="str">
            <v>餐饮服务</v>
          </cell>
          <cell r="H4597" t="str">
            <v>深圳市大鹏新区葵涌街道溪涌社区深葵路1035号101、201</v>
          </cell>
          <cell r="I4597">
            <v>45352</v>
          </cell>
          <cell r="J4597" t="str">
            <v>江宝加；张振威</v>
          </cell>
          <cell r="K4597">
            <v>6</v>
          </cell>
          <cell r="L4597">
            <v>0.17</v>
          </cell>
          <cell r="M4597" t="str">
            <v>氯霉素</v>
          </cell>
          <cell r="N4597" t="str">
            <v>阴性</v>
          </cell>
        </row>
        <row r="4598">
          <cell r="B4598" t="str">
            <v>KCS240301003</v>
          </cell>
          <cell r="C4598" t="str">
            <v>沙甲</v>
          </cell>
          <cell r="D4598" t="str">
            <v>水产类</v>
          </cell>
          <cell r="E4598" t="str">
            <v>葵涌街道-检测室</v>
          </cell>
          <cell r="F4598" t="str">
            <v>深圳市大鹏新区龙溪餐厅</v>
          </cell>
          <cell r="G4598" t="str">
            <v>餐饮服务</v>
          </cell>
          <cell r="H4598" t="str">
            <v>深圳市大鹏新区葵涌街道溪涌社区深葵路1035号101、201</v>
          </cell>
          <cell r="I4598">
            <v>45352</v>
          </cell>
          <cell r="J4598" t="str">
            <v>江宝加；张振威</v>
          </cell>
          <cell r="K4598">
            <v>6</v>
          </cell>
          <cell r="L4598">
            <v>0.16</v>
          </cell>
          <cell r="M4598" t="str">
            <v>氯霉素</v>
          </cell>
          <cell r="N4598" t="str">
            <v>阴性</v>
          </cell>
        </row>
        <row r="4599">
          <cell r="B4599" t="str">
            <v>KCS240301004</v>
          </cell>
          <cell r="C4599" t="str">
            <v>扇贝</v>
          </cell>
          <cell r="D4599" t="str">
            <v>水产类</v>
          </cell>
          <cell r="E4599" t="str">
            <v>葵涌街道-检测室</v>
          </cell>
          <cell r="F4599" t="str">
            <v>深圳市大鹏新区龙溪餐厅</v>
          </cell>
          <cell r="G4599" t="str">
            <v>餐饮服务</v>
          </cell>
          <cell r="H4599" t="str">
            <v>深圳市大鹏新区葵涌街道溪涌社区深葵路1035号101、201</v>
          </cell>
          <cell r="I4599">
            <v>45352</v>
          </cell>
          <cell r="J4599" t="str">
            <v>江宝加；张振威</v>
          </cell>
          <cell r="K4599">
            <v>5</v>
          </cell>
          <cell r="L4599">
            <v>0.15</v>
          </cell>
          <cell r="M4599" t="str">
            <v>氯霉素</v>
          </cell>
          <cell r="N4599" t="str">
            <v>阴性</v>
          </cell>
        </row>
        <row r="4600">
          <cell r="B4600" t="str">
            <v>KCS240301005</v>
          </cell>
          <cell r="C4600" t="str">
            <v>基围虾</v>
          </cell>
          <cell r="D4600" t="str">
            <v>水产类</v>
          </cell>
          <cell r="E4600" t="str">
            <v>葵涌街道-检测室</v>
          </cell>
          <cell r="F4600" t="str">
            <v>深圳市大鹏新区龙溪餐厅</v>
          </cell>
          <cell r="G4600" t="str">
            <v>餐饮服务</v>
          </cell>
          <cell r="H4600" t="str">
            <v>深圳市大鹏新区葵涌街道溪涌社区深葵路1035号101、201</v>
          </cell>
          <cell r="I4600">
            <v>45352</v>
          </cell>
          <cell r="J4600" t="str">
            <v>江宝加；张振威</v>
          </cell>
          <cell r="K4600">
            <v>5</v>
          </cell>
          <cell r="L4600">
            <v>0.14</v>
          </cell>
          <cell r="M4600" t="str">
            <v>氯霉素</v>
          </cell>
          <cell r="N4600" t="str">
            <v>阴性</v>
          </cell>
        </row>
        <row r="4601">
          <cell r="B4601" t="str">
            <v>KCS240301006</v>
          </cell>
          <cell r="C4601" t="str">
            <v>沙白</v>
          </cell>
          <cell r="D4601" t="str">
            <v>水产类</v>
          </cell>
          <cell r="E4601" t="str">
            <v>葵涌街道-检测室</v>
          </cell>
          <cell r="F4601" t="str">
            <v>深圳市大鹏新区金海沙海鲜餐厅</v>
          </cell>
          <cell r="G4601" t="str">
            <v>餐饮服务</v>
          </cell>
          <cell r="H4601" t="str">
            <v>深圳市大鹏新区葵涌街道深葵路1037号一楼</v>
          </cell>
          <cell r="I4601">
            <v>45352</v>
          </cell>
          <cell r="J4601" t="str">
            <v>江宝加；张振威</v>
          </cell>
          <cell r="K4601">
            <v>8</v>
          </cell>
          <cell r="L4601">
            <v>0.17</v>
          </cell>
          <cell r="M4601" t="str">
            <v>氯霉素</v>
          </cell>
          <cell r="N4601" t="str">
            <v>阴性</v>
          </cell>
        </row>
        <row r="4602">
          <cell r="B4602" t="str">
            <v>KCS240301007</v>
          </cell>
          <cell r="C4602" t="str">
            <v>花甲</v>
          </cell>
          <cell r="D4602" t="str">
            <v>水产类</v>
          </cell>
          <cell r="E4602" t="str">
            <v>葵涌街道-检测室</v>
          </cell>
          <cell r="F4602" t="str">
            <v>深圳市大鹏新区金海沙海鲜餐厅</v>
          </cell>
          <cell r="G4602" t="str">
            <v>餐饮服务</v>
          </cell>
          <cell r="H4602" t="str">
            <v>深圳市大鹏新区葵涌街道深葵路1037号一楼</v>
          </cell>
          <cell r="I4602">
            <v>45352</v>
          </cell>
          <cell r="J4602" t="str">
            <v>江宝加；张振威</v>
          </cell>
          <cell r="K4602">
            <v>7</v>
          </cell>
          <cell r="L4602">
            <v>0.16</v>
          </cell>
          <cell r="M4602" t="str">
            <v>氯霉素</v>
          </cell>
          <cell r="N4602" t="str">
            <v>阴性</v>
          </cell>
        </row>
        <row r="4603">
          <cell r="B4603" t="str">
            <v>KCS240301008</v>
          </cell>
          <cell r="C4603" t="str">
            <v>扇贝</v>
          </cell>
          <cell r="D4603" t="str">
            <v>水产类</v>
          </cell>
          <cell r="E4603" t="str">
            <v>葵涌街道-检测室</v>
          </cell>
          <cell r="F4603" t="str">
            <v>深圳市大鹏新区金海沙海鲜餐厅</v>
          </cell>
          <cell r="G4603" t="str">
            <v>餐饮服务</v>
          </cell>
          <cell r="H4603" t="str">
            <v>深圳市大鹏新区葵涌街道深葵路1037号一楼</v>
          </cell>
          <cell r="I4603">
            <v>45352</v>
          </cell>
          <cell r="J4603" t="str">
            <v>江宝加；张振威</v>
          </cell>
          <cell r="K4603">
            <v>10</v>
          </cell>
          <cell r="L4603">
            <v>0.17</v>
          </cell>
          <cell r="M4603" t="str">
            <v>氯霉素</v>
          </cell>
          <cell r="N4603" t="str">
            <v>阴性</v>
          </cell>
        </row>
        <row r="4604">
          <cell r="B4604" t="str">
            <v>KCS240301009</v>
          </cell>
          <cell r="C4604" t="str">
            <v>基围虾</v>
          </cell>
          <cell r="D4604" t="str">
            <v>水产类</v>
          </cell>
          <cell r="E4604" t="str">
            <v>葵涌街道-检测室</v>
          </cell>
          <cell r="F4604" t="str">
            <v>深圳市大鹏新区金海沙海鲜餐厅</v>
          </cell>
          <cell r="G4604" t="str">
            <v>餐饮服务</v>
          </cell>
          <cell r="H4604" t="str">
            <v>深圳市大鹏新区葵涌街道深葵路1037号一楼</v>
          </cell>
          <cell r="I4604">
            <v>45352</v>
          </cell>
          <cell r="J4604" t="str">
            <v>江宝加；张振威</v>
          </cell>
          <cell r="K4604">
            <v>10</v>
          </cell>
          <cell r="L4604">
            <v>0.15</v>
          </cell>
          <cell r="M4604" t="str">
            <v>氯霉素</v>
          </cell>
          <cell r="N4604" t="str">
            <v>阴性</v>
          </cell>
        </row>
        <row r="4605">
          <cell r="B4605" t="str">
            <v>KCS240301010</v>
          </cell>
          <cell r="C4605" t="str">
            <v>皮皮虾</v>
          </cell>
          <cell r="D4605" t="str">
            <v>水产类</v>
          </cell>
          <cell r="E4605" t="str">
            <v>葵涌街道-检测室</v>
          </cell>
          <cell r="F4605" t="str">
            <v>深圳市大鹏新区金海沙海鲜餐厅</v>
          </cell>
          <cell r="G4605" t="str">
            <v>餐饮服务</v>
          </cell>
          <cell r="H4605" t="str">
            <v>深圳市大鹏新区葵涌街道深葵路1037号一楼</v>
          </cell>
          <cell r="I4605">
            <v>45352</v>
          </cell>
          <cell r="J4605" t="str">
            <v>江宝加；张振威</v>
          </cell>
          <cell r="K4605">
            <v>9</v>
          </cell>
          <cell r="L4605">
            <v>0.14</v>
          </cell>
          <cell r="M4605" t="str">
            <v>氯霉素</v>
          </cell>
          <cell r="N4605" t="str">
            <v>阴性</v>
          </cell>
        </row>
        <row r="4606">
          <cell r="B4606" t="str">
            <v>KCS240301011</v>
          </cell>
          <cell r="C4606" t="str">
            <v>沙白</v>
          </cell>
          <cell r="D4606" t="str">
            <v>水产类</v>
          </cell>
          <cell r="E4606" t="str">
            <v>葵涌街道-检测室</v>
          </cell>
          <cell r="F4606" t="str">
            <v>深圳市大鹏新区溪通餐厅</v>
          </cell>
          <cell r="G4606" t="str">
            <v>餐饮服务</v>
          </cell>
          <cell r="H4606" t="str">
            <v>深圳市大鹏新区葵涌街道溪涌沙头1059号一楼</v>
          </cell>
          <cell r="I4606">
            <v>45352</v>
          </cell>
          <cell r="J4606" t="str">
            <v>江宝加；张振威</v>
          </cell>
          <cell r="K4606">
            <v>7</v>
          </cell>
          <cell r="L4606">
            <v>0.17</v>
          </cell>
          <cell r="M4606" t="str">
            <v>氯霉素</v>
          </cell>
          <cell r="N4606" t="str">
            <v>阴性</v>
          </cell>
        </row>
        <row r="4607">
          <cell r="B4607" t="str">
            <v>KCS240301012</v>
          </cell>
          <cell r="C4607" t="str">
            <v>花甲</v>
          </cell>
          <cell r="D4607" t="str">
            <v>水产类</v>
          </cell>
          <cell r="E4607" t="str">
            <v>葵涌街道-检测室</v>
          </cell>
          <cell r="F4607" t="str">
            <v>深圳市大鹏新区溪通餐厅</v>
          </cell>
          <cell r="G4607" t="str">
            <v>餐饮服务</v>
          </cell>
          <cell r="H4607" t="str">
            <v>深圳市大鹏新区葵涌街道溪涌沙头1059号一楼</v>
          </cell>
          <cell r="I4607">
            <v>45352</v>
          </cell>
          <cell r="J4607" t="str">
            <v>江宝加；张振威</v>
          </cell>
          <cell r="K4607">
            <v>6</v>
          </cell>
          <cell r="L4607">
            <v>0.16</v>
          </cell>
          <cell r="M4607" t="str">
            <v>氯霉素</v>
          </cell>
          <cell r="N4607" t="str">
            <v>阴性</v>
          </cell>
        </row>
        <row r="4608">
          <cell r="B4608" t="str">
            <v>KCS240301013</v>
          </cell>
          <cell r="C4608" t="str">
            <v>扇贝</v>
          </cell>
          <cell r="D4608" t="str">
            <v>水产类</v>
          </cell>
          <cell r="E4608" t="str">
            <v>葵涌街道-检测室</v>
          </cell>
          <cell r="F4608" t="str">
            <v>深圳市大鹏新区溪通餐厅</v>
          </cell>
          <cell r="G4608" t="str">
            <v>餐饮服务</v>
          </cell>
          <cell r="H4608" t="str">
            <v>深圳市大鹏新区葵涌街道溪涌沙头1059号一楼</v>
          </cell>
          <cell r="I4608">
            <v>45352</v>
          </cell>
          <cell r="J4608" t="str">
            <v>江宝加；张振威</v>
          </cell>
          <cell r="K4608">
            <v>6</v>
          </cell>
          <cell r="L4608">
            <v>0.16</v>
          </cell>
          <cell r="M4608" t="str">
            <v>氯霉素</v>
          </cell>
          <cell r="N4608" t="str">
            <v>阴性</v>
          </cell>
        </row>
        <row r="4609">
          <cell r="B4609" t="str">
            <v>KCS240301014</v>
          </cell>
          <cell r="C4609" t="str">
            <v>基围虾</v>
          </cell>
          <cell r="D4609" t="str">
            <v>水产类</v>
          </cell>
          <cell r="E4609" t="str">
            <v>葵涌街道-检测室</v>
          </cell>
          <cell r="F4609" t="str">
            <v>深圳市大鹏新区溪通餐厅</v>
          </cell>
          <cell r="G4609" t="str">
            <v>餐饮服务</v>
          </cell>
          <cell r="H4609" t="str">
            <v>深圳市大鹏新区葵涌街道溪涌沙头1059号一楼</v>
          </cell>
          <cell r="I4609">
            <v>45352</v>
          </cell>
          <cell r="J4609" t="str">
            <v>江宝加；张振威</v>
          </cell>
          <cell r="K4609">
            <v>5</v>
          </cell>
          <cell r="L4609">
            <v>0.15</v>
          </cell>
          <cell r="M4609" t="str">
            <v>氯霉素</v>
          </cell>
          <cell r="N4609" t="str">
            <v>阴性</v>
          </cell>
        </row>
        <row r="4610">
          <cell r="B4610" t="str">
            <v>KCS240301015</v>
          </cell>
          <cell r="C4610" t="str">
            <v>皮皮虾</v>
          </cell>
          <cell r="D4610" t="str">
            <v>水产类</v>
          </cell>
          <cell r="E4610" t="str">
            <v>葵涌街道-检测室</v>
          </cell>
          <cell r="F4610" t="str">
            <v>深圳市大鹏新区溪通餐厅</v>
          </cell>
          <cell r="G4610" t="str">
            <v>餐饮服务</v>
          </cell>
          <cell r="H4610" t="str">
            <v>深圳市大鹏新区葵涌街道溪涌沙头1059号一楼</v>
          </cell>
          <cell r="I4610">
            <v>45352</v>
          </cell>
          <cell r="J4610" t="str">
            <v>江宝加；张振威</v>
          </cell>
          <cell r="K4610">
            <v>8</v>
          </cell>
          <cell r="L4610">
            <v>0.15</v>
          </cell>
          <cell r="M4610" t="str">
            <v>氯霉素</v>
          </cell>
          <cell r="N4610" t="str">
            <v>阴性</v>
          </cell>
        </row>
        <row r="4611">
          <cell r="B4611" t="str">
            <v>KCS240301016</v>
          </cell>
          <cell r="C4611" t="str">
            <v>花甲</v>
          </cell>
          <cell r="D4611" t="str">
            <v>水产类</v>
          </cell>
          <cell r="E4611" t="str">
            <v>葵涌街道-检测室</v>
          </cell>
          <cell r="F4611" t="str">
            <v>深圳市大鹏新区溪丰餐饮连锁有限公司</v>
          </cell>
          <cell r="G4611" t="str">
            <v>餐饮服务</v>
          </cell>
          <cell r="H4611" t="str">
            <v>深圳市大鹏新区葵涌街道溪涌社区溪坪南路2号整套</v>
          </cell>
          <cell r="I4611">
            <v>45352</v>
          </cell>
          <cell r="J4611" t="str">
            <v>江宝加；张振威</v>
          </cell>
          <cell r="K4611">
            <v>8</v>
          </cell>
          <cell r="L4611">
            <v>0.17</v>
          </cell>
          <cell r="M4611" t="str">
            <v>氯霉素</v>
          </cell>
          <cell r="N4611" t="str">
            <v>阴性</v>
          </cell>
        </row>
        <row r="4612">
          <cell r="B4612" t="str">
            <v>KCS240301017</v>
          </cell>
          <cell r="C4612" t="str">
            <v>沙白</v>
          </cell>
          <cell r="D4612" t="str">
            <v>水产类</v>
          </cell>
          <cell r="E4612" t="str">
            <v>葵涌街道-检测室</v>
          </cell>
          <cell r="F4612" t="str">
            <v>深圳市大鹏新区溪丰餐饮连锁有限公司</v>
          </cell>
          <cell r="G4612" t="str">
            <v>餐饮服务</v>
          </cell>
          <cell r="H4612" t="str">
            <v>深圳市大鹏新区葵涌街道溪涌社区溪坪南路2号整套</v>
          </cell>
          <cell r="I4612">
            <v>45352</v>
          </cell>
          <cell r="J4612" t="str">
            <v>江宝加；张振威</v>
          </cell>
          <cell r="K4612">
            <v>10</v>
          </cell>
          <cell r="L4612">
            <v>0.16</v>
          </cell>
          <cell r="M4612" t="str">
            <v>氯霉素</v>
          </cell>
          <cell r="N4612" t="str">
            <v>阴性</v>
          </cell>
        </row>
        <row r="4613">
          <cell r="B4613" t="str">
            <v>KCS240301018</v>
          </cell>
          <cell r="C4613" t="str">
            <v>扇贝</v>
          </cell>
          <cell r="D4613" t="str">
            <v>水产类</v>
          </cell>
          <cell r="E4613" t="str">
            <v>葵涌街道-检测室</v>
          </cell>
          <cell r="F4613" t="str">
            <v>深圳市大鹏新区溪丰餐饮连锁有限公司</v>
          </cell>
          <cell r="G4613" t="str">
            <v>餐饮服务</v>
          </cell>
          <cell r="H4613" t="str">
            <v>深圳市大鹏新区葵涌街道溪涌社区溪坪南路2号整套</v>
          </cell>
          <cell r="I4613">
            <v>45352</v>
          </cell>
          <cell r="J4613" t="str">
            <v>江宝加；张振威</v>
          </cell>
          <cell r="K4613">
            <v>9</v>
          </cell>
          <cell r="L4613">
            <v>0.15</v>
          </cell>
          <cell r="M4613" t="str">
            <v>氯霉素</v>
          </cell>
          <cell r="N4613" t="str">
            <v>阴性</v>
          </cell>
        </row>
        <row r="4614">
          <cell r="B4614" t="str">
            <v>KCS240301019</v>
          </cell>
          <cell r="C4614" t="str">
            <v>基围虾</v>
          </cell>
          <cell r="D4614" t="str">
            <v>水产类</v>
          </cell>
          <cell r="E4614" t="str">
            <v>葵涌街道-检测室</v>
          </cell>
          <cell r="F4614" t="str">
            <v>深圳市大鹏新区溪丰餐饮连锁有限公司</v>
          </cell>
          <cell r="G4614" t="str">
            <v>餐饮服务</v>
          </cell>
          <cell r="H4614" t="str">
            <v>深圳市大鹏新区葵涌街道溪涌社区溪坪南路2号整套</v>
          </cell>
          <cell r="I4614">
            <v>45352</v>
          </cell>
          <cell r="J4614" t="str">
            <v>江宝加；张振威</v>
          </cell>
          <cell r="K4614">
            <v>10</v>
          </cell>
          <cell r="L4614">
            <v>0.15</v>
          </cell>
          <cell r="M4614" t="str">
            <v>氯霉素</v>
          </cell>
          <cell r="N4614" t="str">
            <v>阴性</v>
          </cell>
        </row>
        <row r="4615">
          <cell r="B4615" t="str">
            <v>KCS240301020</v>
          </cell>
          <cell r="C4615" t="str">
            <v>皮皮虾</v>
          </cell>
          <cell r="D4615" t="str">
            <v>水产类</v>
          </cell>
          <cell r="E4615" t="str">
            <v>葵涌街道-检测室</v>
          </cell>
          <cell r="F4615" t="str">
            <v>深圳市大鹏新区溪丰餐饮连锁有限公司</v>
          </cell>
          <cell r="G4615" t="str">
            <v>餐饮服务</v>
          </cell>
          <cell r="H4615" t="str">
            <v>深圳市大鹏新区葵涌街道溪涌社区溪坪南路2号整套</v>
          </cell>
          <cell r="I4615">
            <v>45352</v>
          </cell>
          <cell r="J4615" t="str">
            <v>江宝加；张振威</v>
          </cell>
          <cell r="K4615">
            <v>15</v>
          </cell>
          <cell r="L4615">
            <v>0.14</v>
          </cell>
          <cell r="M4615" t="str">
            <v>氯霉素</v>
          </cell>
          <cell r="N4615" t="str">
            <v>阴性</v>
          </cell>
        </row>
        <row r="4616">
          <cell r="B4616" t="str">
            <v>KCS240301021</v>
          </cell>
          <cell r="C4616" t="str">
            <v>花甲</v>
          </cell>
          <cell r="D4616" t="str">
            <v>水产类</v>
          </cell>
          <cell r="E4616" t="str">
            <v>葵涌街道-检测室</v>
          </cell>
          <cell r="F4616" t="str">
            <v>深圳市大鹏新区阿元海鲜餐厅</v>
          </cell>
          <cell r="G4616" t="str">
            <v>餐饮服务</v>
          </cell>
          <cell r="H4616" t="str">
            <v>深圳市大鹏新区葵涌街道溪涌社区溪坪南路1号101</v>
          </cell>
          <cell r="I4616">
            <v>45352</v>
          </cell>
          <cell r="J4616" t="str">
            <v>江宝加；张振威</v>
          </cell>
          <cell r="K4616">
            <v>7</v>
          </cell>
          <cell r="L4616">
            <v>0.16</v>
          </cell>
          <cell r="M4616" t="str">
            <v>氯霉素</v>
          </cell>
          <cell r="N4616" t="str">
            <v>阴性</v>
          </cell>
        </row>
        <row r="4617">
          <cell r="B4617" t="str">
            <v>KCS240301022</v>
          </cell>
          <cell r="C4617" t="str">
            <v>沙白</v>
          </cell>
          <cell r="D4617" t="str">
            <v>水产类</v>
          </cell>
          <cell r="E4617" t="str">
            <v>葵涌街道-检测室</v>
          </cell>
          <cell r="F4617" t="str">
            <v>深圳市大鹏新区阿元海鲜餐厅</v>
          </cell>
          <cell r="G4617" t="str">
            <v>餐饮服务</v>
          </cell>
          <cell r="H4617" t="str">
            <v>深圳市大鹏新区葵涌街道溪涌社区溪坪南路1号101</v>
          </cell>
          <cell r="I4617">
            <v>45352</v>
          </cell>
          <cell r="J4617" t="str">
            <v>江宝加；张振威</v>
          </cell>
          <cell r="K4617">
            <v>8</v>
          </cell>
          <cell r="L4617">
            <v>0.17</v>
          </cell>
          <cell r="M4617" t="str">
            <v>氯霉素</v>
          </cell>
          <cell r="N4617" t="str">
            <v>阴性</v>
          </cell>
        </row>
        <row r="4618">
          <cell r="B4618" t="str">
            <v>KCS240301023</v>
          </cell>
          <cell r="C4618" t="str">
            <v>扇贝</v>
          </cell>
          <cell r="D4618" t="str">
            <v>水产类</v>
          </cell>
          <cell r="E4618" t="str">
            <v>葵涌街道-检测室</v>
          </cell>
          <cell r="F4618" t="str">
            <v>深圳市大鹏新区阿元海鲜餐厅</v>
          </cell>
          <cell r="G4618" t="str">
            <v>餐饮服务</v>
          </cell>
          <cell r="H4618" t="str">
            <v>深圳市大鹏新区葵涌街道溪涌社区溪坪南路1号101</v>
          </cell>
          <cell r="I4618">
            <v>45352</v>
          </cell>
          <cell r="J4618" t="str">
            <v>江宝加；张振威</v>
          </cell>
          <cell r="K4618">
            <v>8</v>
          </cell>
          <cell r="L4618">
            <v>0.16</v>
          </cell>
          <cell r="M4618" t="str">
            <v>氯霉素</v>
          </cell>
          <cell r="N4618" t="str">
            <v>阴性</v>
          </cell>
        </row>
        <row r="4619">
          <cell r="B4619" t="str">
            <v>KCS240301024</v>
          </cell>
          <cell r="C4619" t="str">
            <v>皮皮虾</v>
          </cell>
          <cell r="D4619" t="str">
            <v>水产类</v>
          </cell>
          <cell r="E4619" t="str">
            <v>葵涌街道-检测室</v>
          </cell>
          <cell r="F4619" t="str">
            <v>深圳市大鹏新区阿元海鲜餐厅</v>
          </cell>
          <cell r="G4619" t="str">
            <v>餐饮服务</v>
          </cell>
          <cell r="H4619" t="str">
            <v>深圳市大鹏新区葵涌街道溪涌社区溪坪南路1号101</v>
          </cell>
          <cell r="I4619">
            <v>45352</v>
          </cell>
          <cell r="J4619" t="str">
            <v>江宝加；张振威</v>
          </cell>
          <cell r="K4619">
            <v>9</v>
          </cell>
          <cell r="L4619">
            <v>0.15</v>
          </cell>
          <cell r="M4619" t="str">
            <v>氯霉素</v>
          </cell>
          <cell r="N4619" t="str">
            <v>阴性</v>
          </cell>
        </row>
        <row r="4620">
          <cell r="B4620" t="str">
            <v>KCS240301025</v>
          </cell>
          <cell r="C4620" t="str">
            <v>红虾仔</v>
          </cell>
          <cell r="D4620" t="str">
            <v>水产类</v>
          </cell>
          <cell r="E4620" t="str">
            <v>葵涌街道-检测室</v>
          </cell>
          <cell r="F4620" t="str">
            <v>深圳市大鹏新区阿元海鲜餐厅</v>
          </cell>
          <cell r="G4620" t="str">
            <v>餐饮服务</v>
          </cell>
          <cell r="H4620" t="str">
            <v>深圳市大鹏新区葵涌街道溪涌社区溪坪南路1号101</v>
          </cell>
          <cell r="I4620">
            <v>45352</v>
          </cell>
          <cell r="J4620" t="str">
            <v>江宝加；张振威</v>
          </cell>
          <cell r="K4620">
            <v>15</v>
          </cell>
          <cell r="L4620">
            <v>0.14</v>
          </cell>
          <cell r="M4620" t="str">
            <v>氯霉素</v>
          </cell>
          <cell r="N4620" t="str">
            <v>阴性</v>
          </cell>
        </row>
        <row r="4621">
          <cell r="B4621" t="str">
            <v>KCSS240301001</v>
          </cell>
          <cell r="C4621" t="str">
            <v>菜心</v>
          </cell>
          <cell r="D4621" t="str">
            <v>蔬果类</v>
          </cell>
          <cell r="E4621" t="str">
            <v>葵涌街道-检测室</v>
          </cell>
          <cell r="F4621" t="str">
            <v>市民送检</v>
          </cell>
        </row>
        <row r="4621">
          <cell r="I4621">
            <v>45352</v>
          </cell>
          <cell r="J4621" t="str">
            <v>江宝加</v>
          </cell>
        </row>
        <row r="4621">
          <cell r="M4621" t="str">
            <v>有机磷和氨基甲酸酯类农药</v>
          </cell>
          <cell r="N4621" t="str">
            <v>阴性</v>
          </cell>
        </row>
        <row r="4622">
          <cell r="B4622" t="str">
            <v>KCSS240301002</v>
          </cell>
          <cell r="C4622" t="str">
            <v>小白菜</v>
          </cell>
          <cell r="D4622" t="str">
            <v>蔬果类</v>
          </cell>
          <cell r="E4622" t="str">
            <v>葵涌街道-检测室</v>
          </cell>
          <cell r="F4622" t="str">
            <v>市民送检</v>
          </cell>
        </row>
        <row r="4622">
          <cell r="I4622">
            <v>45352</v>
          </cell>
          <cell r="J4622" t="str">
            <v>江宝加</v>
          </cell>
        </row>
        <row r="4622">
          <cell r="M4622" t="str">
            <v>有机磷和氨基甲酸酯类农药</v>
          </cell>
          <cell r="N4622" t="str">
            <v>阴性</v>
          </cell>
        </row>
        <row r="4623">
          <cell r="B4623" t="str">
            <v>KCSS240301003</v>
          </cell>
          <cell r="C4623" t="str">
            <v>生菜</v>
          </cell>
          <cell r="D4623" t="str">
            <v>蔬果类</v>
          </cell>
          <cell r="E4623" t="str">
            <v>葵涌街道-检测室</v>
          </cell>
          <cell r="F4623" t="str">
            <v>市民送检</v>
          </cell>
        </row>
        <row r="4623">
          <cell r="I4623">
            <v>45352</v>
          </cell>
          <cell r="J4623" t="str">
            <v>江宝加</v>
          </cell>
        </row>
        <row r="4623">
          <cell r="M4623" t="str">
            <v>有机磷和氨基甲酸酯类农药</v>
          </cell>
          <cell r="N4623" t="str">
            <v>阴性</v>
          </cell>
        </row>
        <row r="4624">
          <cell r="B4624" t="str">
            <v>KCSS240301004</v>
          </cell>
          <cell r="C4624" t="str">
            <v>青瓜</v>
          </cell>
          <cell r="D4624" t="str">
            <v>蔬果类</v>
          </cell>
          <cell r="E4624" t="str">
            <v>葵涌街道-检测室</v>
          </cell>
          <cell r="F4624" t="str">
            <v>市民送检</v>
          </cell>
        </row>
        <row r="4624">
          <cell r="I4624">
            <v>45352</v>
          </cell>
          <cell r="J4624" t="str">
            <v>江宝加</v>
          </cell>
        </row>
        <row r="4624">
          <cell r="M4624" t="str">
            <v>异丙威</v>
          </cell>
          <cell r="N4624" t="str">
            <v>阴性</v>
          </cell>
        </row>
        <row r="4625">
          <cell r="B4625" t="str">
            <v>KCSS240301005</v>
          </cell>
          <cell r="C4625" t="str">
            <v>鸡蛋</v>
          </cell>
          <cell r="D4625" t="str">
            <v>畜禽类</v>
          </cell>
          <cell r="E4625" t="str">
            <v>葵涌街道-检测室</v>
          </cell>
          <cell r="F4625" t="str">
            <v>市民送检</v>
          </cell>
        </row>
        <row r="4625">
          <cell r="I4625">
            <v>45352</v>
          </cell>
          <cell r="J4625" t="str">
            <v>江宝加</v>
          </cell>
        </row>
        <row r="4625">
          <cell r="M4625" t="str">
            <v>氟苯尼考</v>
          </cell>
          <cell r="N4625" t="str">
            <v>阴性</v>
          </cell>
        </row>
        <row r="4626">
          <cell r="B4626" t="str">
            <v>KCC240304001</v>
          </cell>
          <cell r="C4626" t="str">
            <v>河粉</v>
          </cell>
          <cell r="D4626" t="str">
            <v>食品类</v>
          </cell>
          <cell r="E4626" t="str">
            <v>葵涌街道-检测车</v>
          </cell>
          <cell r="F4626" t="str">
            <v>深圳市大鹏新区林宏芬河粉店</v>
          </cell>
          <cell r="G4626" t="str">
            <v>集贸市场</v>
          </cell>
          <cell r="H4626" t="str">
            <v>深圳市大鹏新区葵涌街道葵新北路58号惠民综合市场D-17号铺</v>
          </cell>
          <cell r="I4626">
            <v>45355</v>
          </cell>
          <cell r="J4626" t="str">
            <v>江宝加；张振威</v>
          </cell>
          <cell r="K4626">
            <v>6</v>
          </cell>
          <cell r="L4626">
            <v>0.17</v>
          </cell>
          <cell r="M4626" t="str">
            <v>硼砂</v>
          </cell>
          <cell r="N4626" t="str">
            <v>阴性</v>
          </cell>
        </row>
        <row r="4627">
          <cell r="B4627" t="str">
            <v>KCC240304002</v>
          </cell>
          <cell r="C4627" t="str">
            <v>肠粉</v>
          </cell>
          <cell r="D4627" t="str">
            <v>食品类</v>
          </cell>
          <cell r="E4627" t="str">
            <v>葵涌街道-检测车</v>
          </cell>
          <cell r="F4627" t="str">
            <v>深圳市大鹏新区林宏芬河粉店</v>
          </cell>
          <cell r="G4627" t="str">
            <v>集贸市场</v>
          </cell>
          <cell r="H4627" t="str">
            <v>深圳市大鹏新区葵涌街道葵新北路58号惠民综合市场D-17号铺</v>
          </cell>
          <cell r="I4627">
            <v>45355</v>
          </cell>
          <cell r="J4627" t="str">
            <v>江宝加；张振威</v>
          </cell>
          <cell r="K4627">
            <v>5</v>
          </cell>
          <cell r="L4627">
            <v>0.16</v>
          </cell>
          <cell r="M4627" t="str">
            <v>硼砂</v>
          </cell>
          <cell r="N4627" t="str">
            <v>阴性</v>
          </cell>
        </row>
        <row r="4628">
          <cell r="B4628" t="str">
            <v>KCC240304003</v>
          </cell>
          <cell r="C4628" t="str">
            <v>面条</v>
          </cell>
          <cell r="D4628" t="str">
            <v>食品类</v>
          </cell>
          <cell r="E4628" t="str">
            <v>葵涌街道-检测车</v>
          </cell>
          <cell r="F4628" t="str">
            <v>深圳市大鹏新区林宏芬河粉店</v>
          </cell>
          <cell r="G4628" t="str">
            <v>集贸市场</v>
          </cell>
          <cell r="H4628" t="str">
            <v>深圳市大鹏新区葵涌街道葵新北路58号惠民综合市场D-17号铺</v>
          </cell>
          <cell r="I4628">
            <v>45355</v>
          </cell>
          <cell r="J4628" t="str">
            <v>江宝加；张振威</v>
          </cell>
          <cell r="K4628">
            <v>4</v>
          </cell>
          <cell r="L4628">
            <v>0.15</v>
          </cell>
          <cell r="M4628" t="str">
            <v>硼砂</v>
          </cell>
          <cell r="N4628" t="str">
            <v>阴性</v>
          </cell>
        </row>
        <row r="4629">
          <cell r="B4629" t="str">
            <v>KCC240304004</v>
          </cell>
          <cell r="C4629" t="str">
            <v>饺子皮</v>
          </cell>
          <cell r="D4629" t="str">
            <v>食品类</v>
          </cell>
          <cell r="E4629" t="str">
            <v>葵涌街道-检测车</v>
          </cell>
          <cell r="F4629" t="str">
            <v>深圳市大鹏新区林宏芬河粉店</v>
          </cell>
          <cell r="G4629" t="str">
            <v>集贸市场</v>
          </cell>
          <cell r="H4629" t="str">
            <v>深圳市大鹏新区葵涌街道葵新北路58号惠民综合市场D-17号铺</v>
          </cell>
          <cell r="I4629">
            <v>45355</v>
          </cell>
          <cell r="J4629" t="str">
            <v>江宝加；张振威</v>
          </cell>
          <cell r="K4629">
            <v>2</v>
          </cell>
          <cell r="L4629">
            <v>0.13</v>
          </cell>
          <cell r="M4629" t="str">
            <v>硼砂</v>
          </cell>
          <cell r="N4629" t="str">
            <v>阴性</v>
          </cell>
        </row>
        <row r="4630">
          <cell r="B4630" t="str">
            <v>KCC240304005</v>
          </cell>
          <cell r="C4630" t="str">
            <v>云吞皮</v>
          </cell>
          <cell r="D4630" t="str">
            <v>食品类</v>
          </cell>
          <cell r="E4630" t="str">
            <v>葵涌街道-检测车</v>
          </cell>
          <cell r="F4630" t="str">
            <v>深圳市大鹏新区林宏芬河粉店</v>
          </cell>
          <cell r="G4630" t="str">
            <v>集贸市场</v>
          </cell>
          <cell r="H4630" t="str">
            <v>深圳市大鹏新区葵涌街道葵新北路58号惠民综合市场D-17号铺</v>
          </cell>
          <cell r="I4630">
            <v>45355</v>
          </cell>
          <cell r="J4630" t="str">
            <v>江宝加；张振威</v>
          </cell>
          <cell r="K4630">
            <v>2</v>
          </cell>
          <cell r="L4630">
            <v>0.14</v>
          </cell>
          <cell r="M4630" t="str">
            <v>硼砂</v>
          </cell>
          <cell r="N4630" t="str">
            <v>阴性</v>
          </cell>
        </row>
        <row r="4631">
          <cell r="B4631" t="str">
            <v>KCC240304006</v>
          </cell>
          <cell r="C4631" t="str">
            <v>肉丸</v>
          </cell>
          <cell r="D4631" t="str">
            <v>食品类</v>
          </cell>
          <cell r="E4631" t="str">
            <v>葵涌街道-检测车</v>
          </cell>
          <cell r="F4631" t="str">
            <v>深圳市大鹏新区方佳盛肉丸店</v>
          </cell>
          <cell r="G4631" t="str">
            <v>集贸市场</v>
          </cell>
          <cell r="H4631" t="str">
            <v>深圳市大鹏新区葵涌街道葵新北路58号惠民市场熟食类D-16号铺</v>
          </cell>
          <cell r="I4631">
            <v>45355</v>
          </cell>
          <cell r="J4631" t="str">
            <v>江宝加；张振威</v>
          </cell>
          <cell r="K4631">
            <v>10</v>
          </cell>
          <cell r="L4631">
            <v>0.16</v>
          </cell>
          <cell r="M4631" t="str">
            <v>硼砂</v>
          </cell>
          <cell r="N4631" t="str">
            <v>阴性</v>
          </cell>
        </row>
        <row r="4632">
          <cell r="B4632" t="str">
            <v>KCC240304007</v>
          </cell>
          <cell r="C4632" t="str">
            <v>香菇丸</v>
          </cell>
          <cell r="D4632" t="str">
            <v>食品类</v>
          </cell>
          <cell r="E4632" t="str">
            <v>葵涌街道-检测车</v>
          </cell>
          <cell r="F4632" t="str">
            <v>深圳市大鹏新区方佳盛肉丸店</v>
          </cell>
          <cell r="G4632" t="str">
            <v>集贸市场</v>
          </cell>
          <cell r="H4632" t="str">
            <v>深圳市大鹏新区葵涌街道葵新北路58号惠民市场熟食类D-16号铺</v>
          </cell>
          <cell r="I4632">
            <v>45355</v>
          </cell>
          <cell r="J4632" t="str">
            <v>江宝加；张振威</v>
          </cell>
          <cell r="K4632">
            <v>15</v>
          </cell>
          <cell r="L4632">
            <v>0.17</v>
          </cell>
          <cell r="M4632" t="str">
            <v>硼砂</v>
          </cell>
          <cell r="N4632" t="str">
            <v>阴性</v>
          </cell>
        </row>
        <row r="4633">
          <cell r="B4633" t="str">
            <v>KCC240304008</v>
          </cell>
          <cell r="C4633" t="str">
            <v>牛肉丸</v>
          </cell>
          <cell r="D4633" t="str">
            <v>食品类</v>
          </cell>
          <cell r="E4633" t="str">
            <v>葵涌街道-检测车</v>
          </cell>
          <cell r="F4633" t="str">
            <v>深圳市大鹏新区方佳盛肉丸店</v>
          </cell>
          <cell r="G4633" t="str">
            <v>集贸市场</v>
          </cell>
          <cell r="H4633" t="str">
            <v>深圳市大鹏新区葵涌街道葵新北路58号惠民市场熟食类D-16号铺</v>
          </cell>
          <cell r="I4633">
            <v>45355</v>
          </cell>
          <cell r="J4633" t="str">
            <v>江宝加；张振威</v>
          </cell>
          <cell r="K4633">
            <v>30</v>
          </cell>
          <cell r="L4633">
            <v>0.19</v>
          </cell>
          <cell r="M4633" t="str">
            <v>硼砂</v>
          </cell>
          <cell r="N4633" t="str">
            <v>阴性</v>
          </cell>
        </row>
        <row r="4634">
          <cell r="B4634" t="str">
            <v>KCC240304009</v>
          </cell>
          <cell r="C4634" t="str">
            <v>鱼丸</v>
          </cell>
          <cell r="D4634" t="str">
            <v>食品类</v>
          </cell>
          <cell r="E4634" t="str">
            <v>葵涌街道-检测车</v>
          </cell>
          <cell r="F4634" t="str">
            <v>深圳市大鹏新区方佳盛肉丸店</v>
          </cell>
          <cell r="G4634" t="str">
            <v>集贸市场</v>
          </cell>
          <cell r="H4634" t="str">
            <v>深圳市大鹏新区葵涌街道葵新北路58号惠民市场熟食类D-16号铺</v>
          </cell>
          <cell r="I4634">
            <v>45355</v>
          </cell>
          <cell r="J4634" t="str">
            <v>江宝加；张振威</v>
          </cell>
          <cell r="K4634">
            <v>20</v>
          </cell>
          <cell r="L4634">
            <v>0.16</v>
          </cell>
          <cell r="M4634" t="str">
            <v>硼砂</v>
          </cell>
          <cell r="N4634" t="str">
            <v>阴性</v>
          </cell>
        </row>
        <row r="4635">
          <cell r="B4635" t="str">
            <v>KCC240304010</v>
          </cell>
          <cell r="C4635" t="str">
            <v>墨鱼丸</v>
          </cell>
          <cell r="D4635" t="str">
            <v>食品类</v>
          </cell>
          <cell r="E4635" t="str">
            <v>葵涌街道-检测车</v>
          </cell>
          <cell r="F4635" t="str">
            <v>深圳市大鹏新区方佳盛肉丸店</v>
          </cell>
          <cell r="G4635" t="str">
            <v>集贸市场</v>
          </cell>
          <cell r="H4635" t="str">
            <v>深圳市大鹏新区葵涌街道葵新北路58号惠民市场熟食类D-16号铺</v>
          </cell>
          <cell r="I4635">
            <v>45355</v>
          </cell>
          <cell r="J4635" t="str">
            <v>江宝加；张振威</v>
          </cell>
          <cell r="K4635">
            <v>20</v>
          </cell>
          <cell r="L4635">
            <v>0.17</v>
          </cell>
          <cell r="M4635" t="str">
            <v>硼砂</v>
          </cell>
          <cell r="N4635" t="str">
            <v>阴性</v>
          </cell>
        </row>
        <row r="4636">
          <cell r="B4636" t="str">
            <v>KCC240304011</v>
          </cell>
          <cell r="C4636" t="str">
            <v>牛肉丸</v>
          </cell>
          <cell r="D4636" t="str">
            <v>食品类</v>
          </cell>
          <cell r="E4636" t="str">
            <v>葵涌街道-检测车</v>
          </cell>
          <cell r="F4636" t="str">
            <v>深圳市大鹏新区潮香味牛肉丸店</v>
          </cell>
          <cell r="G4636" t="str">
            <v>门店</v>
          </cell>
          <cell r="H4636" t="str">
            <v>深圳市大鹏新区葵涌街道三溪社区葵新北路60号D27</v>
          </cell>
          <cell r="I4636">
            <v>45355</v>
          </cell>
          <cell r="J4636" t="str">
            <v>江宝加；张振威</v>
          </cell>
          <cell r="K4636">
            <v>25</v>
          </cell>
          <cell r="L4636">
            <v>0.16</v>
          </cell>
          <cell r="M4636" t="str">
            <v>硼砂</v>
          </cell>
          <cell r="N4636" t="str">
            <v>阴性</v>
          </cell>
        </row>
        <row r="4637">
          <cell r="B4637" t="str">
            <v>KCC240304012</v>
          </cell>
          <cell r="C4637" t="str">
            <v>肉丸</v>
          </cell>
          <cell r="D4637" t="str">
            <v>食品类</v>
          </cell>
          <cell r="E4637" t="str">
            <v>葵涌街道-检测车</v>
          </cell>
          <cell r="F4637" t="str">
            <v>深圳市大鹏新区潮香味牛肉丸店</v>
          </cell>
          <cell r="G4637" t="str">
            <v>门店</v>
          </cell>
          <cell r="H4637" t="str">
            <v>深圳市大鹏新区葵涌街道三溪社区葵新北路60号D27</v>
          </cell>
          <cell r="I4637">
            <v>45355</v>
          </cell>
          <cell r="J4637" t="str">
            <v>江宝加；张振威</v>
          </cell>
          <cell r="K4637">
            <v>20</v>
          </cell>
          <cell r="L4637">
            <v>0.15</v>
          </cell>
          <cell r="M4637" t="str">
            <v>硼砂</v>
          </cell>
          <cell r="N4637" t="str">
            <v>阴性</v>
          </cell>
        </row>
        <row r="4638">
          <cell r="B4638" t="str">
            <v>KCC240304013</v>
          </cell>
          <cell r="C4638" t="str">
            <v>鱼丸</v>
          </cell>
          <cell r="D4638" t="str">
            <v>食品类</v>
          </cell>
          <cell r="E4638" t="str">
            <v>葵涌街道-检测车</v>
          </cell>
          <cell r="F4638" t="str">
            <v>深圳市大鹏新区潮香味牛肉丸店</v>
          </cell>
          <cell r="G4638" t="str">
            <v>门店</v>
          </cell>
          <cell r="H4638" t="str">
            <v>深圳市大鹏新区葵涌街道三溪社区葵新北路60号D27</v>
          </cell>
          <cell r="I4638">
            <v>45355</v>
          </cell>
          <cell r="J4638" t="str">
            <v>江宝加；张振威</v>
          </cell>
          <cell r="K4638">
            <v>26</v>
          </cell>
          <cell r="L4638">
            <v>0.17</v>
          </cell>
          <cell r="M4638" t="str">
            <v>硼砂</v>
          </cell>
          <cell r="N4638" t="str">
            <v>阴性</v>
          </cell>
        </row>
        <row r="4639">
          <cell r="B4639" t="str">
            <v>KCC240304014</v>
          </cell>
          <cell r="C4639" t="str">
            <v>墨鱼丸</v>
          </cell>
          <cell r="D4639" t="str">
            <v>食品类</v>
          </cell>
          <cell r="E4639" t="str">
            <v>葵涌街道-检测车</v>
          </cell>
          <cell r="F4639" t="str">
            <v>深圳市大鹏新区潮香味牛肉丸店</v>
          </cell>
          <cell r="G4639" t="str">
            <v>门店</v>
          </cell>
          <cell r="H4639" t="str">
            <v>深圳市大鹏新区葵涌街道三溪社区葵新北路60号D27</v>
          </cell>
          <cell r="I4639">
            <v>45355</v>
          </cell>
          <cell r="J4639" t="str">
            <v>江宝加；张振威</v>
          </cell>
          <cell r="K4639">
            <v>25</v>
          </cell>
          <cell r="L4639">
            <v>0.15</v>
          </cell>
          <cell r="M4639" t="str">
            <v>硼砂</v>
          </cell>
          <cell r="N4639" t="str">
            <v>阴性</v>
          </cell>
        </row>
        <row r="4640">
          <cell r="B4640" t="str">
            <v>KCC240304015</v>
          </cell>
          <cell r="C4640" t="str">
            <v>章鱼丸</v>
          </cell>
          <cell r="D4640" t="str">
            <v>食品类</v>
          </cell>
          <cell r="E4640" t="str">
            <v>葵涌街道-检测车</v>
          </cell>
          <cell r="F4640" t="str">
            <v>深圳市大鹏新区潮香味牛肉丸店</v>
          </cell>
          <cell r="G4640" t="str">
            <v>门店</v>
          </cell>
          <cell r="H4640" t="str">
            <v>深圳市大鹏新区葵涌街道三溪社区葵新北路60号D27</v>
          </cell>
          <cell r="I4640">
            <v>45355</v>
          </cell>
          <cell r="J4640" t="str">
            <v>江宝加；张振威</v>
          </cell>
          <cell r="K4640">
            <v>30</v>
          </cell>
          <cell r="L4640">
            <v>0.16</v>
          </cell>
          <cell r="M4640" t="str">
            <v>硼砂</v>
          </cell>
          <cell r="N4640" t="str">
            <v>阴性</v>
          </cell>
        </row>
        <row r="4641">
          <cell r="B4641" t="str">
            <v>KCC240304016</v>
          </cell>
          <cell r="C4641" t="str">
            <v>大碗面</v>
          </cell>
          <cell r="D4641" t="str">
            <v>食品类</v>
          </cell>
          <cell r="E4641" t="str">
            <v>葵涌街道-检测车</v>
          </cell>
          <cell r="F4641" t="str">
            <v>深圳市大鹏新区古妹百货店</v>
          </cell>
          <cell r="G4641" t="str">
            <v>集贸市场</v>
          </cell>
          <cell r="H4641" t="str">
            <v>深圳市大鹏新区葵涌街道葵新北路58号惠民综合市场副食、咸杂类F11-F12号铺</v>
          </cell>
          <cell r="I4641">
            <v>45355</v>
          </cell>
          <cell r="J4641" t="str">
            <v>江宝加；张振威</v>
          </cell>
          <cell r="K4641">
            <v>25</v>
          </cell>
          <cell r="L4641">
            <v>0.15</v>
          </cell>
          <cell r="M4641" t="str">
            <v>硼砂</v>
          </cell>
          <cell r="N4641" t="str">
            <v>阴性</v>
          </cell>
        </row>
        <row r="4642">
          <cell r="B4642" t="str">
            <v>KCC240304017</v>
          </cell>
          <cell r="C4642" t="str">
            <v>排骨面</v>
          </cell>
          <cell r="D4642" t="str">
            <v>食品类</v>
          </cell>
          <cell r="E4642" t="str">
            <v>葵涌街道-检测车</v>
          </cell>
          <cell r="F4642" t="str">
            <v>深圳市大鹏新区古妹百货店</v>
          </cell>
          <cell r="G4642" t="str">
            <v>集贸市场</v>
          </cell>
          <cell r="H4642" t="str">
            <v>深圳市大鹏新区葵涌街道葵新北路58号惠民综合市场副食、咸杂类F11-F12号铺</v>
          </cell>
          <cell r="I4642">
            <v>45355</v>
          </cell>
          <cell r="J4642" t="str">
            <v>江宝加；张振威</v>
          </cell>
          <cell r="K4642">
            <v>20</v>
          </cell>
          <cell r="L4642">
            <v>0.16</v>
          </cell>
          <cell r="M4642" t="str">
            <v>硼砂</v>
          </cell>
          <cell r="N4642" t="str">
            <v>阴性</v>
          </cell>
        </row>
        <row r="4643">
          <cell r="B4643" t="str">
            <v>KCC240304018</v>
          </cell>
          <cell r="C4643" t="str">
            <v>鹅肠面</v>
          </cell>
          <cell r="D4643" t="str">
            <v>食品类</v>
          </cell>
          <cell r="E4643" t="str">
            <v>葵涌街道-检测车</v>
          </cell>
          <cell r="F4643" t="str">
            <v>深圳市大鹏新区古妹百货店</v>
          </cell>
          <cell r="G4643" t="str">
            <v>集贸市场</v>
          </cell>
          <cell r="H4643" t="str">
            <v>深圳市大鹏新区葵涌街道葵新北路58号惠民综合市场副食、咸杂类F11-F12号铺</v>
          </cell>
          <cell r="I4643">
            <v>45355</v>
          </cell>
          <cell r="J4643" t="str">
            <v>江宝加；张振威</v>
          </cell>
          <cell r="K4643">
            <v>15</v>
          </cell>
          <cell r="L4643">
            <v>0.15</v>
          </cell>
          <cell r="M4643" t="str">
            <v>硼砂</v>
          </cell>
          <cell r="N4643" t="str">
            <v>阴性</v>
          </cell>
        </row>
        <row r="4644">
          <cell r="B4644" t="str">
            <v>KCC240304019</v>
          </cell>
          <cell r="C4644" t="str">
            <v>公仔面</v>
          </cell>
          <cell r="D4644" t="str">
            <v>食品类</v>
          </cell>
          <cell r="E4644" t="str">
            <v>葵涌街道-检测车</v>
          </cell>
          <cell r="F4644" t="str">
            <v>深圳市大鹏新区古妹百货店</v>
          </cell>
          <cell r="G4644" t="str">
            <v>集贸市场</v>
          </cell>
          <cell r="H4644" t="str">
            <v>深圳市大鹏新区葵涌街道葵新北路58号惠民综合市场副食、咸杂类F11-F12号铺</v>
          </cell>
          <cell r="I4644">
            <v>45355</v>
          </cell>
          <cell r="J4644" t="str">
            <v>江宝加；张振威</v>
          </cell>
          <cell r="K4644">
            <v>16</v>
          </cell>
          <cell r="L4644">
            <v>0.18</v>
          </cell>
          <cell r="M4644" t="str">
            <v>硼砂</v>
          </cell>
          <cell r="N4644" t="str">
            <v>阴性</v>
          </cell>
        </row>
        <row r="4645">
          <cell r="B4645" t="str">
            <v>KCC240304020</v>
          </cell>
          <cell r="C4645" t="str">
            <v>米粉</v>
          </cell>
          <cell r="D4645" t="str">
            <v>食品类</v>
          </cell>
          <cell r="E4645" t="str">
            <v>葵涌街道-检测车</v>
          </cell>
          <cell r="F4645" t="str">
            <v>深圳市大鹏新区古妹百货店</v>
          </cell>
          <cell r="G4645" t="str">
            <v>集贸市场</v>
          </cell>
          <cell r="H4645" t="str">
            <v>深圳市大鹏新区葵涌街道葵新北路58号惠民综合市场副食、咸杂类F11-F12号铺</v>
          </cell>
          <cell r="I4645">
            <v>45355</v>
          </cell>
          <cell r="J4645" t="str">
            <v>江宝加；张振威</v>
          </cell>
          <cell r="K4645">
            <v>30</v>
          </cell>
          <cell r="L4645">
            <v>0.17</v>
          </cell>
          <cell r="M4645" t="str">
            <v>硼砂</v>
          </cell>
          <cell r="N4645" t="str">
            <v>阴性</v>
          </cell>
        </row>
        <row r="4646">
          <cell r="B4646" t="str">
            <v>KCC240304021</v>
          </cell>
          <cell r="C4646" t="str">
            <v>大碗面</v>
          </cell>
          <cell r="D4646" t="str">
            <v>食品类</v>
          </cell>
          <cell r="E4646" t="str">
            <v>葵涌街道-检测车</v>
          </cell>
          <cell r="F4646" t="str">
            <v>深圳市大鹏新区波记副食店</v>
          </cell>
          <cell r="G4646" t="str">
            <v>集贸市场</v>
          </cell>
          <cell r="H4646" t="str">
            <v>深圳市大鹏新区葵涌街道葵新北路58号惠民综合市场一楼F5、F6号</v>
          </cell>
          <cell r="I4646">
            <v>45355</v>
          </cell>
          <cell r="J4646" t="str">
            <v>江宝加；张振威</v>
          </cell>
          <cell r="K4646">
            <v>20</v>
          </cell>
          <cell r="L4646">
            <v>0.16</v>
          </cell>
          <cell r="M4646" t="str">
            <v>硼砂</v>
          </cell>
          <cell r="N4646" t="str">
            <v>阴性</v>
          </cell>
        </row>
        <row r="4647">
          <cell r="B4647" t="str">
            <v>KCC240304022</v>
          </cell>
          <cell r="C4647" t="str">
            <v>公仔面</v>
          </cell>
          <cell r="D4647" t="str">
            <v>食品类</v>
          </cell>
          <cell r="E4647" t="str">
            <v>葵涌街道-检测车</v>
          </cell>
          <cell r="F4647" t="str">
            <v>深圳市大鹏新区波记副食店</v>
          </cell>
          <cell r="G4647" t="str">
            <v>集贸市场</v>
          </cell>
          <cell r="H4647" t="str">
            <v>深圳市大鹏新区葵涌街道葵新北路58号惠民综合市场一楼F5、F6号</v>
          </cell>
          <cell r="I4647">
            <v>45355</v>
          </cell>
          <cell r="J4647" t="str">
            <v>江宝加；张振威</v>
          </cell>
          <cell r="K4647">
            <v>15</v>
          </cell>
          <cell r="L4647">
            <v>0.17</v>
          </cell>
          <cell r="M4647" t="str">
            <v>硼砂</v>
          </cell>
          <cell r="N4647" t="str">
            <v>阴性</v>
          </cell>
        </row>
        <row r="4648">
          <cell r="B4648" t="str">
            <v>KCC240304023</v>
          </cell>
          <cell r="C4648" t="str">
            <v>排骨面</v>
          </cell>
          <cell r="D4648" t="str">
            <v>食品类</v>
          </cell>
          <cell r="E4648" t="str">
            <v>葵涌街道-检测车</v>
          </cell>
          <cell r="F4648" t="str">
            <v>深圳市大鹏新区波记副食店</v>
          </cell>
          <cell r="G4648" t="str">
            <v>集贸市场</v>
          </cell>
          <cell r="H4648" t="str">
            <v>深圳市大鹏新区葵涌街道葵新北路58号惠民综合市场一楼F5、F6号</v>
          </cell>
          <cell r="I4648">
            <v>45355</v>
          </cell>
          <cell r="J4648" t="str">
            <v>江宝加；张振威</v>
          </cell>
          <cell r="K4648">
            <v>10</v>
          </cell>
          <cell r="L4648">
            <v>0.15</v>
          </cell>
          <cell r="M4648" t="str">
            <v>硼砂</v>
          </cell>
          <cell r="N4648" t="str">
            <v>阴性</v>
          </cell>
        </row>
        <row r="4649">
          <cell r="B4649" t="str">
            <v>KCC240304024</v>
          </cell>
          <cell r="C4649" t="str">
            <v>米粉</v>
          </cell>
          <cell r="D4649" t="str">
            <v>食品类</v>
          </cell>
          <cell r="E4649" t="str">
            <v>葵涌街道-检测车</v>
          </cell>
          <cell r="F4649" t="str">
            <v>深圳市大鹏新区波记副食店</v>
          </cell>
          <cell r="G4649" t="str">
            <v>集贸市场</v>
          </cell>
          <cell r="H4649" t="str">
            <v>深圳市大鹏新区葵涌街道葵新北路58号惠民综合市场一楼F5、F6号</v>
          </cell>
          <cell r="I4649">
            <v>45355</v>
          </cell>
          <cell r="J4649" t="str">
            <v>江宝加；张振威</v>
          </cell>
          <cell r="K4649">
            <v>20</v>
          </cell>
          <cell r="L4649">
            <v>0.16</v>
          </cell>
          <cell r="M4649" t="str">
            <v>硼砂</v>
          </cell>
          <cell r="N4649" t="str">
            <v>阴性</v>
          </cell>
        </row>
        <row r="4650">
          <cell r="B4650" t="str">
            <v>KCC240304025</v>
          </cell>
          <cell r="C4650" t="str">
            <v>鸡蛋面</v>
          </cell>
          <cell r="D4650" t="str">
            <v>食品类</v>
          </cell>
          <cell r="E4650" t="str">
            <v>葵涌街道-检测车</v>
          </cell>
          <cell r="F4650" t="str">
            <v>深圳市大鹏新区波记副食店</v>
          </cell>
          <cell r="G4650" t="str">
            <v>集贸市场</v>
          </cell>
          <cell r="H4650" t="str">
            <v>深圳市大鹏新区葵涌街道葵新北路58号惠民综合市场一楼F5、F6号</v>
          </cell>
          <cell r="I4650">
            <v>45355</v>
          </cell>
          <cell r="J4650" t="str">
            <v>江宝加；张振威</v>
          </cell>
          <cell r="K4650">
            <v>15</v>
          </cell>
          <cell r="L4650">
            <v>0.16</v>
          </cell>
          <cell r="M4650" t="str">
            <v>硼砂</v>
          </cell>
          <cell r="N4650" t="str">
            <v>阴性</v>
          </cell>
        </row>
        <row r="4651">
          <cell r="B4651" t="str">
            <v>KCC240304026</v>
          </cell>
          <cell r="C4651" t="str">
            <v>咸菜</v>
          </cell>
          <cell r="D4651" t="str">
            <v>食品类</v>
          </cell>
          <cell r="E4651" t="str">
            <v>葵涌街道-检测车</v>
          </cell>
          <cell r="F4651" t="str">
            <v>深圳市大鹏新区雄兴咸杂档</v>
          </cell>
          <cell r="G4651" t="str">
            <v>集贸市场</v>
          </cell>
          <cell r="H4651" t="str">
            <v>深圳市大鹏新区葵涌街道惠民市场S01、S02档</v>
          </cell>
          <cell r="I4651">
            <v>45355</v>
          </cell>
          <cell r="J4651" t="str">
            <v>江宝加；张振威</v>
          </cell>
          <cell r="K4651">
            <v>15</v>
          </cell>
          <cell r="L4651">
            <v>0.17</v>
          </cell>
          <cell r="M4651" t="str">
            <v>亚硝酸盐</v>
          </cell>
          <cell r="N4651" t="str">
            <v>阴性</v>
          </cell>
        </row>
        <row r="4652">
          <cell r="B4652" t="str">
            <v>KCC240304027</v>
          </cell>
          <cell r="C4652" t="str">
            <v>酸豆角</v>
          </cell>
          <cell r="D4652" t="str">
            <v>食品类</v>
          </cell>
          <cell r="E4652" t="str">
            <v>葵涌街道-检测车</v>
          </cell>
          <cell r="F4652" t="str">
            <v>深圳市大鹏新区雄兴咸杂档</v>
          </cell>
          <cell r="G4652" t="str">
            <v>集贸市场</v>
          </cell>
          <cell r="H4652" t="str">
            <v>深圳市大鹏新区葵涌街道惠民市场S01、S02档</v>
          </cell>
          <cell r="I4652">
            <v>45355</v>
          </cell>
          <cell r="J4652" t="str">
            <v>江宝加；张振威</v>
          </cell>
          <cell r="K4652">
            <v>10</v>
          </cell>
          <cell r="L4652">
            <v>0.15</v>
          </cell>
          <cell r="M4652" t="str">
            <v>亚硝酸盐</v>
          </cell>
          <cell r="N4652" t="str">
            <v>阴性</v>
          </cell>
        </row>
        <row r="4653">
          <cell r="B4653" t="str">
            <v>KCC240304028</v>
          </cell>
          <cell r="C4653" t="str">
            <v>泡椒</v>
          </cell>
          <cell r="D4653" t="str">
            <v>食品类</v>
          </cell>
          <cell r="E4653" t="str">
            <v>葵涌街道-检测车</v>
          </cell>
          <cell r="F4653" t="str">
            <v>深圳市大鹏新区雄兴咸杂档</v>
          </cell>
          <cell r="G4653" t="str">
            <v>集贸市场</v>
          </cell>
          <cell r="H4653" t="str">
            <v>深圳市大鹏新区葵涌街道惠民市场S01、S02档</v>
          </cell>
          <cell r="I4653">
            <v>45355</v>
          </cell>
          <cell r="J4653" t="str">
            <v>江宝加；张振威</v>
          </cell>
          <cell r="K4653">
            <v>9</v>
          </cell>
          <cell r="L4653">
            <v>0.14</v>
          </cell>
          <cell r="M4653" t="str">
            <v>亚硝酸盐</v>
          </cell>
          <cell r="N4653" t="str">
            <v>阴性</v>
          </cell>
        </row>
        <row r="4654">
          <cell r="B4654" t="str">
            <v>KCC240304029</v>
          </cell>
          <cell r="C4654" t="str">
            <v>腌萝卜</v>
          </cell>
          <cell r="D4654" t="str">
            <v>食品类</v>
          </cell>
          <cell r="E4654" t="str">
            <v>葵涌街道-检测车</v>
          </cell>
          <cell r="F4654" t="str">
            <v>深圳市大鹏新区雄兴咸杂档</v>
          </cell>
          <cell r="G4654" t="str">
            <v>集贸市场</v>
          </cell>
          <cell r="H4654" t="str">
            <v>深圳市大鹏新区葵涌街道惠民市场S01、S02档</v>
          </cell>
          <cell r="I4654">
            <v>45355</v>
          </cell>
          <cell r="J4654" t="str">
            <v>江宝加；张振威</v>
          </cell>
          <cell r="K4654">
            <v>8</v>
          </cell>
          <cell r="L4654">
            <v>0.15</v>
          </cell>
          <cell r="M4654" t="str">
            <v>亚硝酸盐</v>
          </cell>
          <cell r="N4654" t="str">
            <v>阴性</v>
          </cell>
        </row>
        <row r="4655">
          <cell r="B4655" t="str">
            <v>KCC240304030</v>
          </cell>
          <cell r="C4655" t="str">
            <v>腌梅菜</v>
          </cell>
          <cell r="D4655" t="str">
            <v>食品类</v>
          </cell>
          <cell r="E4655" t="str">
            <v>葵涌街道-检测车</v>
          </cell>
          <cell r="F4655" t="str">
            <v>深圳市大鹏新区雄兴咸杂档</v>
          </cell>
          <cell r="G4655" t="str">
            <v>集贸市场</v>
          </cell>
          <cell r="H4655" t="str">
            <v>深圳市大鹏新区葵涌街道惠民市场S01、S02档</v>
          </cell>
          <cell r="I4655">
            <v>45355</v>
          </cell>
          <cell r="J4655" t="str">
            <v>江宝加；张振威</v>
          </cell>
          <cell r="K4655">
            <v>10</v>
          </cell>
          <cell r="L4655">
            <v>0.16</v>
          </cell>
          <cell r="M4655" t="str">
            <v>亚硝酸盐</v>
          </cell>
          <cell r="N4655" t="str">
            <v>阴性</v>
          </cell>
        </row>
        <row r="4656">
          <cell r="B4656" t="str">
            <v>KCC240304031</v>
          </cell>
          <cell r="C4656" t="str">
            <v>腌梅菜</v>
          </cell>
          <cell r="D4656" t="str">
            <v>食品类</v>
          </cell>
          <cell r="E4656" t="str">
            <v>葵涌街道-检测车</v>
          </cell>
          <cell r="F4656" t="str">
            <v>深圳市大鹏新区陆荣杰咸菜农产品档</v>
          </cell>
          <cell r="G4656" t="str">
            <v>集贸市场</v>
          </cell>
          <cell r="H4656" t="str">
            <v>深圳市大鹏新区葵涌街道三溪社区葵新北路58号149惠民综合市场S-13号</v>
          </cell>
          <cell r="I4656">
            <v>45355</v>
          </cell>
          <cell r="J4656" t="str">
            <v>江宝加；张振威</v>
          </cell>
          <cell r="K4656">
            <v>10</v>
          </cell>
          <cell r="L4656">
            <v>0.16</v>
          </cell>
          <cell r="M4656" t="str">
            <v>亚硝酸盐</v>
          </cell>
          <cell r="N4656" t="str">
            <v>阴性</v>
          </cell>
        </row>
        <row r="4657">
          <cell r="B4657" t="str">
            <v>KCC240304032</v>
          </cell>
          <cell r="C4657" t="str">
            <v>酸豆角</v>
          </cell>
          <cell r="D4657" t="str">
            <v>食品类</v>
          </cell>
          <cell r="E4657" t="str">
            <v>葵涌街道-检测车</v>
          </cell>
          <cell r="F4657" t="str">
            <v>深圳市大鹏新区陆荣杰咸菜农产品档</v>
          </cell>
          <cell r="G4657" t="str">
            <v>集贸市场</v>
          </cell>
          <cell r="H4657" t="str">
            <v>深圳市大鹏新区葵涌街道三溪社区葵新北路58号149惠民综合市场S-13号</v>
          </cell>
          <cell r="I4657">
            <v>45355</v>
          </cell>
          <cell r="J4657" t="str">
            <v>江宝加；张振威</v>
          </cell>
          <cell r="K4657">
            <v>8</v>
          </cell>
          <cell r="L4657">
            <v>0.15</v>
          </cell>
          <cell r="M4657" t="str">
            <v>亚硝酸盐</v>
          </cell>
          <cell r="N4657" t="str">
            <v>阴性</v>
          </cell>
        </row>
        <row r="4658">
          <cell r="B4658" t="str">
            <v>KCC240304033</v>
          </cell>
          <cell r="C4658" t="str">
            <v>咸菜</v>
          </cell>
          <cell r="D4658" t="str">
            <v>食品类</v>
          </cell>
          <cell r="E4658" t="str">
            <v>葵涌街道-检测车</v>
          </cell>
          <cell r="F4658" t="str">
            <v>深圳市大鹏新区陆荣杰咸菜农产品档</v>
          </cell>
          <cell r="G4658" t="str">
            <v>集贸市场</v>
          </cell>
          <cell r="H4658" t="str">
            <v>深圳市大鹏新区葵涌街道三溪社区葵新北路58号149惠民综合市场S-13号</v>
          </cell>
          <cell r="I4658">
            <v>45355</v>
          </cell>
          <cell r="J4658" t="str">
            <v>江宝加；张振威</v>
          </cell>
          <cell r="K4658">
            <v>15</v>
          </cell>
          <cell r="L4658">
            <v>0.17</v>
          </cell>
          <cell r="M4658" t="str">
            <v>亚硝酸盐</v>
          </cell>
          <cell r="N4658" t="str">
            <v>阴性</v>
          </cell>
        </row>
        <row r="4659">
          <cell r="B4659" t="str">
            <v>KCC240304034</v>
          </cell>
          <cell r="C4659" t="str">
            <v>酸笋</v>
          </cell>
          <cell r="D4659" t="str">
            <v>食品类</v>
          </cell>
          <cell r="E4659" t="str">
            <v>葵涌街道-检测车</v>
          </cell>
          <cell r="F4659" t="str">
            <v>深圳市大鹏新区陆荣杰咸菜农产品档</v>
          </cell>
          <cell r="G4659" t="str">
            <v>集贸市场</v>
          </cell>
          <cell r="H4659" t="str">
            <v>深圳市大鹏新区葵涌街道三溪社区葵新北路58号149惠民综合市场S-13号</v>
          </cell>
          <cell r="I4659">
            <v>45355</v>
          </cell>
          <cell r="J4659" t="str">
            <v>江宝加；张振威</v>
          </cell>
          <cell r="K4659">
            <v>10</v>
          </cell>
          <cell r="L4659">
            <v>0.14</v>
          </cell>
          <cell r="M4659" t="str">
            <v>亚硝酸盐</v>
          </cell>
          <cell r="N4659" t="str">
            <v>阴性</v>
          </cell>
        </row>
        <row r="4660">
          <cell r="B4660" t="str">
            <v>KCC240304035</v>
          </cell>
          <cell r="C4660" t="str">
            <v>泡椒</v>
          </cell>
          <cell r="D4660" t="str">
            <v>食品类</v>
          </cell>
          <cell r="E4660" t="str">
            <v>葵涌街道-检测车</v>
          </cell>
          <cell r="F4660" t="str">
            <v>深圳市大鹏新区陆荣杰咸菜农产品档</v>
          </cell>
          <cell r="G4660" t="str">
            <v>集贸市场</v>
          </cell>
          <cell r="H4660" t="str">
            <v>深圳市大鹏新区葵涌街道三溪社区葵新北路58号149惠民综合市场S-13号</v>
          </cell>
          <cell r="I4660">
            <v>45355</v>
          </cell>
          <cell r="J4660" t="str">
            <v>江宝加；张振威</v>
          </cell>
          <cell r="K4660">
            <v>5</v>
          </cell>
          <cell r="L4660">
            <v>0.13</v>
          </cell>
          <cell r="M4660" t="str">
            <v>硼砂</v>
          </cell>
          <cell r="N4660" t="str">
            <v>阴性</v>
          </cell>
        </row>
        <row r="4661">
          <cell r="B4661" t="str">
            <v>KCC240304036</v>
          </cell>
          <cell r="C4661" t="str">
            <v>河粉</v>
          </cell>
          <cell r="D4661" t="str">
            <v>食品类</v>
          </cell>
          <cell r="E4661" t="str">
            <v>葵涌街道-检测车</v>
          </cell>
          <cell r="F4661" t="str">
            <v>深圳市大鹏新区葵涌街道鲁记米面零售批发店</v>
          </cell>
          <cell r="G4661" t="str">
            <v>集贸市场</v>
          </cell>
          <cell r="H4661" t="str">
            <v>深圳市大鹏新区葵涌街道三溪社区葵新北路58号149</v>
          </cell>
          <cell r="I4661">
            <v>45355</v>
          </cell>
          <cell r="J4661" t="str">
            <v>江宝加；张振威</v>
          </cell>
          <cell r="K4661">
            <v>10</v>
          </cell>
          <cell r="L4661">
            <v>0.15</v>
          </cell>
          <cell r="M4661" t="str">
            <v>硼砂</v>
          </cell>
          <cell r="N4661" t="str">
            <v>阴性</v>
          </cell>
        </row>
        <row r="4662">
          <cell r="B4662" t="str">
            <v>KCC240304037</v>
          </cell>
          <cell r="C4662" t="str">
            <v>陈春粉</v>
          </cell>
          <cell r="D4662" t="str">
            <v>食品类</v>
          </cell>
          <cell r="E4662" t="str">
            <v>葵涌街道-检测车</v>
          </cell>
          <cell r="F4662" t="str">
            <v>深圳市大鹏新区葵涌街道鲁记米面零售批发店</v>
          </cell>
          <cell r="G4662" t="str">
            <v>集贸市场</v>
          </cell>
          <cell r="H4662" t="str">
            <v>深圳市大鹏新区葵涌街道三溪社区葵新北路58号149</v>
          </cell>
          <cell r="I4662">
            <v>45355</v>
          </cell>
          <cell r="J4662" t="str">
            <v>江宝加；张振威</v>
          </cell>
          <cell r="K4662">
            <v>10</v>
          </cell>
          <cell r="L4662">
            <v>0.16</v>
          </cell>
          <cell r="M4662" t="str">
            <v>硼砂</v>
          </cell>
          <cell r="N4662" t="str">
            <v>阴性</v>
          </cell>
        </row>
        <row r="4663">
          <cell r="B4663" t="str">
            <v>KCC240304038</v>
          </cell>
          <cell r="C4663" t="str">
            <v>肠粉</v>
          </cell>
          <cell r="D4663" t="str">
            <v>食品类</v>
          </cell>
          <cell r="E4663" t="str">
            <v>葵涌街道-检测车</v>
          </cell>
          <cell r="F4663" t="str">
            <v>深圳市大鹏新区葵涌街道鲁记米面零售批发店</v>
          </cell>
          <cell r="G4663" t="str">
            <v>集贸市场</v>
          </cell>
          <cell r="H4663" t="str">
            <v>深圳市大鹏新区葵涌街道三溪社区葵新北路58号149</v>
          </cell>
          <cell r="I4663">
            <v>45355</v>
          </cell>
          <cell r="J4663" t="str">
            <v>江宝加；张振威</v>
          </cell>
          <cell r="K4663">
            <v>8</v>
          </cell>
          <cell r="L4663">
            <v>0.15</v>
          </cell>
          <cell r="M4663" t="str">
            <v>硼砂</v>
          </cell>
          <cell r="N4663" t="str">
            <v>阴性</v>
          </cell>
        </row>
        <row r="4664">
          <cell r="B4664" t="str">
            <v>KCC240304039</v>
          </cell>
          <cell r="C4664" t="str">
            <v>米粉</v>
          </cell>
          <cell r="D4664" t="str">
            <v>食品类</v>
          </cell>
          <cell r="E4664" t="str">
            <v>葵涌街道-检测车</v>
          </cell>
          <cell r="F4664" t="str">
            <v>深圳市大鹏新区葵涌街道鲁记米面零售批发店</v>
          </cell>
          <cell r="G4664" t="str">
            <v>集贸市场</v>
          </cell>
          <cell r="H4664" t="str">
            <v>深圳市大鹏新区葵涌街道三溪社区葵新北路58号149</v>
          </cell>
          <cell r="I4664">
            <v>45355</v>
          </cell>
          <cell r="J4664" t="str">
            <v>江宝加；张振威</v>
          </cell>
          <cell r="K4664">
            <v>8</v>
          </cell>
          <cell r="L4664">
            <v>0.17</v>
          </cell>
          <cell r="M4664" t="str">
            <v>硼砂</v>
          </cell>
          <cell r="N4664" t="str">
            <v>阴性</v>
          </cell>
        </row>
        <row r="4665">
          <cell r="B4665" t="str">
            <v>KCC240304040</v>
          </cell>
          <cell r="C4665" t="str">
            <v>面条</v>
          </cell>
          <cell r="D4665" t="str">
            <v>食品类</v>
          </cell>
          <cell r="E4665" t="str">
            <v>葵涌街道-检测车</v>
          </cell>
          <cell r="F4665" t="str">
            <v>深圳市大鹏新区葵涌街道鲁记米面零售批发店</v>
          </cell>
          <cell r="G4665" t="str">
            <v>集贸市场</v>
          </cell>
          <cell r="H4665" t="str">
            <v>深圳市大鹏新区葵涌街道三溪社区葵新北路58号149</v>
          </cell>
          <cell r="I4665">
            <v>45355</v>
          </cell>
          <cell r="J4665" t="str">
            <v>江宝加；张振威</v>
          </cell>
          <cell r="K4665">
            <v>7</v>
          </cell>
          <cell r="L4665">
            <v>0.15</v>
          </cell>
          <cell r="M4665" t="str">
            <v>硼砂</v>
          </cell>
          <cell r="N4665" t="str">
            <v>阴性</v>
          </cell>
        </row>
        <row r="4666">
          <cell r="B4666" t="str">
            <v>KCCS240304001</v>
          </cell>
          <cell r="C4666" t="str">
            <v>菜心</v>
          </cell>
          <cell r="D4666" t="str">
            <v>蔬果类</v>
          </cell>
          <cell r="E4666" t="str">
            <v>葵涌街道-检测车</v>
          </cell>
          <cell r="F4666" t="str">
            <v>市民送检</v>
          </cell>
        </row>
        <row r="4666">
          <cell r="I4666">
            <v>45355</v>
          </cell>
          <cell r="J4666" t="str">
            <v>江宝加</v>
          </cell>
        </row>
        <row r="4666">
          <cell r="M4666" t="str">
            <v>阿维菌素</v>
          </cell>
          <cell r="N4666" t="str">
            <v>阴性</v>
          </cell>
        </row>
        <row r="4667">
          <cell r="B4667" t="str">
            <v>KCCS240304002</v>
          </cell>
          <cell r="C4667" t="str">
            <v>油麦菜</v>
          </cell>
          <cell r="D4667" t="str">
            <v>蔬果类</v>
          </cell>
          <cell r="E4667" t="str">
            <v>葵涌街道-检测车</v>
          </cell>
          <cell r="F4667" t="str">
            <v>市民送检</v>
          </cell>
        </row>
        <row r="4667">
          <cell r="I4667">
            <v>45355</v>
          </cell>
          <cell r="J4667" t="str">
            <v>江宝加</v>
          </cell>
        </row>
        <row r="4667">
          <cell r="M4667" t="str">
            <v>阿维菌素</v>
          </cell>
          <cell r="N4667" t="str">
            <v>阴性</v>
          </cell>
        </row>
        <row r="4668">
          <cell r="B4668" t="str">
            <v>KCCS240304003</v>
          </cell>
          <cell r="C4668" t="str">
            <v>芥菜</v>
          </cell>
          <cell r="D4668" t="str">
            <v>蔬果类</v>
          </cell>
          <cell r="E4668" t="str">
            <v>葵涌街道-检测车</v>
          </cell>
          <cell r="F4668" t="str">
            <v>市民送检</v>
          </cell>
        </row>
        <row r="4668">
          <cell r="I4668">
            <v>45355</v>
          </cell>
          <cell r="J4668" t="str">
            <v>江宝加</v>
          </cell>
        </row>
        <row r="4668">
          <cell r="M4668" t="str">
            <v>阿维菌素</v>
          </cell>
          <cell r="N4668" t="str">
            <v>阴性</v>
          </cell>
        </row>
        <row r="4669">
          <cell r="B4669" t="str">
            <v>KCCS240304004</v>
          </cell>
          <cell r="C4669" t="str">
            <v>土豆</v>
          </cell>
          <cell r="D4669" t="str">
            <v>蔬果类</v>
          </cell>
          <cell r="E4669" t="str">
            <v>葵涌街道-检测车</v>
          </cell>
          <cell r="F4669" t="str">
            <v>市民送检</v>
          </cell>
        </row>
        <row r="4669">
          <cell r="I4669">
            <v>45355</v>
          </cell>
          <cell r="J4669" t="str">
            <v>江宝加</v>
          </cell>
        </row>
        <row r="4669">
          <cell r="M4669" t="str">
            <v>阿维菌素</v>
          </cell>
          <cell r="N4669" t="str">
            <v>阴性</v>
          </cell>
        </row>
        <row r="4670">
          <cell r="B4670" t="str">
            <v>KCS240305001</v>
          </cell>
          <cell r="C4670" t="str">
            <v>沙白</v>
          </cell>
          <cell r="D4670" t="str">
            <v>水产类</v>
          </cell>
          <cell r="E4670" t="str">
            <v>葵涌街道-检测室</v>
          </cell>
          <cell r="F4670" t="str">
            <v>深圳市大鹏新区东都海鲜酒楼</v>
          </cell>
          <cell r="G4670" t="str">
            <v>餐饮服务</v>
          </cell>
          <cell r="H4670" t="str">
            <v>深圳市大鹏新区葵涌街道万兴中路6号</v>
          </cell>
          <cell r="I4670">
            <v>45356</v>
          </cell>
          <cell r="J4670" t="str">
            <v>江宝加；张振威</v>
          </cell>
          <cell r="K4670">
            <v>30</v>
          </cell>
          <cell r="L4670">
            <v>0.18</v>
          </cell>
          <cell r="M4670" t="str">
            <v>氯霉素</v>
          </cell>
          <cell r="N4670" t="str">
            <v>阴性</v>
          </cell>
        </row>
        <row r="4671">
          <cell r="B4671" t="str">
            <v>KCS240305002</v>
          </cell>
          <cell r="C4671" t="str">
            <v>沙甲</v>
          </cell>
          <cell r="D4671" t="str">
            <v>水产类</v>
          </cell>
          <cell r="E4671" t="str">
            <v>葵涌街道-检测室</v>
          </cell>
          <cell r="F4671" t="str">
            <v>深圳市大鹏新区东都海鲜酒楼</v>
          </cell>
          <cell r="G4671" t="str">
            <v>餐饮服务</v>
          </cell>
          <cell r="H4671" t="str">
            <v>深圳市大鹏新区葵涌街道万兴中路6号</v>
          </cell>
          <cell r="I4671">
            <v>45356</v>
          </cell>
          <cell r="J4671" t="str">
            <v>江宝加；张振威</v>
          </cell>
          <cell r="K4671">
            <v>20</v>
          </cell>
          <cell r="L4671">
            <v>0.17</v>
          </cell>
          <cell r="M4671" t="str">
            <v>氯霉素</v>
          </cell>
          <cell r="N4671" t="str">
            <v>阴性</v>
          </cell>
        </row>
        <row r="4672">
          <cell r="B4672" t="str">
            <v>KCS240305003</v>
          </cell>
          <cell r="C4672" t="str">
            <v>青口</v>
          </cell>
          <cell r="D4672" t="str">
            <v>水产类</v>
          </cell>
          <cell r="E4672" t="str">
            <v>葵涌街道-检测室</v>
          </cell>
          <cell r="F4672" t="str">
            <v>深圳市大鹏新区东都海鲜酒楼</v>
          </cell>
          <cell r="G4672" t="str">
            <v>餐饮服务</v>
          </cell>
          <cell r="H4672" t="str">
            <v>深圳市大鹏新区葵涌街道万兴中路6号</v>
          </cell>
          <cell r="I4672">
            <v>45356</v>
          </cell>
          <cell r="J4672" t="str">
            <v>江宝加；张振威</v>
          </cell>
          <cell r="K4672">
            <v>8</v>
          </cell>
          <cell r="L4672">
            <v>0.17</v>
          </cell>
          <cell r="M4672" t="str">
            <v>氯霉素</v>
          </cell>
          <cell r="N4672" t="str">
            <v>阴性</v>
          </cell>
        </row>
        <row r="4673">
          <cell r="B4673" t="str">
            <v>KCS240305004</v>
          </cell>
          <cell r="C4673" t="str">
            <v>扇贝</v>
          </cell>
          <cell r="D4673" t="str">
            <v>水产类</v>
          </cell>
          <cell r="E4673" t="str">
            <v>葵涌街道-检测室</v>
          </cell>
          <cell r="F4673" t="str">
            <v>深圳市大鹏新区东都海鲜酒楼</v>
          </cell>
          <cell r="G4673" t="str">
            <v>餐饮服务</v>
          </cell>
          <cell r="H4673" t="str">
            <v>深圳市大鹏新区葵涌街道万兴中路6号</v>
          </cell>
          <cell r="I4673">
            <v>45356</v>
          </cell>
          <cell r="J4673" t="str">
            <v>江宝加；张振威</v>
          </cell>
          <cell r="K4673">
            <v>10</v>
          </cell>
          <cell r="L4673">
            <v>0.16</v>
          </cell>
          <cell r="M4673" t="str">
            <v>氯霉素</v>
          </cell>
          <cell r="N4673" t="str">
            <v>阴性</v>
          </cell>
        </row>
        <row r="4674">
          <cell r="B4674" t="str">
            <v>KCS240305005</v>
          </cell>
          <cell r="C4674" t="str">
            <v>花甲</v>
          </cell>
          <cell r="D4674" t="str">
            <v>水产类</v>
          </cell>
          <cell r="E4674" t="str">
            <v>葵涌街道-检测室</v>
          </cell>
          <cell r="F4674" t="str">
            <v>深圳市大鹏新区东都海鲜酒楼</v>
          </cell>
          <cell r="G4674" t="str">
            <v>餐饮服务</v>
          </cell>
          <cell r="H4674" t="str">
            <v>深圳市大鹏新区葵涌街道万兴中路6号</v>
          </cell>
          <cell r="I4674">
            <v>45356</v>
          </cell>
          <cell r="J4674" t="str">
            <v>江宝加；张振威</v>
          </cell>
          <cell r="K4674">
            <v>9</v>
          </cell>
          <cell r="L4674">
            <v>0.15</v>
          </cell>
          <cell r="M4674" t="str">
            <v>氯霉素</v>
          </cell>
          <cell r="N4674" t="str">
            <v>阴性</v>
          </cell>
        </row>
        <row r="4675">
          <cell r="B4675" t="str">
            <v>KCS240305006</v>
          </cell>
          <cell r="C4675" t="str">
            <v>沙白</v>
          </cell>
          <cell r="D4675" t="str">
            <v>水产类</v>
          </cell>
          <cell r="E4675" t="str">
            <v>葵涌街道-检测室</v>
          </cell>
          <cell r="F4675" t="str">
            <v>深圳市大鹏新区东陞酒楼</v>
          </cell>
          <cell r="G4675" t="str">
            <v>餐饮服务</v>
          </cell>
          <cell r="H4675" t="str">
            <v>深圳市大鹏新区葵涌街道华强南路2号</v>
          </cell>
          <cell r="I4675">
            <v>45356</v>
          </cell>
          <cell r="J4675" t="str">
            <v>江宝加；张振威</v>
          </cell>
          <cell r="K4675">
            <v>15</v>
          </cell>
          <cell r="L4675">
            <v>0.17</v>
          </cell>
          <cell r="M4675" t="str">
            <v>氯霉素</v>
          </cell>
          <cell r="N4675" t="str">
            <v>阴性</v>
          </cell>
        </row>
        <row r="4676">
          <cell r="B4676" t="str">
            <v>KCS240305007</v>
          </cell>
          <cell r="C4676" t="str">
            <v>扇贝</v>
          </cell>
          <cell r="D4676" t="str">
            <v>水产类</v>
          </cell>
          <cell r="E4676" t="str">
            <v>葵涌街道-检测室</v>
          </cell>
          <cell r="F4676" t="str">
            <v>深圳市大鹏新区东陞酒楼</v>
          </cell>
          <cell r="G4676" t="str">
            <v>餐饮服务</v>
          </cell>
          <cell r="H4676" t="str">
            <v>深圳市大鹏新区葵涌街道华强南路2号</v>
          </cell>
          <cell r="I4676">
            <v>45356</v>
          </cell>
          <cell r="J4676" t="str">
            <v>江宝加；张振威</v>
          </cell>
          <cell r="K4676">
            <v>10</v>
          </cell>
          <cell r="L4676">
            <v>0.16</v>
          </cell>
          <cell r="M4676" t="str">
            <v>氯霉素</v>
          </cell>
          <cell r="N4676" t="str">
            <v>阴性</v>
          </cell>
        </row>
        <row r="4677">
          <cell r="B4677" t="str">
            <v>KCS240305008</v>
          </cell>
          <cell r="C4677" t="str">
            <v>基围虾</v>
          </cell>
          <cell r="D4677" t="str">
            <v>水产类</v>
          </cell>
          <cell r="E4677" t="str">
            <v>葵涌街道-检测室</v>
          </cell>
          <cell r="F4677" t="str">
            <v>深圳市大鹏新区东陞酒楼</v>
          </cell>
          <cell r="G4677" t="str">
            <v>餐饮服务</v>
          </cell>
          <cell r="H4677" t="str">
            <v>深圳市大鹏新区葵涌街道华强南路2号</v>
          </cell>
          <cell r="I4677">
            <v>45356</v>
          </cell>
          <cell r="J4677" t="str">
            <v>江宝加；张振威</v>
          </cell>
          <cell r="K4677">
            <v>8</v>
          </cell>
          <cell r="L4677">
            <v>0.16</v>
          </cell>
          <cell r="M4677" t="str">
            <v>氯霉素</v>
          </cell>
          <cell r="N4677" t="str">
            <v>阴性</v>
          </cell>
        </row>
        <row r="4678">
          <cell r="B4678" t="str">
            <v>KCS240305009</v>
          </cell>
          <cell r="C4678" t="str">
            <v>红虾仔</v>
          </cell>
          <cell r="D4678" t="str">
            <v>水产类</v>
          </cell>
          <cell r="E4678" t="str">
            <v>葵涌街道-检测室</v>
          </cell>
          <cell r="F4678" t="str">
            <v>深圳市大鹏新区东陞酒楼</v>
          </cell>
          <cell r="G4678" t="str">
            <v>餐饮服务</v>
          </cell>
          <cell r="H4678" t="str">
            <v>深圳市大鹏新区葵涌街道华强南路2号</v>
          </cell>
          <cell r="I4678">
            <v>45356</v>
          </cell>
          <cell r="J4678" t="str">
            <v>江宝加；张振威</v>
          </cell>
          <cell r="K4678">
            <v>10</v>
          </cell>
          <cell r="L4678">
            <v>0.15</v>
          </cell>
          <cell r="M4678" t="str">
            <v>氯霉素</v>
          </cell>
          <cell r="N4678" t="str">
            <v>阴性</v>
          </cell>
        </row>
        <row r="4679">
          <cell r="B4679" t="str">
            <v>KCS240305010</v>
          </cell>
          <cell r="C4679" t="str">
            <v>九节虾</v>
          </cell>
          <cell r="D4679" t="str">
            <v>水产类</v>
          </cell>
          <cell r="E4679" t="str">
            <v>葵涌街道-检测室</v>
          </cell>
          <cell r="F4679" t="str">
            <v>深圳市大鹏新区东陞酒楼</v>
          </cell>
          <cell r="G4679" t="str">
            <v>餐饮服务</v>
          </cell>
          <cell r="H4679" t="str">
            <v>深圳市大鹏新区葵涌街道华强南路2号</v>
          </cell>
          <cell r="I4679">
            <v>45356</v>
          </cell>
          <cell r="J4679" t="str">
            <v>江宝加；张振威</v>
          </cell>
          <cell r="K4679">
            <v>9</v>
          </cell>
          <cell r="L4679">
            <v>0.16</v>
          </cell>
          <cell r="M4679" t="str">
            <v>氯霉素</v>
          </cell>
          <cell r="N4679" t="str">
            <v>阴性</v>
          </cell>
        </row>
        <row r="4680">
          <cell r="B4680" t="str">
            <v>KCS240305011</v>
          </cell>
          <cell r="C4680" t="str">
            <v>蛏子</v>
          </cell>
          <cell r="D4680" t="str">
            <v>水产类</v>
          </cell>
          <cell r="E4680" t="str">
            <v>葵涌街道-检测室</v>
          </cell>
          <cell r="F4680" t="str">
            <v>深圳市大鹏新区源润餐厅</v>
          </cell>
          <cell r="G4680" t="str">
            <v>餐饮服务</v>
          </cell>
          <cell r="H4680" t="str">
            <v>深圳市大鹏新区葵涌街道金业大道138号</v>
          </cell>
          <cell r="I4680">
            <v>45356</v>
          </cell>
          <cell r="J4680" t="str">
            <v>江宝加；张振威</v>
          </cell>
          <cell r="K4680">
            <v>5</v>
          </cell>
          <cell r="L4680">
            <v>0.15</v>
          </cell>
          <cell r="M4680" t="str">
            <v>氯霉素</v>
          </cell>
          <cell r="N4680" t="str">
            <v>阴性</v>
          </cell>
        </row>
        <row r="4681">
          <cell r="B4681" t="str">
            <v>KCS240305012</v>
          </cell>
          <cell r="C4681" t="str">
            <v>肥甲</v>
          </cell>
          <cell r="D4681" t="str">
            <v>水产类</v>
          </cell>
          <cell r="E4681" t="str">
            <v>葵涌街道-检测室</v>
          </cell>
          <cell r="F4681" t="str">
            <v>深圳市大鹏新区源润餐厅</v>
          </cell>
          <cell r="G4681" t="str">
            <v>餐饮服务</v>
          </cell>
          <cell r="H4681" t="str">
            <v>深圳市大鹏新区葵涌街道金业大道138号</v>
          </cell>
          <cell r="I4681">
            <v>45356</v>
          </cell>
          <cell r="J4681" t="str">
            <v>江宝加；张振威</v>
          </cell>
          <cell r="K4681">
            <v>20</v>
          </cell>
          <cell r="L4681">
            <v>0.18</v>
          </cell>
          <cell r="M4681" t="str">
            <v>氯霉素</v>
          </cell>
          <cell r="N4681" t="str">
            <v>阴性</v>
          </cell>
        </row>
        <row r="4682">
          <cell r="B4682" t="str">
            <v>KCS240305013</v>
          </cell>
          <cell r="C4682" t="str">
            <v>沙甲</v>
          </cell>
          <cell r="D4682" t="str">
            <v>水产类</v>
          </cell>
          <cell r="E4682" t="str">
            <v>葵涌街道-检测室</v>
          </cell>
          <cell r="F4682" t="str">
            <v>深圳市大鹏新区源润餐厅</v>
          </cell>
          <cell r="G4682" t="str">
            <v>餐饮服务</v>
          </cell>
          <cell r="H4682" t="str">
            <v>深圳市大鹏新区葵涌街道金业大道138号</v>
          </cell>
          <cell r="I4682">
            <v>45356</v>
          </cell>
          <cell r="J4682" t="str">
            <v>江宝加；张振威</v>
          </cell>
          <cell r="K4682">
            <v>15</v>
          </cell>
          <cell r="L4682">
            <v>0.15</v>
          </cell>
          <cell r="M4682" t="str">
            <v>氯霉素</v>
          </cell>
          <cell r="N4682" t="str">
            <v>阴性</v>
          </cell>
        </row>
        <row r="4683">
          <cell r="B4683" t="str">
            <v>KCS240305014</v>
          </cell>
          <cell r="C4683" t="str">
            <v>扇贝</v>
          </cell>
          <cell r="D4683" t="str">
            <v>水产类</v>
          </cell>
          <cell r="E4683" t="str">
            <v>葵涌街道-检测室</v>
          </cell>
          <cell r="F4683" t="str">
            <v>深圳市大鹏新区源润餐厅</v>
          </cell>
          <cell r="G4683" t="str">
            <v>餐饮服务</v>
          </cell>
          <cell r="H4683" t="str">
            <v>深圳市大鹏新区葵涌街道金业大道138号</v>
          </cell>
          <cell r="I4683">
            <v>45356</v>
          </cell>
          <cell r="J4683" t="str">
            <v>江宝加；张振威</v>
          </cell>
          <cell r="K4683">
            <v>10</v>
          </cell>
          <cell r="L4683">
            <v>0.16</v>
          </cell>
          <cell r="M4683" t="str">
            <v>氯霉素</v>
          </cell>
          <cell r="N4683" t="str">
            <v>阴性</v>
          </cell>
        </row>
        <row r="4684">
          <cell r="B4684" t="str">
            <v>KCS240305015</v>
          </cell>
          <cell r="C4684" t="str">
            <v>青口</v>
          </cell>
          <cell r="D4684" t="str">
            <v>水产类</v>
          </cell>
          <cell r="E4684" t="str">
            <v>葵涌街道-检测室</v>
          </cell>
          <cell r="F4684" t="str">
            <v>深圳市大鹏新区源润餐厅</v>
          </cell>
          <cell r="G4684" t="str">
            <v>餐饮服务</v>
          </cell>
          <cell r="H4684" t="str">
            <v>深圳市大鹏新区葵涌街道金业大道138号</v>
          </cell>
          <cell r="I4684">
            <v>45356</v>
          </cell>
          <cell r="J4684" t="str">
            <v>江宝加；张振威</v>
          </cell>
          <cell r="K4684">
            <v>5</v>
          </cell>
          <cell r="L4684">
            <v>0.16</v>
          </cell>
          <cell r="M4684" t="str">
            <v>氯霉素</v>
          </cell>
          <cell r="N4684" t="str">
            <v>阴性</v>
          </cell>
        </row>
        <row r="4685">
          <cell r="B4685" t="str">
            <v>KCSS240305001</v>
          </cell>
          <cell r="C4685" t="str">
            <v>生菜</v>
          </cell>
          <cell r="D4685" t="str">
            <v>蔬果类</v>
          </cell>
          <cell r="E4685" t="str">
            <v>葵涌街道-检测室</v>
          </cell>
          <cell r="F4685" t="str">
            <v>市民送检</v>
          </cell>
        </row>
        <row r="4685">
          <cell r="I4685">
            <v>45356</v>
          </cell>
          <cell r="J4685" t="str">
            <v>江宝加</v>
          </cell>
        </row>
        <row r="4685">
          <cell r="M4685" t="str">
            <v>阿维菌素</v>
          </cell>
          <cell r="N4685" t="str">
            <v>阴性</v>
          </cell>
        </row>
        <row r="4686">
          <cell r="B4686" t="str">
            <v>KCSS240305002</v>
          </cell>
          <cell r="C4686" t="str">
            <v>油麦菜</v>
          </cell>
          <cell r="D4686" t="str">
            <v>蔬果类</v>
          </cell>
          <cell r="E4686" t="str">
            <v>葵涌街道-检测室</v>
          </cell>
          <cell r="F4686" t="str">
            <v>市民送检</v>
          </cell>
        </row>
        <row r="4686">
          <cell r="I4686">
            <v>45356</v>
          </cell>
          <cell r="J4686" t="str">
            <v>江宝加</v>
          </cell>
        </row>
        <row r="4686">
          <cell r="M4686" t="str">
            <v>阿维菌素</v>
          </cell>
          <cell r="N4686" t="str">
            <v>阴性</v>
          </cell>
        </row>
        <row r="4687">
          <cell r="B4687" t="str">
            <v>KCSS240305003</v>
          </cell>
          <cell r="C4687" t="str">
            <v>小白菜</v>
          </cell>
          <cell r="D4687" t="str">
            <v>蔬果类</v>
          </cell>
          <cell r="E4687" t="str">
            <v>葵涌街道-检测室</v>
          </cell>
          <cell r="F4687" t="str">
            <v>市民送检</v>
          </cell>
        </row>
        <row r="4687">
          <cell r="I4687">
            <v>45356</v>
          </cell>
          <cell r="J4687" t="str">
            <v>江宝加</v>
          </cell>
        </row>
        <row r="4687">
          <cell r="M4687" t="str">
            <v>阿维菌素</v>
          </cell>
          <cell r="N4687" t="str">
            <v>阴性</v>
          </cell>
        </row>
        <row r="4688">
          <cell r="B4688" t="str">
            <v>KCSS240305004</v>
          </cell>
          <cell r="C4688" t="str">
            <v>茄子</v>
          </cell>
          <cell r="D4688" t="str">
            <v>蔬果类</v>
          </cell>
          <cell r="E4688" t="str">
            <v>葵涌街道-检测室</v>
          </cell>
          <cell r="F4688" t="str">
            <v>市民送检</v>
          </cell>
        </row>
        <row r="4688">
          <cell r="I4688">
            <v>45356</v>
          </cell>
          <cell r="J4688" t="str">
            <v>江宝加</v>
          </cell>
        </row>
        <row r="4688">
          <cell r="M4688" t="str">
            <v>阿维菌素</v>
          </cell>
          <cell r="N4688" t="str">
            <v>阴性</v>
          </cell>
        </row>
        <row r="4689">
          <cell r="B4689" t="str">
            <v>KCSS240305005</v>
          </cell>
          <cell r="C4689" t="str">
            <v>河粉</v>
          </cell>
          <cell r="D4689" t="str">
            <v>食品类</v>
          </cell>
          <cell r="E4689" t="str">
            <v>葵涌街道-检测室</v>
          </cell>
          <cell r="F4689" t="str">
            <v>市民送检</v>
          </cell>
        </row>
        <row r="4689">
          <cell r="I4689">
            <v>45356</v>
          </cell>
          <cell r="J4689" t="str">
            <v>江宝加</v>
          </cell>
        </row>
        <row r="4689">
          <cell r="M4689" t="str">
            <v>二氧化硫</v>
          </cell>
          <cell r="N4689" t="str">
            <v>阴性</v>
          </cell>
        </row>
        <row r="4690">
          <cell r="B4690" t="str">
            <v>KCC240306001</v>
          </cell>
          <cell r="C4690" t="str">
            <v>生菜</v>
          </cell>
          <cell r="D4690" t="str">
            <v>蔬果类</v>
          </cell>
          <cell r="E4690" t="str">
            <v>葵涌街道-检测车</v>
          </cell>
          <cell r="F4690" t="str">
            <v>深圳市大鹏新区葵涌天天饭店</v>
          </cell>
          <cell r="G4690" t="str">
            <v>餐饮服务</v>
          </cell>
          <cell r="H4690" t="str">
            <v>深圳市大鹏新区葵涌街道商业东街106号101</v>
          </cell>
          <cell r="I4690">
            <v>45357</v>
          </cell>
          <cell r="J4690" t="str">
            <v>江宝加；张振威</v>
          </cell>
          <cell r="K4690">
            <v>1</v>
          </cell>
          <cell r="L4690">
            <v>0.1</v>
          </cell>
          <cell r="M4690" t="str">
            <v>有机磷和氨基甲酸酯类农药</v>
          </cell>
          <cell r="N4690" t="str">
            <v>阴性</v>
          </cell>
        </row>
        <row r="4691">
          <cell r="B4691" t="str">
            <v>KCC240306002</v>
          </cell>
          <cell r="C4691" t="str">
            <v>猪肉</v>
          </cell>
          <cell r="D4691" t="str">
            <v>畜禽类</v>
          </cell>
          <cell r="E4691" t="str">
            <v>葵涌街道-检测车</v>
          </cell>
          <cell r="F4691" t="str">
            <v>深圳市大鹏新区葵涌天天饭店</v>
          </cell>
          <cell r="G4691" t="str">
            <v>餐饮服务</v>
          </cell>
          <cell r="H4691" t="str">
            <v>深圳市大鹏新区葵涌街道商业东街106号101</v>
          </cell>
          <cell r="I4691">
            <v>45357</v>
          </cell>
          <cell r="J4691" t="str">
            <v>江宝加；张振威</v>
          </cell>
          <cell r="K4691">
            <v>10</v>
          </cell>
          <cell r="L4691">
            <v>0.14</v>
          </cell>
          <cell r="M4691" t="str">
            <v>沙丁胺醇</v>
          </cell>
          <cell r="N4691" t="str">
            <v>阴性</v>
          </cell>
        </row>
        <row r="4692">
          <cell r="B4692" t="str">
            <v>KCC240306003</v>
          </cell>
          <cell r="C4692" t="str">
            <v>米粉</v>
          </cell>
          <cell r="D4692" t="str">
            <v>食品类</v>
          </cell>
          <cell r="E4692" t="str">
            <v>葵涌街道-检测车</v>
          </cell>
          <cell r="F4692" t="str">
            <v>深圳市大鹏新区葵涌天天饭店</v>
          </cell>
          <cell r="G4692" t="str">
            <v>餐饮服务</v>
          </cell>
          <cell r="H4692" t="str">
            <v>深圳市大鹏新区葵涌街道商业东街106号101</v>
          </cell>
          <cell r="I4692">
            <v>45357</v>
          </cell>
          <cell r="J4692" t="str">
            <v>江宝加；张振威</v>
          </cell>
          <cell r="K4692">
            <v>2</v>
          </cell>
          <cell r="L4692">
            <v>0.15</v>
          </cell>
          <cell r="M4692" t="str">
            <v>硼砂</v>
          </cell>
          <cell r="N4692" t="str">
            <v>阴性</v>
          </cell>
        </row>
        <row r="4693">
          <cell r="B4693" t="str">
            <v>KCC240306004</v>
          </cell>
          <cell r="C4693" t="str">
            <v>面条</v>
          </cell>
          <cell r="D4693" t="str">
            <v>食品类</v>
          </cell>
          <cell r="E4693" t="str">
            <v>葵涌街道-检测车</v>
          </cell>
          <cell r="F4693" t="str">
            <v>深圳市大鹏新区葵涌天天饭店</v>
          </cell>
          <cell r="G4693" t="str">
            <v>餐饮服务</v>
          </cell>
          <cell r="H4693" t="str">
            <v>深圳市大鹏新区葵涌街道商业东街106号101</v>
          </cell>
          <cell r="I4693">
            <v>45357</v>
          </cell>
          <cell r="J4693" t="str">
            <v>江宝加；张振威</v>
          </cell>
          <cell r="K4693">
            <v>2</v>
          </cell>
          <cell r="L4693">
            <v>0.14</v>
          </cell>
          <cell r="M4693" t="str">
            <v>硼砂</v>
          </cell>
          <cell r="N4693" t="str">
            <v>阴性</v>
          </cell>
        </row>
        <row r="4694">
          <cell r="B4694" t="str">
            <v>KCC240306005</v>
          </cell>
          <cell r="C4694" t="str">
            <v>鸡蛋</v>
          </cell>
          <cell r="D4694" t="str">
            <v>畜禽类</v>
          </cell>
          <cell r="E4694" t="str">
            <v>葵涌街道-检测车</v>
          </cell>
          <cell r="F4694" t="str">
            <v>深圳市大鹏新区葵涌天天饭店</v>
          </cell>
          <cell r="G4694" t="str">
            <v>餐饮服务</v>
          </cell>
          <cell r="H4694" t="str">
            <v>深圳市大鹏新区葵涌街道商业东街106号101</v>
          </cell>
          <cell r="I4694">
            <v>45357</v>
          </cell>
          <cell r="J4694" t="str">
            <v>江宝加；张振威</v>
          </cell>
          <cell r="K4694">
            <v>4</v>
          </cell>
          <cell r="L4694">
            <v>0.17</v>
          </cell>
          <cell r="M4694" t="str">
            <v>氟苯尼考</v>
          </cell>
          <cell r="N4694" t="str">
            <v>阴性</v>
          </cell>
        </row>
        <row r="4695">
          <cell r="B4695" t="str">
            <v>KCC240306006</v>
          </cell>
          <cell r="C4695" t="str">
            <v>米粉</v>
          </cell>
          <cell r="D4695" t="str">
            <v>食品类</v>
          </cell>
          <cell r="E4695" t="str">
            <v>葵涌街道-检测车</v>
          </cell>
          <cell r="F4695" t="str">
            <v>深圳市大鹏新区展岳肉丸店</v>
          </cell>
          <cell r="G4695" t="str">
            <v>餐饮服务</v>
          </cell>
          <cell r="H4695" t="str">
            <v>深圳市大鹏新区葵涌街道葵涌社区商业东街82号86</v>
          </cell>
          <cell r="I4695">
            <v>45357</v>
          </cell>
          <cell r="J4695" t="str">
            <v>江宝加；张振威</v>
          </cell>
          <cell r="K4695">
            <v>2</v>
          </cell>
          <cell r="L4695">
            <v>0.14</v>
          </cell>
          <cell r="M4695" t="str">
            <v>硼砂</v>
          </cell>
          <cell r="N4695" t="str">
            <v>阴性</v>
          </cell>
        </row>
        <row r="4696">
          <cell r="B4696" t="str">
            <v>KCC240306007</v>
          </cell>
          <cell r="C4696" t="str">
            <v>河粉</v>
          </cell>
          <cell r="D4696" t="str">
            <v>食品类</v>
          </cell>
          <cell r="E4696" t="str">
            <v>葵涌街道-检测车</v>
          </cell>
          <cell r="F4696" t="str">
            <v>深圳市大鹏新区展岳肉丸店</v>
          </cell>
          <cell r="G4696" t="str">
            <v>餐饮服务</v>
          </cell>
          <cell r="H4696" t="str">
            <v>深圳市大鹏新区葵涌街道葵涌社区商业东街82号86</v>
          </cell>
          <cell r="I4696">
            <v>45357</v>
          </cell>
          <cell r="J4696" t="str">
            <v>江宝加；张振威</v>
          </cell>
          <cell r="K4696">
            <v>2</v>
          </cell>
          <cell r="L4696">
            <v>0.14</v>
          </cell>
          <cell r="M4696" t="str">
            <v>硼砂</v>
          </cell>
          <cell r="N4696" t="str">
            <v>阴性</v>
          </cell>
        </row>
        <row r="4697">
          <cell r="B4697" t="str">
            <v>KCC240306008</v>
          </cell>
          <cell r="C4697" t="str">
            <v>面条</v>
          </cell>
          <cell r="D4697" t="str">
            <v>食品类</v>
          </cell>
          <cell r="E4697" t="str">
            <v>葵涌街道-检测车</v>
          </cell>
          <cell r="F4697" t="str">
            <v>深圳市大鹏新区展岳肉丸店</v>
          </cell>
          <cell r="G4697" t="str">
            <v>餐饮服务</v>
          </cell>
          <cell r="H4697" t="str">
            <v>深圳市大鹏新区葵涌街道葵涌社区商业东街82号86</v>
          </cell>
          <cell r="I4697">
            <v>45357</v>
          </cell>
          <cell r="J4697" t="str">
            <v>江宝加；张振威</v>
          </cell>
          <cell r="K4697">
            <v>1</v>
          </cell>
          <cell r="L4697">
            <v>0.13</v>
          </cell>
          <cell r="M4697" t="str">
            <v>硼砂</v>
          </cell>
          <cell r="N4697" t="str">
            <v>阴性</v>
          </cell>
        </row>
        <row r="4698">
          <cell r="B4698" t="str">
            <v>KCC240306009</v>
          </cell>
          <cell r="C4698" t="str">
            <v>肉丸</v>
          </cell>
          <cell r="D4698" t="str">
            <v>食品类</v>
          </cell>
          <cell r="E4698" t="str">
            <v>葵涌街道-检测车</v>
          </cell>
          <cell r="F4698" t="str">
            <v>深圳市大鹏新区展岳肉丸店</v>
          </cell>
          <cell r="G4698" t="str">
            <v>餐饮服务</v>
          </cell>
          <cell r="H4698" t="str">
            <v>深圳市大鹏新区葵涌街道葵涌社区商业东街82号86</v>
          </cell>
          <cell r="I4698">
            <v>45357</v>
          </cell>
          <cell r="J4698" t="str">
            <v>江宝加；张振威</v>
          </cell>
          <cell r="K4698">
            <v>5</v>
          </cell>
          <cell r="L4698">
            <v>0.15</v>
          </cell>
          <cell r="M4698" t="str">
            <v>硼砂</v>
          </cell>
          <cell r="N4698" t="str">
            <v>阴性</v>
          </cell>
        </row>
        <row r="4699">
          <cell r="B4699" t="str">
            <v>KCC240306010</v>
          </cell>
          <cell r="C4699" t="str">
            <v>鸡蛋</v>
          </cell>
          <cell r="D4699" t="str">
            <v>畜禽类</v>
          </cell>
          <cell r="E4699" t="str">
            <v>葵涌街道-检测车</v>
          </cell>
          <cell r="F4699" t="str">
            <v>深圳市大鹏新区展岳肉丸店</v>
          </cell>
          <cell r="G4699" t="str">
            <v>餐饮服务</v>
          </cell>
          <cell r="H4699" t="str">
            <v>深圳市大鹏新区葵涌街道葵涌社区商业东街82号86</v>
          </cell>
          <cell r="I4699">
            <v>45357</v>
          </cell>
          <cell r="J4699" t="str">
            <v>江宝加；张振威</v>
          </cell>
          <cell r="K4699">
            <v>5</v>
          </cell>
          <cell r="L4699">
            <v>0.17</v>
          </cell>
          <cell r="M4699" t="str">
            <v>氟苯尼考</v>
          </cell>
          <cell r="N4699" t="str">
            <v>阴性</v>
          </cell>
        </row>
        <row r="4700">
          <cell r="B4700" t="str">
            <v>KCC240306011</v>
          </cell>
          <cell r="C4700" t="str">
            <v>鸡蛋</v>
          </cell>
          <cell r="D4700" t="str">
            <v>畜禽类</v>
          </cell>
          <cell r="E4700" t="str">
            <v>葵涌街道-检测车</v>
          </cell>
          <cell r="F4700" t="str">
            <v>深圳市大鹏新区鑫盛餐饮店</v>
          </cell>
          <cell r="G4700" t="str">
            <v>餐饮服务</v>
          </cell>
          <cell r="H4700" t="str">
            <v>深圳市大鹏新区葵涌街道葵涌社区商业东街82号84</v>
          </cell>
          <cell r="I4700">
            <v>45357</v>
          </cell>
          <cell r="J4700" t="str">
            <v>江宝加；张振威</v>
          </cell>
          <cell r="K4700">
            <v>5</v>
          </cell>
          <cell r="L4700">
            <v>0.17</v>
          </cell>
          <cell r="M4700" t="str">
            <v>氟苯尼考</v>
          </cell>
          <cell r="N4700" t="str">
            <v>阴性</v>
          </cell>
        </row>
        <row r="4701">
          <cell r="B4701" t="str">
            <v>KCC240306012</v>
          </cell>
          <cell r="C4701" t="str">
            <v>米粉</v>
          </cell>
          <cell r="D4701" t="str">
            <v>食品类</v>
          </cell>
          <cell r="E4701" t="str">
            <v>葵涌街道-检测车</v>
          </cell>
          <cell r="F4701" t="str">
            <v>深圳市大鹏新区鑫盛餐饮店</v>
          </cell>
          <cell r="G4701" t="str">
            <v>餐饮服务</v>
          </cell>
          <cell r="H4701" t="str">
            <v>深圳市大鹏新区葵涌街道葵涌社区商业东街82号84</v>
          </cell>
          <cell r="I4701">
            <v>45357</v>
          </cell>
          <cell r="J4701" t="str">
            <v>江宝加；张振威</v>
          </cell>
          <cell r="K4701">
            <v>2</v>
          </cell>
          <cell r="L4701">
            <v>0.15</v>
          </cell>
          <cell r="M4701" t="str">
            <v>硼砂</v>
          </cell>
          <cell r="N4701" t="str">
            <v>阴性</v>
          </cell>
        </row>
        <row r="4702">
          <cell r="B4702" t="str">
            <v>KCC240306013</v>
          </cell>
          <cell r="C4702" t="str">
            <v>河粉</v>
          </cell>
          <cell r="D4702" t="str">
            <v>食品类</v>
          </cell>
          <cell r="E4702" t="str">
            <v>葵涌街道-检测车</v>
          </cell>
          <cell r="F4702" t="str">
            <v>深圳市大鹏新区鑫盛餐饮店</v>
          </cell>
          <cell r="G4702" t="str">
            <v>餐饮服务</v>
          </cell>
          <cell r="H4702" t="str">
            <v>深圳市大鹏新区葵涌街道葵涌社区商业东街82号84</v>
          </cell>
          <cell r="I4702">
            <v>45357</v>
          </cell>
          <cell r="J4702" t="str">
            <v>江宝加；张振威</v>
          </cell>
          <cell r="K4702">
            <v>2</v>
          </cell>
          <cell r="L4702">
            <v>0.16</v>
          </cell>
          <cell r="M4702" t="str">
            <v>硼砂</v>
          </cell>
          <cell r="N4702" t="str">
            <v>阴性</v>
          </cell>
        </row>
        <row r="4703">
          <cell r="B4703" t="str">
            <v>KCC240306014</v>
          </cell>
          <cell r="C4703" t="str">
            <v>枸杞叶</v>
          </cell>
          <cell r="D4703" t="str">
            <v>蔬果类</v>
          </cell>
          <cell r="E4703" t="str">
            <v>葵涌街道-检测车</v>
          </cell>
          <cell r="F4703" t="str">
            <v>深圳市大鹏新区鑫盛餐饮店</v>
          </cell>
          <cell r="G4703" t="str">
            <v>餐饮服务</v>
          </cell>
          <cell r="H4703" t="str">
            <v>深圳市大鹏新区葵涌街道葵涌社区商业东街82号84</v>
          </cell>
          <cell r="I4703">
            <v>45357</v>
          </cell>
          <cell r="J4703" t="str">
            <v>江宝加；张振威</v>
          </cell>
          <cell r="K4703">
            <v>1</v>
          </cell>
          <cell r="L4703">
            <v>0.11</v>
          </cell>
          <cell r="M4703" t="str">
            <v>有机磷和氨基甲酸酯类农药</v>
          </cell>
          <cell r="N4703" t="str">
            <v>阴性</v>
          </cell>
        </row>
        <row r="4704">
          <cell r="B4704" t="str">
            <v>KCC240306015</v>
          </cell>
          <cell r="C4704" t="str">
            <v>生菜</v>
          </cell>
          <cell r="D4704" t="str">
            <v>蔬果类</v>
          </cell>
          <cell r="E4704" t="str">
            <v>葵涌街道-检测车</v>
          </cell>
          <cell r="F4704" t="str">
            <v>深圳市大鹏新区鑫盛餐饮店</v>
          </cell>
          <cell r="G4704" t="str">
            <v>餐饮服务</v>
          </cell>
          <cell r="H4704" t="str">
            <v>深圳市大鹏新区葵涌街道葵涌社区商业东街82号84</v>
          </cell>
          <cell r="I4704">
            <v>45357</v>
          </cell>
          <cell r="J4704" t="str">
            <v>江宝加；张振威</v>
          </cell>
          <cell r="K4704">
            <v>1</v>
          </cell>
          <cell r="L4704">
            <v>0.12</v>
          </cell>
          <cell r="M4704" t="str">
            <v>有机磷和氨基甲酸酯类农药</v>
          </cell>
          <cell r="N4704" t="str">
            <v>阴性</v>
          </cell>
        </row>
        <row r="4705">
          <cell r="B4705" t="str">
            <v>KCCS240306001</v>
          </cell>
          <cell r="C4705" t="str">
            <v>菜心</v>
          </cell>
          <cell r="D4705" t="str">
            <v>蔬果类</v>
          </cell>
          <cell r="E4705" t="str">
            <v>葵涌街道-检测车</v>
          </cell>
          <cell r="F4705" t="str">
            <v>市民送检</v>
          </cell>
        </row>
        <row r="4705">
          <cell r="I4705">
            <v>45357</v>
          </cell>
          <cell r="J4705" t="str">
            <v>江宝加</v>
          </cell>
        </row>
        <row r="4705">
          <cell r="M4705" t="str">
            <v>有机磷和氨基甲酸酯类农药</v>
          </cell>
          <cell r="N4705" t="str">
            <v>阴性</v>
          </cell>
        </row>
        <row r="4706">
          <cell r="B4706" t="str">
            <v>KCCS240306002</v>
          </cell>
          <cell r="C4706" t="str">
            <v>小白菜</v>
          </cell>
          <cell r="D4706" t="str">
            <v>蔬果类</v>
          </cell>
          <cell r="E4706" t="str">
            <v>葵涌街道-检测车</v>
          </cell>
          <cell r="F4706" t="str">
            <v>市民送检</v>
          </cell>
        </row>
        <row r="4706">
          <cell r="I4706">
            <v>45357</v>
          </cell>
          <cell r="J4706" t="str">
            <v>江宝加</v>
          </cell>
        </row>
        <row r="4706">
          <cell r="M4706" t="str">
            <v>有机磷和氨基甲酸酯类农药</v>
          </cell>
          <cell r="N4706" t="str">
            <v>阴性</v>
          </cell>
        </row>
        <row r="4707">
          <cell r="B4707" t="str">
            <v>KCCS240306003</v>
          </cell>
          <cell r="C4707" t="str">
            <v>生菜</v>
          </cell>
          <cell r="D4707" t="str">
            <v>蔬果类</v>
          </cell>
          <cell r="E4707" t="str">
            <v>葵涌街道-检测车</v>
          </cell>
          <cell r="F4707" t="str">
            <v>市民送检</v>
          </cell>
        </row>
        <row r="4707">
          <cell r="I4707">
            <v>45357</v>
          </cell>
          <cell r="J4707" t="str">
            <v>江宝加</v>
          </cell>
        </row>
        <row r="4707">
          <cell r="M4707" t="str">
            <v>有机磷和氨基甲酸酯类农药</v>
          </cell>
          <cell r="N4707" t="str">
            <v>阴性</v>
          </cell>
        </row>
        <row r="4708">
          <cell r="B4708" t="str">
            <v>KCCS240306004</v>
          </cell>
          <cell r="C4708" t="str">
            <v>青瓜</v>
          </cell>
          <cell r="D4708" t="str">
            <v>蔬果类</v>
          </cell>
          <cell r="E4708" t="str">
            <v>葵涌街道-检测车</v>
          </cell>
          <cell r="F4708" t="str">
            <v>市民送检</v>
          </cell>
        </row>
        <row r="4708">
          <cell r="I4708">
            <v>45357</v>
          </cell>
          <cell r="J4708" t="str">
            <v>江宝加</v>
          </cell>
        </row>
        <row r="4708">
          <cell r="M4708" t="str">
            <v>有机磷和氨基甲酸酯类农药</v>
          </cell>
          <cell r="N4708" t="str">
            <v>阴性</v>
          </cell>
        </row>
        <row r="4709">
          <cell r="B4709" t="str">
            <v>KCS240307001</v>
          </cell>
          <cell r="C4709" t="str">
            <v>猪肉</v>
          </cell>
          <cell r="D4709" t="str">
            <v>畜禽类</v>
          </cell>
          <cell r="E4709" t="str">
            <v>葵涌街道-检测室</v>
          </cell>
          <cell r="F4709" t="str">
            <v>深圳市大鹏新区惠家福百货店</v>
          </cell>
          <cell r="G4709" t="str">
            <v>超市商场</v>
          </cell>
          <cell r="H4709" t="str">
            <v>深圳市大鹏新区葵涌街道三溪社区华强路11号1-2楼</v>
          </cell>
          <cell r="I4709">
            <v>45358</v>
          </cell>
          <cell r="J4709" t="str">
            <v>江宝加；张振威</v>
          </cell>
          <cell r="K4709">
            <v>60</v>
          </cell>
          <cell r="L4709">
            <v>0.14</v>
          </cell>
          <cell r="M4709" t="str">
            <v>莱克多巴胺</v>
          </cell>
          <cell r="N4709" t="str">
            <v>阴性</v>
          </cell>
        </row>
        <row r="4710">
          <cell r="B4710" t="str">
            <v>KCS240307002</v>
          </cell>
          <cell r="C4710" t="str">
            <v>牛肉</v>
          </cell>
          <cell r="D4710" t="str">
            <v>畜禽类</v>
          </cell>
          <cell r="E4710" t="str">
            <v>葵涌街道-检测室</v>
          </cell>
          <cell r="F4710" t="str">
            <v>深圳市大鹏新区惠家福百货店</v>
          </cell>
          <cell r="G4710" t="str">
            <v>超市商场</v>
          </cell>
          <cell r="H4710" t="str">
            <v>深圳市大鹏新区葵涌街道三溪社区华强路11号1-2楼</v>
          </cell>
          <cell r="I4710">
            <v>45358</v>
          </cell>
          <cell r="J4710" t="str">
            <v>江宝加；张振威</v>
          </cell>
          <cell r="K4710">
            <v>40</v>
          </cell>
          <cell r="L4710">
            <v>0.15</v>
          </cell>
          <cell r="M4710" t="str">
            <v>莱克多巴胺</v>
          </cell>
          <cell r="N4710" t="str">
            <v>阴性</v>
          </cell>
        </row>
        <row r="4711">
          <cell r="B4711" t="str">
            <v>KCS240307003</v>
          </cell>
          <cell r="C4711" t="str">
            <v>土鸡蛋</v>
          </cell>
          <cell r="D4711" t="str">
            <v>畜禽类</v>
          </cell>
          <cell r="E4711" t="str">
            <v>葵涌街道-检测室</v>
          </cell>
          <cell r="F4711" t="str">
            <v>深圳市大鹏新区惠家福百货店</v>
          </cell>
          <cell r="G4711" t="str">
            <v>超市商场</v>
          </cell>
          <cell r="H4711" t="str">
            <v>深圳市大鹏新区葵涌街道三溪社区华强路11号1-2楼</v>
          </cell>
          <cell r="I4711">
            <v>45358</v>
          </cell>
          <cell r="J4711" t="str">
            <v>江宝加；张振威</v>
          </cell>
          <cell r="K4711">
            <v>70</v>
          </cell>
          <cell r="L4711">
            <v>0.17</v>
          </cell>
          <cell r="M4711" t="str">
            <v>氟苯尼考</v>
          </cell>
          <cell r="N4711" t="str">
            <v>阴性</v>
          </cell>
        </row>
        <row r="4712">
          <cell r="B4712" t="str">
            <v>KCS240307004</v>
          </cell>
          <cell r="C4712" t="str">
            <v>玉米蛋</v>
          </cell>
          <cell r="D4712" t="str">
            <v>畜禽类</v>
          </cell>
          <cell r="E4712" t="str">
            <v>葵涌街道-检测室</v>
          </cell>
          <cell r="F4712" t="str">
            <v>深圳市大鹏新区惠家福百货店</v>
          </cell>
          <cell r="G4712" t="str">
            <v>超市商场</v>
          </cell>
          <cell r="H4712" t="str">
            <v>深圳市大鹏新区葵涌街道三溪社区华强路11号1-2楼</v>
          </cell>
          <cell r="I4712">
            <v>45358</v>
          </cell>
          <cell r="J4712" t="str">
            <v>江宝加；张振威</v>
          </cell>
          <cell r="K4712">
            <v>75</v>
          </cell>
          <cell r="L4712">
            <v>0.16</v>
          </cell>
          <cell r="M4712" t="str">
            <v>氟苯尼考</v>
          </cell>
          <cell r="N4712" t="str">
            <v>阴性</v>
          </cell>
        </row>
        <row r="4713">
          <cell r="B4713" t="str">
            <v>KCS240307005</v>
          </cell>
          <cell r="C4713" t="str">
            <v>福寿鱼</v>
          </cell>
          <cell r="D4713" t="str">
            <v>水产类</v>
          </cell>
          <cell r="E4713" t="str">
            <v>葵涌街道-检测室</v>
          </cell>
          <cell r="F4713" t="str">
            <v>深圳市大鹏新区惠家福百货店</v>
          </cell>
          <cell r="G4713" t="str">
            <v>超市商场</v>
          </cell>
          <cell r="H4713" t="str">
            <v>深圳市大鹏新区葵涌街道三溪社区华强路11号1-2楼</v>
          </cell>
          <cell r="I4713">
            <v>45358</v>
          </cell>
          <cell r="J4713" t="str">
            <v>江宝加；张振威</v>
          </cell>
          <cell r="K4713">
            <v>10</v>
          </cell>
          <cell r="L4713">
            <v>0.18</v>
          </cell>
          <cell r="M4713" t="str">
            <v>孔雀石绿</v>
          </cell>
          <cell r="N4713" t="str">
            <v>阴性</v>
          </cell>
        </row>
        <row r="4714">
          <cell r="B4714" t="str">
            <v>KCS240307006</v>
          </cell>
          <cell r="C4714" t="str">
            <v>鸡蛋</v>
          </cell>
          <cell r="D4714" t="str">
            <v>畜禽类</v>
          </cell>
          <cell r="E4714" t="str">
            <v>葵涌街道-检测室</v>
          </cell>
          <cell r="F4714" t="str">
            <v>深圳市大鹏新区旺仔砂锅麻辣烫小吃店</v>
          </cell>
          <cell r="G4714" t="str">
            <v>餐饮服务</v>
          </cell>
          <cell r="H4714" t="str">
            <v>深圳市大鹏新区葵涌街道三溪社区华强路11号</v>
          </cell>
          <cell r="I4714">
            <v>45358</v>
          </cell>
          <cell r="J4714" t="str">
            <v>江宝加；张振威</v>
          </cell>
          <cell r="K4714">
            <v>8</v>
          </cell>
          <cell r="L4714">
            <v>0.17</v>
          </cell>
          <cell r="M4714" t="str">
            <v>氟苯尼考</v>
          </cell>
          <cell r="N4714" t="str">
            <v>阴性</v>
          </cell>
        </row>
        <row r="4715">
          <cell r="B4715" t="str">
            <v>KCS240307007</v>
          </cell>
          <cell r="C4715" t="str">
            <v>牛肉丸</v>
          </cell>
          <cell r="D4715" t="str">
            <v>食品类</v>
          </cell>
          <cell r="E4715" t="str">
            <v>葵涌街道-检测室</v>
          </cell>
          <cell r="F4715" t="str">
            <v>深圳市大鹏新区旺仔砂锅麻辣烫小吃店</v>
          </cell>
          <cell r="G4715" t="str">
            <v>餐饮服务</v>
          </cell>
          <cell r="H4715" t="str">
            <v>深圳市大鹏新区葵涌街道三溪社区华强路11号</v>
          </cell>
          <cell r="I4715">
            <v>45358</v>
          </cell>
          <cell r="J4715" t="str">
            <v>江宝加；张振威</v>
          </cell>
          <cell r="K4715">
            <v>7</v>
          </cell>
          <cell r="L4715">
            <v>0.14</v>
          </cell>
          <cell r="M4715" t="str">
            <v>硼砂</v>
          </cell>
          <cell r="N4715" t="str">
            <v>阴性</v>
          </cell>
        </row>
        <row r="4716">
          <cell r="B4716" t="str">
            <v>KCS240307008</v>
          </cell>
          <cell r="C4716" t="str">
            <v>猪肉丸</v>
          </cell>
          <cell r="D4716" t="str">
            <v>食品类</v>
          </cell>
          <cell r="E4716" t="str">
            <v>葵涌街道-检测室</v>
          </cell>
          <cell r="F4716" t="str">
            <v>深圳市大鹏新区旺仔砂锅麻辣烫小吃店</v>
          </cell>
          <cell r="G4716" t="str">
            <v>餐饮服务</v>
          </cell>
          <cell r="H4716" t="str">
            <v>深圳市大鹏新区葵涌街道三溪社区华强路11号</v>
          </cell>
          <cell r="I4716">
            <v>45358</v>
          </cell>
          <cell r="J4716" t="str">
            <v>江宝加；张振威</v>
          </cell>
          <cell r="K4716">
            <v>6</v>
          </cell>
          <cell r="L4716">
            <v>0.15</v>
          </cell>
          <cell r="M4716" t="str">
            <v>硼砂</v>
          </cell>
          <cell r="N4716" t="str">
            <v>阴性</v>
          </cell>
        </row>
        <row r="4717">
          <cell r="B4717" t="str">
            <v>KCS240307009</v>
          </cell>
          <cell r="C4717" t="str">
            <v>鱼丸</v>
          </cell>
          <cell r="D4717" t="str">
            <v>食品类</v>
          </cell>
          <cell r="E4717" t="str">
            <v>葵涌街道-检测室</v>
          </cell>
          <cell r="F4717" t="str">
            <v>深圳市大鹏新区旺仔砂锅麻辣烫小吃店</v>
          </cell>
          <cell r="G4717" t="str">
            <v>餐饮服务</v>
          </cell>
          <cell r="H4717" t="str">
            <v>深圳市大鹏新区葵涌街道三溪社区华强路11号</v>
          </cell>
          <cell r="I4717">
            <v>45358</v>
          </cell>
          <cell r="J4717" t="str">
            <v>江宝加；张振威</v>
          </cell>
          <cell r="K4717">
            <v>5</v>
          </cell>
          <cell r="L4717">
            <v>0.15</v>
          </cell>
          <cell r="M4717" t="str">
            <v>硼砂</v>
          </cell>
          <cell r="N4717" t="str">
            <v>阴性</v>
          </cell>
        </row>
        <row r="4718">
          <cell r="B4718" t="str">
            <v>KCS240307010</v>
          </cell>
          <cell r="C4718" t="str">
            <v>虾丸</v>
          </cell>
          <cell r="D4718" t="str">
            <v>食品类</v>
          </cell>
          <cell r="E4718" t="str">
            <v>葵涌街道-检测室</v>
          </cell>
          <cell r="F4718" t="str">
            <v>深圳市大鹏新区旺仔砂锅麻辣烫小吃店</v>
          </cell>
          <cell r="G4718" t="str">
            <v>餐饮服务</v>
          </cell>
          <cell r="H4718" t="str">
            <v>深圳市大鹏新区葵涌街道三溪社区华强路11号</v>
          </cell>
          <cell r="I4718">
            <v>45358</v>
          </cell>
          <cell r="J4718" t="str">
            <v>江宝加；张振威</v>
          </cell>
          <cell r="K4718">
            <v>5</v>
          </cell>
          <cell r="L4718">
            <v>0.14</v>
          </cell>
          <cell r="M4718" t="str">
            <v>硼砂</v>
          </cell>
          <cell r="N4718" t="str">
            <v>阴性</v>
          </cell>
        </row>
        <row r="4719">
          <cell r="B4719" t="str">
            <v>KCS240307011</v>
          </cell>
          <cell r="C4719" t="str">
            <v>猪肉</v>
          </cell>
          <cell r="D4719" t="str">
            <v>畜禽类</v>
          </cell>
          <cell r="E4719" t="str">
            <v>葵涌街道-检测室</v>
          </cell>
          <cell r="F4719" t="str">
            <v>深圳市乐兴万家百货有限公司</v>
          </cell>
          <cell r="G4719" t="str">
            <v>超市商场</v>
          </cell>
          <cell r="H4719" t="str">
            <v>深圳市大鹏新区葵涌街道葵民路15号</v>
          </cell>
          <cell r="I4719">
            <v>45358</v>
          </cell>
          <cell r="J4719" t="str">
            <v>江宝加；张振威</v>
          </cell>
          <cell r="K4719">
            <v>50</v>
          </cell>
          <cell r="L4719">
            <v>0.17</v>
          </cell>
          <cell r="M4719" t="str">
            <v>莱克多巴胺</v>
          </cell>
          <cell r="N4719" t="str">
            <v>阴性</v>
          </cell>
        </row>
        <row r="4720">
          <cell r="B4720" t="str">
            <v>KCS240307012</v>
          </cell>
          <cell r="C4720" t="str">
            <v>牛肉</v>
          </cell>
          <cell r="D4720" t="str">
            <v>畜禽类</v>
          </cell>
          <cell r="E4720" t="str">
            <v>葵涌街道-检测室</v>
          </cell>
          <cell r="F4720" t="str">
            <v>深圳市乐兴万家百货有限公司</v>
          </cell>
          <cell r="G4720" t="str">
            <v>超市商场</v>
          </cell>
          <cell r="H4720" t="str">
            <v>深圳市大鹏新区葵涌街道葵民路15号</v>
          </cell>
          <cell r="I4720">
            <v>45358</v>
          </cell>
          <cell r="J4720" t="str">
            <v>江宝加；张振威</v>
          </cell>
          <cell r="K4720">
            <v>40</v>
          </cell>
          <cell r="L4720">
            <v>0.16</v>
          </cell>
          <cell r="M4720" t="str">
            <v>莱克多巴胺</v>
          </cell>
          <cell r="N4720" t="str">
            <v>阴性</v>
          </cell>
        </row>
        <row r="4721">
          <cell r="B4721" t="str">
            <v>KCS240307013</v>
          </cell>
          <cell r="C4721" t="str">
            <v>土鸡蛋</v>
          </cell>
          <cell r="D4721" t="str">
            <v>畜禽类</v>
          </cell>
          <cell r="E4721" t="str">
            <v>葵涌街道-检测室</v>
          </cell>
          <cell r="F4721" t="str">
            <v>深圳市乐兴万家百货有限公司</v>
          </cell>
          <cell r="G4721" t="str">
            <v>超市商场</v>
          </cell>
          <cell r="H4721" t="str">
            <v>深圳市大鹏新区葵涌街道葵民路15号</v>
          </cell>
          <cell r="I4721">
            <v>45358</v>
          </cell>
          <cell r="J4721" t="str">
            <v>江宝加；张振威</v>
          </cell>
          <cell r="K4721">
            <v>70</v>
          </cell>
          <cell r="L4721">
            <v>0.17</v>
          </cell>
          <cell r="M4721" t="str">
            <v>氟苯尼考</v>
          </cell>
          <cell r="N4721" t="str">
            <v>阴性</v>
          </cell>
        </row>
        <row r="4722">
          <cell r="B4722" t="str">
            <v>KCS240307014</v>
          </cell>
          <cell r="C4722" t="str">
            <v>五谷蛋</v>
          </cell>
          <cell r="D4722" t="str">
            <v>畜禽类</v>
          </cell>
          <cell r="E4722" t="str">
            <v>葵涌街道-检测室</v>
          </cell>
          <cell r="F4722" t="str">
            <v>深圳市乐兴万家百货有限公司</v>
          </cell>
          <cell r="G4722" t="str">
            <v>超市商场</v>
          </cell>
          <cell r="H4722" t="str">
            <v>深圳市大鹏新区葵涌街道葵民路15号</v>
          </cell>
          <cell r="I4722">
            <v>45358</v>
          </cell>
          <cell r="J4722" t="str">
            <v>江宝加；张振威</v>
          </cell>
          <cell r="K4722">
            <v>60</v>
          </cell>
          <cell r="L4722">
            <v>0.18</v>
          </cell>
          <cell r="M4722" t="str">
            <v>氟苯尼考</v>
          </cell>
          <cell r="N4722" t="str">
            <v>阴性</v>
          </cell>
        </row>
        <row r="4723">
          <cell r="B4723" t="str">
            <v>KCS240307015</v>
          </cell>
          <cell r="C4723" t="str">
            <v>初生蛋</v>
          </cell>
          <cell r="D4723" t="str">
            <v>畜禽类</v>
          </cell>
          <cell r="E4723" t="str">
            <v>葵涌街道-检测室</v>
          </cell>
          <cell r="F4723" t="str">
            <v>深圳市乐兴万家百货有限公司</v>
          </cell>
          <cell r="G4723" t="str">
            <v>超市商场</v>
          </cell>
          <cell r="H4723" t="str">
            <v>深圳市大鹏新区葵涌街道葵民路15号</v>
          </cell>
          <cell r="I4723">
            <v>45358</v>
          </cell>
          <cell r="J4723" t="str">
            <v>江宝加；张振威</v>
          </cell>
          <cell r="K4723">
            <v>65</v>
          </cell>
          <cell r="L4723">
            <v>0.16</v>
          </cell>
          <cell r="M4723" t="str">
            <v>氟苯尼考</v>
          </cell>
          <cell r="N4723" t="str">
            <v>阴性</v>
          </cell>
        </row>
        <row r="4724">
          <cell r="B4724" t="str">
            <v>KCSS240307001</v>
          </cell>
          <cell r="C4724" t="str">
            <v>油麦菜</v>
          </cell>
          <cell r="D4724" t="str">
            <v>蔬果类</v>
          </cell>
          <cell r="E4724" t="str">
            <v>葵涌街道-检测室</v>
          </cell>
          <cell r="F4724" t="str">
            <v>市民送检</v>
          </cell>
        </row>
        <row r="4724">
          <cell r="I4724">
            <v>45358</v>
          </cell>
          <cell r="J4724" t="str">
            <v>江宝加</v>
          </cell>
        </row>
        <row r="4724">
          <cell r="M4724" t="str">
            <v>有机磷和氨基甲酸酯类农药</v>
          </cell>
          <cell r="N4724" t="str">
            <v>阴性</v>
          </cell>
        </row>
        <row r="4725">
          <cell r="B4725" t="str">
            <v>KCSS240307002</v>
          </cell>
          <cell r="C4725" t="str">
            <v>大白菜</v>
          </cell>
          <cell r="D4725" t="str">
            <v>蔬果类</v>
          </cell>
          <cell r="E4725" t="str">
            <v>葵涌街道-检测室</v>
          </cell>
          <cell r="F4725" t="str">
            <v>市民送检</v>
          </cell>
        </row>
        <row r="4725">
          <cell r="I4725">
            <v>45358</v>
          </cell>
          <cell r="J4725" t="str">
            <v>江宝加</v>
          </cell>
        </row>
        <row r="4725">
          <cell r="M4725" t="str">
            <v>有机磷和氨基甲酸酯类农药</v>
          </cell>
          <cell r="N4725" t="str">
            <v>阴性</v>
          </cell>
        </row>
        <row r="4726">
          <cell r="B4726" t="str">
            <v>KCSS240307003</v>
          </cell>
          <cell r="C4726" t="str">
            <v>湖南椒</v>
          </cell>
          <cell r="D4726" t="str">
            <v>蔬果类</v>
          </cell>
          <cell r="E4726" t="str">
            <v>葵涌街道-检测室</v>
          </cell>
          <cell r="F4726" t="str">
            <v>市民送检</v>
          </cell>
        </row>
        <row r="4726">
          <cell r="I4726">
            <v>45358</v>
          </cell>
          <cell r="J4726" t="str">
            <v>江宝加</v>
          </cell>
        </row>
        <row r="4726">
          <cell r="M4726" t="str">
            <v>有机磷和氨基甲酸酯类农药</v>
          </cell>
          <cell r="N4726" t="str">
            <v>阴性</v>
          </cell>
        </row>
        <row r="4727">
          <cell r="B4727" t="str">
            <v>KCSS240307004</v>
          </cell>
          <cell r="C4727" t="str">
            <v>白萝卜</v>
          </cell>
          <cell r="D4727" t="str">
            <v>蔬果类</v>
          </cell>
          <cell r="E4727" t="str">
            <v>葵涌街道-检测室</v>
          </cell>
          <cell r="F4727" t="str">
            <v>市民送检</v>
          </cell>
        </row>
        <row r="4727">
          <cell r="I4727">
            <v>45358</v>
          </cell>
          <cell r="J4727" t="str">
            <v>江宝加</v>
          </cell>
        </row>
        <row r="4727">
          <cell r="M4727" t="str">
            <v>有机磷和氨基甲酸酯类农药</v>
          </cell>
          <cell r="N4727" t="str">
            <v>阴性</v>
          </cell>
        </row>
        <row r="4728">
          <cell r="B4728" t="str">
            <v>KCSS240307005</v>
          </cell>
          <cell r="C4728" t="str">
            <v>河粉</v>
          </cell>
          <cell r="D4728" t="str">
            <v>食品类</v>
          </cell>
          <cell r="E4728" t="str">
            <v>葵涌街道-检测室</v>
          </cell>
          <cell r="F4728" t="str">
            <v>市民送检</v>
          </cell>
        </row>
        <row r="4728">
          <cell r="I4728">
            <v>45358</v>
          </cell>
          <cell r="J4728" t="str">
            <v>江宝加</v>
          </cell>
        </row>
        <row r="4728">
          <cell r="M4728" t="str">
            <v>硼砂</v>
          </cell>
          <cell r="N4728" t="str">
            <v>阴性</v>
          </cell>
        </row>
        <row r="4729">
          <cell r="B4729" t="str">
            <v>KCC240308001</v>
          </cell>
          <cell r="C4729" t="str">
            <v>菠菜</v>
          </cell>
          <cell r="D4729" t="str">
            <v>蔬果类</v>
          </cell>
          <cell r="E4729" t="str">
            <v>葵涌街道-检测车</v>
          </cell>
          <cell r="F4729" t="str">
            <v>深圳市大鹏新区坝光新村幼儿园食堂</v>
          </cell>
          <cell r="G4729" t="str">
            <v>学校集体食堂</v>
          </cell>
          <cell r="H4729" t="str">
            <v>深圳市大鹏新区葵涌街道丰树山路4号4栋</v>
          </cell>
          <cell r="I4729">
            <v>45359</v>
          </cell>
          <cell r="J4729" t="str">
            <v>江宝加；张振威</v>
          </cell>
          <cell r="K4729">
            <v>3.5</v>
          </cell>
          <cell r="L4729">
            <v>0.13</v>
          </cell>
          <cell r="M4729" t="str">
            <v>有机磷和氨基甲酸酯类农药</v>
          </cell>
          <cell r="N4729" t="str">
            <v>阴性</v>
          </cell>
        </row>
        <row r="4730">
          <cell r="B4730" t="str">
            <v>KCC240308002</v>
          </cell>
          <cell r="C4730" t="str">
            <v>白花菜</v>
          </cell>
          <cell r="D4730" t="str">
            <v>蔬果类</v>
          </cell>
          <cell r="E4730" t="str">
            <v>葵涌街道-检测车</v>
          </cell>
          <cell r="F4730" t="str">
            <v>深圳市大鹏新区坝光新村幼儿园食堂</v>
          </cell>
          <cell r="G4730" t="str">
            <v>学校集体食堂</v>
          </cell>
          <cell r="H4730" t="str">
            <v>深圳市大鹏新区葵涌街道丰树山路4号4栋</v>
          </cell>
          <cell r="I4730">
            <v>45359</v>
          </cell>
          <cell r="J4730" t="str">
            <v>江宝加；张振威</v>
          </cell>
          <cell r="K4730">
            <v>7</v>
          </cell>
          <cell r="L4730">
            <v>0.14</v>
          </cell>
          <cell r="M4730" t="str">
            <v>有机磷和氨基甲酸酯类农药</v>
          </cell>
          <cell r="N4730" t="str">
            <v>阴性</v>
          </cell>
        </row>
        <row r="4731">
          <cell r="B4731" t="str">
            <v>KCC240308003</v>
          </cell>
          <cell r="C4731" t="str">
            <v>鸡蛋</v>
          </cell>
          <cell r="D4731" t="str">
            <v>畜禽类</v>
          </cell>
          <cell r="E4731" t="str">
            <v>葵涌街道-检测车</v>
          </cell>
          <cell r="F4731" t="str">
            <v>深圳市大鹏新区坝光新村幼儿园食堂</v>
          </cell>
          <cell r="G4731" t="str">
            <v>学校集体食堂</v>
          </cell>
          <cell r="H4731" t="str">
            <v>深圳市大鹏新区葵涌街道丰树山路4号4栋</v>
          </cell>
          <cell r="I4731">
            <v>45359</v>
          </cell>
          <cell r="J4731" t="str">
            <v>江宝加；张振威</v>
          </cell>
          <cell r="K4731">
            <v>30</v>
          </cell>
          <cell r="L4731">
            <v>0.17</v>
          </cell>
          <cell r="M4731" t="str">
            <v>氟苯尼考</v>
          </cell>
          <cell r="N4731" t="str">
            <v>阴性</v>
          </cell>
        </row>
        <row r="4732">
          <cell r="B4732" t="str">
            <v>KCC240308004</v>
          </cell>
          <cell r="C4732" t="str">
            <v>大头鱼</v>
          </cell>
          <cell r="D4732" t="str">
            <v>水产类</v>
          </cell>
          <cell r="E4732" t="str">
            <v>葵涌街道-检测车</v>
          </cell>
          <cell r="F4732" t="str">
            <v>深圳市大鹏新区坝光新村幼儿园食堂</v>
          </cell>
          <cell r="G4732" t="str">
            <v>学校集体食堂</v>
          </cell>
          <cell r="H4732" t="str">
            <v>深圳市大鹏新区葵涌街道丰树山路4号4栋</v>
          </cell>
          <cell r="I4732">
            <v>45359</v>
          </cell>
          <cell r="J4732" t="str">
            <v>江宝加；张振威</v>
          </cell>
          <cell r="K4732">
            <v>4.5</v>
          </cell>
          <cell r="L4732">
            <v>0.15</v>
          </cell>
          <cell r="M4732" t="str">
            <v>孔雀石绿</v>
          </cell>
          <cell r="N4732" t="str">
            <v>阴性</v>
          </cell>
        </row>
        <row r="4733">
          <cell r="B4733" t="str">
            <v>KCC240308005</v>
          </cell>
          <cell r="C4733" t="str">
            <v>米粉</v>
          </cell>
          <cell r="D4733" t="str">
            <v>食品类</v>
          </cell>
          <cell r="E4733" t="str">
            <v>葵涌街道-检测车</v>
          </cell>
          <cell r="F4733" t="str">
            <v>深圳市大鹏新区坝光新村幼儿园食堂</v>
          </cell>
          <cell r="G4733" t="str">
            <v>学校集体食堂</v>
          </cell>
          <cell r="H4733" t="str">
            <v>深圳市大鹏新区葵涌街道丰树山路4号4栋</v>
          </cell>
          <cell r="I4733">
            <v>45359</v>
          </cell>
          <cell r="J4733" t="str">
            <v>江宝加；张振威</v>
          </cell>
          <cell r="K4733">
            <v>13</v>
          </cell>
          <cell r="L4733">
            <v>0.18</v>
          </cell>
          <cell r="M4733" t="str">
            <v>硼砂</v>
          </cell>
          <cell r="N4733" t="str">
            <v>阴性</v>
          </cell>
        </row>
        <row r="4734">
          <cell r="B4734" t="str">
            <v>KCC240308006</v>
          </cell>
          <cell r="C4734" t="str">
            <v>土鸡蛋</v>
          </cell>
          <cell r="D4734" t="str">
            <v>畜禽类</v>
          </cell>
          <cell r="E4734" t="str">
            <v>葵涌街道-检测车</v>
          </cell>
          <cell r="F4734" t="str">
            <v>深圳市大鹏新区美惠生鲜超市</v>
          </cell>
          <cell r="G4734" t="str">
            <v>超市商场</v>
          </cell>
          <cell r="H4734" t="str">
            <v>深圳市大鹏新区葵涌街道坝光社区坝光新村西区商铺101</v>
          </cell>
          <cell r="I4734">
            <v>45359</v>
          </cell>
          <cell r="J4734" t="str">
            <v>江宝加；张振威</v>
          </cell>
          <cell r="K4734">
            <v>20</v>
          </cell>
          <cell r="L4734">
            <v>0.17</v>
          </cell>
          <cell r="M4734" t="str">
            <v>氟苯尼考</v>
          </cell>
          <cell r="N4734" t="str">
            <v>阴性</v>
          </cell>
        </row>
        <row r="4735">
          <cell r="B4735" t="str">
            <v>KCC240308007</v>
          </cell>
          <cell r="C4735" t="str">
            <v>玉米蛋</v>
          </cell>
          <cell r="D4735" t="str">
            <v>畜禽类</v>
          </cell>
          <cell r="E4735" t="str">
            <v>葵涌街道-检测车</v>
          </cell>
          <cell r="F4735" t="str">
            <v>深圳市大鹏新区美惠生鲜超市</v>
          </cell>
          <cell r="G4735" t="str">
            <v>超市商场</v>
          </cell>
          <cell r="H4735" t="str">
            <v>深圳市大鹏新区葵涌街道坝光社区坝光新村西区商铺101</v>
          </cell>
          <cell r="I4735">
            <v>45359</v>
          </cell>
          <cell r="J4735" t="str">
            <v>江宝加；张振威</v>
          </cell>
          <cell r="K4735">
            <v>35</v>
          </cell>
          <cell r="L4735">
            <v>0.16</v>
          </cell>
          <cell r="M4735" t="str">
            <v>氟苯尼考</v>
          </cell>
          <cell r="N4735" t="str">
            <v>阴性</v>
          </cell>
        </row>
        <row r="4736">
          <cell r="B4736" t="str">
            <v>KCC240308008</v>
          </cell>
          <cell r="C4736" t="str">
            <v>牛肉</v>
          </cell>
          <cell r="D4736" t="str">
            <v>畜禽类</v>
          </cell>
          <cell r="E4736" t="str">
            <v>葵涌街道-检测车</v>
          </cell>
          <cell r="F4736" t="str">
            <v>深圳市大鹏新区美惠生鲜超市</v>
          </cell>
          <cell r="G4736" t="str">
            <v>超市商场</v>
          </cell>
          <cell r="H4736" t="str">
            <v>深圳市大鹏新区葵涌街道坝光社区坝光新村西区商铺101</v>
          </cell>
          <cell r="I4736">
            <v>45359</v>
          </cell>
          <cell r="J4736" t="str">
            <v>江宝加；张振威</v>
          </cell>
          <cell r="K4736">
            <v>10</v>
          </cell>
          <cell r="L4736">
            <v>0.15</v>
          </cell>
          <cell r="M4736" t="str">
            <v>克伦特罗</v>
          </cell>
          <cell r="N4736" t="str">
            <v>阴性</v>
          </cell>
        </row>
        <row r="4737">
          <cell r="B4737" t="str">
            <v>KCC240308009</v>
          </cell>
          <cell r="C4737" t="str">
            <v>猪肉</v>
          </cell>
          <cell r="D4737" t="str">
            <v>畜禽类</v>
          </cell>
          <cell r="E4737" t="str">
            <v>葵涌街道-检测车</v>
          </cell>
          <cell r="F4737" t="str">
            <v>深圳市大鹏新区美惠生鲜超市</v>
          </cell>
          <cell r="G4737" t="str">
            <v>超市商场</v>
          </cell>
          <cell r="H4737" t="str">
            <v>深圳市大鹏新区葵涌街道坝光社区坝光新村西区商铺101</v>
          </cell>
          <cell r="I4737">
            <v>45359</v>
          </cell>
          <cell r="J4737" t="str">
            <v>江宝加；张振威</v>
          </cell>
          <cell r="K4737">
            <v>40</v>
          </cell>
          <cell r="L4737">
            <v>0.14</v>
          </cell>
          <cell r="M4737" t="str">
            <v>克伦特罗</v>
          </cell>
          <cell r="N4737" t="str">
            <v>阴性</v>
          </cell>
        </row>
        <row r="4738">
          <cell r="B4738" t="str">
            <v>KCC240308010</v>
          </cell>
          <cell r="C4738" t="str">
            <v>菜心</v>
          </cell>
          <cell r="D4738" t="str">
            <v>蔬果类</v>
          </cell>
          <cell r="E4738" t="str">
            <v>葵涌街道-检测车</v>
          </cell>
          <cell r="F4738" t="str">
            <v>深圳市大鹏新区美惠生鲜超市</v>
          </cell>
          <cell r="G4738" t="str">
            <v>超市商场</v>
          </cell>
          <cell r="H4738" t="str">
            <v>深圳市大鹏新区葵涌街道坝光社区坝光新村西区商铺101</v>
          </cell>
          <cell r="I4738">
            <v>45359</v>
          </cell>
          <cell r="J4738" t="str">
            <v>江宝加；张振威</v>
          </cell>
          <cell r="K4738">
            <v>20</v>
          </cell>
          <cell r="L4738">
            <v>0.13</v>
          </cell>
          <cell r="M4738" t="str">
            <v>有机磷和氨基甲酸酯类农药</v>
          </cell>
          <cell r="N4738" t="str">
            <v>阴性</v>
          </cell>
        </row>
        <row r="4739">
          <cell r="B4739" t="str">
            <v>KCC240308011</v>
          </cell>
          <cell r="C4739" t="str">
            <v>芥蓝</v>
          </cell>
          <cell r="D4739" t="str">
            <v>蔬果类</v>
          </cell>
          <cell r="E4739" t="str">
            <v>葵涌街道-检测车</v>
          </cell>
          <cell r="F4739" t="str">
            <v>深圳市大鹏新区亚迪新村幼儿园食堂</v>
          </cell>
          <cell r="G4739" t="str">
            <v>学校集体食堂</v>
          </cell>
          <cell r="H4739" t="str">
            <v>葵涌街道葵兴西路32号亚迪村亚迪新村幼儿园</v>
          </cell>
          <cell r="I4739">
            <v>45359</v>
          </cell>
          <cell r="J4739" t="str">
            <v>江宝加；张振威</v>
          </cell>
          <cell r="K4739">
            <v>6.75</v>
          </cell>
          <cell r="L4739">
            <v>0.15</v>
          </cell>
          <cell r="M4739" t="str">
            <v>有机磷和氨基甲酸酯类农药</v>
          </cell>
          <cell r="N4739" t="str">
            <v>阴性</v>
          </cell>
        </row>
        <row r="4740">
          <cell r="B4740" t="str">
            <v>KCC240308012</v>
          </cell>
          <cell r="C4740" t="str">
            <v>西兰花</v>
          </cell>
          <cell r="D4740" t="str">
            <v>蔬果类</v>
          </cell>
          <cell r="E4740" t="str">
            <v>葵涌街道-检测车</v>
          </cell>
          <cell r="F4740" t="str">
            <v>深圳市大鹏新区亚迪新村幼儿园食堂</v>
          </cell>
          <cell r="G4740" t="str">
            <v>学校集体食堂</v>
          </cell>
          <cell r="H4740" t="str">
            <v>葵涌街道葵兴西路32号亚迪村亚迪新村幼儿园</v>
          </cell>
          <cell r="I4740">
            <v>45359</v>
          </cell>
          <cell r="J4740" t="str">
            <v>江宝加；张振威</v>
          </cell>
          <cell r="K4740">
            <v>8</v>
          </cell>
          <cell r="L4740">
            <v>0.16</v>
          </cell>
          <cell r="M4740" t="str">
            <v>有机磷和氨基甲酸酯类农药</v>
          </cell>
          <cell r="N4740" t="str">
            <v>阴性</v>
          </cell>
        </row>
        <row r="4741">
          <cell r="B4741" t="str">
            <v>KCC240308013</v>
          </cell>
          <cell r="C4741" t="str">
            <v>白花菜</v>
          </cell>
          <cell r="D4741" t="str">
            <v>蔬果类</v>
          </cell>
          <cell r="E4741" t="str">
            <v>葵涌街道-检测车</v>
          </cell>
          <cell r="F4741" t="str">
            <v>深圳市大鹏新区亚迪新村幼儿园食堂</v>
          </cell>
          <cell r="G4741" t="str">
            <v>学校集体食堂</v>
          </cell>
          <cell r="H4741" t="str">
            <v>葵涌街道葵兴西路32号亚迪村亚迪新村幼儿园</v>
          </cell>
          <cell r="I4741">
            <v>45359</v>
          </cell>
          <cell r="J4741" t="str">
            <v>江宝加；张振威</v>
          </cell>
          <cell r="K4741">
            <v>8.5</v>
          </cell>
          <cell r="L4741">
            <v>0.15</v>
          </cell>
          <cell r="M4741" t="str">
            <v>有机磷和氨基甲酸酯类农药</v>
          </cell>
          <cell r="N4741" t="str">
            <v>阴性</v>
          </cell>
        </row>
        <row r="4742">
          <cell r="B4742" t="str">
            <v>KCC240308014</v>
          </cell>
          <cell r="C4742" t="str">
            <v>鸡蛋</v>
          </cell>
          <cell r="D4742" t="str">
            <v>畜禽类</v>
          </cell>
          <cell r="E4742" t="str">
            <v>葵涌街道-检测车</v>
          </cell>
          <cell r="F4742" t="str">
            <v>深圳市大鹏新区亚迪新村幼儿园食堂</v>
          </cell>
          <cell r="G4742" t="str">
            <v>学校集体食堂</v>
          </cell>
          <cell r="H4742" t="str">
            <v>葵涌街道葵兴西路32号亚迪村亚迪新村幼儿园</v>
          </cell>
          <cell r="I4742">
            <v>45359</v>
          </cell>
          <cell r="J4742" t="str">
            <v>江宝加；张振威</v>
          </cell>
          <cell r="K4742">
            <v>30</v>
          </cell>
          <cell r="L4742">
            <v>0.17</v>
          </cell>
          <cell r="M4742" t="str">
            <v>氟苯尼考</v>
          </cell>
          <cell r="N4742" t="str">
            <v>阴性</v>
          </cell>
        </row>
        <row r="4743">
          <cell r="B4743" t="str">
            <v>KCC240308015</v>
          </cell>
          <cell r="C4743" t="str">
            <v>花生油</v>
          </cell>
          <cell r="D4743" t="str">
            <v>食品类</v>
          </cell>
          <cell r="E4743" t="str">
            <v>葵涌街道-检测车</v>
          </cell>
          <cell r="F4743" t="str">
            <v>深圳市大鹏新区亚迪新村幼儿园食堂</v>
          </cell>
          <cell r="G4743" t="str">
            <v>学校集体食堂</v>
          </cell>
          <cell r="H4743" t="str">
            <v>葵涌街道葵兴西路32号亚迪村亚迪新村幼儿园</v>
          </cell>
          <cell r="I4743">
            <v>45359</v>
          </cell>
          <cell r="J4743" t="str">
            <v>江宝加；张振威</v>
          </cell>
          <cell r="K4743">
            <v>20</v>
          </cell>
          <cell r="L4743">
            <v>0.15</v>
          </cell>
          <cell r="M4743" t="str">
            <v>黄曲霉毒素B1</v>
          </cell>
          <cell r="N4743" t="str">
            <v>阴性</v>
          </cell>
        </row>
        <row r="4744">
          <cell r="B4744" t="str">
            <v>KCCS240308001</v>
          </cell>
          <cell r="C4744" t="str">
            <v>菜心</v>
          </cell>
          <cell r="D4744" t="str">
            <v>蔬果类</v>
          </cell>
          <cell r="E4744" t="str">
            <v>葵涌街道-检测车</v>
          </cell>
          <cell r="F4744" t="str">
            <v>市民送检</v>
          </cell>
        </row>
        <row r="4744">
          <cell r="I4744">
            <v>45359</v>
          </cell>
          <cell r="J4744" t="str">
            <v>江宝加</v>
          </cell>
        </row>
        <row r="4744">
          <cell r="M4744" t="str">
            <v>有机磷和氨基甲酸酯类农药</v>
          </cell>
          <cell r="N4744" t="str">
            <v>阴性</v>
          </cell>
        </row>
        <row r="4745">
          <cell r="B4745" t="str">
            <v>KCCS240308002</v>
          </cell>
          <cell r="C4745" t="str">
            <v>油麦菜</v>
          </cell>
          <cell r="D4745" t="str">
            <v>蔬果类</v>
          </cell>
          <cell r="E4745" t="str">
            <v>葵涌街道-检测车</v>
          </cell>
          <cell r="F4745" t="str">
            <v>市民送检</v>
          </cell>
        </row>
        <row r="4745">
          <cell r="I4745">
            <v>45359</v>
          </cell>
          <cell r="J4745" t="str">
            <v>江宝加</v>
          </cell>
        </row>
        <row r="4745">
          <cell r="M4745" t="str">
            <v>有机磷和氨基甲酸酯类农药</v>
          </cell>
          <cell r="N4745" t="str">
            <v>阴性</v>
          </cell>
        </row>
        <row r="4746">
          <cell r="B4746" t="str">
            <v>KCCS240308003</v>
          </cell>
          <cell r="C4746" t="str">
            <v>西洋菜</v>
          </cell>
          <cell r="D4746" t="str">
            <v>蔬果类</v>
          </cell>
          <cell r="E4746" t="str">
            <v>葵涌街道-检测车</v>
          </cell>
          <cell r="F4746" t="str">
            <v>市民送检</v>
          </cell>
        </row>
        <row r="4746">
          <cell r="I4746">
            <v>45359</v>
          </cell>
          <cell r="J4746" t="str">
            <v>江宝加</v>
          </cell>
        </row>
        <row r="4746">
          <cell r="M4746" t="str">
            <v>有机磷和氨基甲酸酯类农药</v>
          </cell>
          <cell r="N4746" t="str">
            <v>阴性</v>
          </cell>
        </row>
        <row r="4747">
          <cell r="B4747" t="str">
            <v>KCCS240308004</v>
          </cell>
          <cell r="C4747" t="str">
            <v>白萝卜</v>
          </cell>
          <cell r="D4747" t="str">
            <v>蔬果类</v>
          </cell>
          <cell r="E4747" t="str">
            <v>葵涌街道-检测车</v>
          </cell>
          <cell r="F4747" t="str">
            <v>市民送检</v>
          </cell>
        </row>
        <row r="4747">
          <cell r="I4747">
            <v>45359</v>
          </cell>
          <cell r="J4747" t="str">
            <v>江宝加</v>
          </cell>
        </row>
        <row r="4747">
          <cell r="M4747" t="str">
            <v>有机磷和氨基甲酸酯类农药</v>
          </cell>
          <cell r="N4747" t="str">
            <v>阴性</v>
          </cell>
        </row>
        <row r="4748">
          <cell r="B4748" t="str">
            <v>KCCS240308005</v>
          </cell>
          <cell r="C4748" t="str">
            <v>番薯叶</v>
          </cell>
          <cell r="D4748" t="str">
            <v>蔬果类</v>
          </cell>
          <cell r="E4748" t="str">
            <v>葵涌街道-检测车</v>
          </cell>
          <cell r="F4748" t="str">
            <v>市民送检</v>
          </cell>
        </row>
        <row r="4748">
          <cell r="I4748">
            <v>45359</v>
          </cell>
          <cell r="J4748" t="str">
            <v>江宝加</v>
          </cell>
        </row>
        <row r="4748">
          <cell r="M4748" t="str">
            <v>有机磷和氨基甲酸酯类农药</v>
          </cell>
          <cell r="N4748" t="str">
            <v>阴性</v>
          </cell>
        </row>
        <row r="4749">
          <cell r="B4749" t="str">
            <v>KCCS240308006</v>
          </cell>
          <cell r="C4749" t="str">
            <v>菜籽油</v>
          </cell>
          <cell r="D4749" t="str">
            <v>食品类</v>
          </cell>
          <cell r="E4749" t="str">
            <v>葵涌街道-检测车</v>
          </cell>
          <cell r="F4749" t="str">
            <v>市民送检</v>
          </cell>
        </row>
        <row r="4749">
          <cell r="I4749">
            <v>45359</v>
          </cell>
          <cell r="J4749" t="str">
            <v>江宝加</v>
          </cell>
        </row>
        <row r="4749">
          <cell r="M4749" t="str">
            <v>黄曲霉毒素B1</v>
          </cell>
          <cell r="N4749" t="str">
            <v>阴性</v>
          </cell>
        </row>
        <row r="4750">
          <cell r="B4750" t="str">
            <v>KCS240311001</v>
          </cell>
          <cell r="C4750" t="str">
            <v>春菜</v>
          </cell>
          <cell r="D4750" t="str">
            <v>蔬果类</v>
          </cell>
          <cell r="E4750" t="str">
            <v>葵涌街道-检测室</v>
          </cell>
          <cell r="F4750" t="str">
            <v>深圳市大鹏新区林贤鹏青菜档</v>
          </cell>
          <cell r="G4750" t="str">
            <v>集贸市场</v>
          </cell>
          <cell r="H4750" t="str">
            <v>深圳市大鹏新区葵涌街道土洋社区土洋新市场第39、40号档</v>
          </cell>
          <cell r="I4750">
            <v>45362</v>
          </cell>
          <cell r="J4750" t="str">
            <v>江宝加；张振威</v>
          </cell>
          <cell r="K4750">
            <v>5</v>
          </cell>
          <cell r="L4750">
            <v>0.16</v>
          </cell>
          <cell r="M4750" t="str">
            <v>有机磷和氨基甲酸酯类农药</v>
          </cell>
          <cell r="N4750" t="str">
            <v>阴性</v>
          </cell>
        </row>
        <row r="4751">
          <cell r="B4751" t="str">
            <v>KCS240311002</v>
          </cell>
          <cell r="C4751" t="str">
            <v>小白菜</v>
          </cell>
          <cell r="D4751" t="str">
            <v>蔬果类</v>
          </cell>
          <cell r="E4751" t="str">
            <v>葵涌街道-检测室</v>
          </cell>
          <cell r="F4751" t="str">
            <v>深圳市大鹏新区林贤鹏青菜档</v>
          </cell>
          <cell r="G4751" t="str">
            <v>集贸市场</v>
          </cell>
          <cell r="H4751" t="str">
            <v>深圳市大鹏新区葵涌街道土洋社区土洋新市场第39、40号档</v>
          </cell>
          <cell r="I4751">
            <v>45362</v>
          </cell>
          <cell r="J4751" t="str">
            <v>江宝加；张振威</v>
          </cell>
          <cell r="K4751">
            <v>6</v>
          </cell>
          <cell r="L4751">
            <v>0.15</v>
          </cell>
          <cell r="M4751" t="str">
            <v>有机磷和氨基甲酸酯类农药</v>
          </cell>
          <cell r="N4751" t="str">
            <v>阴性</v>
          </cell>
        </row>
        <row r="4752">
          <cell r="B4752" t="str">
            <v>KCS240311003</v>
          </cell>
          <cell r="C4752" t="str">
            <v>生菜</v>
          </cell>
          <cell r="D4752" t="str">
            <v>蔬果类</v>
          </cell>
          <cell r="E4752" t="str">
            <v>葵涌街道-检测室</v>
          </cell>
          <cell r="F4752" t="str">
            <v>深圳市大鹏新区林贤鹏青菜档</v>
          </cell>
          <cell r="G4752" t="str">
            <v>集贸市场</v>
          </cell>
          <cell r="H4752" t="str">
            <v>深圳市大鹏新区葵涌街道土洋社区土洋新市场第39、40号档</v>
          </cell>
          <cell r="I4752">
            <v>45362</v>
          </cell>
          <cell r="J4752" t="str">
            <v>江宝加；张振威</v>
          </cell>
          <cell r="K4752">
            <v>6</v>
          </cell>
          <cell r="L4752">
            <v>0.15</v>
          </cell>
          <cell r="M4752" t="str">
            <v>有机磷和氨基甲酸酯类农药</v>
          </cell>
          <cell r="N4752" t="str">
            <v>阴性</v>
          </cell>
        </row>
        <row r="4753">
          <cell r="B4753" t="str">
            <v>KCS240311004</v>
          </cell>
          <cell r="C4753" t="str">
            <v>四季豆</v>
          </cell>
          <cell r="D4753" t="str">
            <v>蔬果类</v>
          </cell>
          <cell r="E4753" t="str">
            <v>葵涌街道-检测室</v>
          </cell>
          <cell r="F4753" t="str">
            <v>深圳市大鹏新区林贤鹏青菜档</v>
          </cell>
          <cell r="G4753" t="str">
            <v>集贸市场</v>
          </cell>
          <cell r="H4753" t="str">
            <v>深圳市大鹏新区葵涌街道土洋社区土洋新市场第39、40号档</v>
          </cell>
          <cell r="I4753">
            <v>45362</v>
          </cell>
          <cell r="J4753" t="str">
            <v>江宝加；张振威</v>
          </cell>
          <cell r="K4753">
            <v>7</v>
          </cell>
          <cell r="L4753">
            <v>0.14</v>
          </cell>
          <cell r="M4753" t="str">
            <v>有机磷和氨基甲酸酯类农药</v>
          </cell>
          <cell r="N4753" t="str">
            <v>阴性</v>
          </cell>
        </row>
        <row r="4754">
          <cell r="B4754" t="str">
            <v>KCS240311005</v>
          </cell>
          <cell r="C4754" t="str">
            <v>上海青</v>
          </cell>
          <cell r="D4754" t="str">
            <v>蔬果类</v>
          </cell>
          <cell r="E4754" t="str">
            <v>葵涌街道-检测室</v>
          </cell>
          <cell r="F4754" t="str">
            <v>深圳市大鹏新区林贤鹏青菜档</v>
          </cell>
          <cell r="G4754" t="str">
            <v>集贸市场</v>
          </cell>
          <cell r="H4754" t="str">
            <v>深圳市大鹏新区葵涌街道土洋社区土洋新市场第39、40号档</v>
          </cell>
          <cell r="I4754">
            <v>45362</v>
          </cell>
          <cell r="J4754" t="str">
            <v>江宝加；张振威</v>
          </cell>
          <cell r="K4754">
            <v>5</v>
          </cell>
          <cell r="L4754">
            <v>0.13</v>
          </cell>
          <cell r="M4754" t="str">
            <v>有机磷和氨基甲酸酯类农药</v>
          </cell>
          <cell r="N4754" t="str">
            <v>阴性</v>
          </cell>
        </row>
        <row r="4755">
          <cell r="B4755" t="str">
            <v>KCS240311006</v>
          </cell>
          <cell r="C4755" t="str">
            <v>猪肉</v>
          </cell>
          <cell r="D4755" t="str">
            <v>畜禽类</v>
          </cell>
          <cell r="E4755" t="str">
            <v>葵涌街道-检测室</v>
          </cell>
          <cell r="F4755" t="str">
            <v>深圳市大鹏新区润达百货商场</v>
          </cell>
          <cell r="G4755" t="str">
            <v>超市商场</v>
          </cell>
          <cell r="H4755" t="str">
            <v>深圳市大鹏新区葵涌街道土洋村洋业一路1-1</v>
          </cell>
          <cell r="I4755">
            <v>45362</v>
          </cell>
          <cell r="J4755" t="str">
            <v>江宝加；张振威</v>
          </cell>
          <cell r="K4755">
            <v>50</v>
          </cell>
          <cell r="L4755">
            <v>0.12</v>
          </cell>
          <cell r="M4755" t="str">
            <v>莱克多巴胺</v>
          </cell>
          <cell r="N4755" t="str">
            <v>阴性</v>
          </cell>
        </row>
        <row r="4756">
          <cell r="B4756" t="str">
            <v>KCS240311007</v>
          </cell>
          <cell r="C4756" t="str">
            <v>牛肉</v>
          </cell>
          <cell r="D4756" t="str">
            <v>畜禽类</v>
          </cell>
          <cell r="E4756" t="str">
            <v>葵涌街道-检测室</v>
          </cell>
          <cell r="F4756" t="str">
            <v>深圳市大鹏新区润达百货商场</v>
          </cell>
          <cell r="G4756" t="str">
            <v>超市商场</v>
          </cell>
          <cell r="H4756" t="str">
            <v>深圳市大鹏新区葵涌街道土洋村洋业一路1-1</v>
          </cell>
          <cell r="I4756">
            <v>45362</v>
          </cell>
          <cell r="J4756" t="str">
            <v>江宝加；张振威</v>
          </cell>
          <cell r="K4756">
            <v>30</v>
          </cell>
          <cell r="L4756">
            <v>0.14</v>
          </cell>
          <cell r="M4756" t="str">
            <v>莱克多巴胺</v>
          </cell>
          <cell r="N4756" t="str">
            <v>阴性</v>
          </cell>
        </row>
        <row r="4757">
          <cell r="B4757" t="str">
            <v>KCS240311008</v>
          </cell>
          <cell r="C4757" t="str">
            <v>基围虾</v>
          </cell>
          <cell r="D4757" t="str">
            <v>水产类</v>
          </cell>
          <cell r="E4757" t="str">
            <v>葵涌街道-检测室</v>
          </cell>
          <cell r="F4757" t="str">
            <v>深圳市大鹏新区润达百货商场</v>
          </cell>
          <cell r="G4757" t="str">
            <v>超市商场</v>
          </cell>
          <cell r="H4757" t="str">
            <v>深圳市大鹏新区葵涌街道土洋村洋业一路1-1</v>
          </cell>
          <cell r="I4757">
            <v>45362</v>
          </cell>
          <cell r="J4757" t="str">
            <v>江宝加；张振威</v>
          </cell>
          <cell r="K4757">
            <v>10</v>
          </cell>
          <cell r="L4757">
            <v>0.13</v>
          </cell>
          <cell r="M4757" t="str">
            <v>氯霉素</v>
          </cell>
          <cell r="N4757" t="str">
            <v>阴性</v>
          </cell>
        </row>
        <row r="4758">
          <cell r="B4758" t="str">
            <v>KCS240311009</v>
          </cell>
          <cell r="C4758" t="str">
            <v>晨光100%纯牛奶</v>
          </cell>
          <cell r="D4758" t="str">
            <v>食品类</v>
          </cell>
          <cell r="E4758" t="str">
            <v>葵涌街道-检测室</v>
          </cell>
          <cell r="F4758" t="str">
            <v>深圳市大鹏新区润达百货商场</v>
          </cell>
          <cell r="G4758" t="str">
            <v>超市商场</v>
          </cell>
          <cell r="H4758" t="str">
            <v>深圳市大鹏新区葵涌街道土洋村洋业一路1-1</v>
          </cell>
          <cell r="I4758">
            <v>45362</v>
          </cell>
          <cell r="J4758" t="str">
            <v>江宝加；张振威</v>
          </cell>
          <cell r="K4758">
            <v>55</v>
          </cell>
          <cell r="L4758">
            <v>0.2</v>
          </cell>
          <cell r="M4758" t="str">
            <v>黄曲霉毒素M1</v>
          </cell>
          <cell r="N4758" t="str">
            <v>阴性</v>
          </cell>
        </row>
        <row r="4759">
          <cell r="B4759" t="str">
            <v>KCS240311010</v>
          </cell>
          <cell r="C4759" t="str">
            <v>金典纯牛奶</v>
          </cell>
          <cell r="D4759" t="str">
            <v>食品类</v>
          </cell>
          <cell r="E4759" t="str">
            <v>葵涌街道-检测室</v>
          </cell>
          <cell r="F4759" t="str">
            <v>深圳市大鹏新区润达百货商场</v>
          </cell>
          <cell r="G4759" t="str">
            <v>超市商场</v>
          </cell>
          <cell r="H4759" t="str">
            <v>深圳市大鹏新区葵涌街道土洋村洋业一路1-1</v>
          </cell>
          <cell r="I4759">
            <v>45362</v>
          </cell>
          <cell r="J4759" t="str">
            <v>江宝加；张振威</v>
          </cell>
          <cell r="K4759">
            <v>45</v>
          </cell>
          <cell r="L4759">
            <v>0.2</v>
          </cell>
          <cell r="M4759" t="str">
            <v>黄曲霉毒素M1</v>
          </cell>
          <cell r="N4759" t="str">
            <v>阴性</v>
          </cell>
        </row>
        <row r="4760">
          <cell r="B4760" t="str">
            <v>KCS240311011</v>
          </cell>
          <cell r="C4760" t="str">
            <v>牛肉</v>
          </cell>
          <cell r="D4760" t="str">
            <v>畜禽类</v>
          </cell>
          <cell r="E4760" t="str">
            <v>葵涌街道-检测室</v>
          </cell>
          <cell r="F4760" t="str">
            <v>深圳市大鹏新区兆丰源生活超市</v>
          </cell>
          <cell r="G4760" t="str">
            <v>超市商场</v>
          </cell>
          <cell r="H4760" t="str">
            <v>深圳市大鹏新区葵涌街道土洋社区土洋西路2号105</v>
          </cell>
          <cell r="I4760">
            <v>45362</v>
          </cell>
          <cell r="J4760" t="str">
            <v>江宝加；张振威</v>
          </cell>
          <cell r="K4760">
            <v>25</v>
          </cell>
          <cell r="L4760">
            <v>0.14</v>
          </cell>
          <cell r="M4760" t="str">
            <v>莱克多巴胺</v>
          </cell>
          <cell r="N4760" t="str">
            <v>阴性</v>
          </cell>
        </row>
        <row r="4761">
          <cell r="B4761" t="str">
            <v>KCS240311012</v>
          </cell>
          <cell r="C4761" t="str">
            <v>猪肉</v>
          </cell>
          <cell r="D4761" t="str">
            <v>畜禽类</v>
          </cell>
          <cell r="E4761" t="str">
            <v>葵涌街道-检测室</v>
          </cell>
          <cell r="F4761" t="str">
            <v>深圳市大鹏新区兆丰源生活超市</v>
          </cell>
          <cell r="G4761" t="str">
            <v>超市商场</v>
          </cell>
          <cell r="H4761" t="str">
            <v>深圳市大鹏新区葵涌街道土洋社区土洋西路2号105</v>
          </cell>
          <cell r="I4761">
            <v>45362</v>
          </cell>
          <cell r="J4761" t="str">
            <v>江宝加；张振威</v>
          </cell>
          <cell r="K4761">
            <v>50</v>
          </cell>
          <cell r="L4761">
            <v>0.15</v>
          </cell>
          <cell r="M4761" t="str">
            <v>莱克多巴胺</v>
          </cell>
          <cell r="N4761" t="str">
            <v>阴性</v>
          </cell>
        </row>
        <row r="4762">
          <cell r="B4762" t="str">
            <v>KCS240311013</v>
          </cell>
          <cell r="C4762" t="str">
            <v>鸡腿</v>
          </cell>
          <cell r="D4762" t="str">
            <v>畜禽类</v>
          </cell>
          <cell r="E4762" t="str">
            <v>葵涌街道-检测室</v>
          </cell>
          <cell r="F4762" t="str">
            <v>深圳市大鹏新区兆丰源生活超市</v>
          </cell>
          <cell r="G4762" t="str">
            <v>超市商场</v>
          </cell>
          <cell r="H4762" t="str">
            <v>深圳市大鹏新区葵涌街道土洋社区土洋西路2号105</v>
          </cell>
          <cell r="I4762">
            <v>45362</v>
          </cell>
          <cell r="J4762" t="str">
            <v>江宝加；张振威</v>
          </cell>
          <cell r="K4762">
            <v>15</v>
          </cell>
          <cell r="L4762">
            <v>0.18</v>
          </cell>
          <cell r="M4762" t="str">
            <v>己烯雌酚</v>
          </cell>
          <cell r="N4762" t="str">
            <v>阴性</v>
          </cell>
        </row>
        <row r="4763">
          <cell r="B4763" t="str">
            <v>KCS240311014</v>
          </cell>
          <cell r="C4763" t="str">
            <v>面条</v>
          </cell>
          <cell r="D4763" t="str">
            <v>食品类</v>
          </cell>
          <cell r="E4763" t="str">
            <v>葵涌街道-检测室</v>
          </cell>
          <cell r="F4763" t="str">
            <v>深圳市大鹏新区兆丰源生活超市</v>
          </cell>
          <cell r="G4763" t="str">
            <v>超市商场</v>
          </cell>
          <cell r="H4763" t="str">
            <v>深圳市大鹏新区葵涌街道土洋社区土洋西路2号105</v>
          </cell>
          <cell r="I4763">
            <v>45362</v>
          </cell>
          <cell r="J4763" t="str">
            <v>江宝加；张振威</v>
          </cell>
          <cell r="K4763">
            <v>3</v>
          </cell>
          <cell r="L4763">
            <v>0.12</v>
          </cell>
          <cell r="M4763" t="str">
            <v>硼砂</v>
          </cell>
          <cell r="N4763" t="str">
            <v>阴性</v>
          </cell>
        </row>
        <row r="4764">
          <cell r="B4764" t="str">
            <v>KCS240311015</v>
          </cell>
          <cell r="C4764" t="str">
            <v>河粉</v>
          </cell>
          <cell r="D4764" t="str">
            <v>食品类</v>
          </cell>
          <cell r="E4764" t="str">
            <v>葵涌街道-检测室</v>
          </cell>
          <cell r="F4764" t="str">
            <v>深圳市大鹏新区兆丰源生活超市</v>
          </cell>
          <cell r="G4764" t="str">
            <v>超市商场</v>
          </cell>
          <cell r="H4764" t="str">
            <v>深圳市大鹏新区葵涌街道土洋社区土洋西路2号105</v>
          </cell>
          <cell r="I4764">
            <v>45362</v>
          </cell>
          <cell r="J4764" t="str">
            <v>江宝加；张振威</v>
          </cell>
          <cell r="K4764">
            <v>2</v>
          </cell>
          <cell r="L4764">
            <v>0.13</v>
          </cell>
          <cell r="M4764" t="str">
            <v>硼砂</v>
          </cell>
          <cell r="N4764" t="str">
            <v>阴性</v>
          </cell>
        </row>
        <row r="4765">
          <cell r="B4765" t="str">
            <v>KCSS240311001</v>
          </cell>
          <cell r="C4765" t="str">
            <v>生菜</v>
          </cell>
          <cell r="D4765" t="str">
            <v>蔬果类</v>
          </cell>
          <cell r="E4765" t="str">
            <v>葵涌街道-检测室</v>
          </cell>
          <cell r="F4765" t="str">
            <v>市民送检</v>
          </cell>
        </row>
        <row r="4765">
          <cell r="I4765">
            <v>45362</v>
          </cell>
          <cell r="J4765" t="str">
            <v>江宝加</v>
          </cell>
        </row>
        <row r="4765">
          <cell r="M4765" t="str">
            <v>有机磷和氨基甲酸酯类农药</v>
          </cell>
          <cell r="N4765" t="str">
            <v>阴性</v>
          </cell>
        </row>
        <row r="4766">
          <cell r="B4766" t="str">
            <v>KCSS240311002</v>
          </cell>
          <cell r="C4766" t="str">
            <v>油麦菜</v>
          </cell>
          <cell r="D4766" t="str">
            <v>蔬果类</v>
          </cell>
          <cell r="E4766" t="str">
            <v>葵涌街道-检测室</v>
          </cell>
          <cell r="F4766" t="str">
            <v>市民送检</v>
          </cell>
        </row>
        <row r="4766">
          <cell r="I4766">
            <v>45362</v>
          </cell>
          <cell r="J4766" t="str">
            <v>江宝加</v>
          </cell>
        </row>
        <row r="4766">
          <cell r="M4766" t="str">
            <v>有机磷和氨基甲酸酯类农药</v>
          </cell>
          <cell r="N4766" t="str">
            <v>阴性</v>
          </cell>
        </row>
        <row r="4767">
          <cell r="B4767" t="str">
            <v>KCSS240311003</v>
          </cell>
          <cell r="C4767" t="str">
            <v>菜心</v>
          </cell>
          <cell r="D4767" t="str">
            <v>蔬果类</v>
          </cell>
          <cell r="E4767" t="str">
            <v>葵涌街道-检测室</v>
          </cell>
          <cell r="F4767" t="str">
            <v>市民送检</v>
          </cell>
        </row>
        <row r="4767">
          <cell r="I4767">
            <v>45362</v>
          </cell>
          <cell r="J4767" t="str">
            <v>江宝加</v>
          </cell>
        </row>
        <row r="4767">
          <cell r="M4767" t="str">
            <v>有机磷和氨基甲酸酯类农药</v>
          </cell>
          <cell r="N4767" t="str">
            <v>阴性</v>
          </cell>
        </row>
        <row r="4768">
          <cell r="B4768" t="str">
            <v>KCSS240311004</v>
          </cell>
          <cell r="C4768" t="str">
            <v>西葫瓜</v>
          </cell>
          <cell r="D4768" t="str">
            <v>蔬果类</v>
          </cell>
          <cell r="E4768" t="str">
            <v>葵涌街道-检测室</v>
          </cell>
          <cell r="F4768" t="str">
            <v>市民送检</v>
          </cell>
        </row>
        <row r="4768">
          <cell r="I4768">
            <v>45362</v>
          </cell>
          <cell r="J4768" t="str">
            <v>江宝加</v>
          </cell>
        </row>
        <row r="4768">
          <cell r="M4768" t="str">
            <v>有机磷和氨基甲酸酯类农药</v>
          </cell>
          <cell r="N4768" t="str">
            <v>阴性</v>
          </cell>
        </row>
        <row r="4769">
          <cell r="B4769" t="str">
            <v>KCC240312001</v>
          </cell>
          <cell r="C4769" t="str">
            <v>猪肉</v>
          </cell>
          <cell r="D4769" t="str">
            <v>畜禽类</v>
          </cell>
          <cell r="E4769" t="str">
            <v>葵涌街道-检测车</v>
          </cell>
          <cell r="F4769" t="str">
            <v>深圳市大鹏新区云山栖幼儿园一楼食堂</v>
          </cell>
          <cell r="G4769" t="str">
            <v>学校集体食堂</v>
          </cell>
          <cell r="H4769" t="str">
            <v>葵涌街道丰树山路51号</v>
          </cell>
          <cell r="I4769">
            <v>45363</v>
          </cell>
          <cell r="J4769" t="str">
            <v>江宝加；张振威</v>
          </cell>
          <cell r="K4769">
            <v>2</v>
          </cell>
          <cell r="L4769">
            <v>0.17</v>
          </cell>
          <cell r="M4769" t="str">
            <v>克伦特罗</v>
          </cell>
          <cell r="N4769" t="str">
            <v>阴性</v>
          </cell>
        </row>
        <row r="4770">
          <cell r="B4770" t="str">
            <v>KCC240312002</v>
          </cell>
          <cell r="C4770" t="str">
            <v>鸡蛋</v>
          </cell>
          <cell r="D4770" t="str">
            <v>畜禽类</v>
          </cell>
          <cell r="E4770" t="str">
            <v>葵涌街道-检测车</v>
          </cell>
          <cell r="F4770" t="str">
            <v>深圳市大鹏新区云山栖幼儿园一楼食堂</v>
          </cell>
          <cell r="G4770" t="str">
            <v>学校集体食堂</v>
          </cell>
          <cell r="H4770" t="str">
            <v>葵涌街道丰树山路51号</v>
          </cell>
          <cell r="I4770">
            <v>45363</v>
          </cell>
          <cell r="J4770" t="str">
            <v>江宝加；张振威</v>
          </cell>
          <cell r="K4770">
            <v>6</v>
          </cell>
          <cell r="L4770">
            <v>0.17</v>
          </cell>
          <cell r="M4770" t="str">
            <v>氟苯尼考</v>
          </cell>
          <cell r="N4770" t="str">
            <v>阴性</v>
          </cell>
        </row>
        <row r="4771">
          <cell r="B4771" t="str">
            <v>KCC240312003</v>
          </cell>
          <cell r="C4771" t="str">
            <v>生菜</v>
          </cell>
          <cell r="D4771" t="str">
            <v>蔬果类</v>
          </cell>
          <cell r="E4771" t="str">
            <v>葵涌街道-检测车</v>
          </cell>
          <cell r="F4771" t="str">
            <v>深圳市大鹏新区云山栖幼儿园一楼食堂</v>
          </cell>
          <cell r="G4771" t="str">
            <v>学校集体食堂</v>
          </cell>
          <cell r="H4771" t="str">
            <v>葵涌街道丰树山路51号</v>
          </cell>
          <cell r="I4771">
            <v>45363</v>
          </cell>
          <cell r="J4771" t="str">
            <v>江宝加；张振威</v>
          </cell>
          <cell r="K4771">
            <v>6</v>
          </cell>
          <cell r="L4771">
            <v>0.14</v>
          </cell>
          <cell r="M4771" t="str">
            <v>有机磷和氨基甲酸酯类农药</v>
          </cell>
          <cell r="N4771" t="str">
            <v>阴性</v>
          </cell>
        </row>
        <row r="4772">
          <cell r="B4772" t="str">
            <v>KCC240312004</v>
          </cell>
          <cell r="C4772" t="str">
            <v>茄子</v>
          </cell>
          <cell r="D4772" t="str">
            <v>蔬果类</v>
          </cell>
          <cell r="E4772" t="str">
            <v>葵涌街道-检测车</v>
          </cell>
          <cell r="F4772" t="str">
            <v>深圳市大鹏新区云山栖幼儿园一楼食堂</v>
          </cell>
          <cell r="G4772" t="str">
            <v>学校集体食堂</v>
          </cell>
          <cell r="H4772" t="str">
            <v>葵涌街道丰树山路51号</v>
          </cell>
          <cell r="I4772">
            <v>45363</v>
          </cell>
          <cell r="J4772" t="str">
            <v>江宝加；张振威</v>
          </cell>
          <cell r="K4772">
            <v>2</v>
          </cell>
          <cell r="L4772">
            <v>0.13</v>
          </cell>
          <cell r="M4772" t="str">
            <v>有机磷和氨基甲酸酯类农药</v>
          </cell>
          <cell r="N4772" t="str">
            <v>阴性</v>
          </cell>
        </row>
        <row r="4773">
          <cell r="B4773" t="str">
            <v>KCC240312005</v>
          </cell>
          <cell r="C4773" t="str">
            <v>白头葱</v>
          </cell>
          <cell r="D4773" t="str">
            <v>蔬果类</v>
          </cell>
          <cell r="E4773" t="str">
            <v>葵涌街道-检测车</v>
          </cell>
          <cell r="F4773" t="str">
            <v>深圳市大鹏新区云山栖幼儿园一楼食堂</v>
          </cell>
          <cell r="G4773" t="str">
            <v>学校集体食堂</v>
          </cell>
          <cell r="H4773" t="str">
            <v>葵涌街道丰树山路51号</v>
          </cell>
          <cell r="I4773">
            <v>45363</v>
          </cell>
          <cell r="J4773" t="str">
            <v>江宝加；张振威</v>
          </cell>
          <cell r="K4773">
            <v>0.25</v>
          </cell>
          <cell r="L4773">
            <v>0.1</v>
          </cell>
          <cell r="M4773" t="str">
            <v>有机磷和氨基甲酸酯类农药</v>
          </cell>
          <cell r="N4773" t="str">
            <v>阴性</v>
          </cell>
        </row>
        <row r="4774">
          <cell r="B4774" t="str">
            <v>KCC240312006</v>
          </cell>
          <cell r="C4774" t="str">
            <v>生菜</v>
          </cell>
          <cell r="D4774" t="str">
            <v>蔬果类</v>
          </cell>
          <cell r="E4774" t="str">
            <v>葵涌街道-检测车</v>
          </cell>
          <cell r="F4774" t="str">
            <v>人大附中深圳学校</v>
          </cell>
          <cell r="G4774" t="str">
            <v>学校集体食堂</v>
          </cell>
          <cell r="H4774" t="str">
            <v>深圳市大鹏新区葵涌街道葵丰社区丰树山路5号</v>
          </cell>
          <cell r="I4774">
            <v>45363</v>
          </cell>
          <cell r="J4774" t="str">
            <v>江宝加；张振威</v>
          </cell>
          <cell r="K4774">
            <v>115</v>
          </cell>
          <cell r="L4774">
            <v>0.14</v>
          </cell>
          <cell r="M4774" t="str">
            <v>有机磷和氨基甲酸酯类农药</v>
          </cell>
          <cell r="N4774" t="str">
            <v>阴性</v>
          </cell>
        </row>
        <row r="4775">
          <cell r="B4775" t="str">
            <v>KCC240312007</v>
          </cell>
          <cell r="C4775" t="str">
            <v>番茄</v>
          </cell>
          <cell r="D4775" t="str">
            <v>蔬果类</v>
          </cell>
          <cell r="E4775" t="str">
            <v>葵涌街道-检测车</v>
          </cell>
          <cell r="F4775" t="str">
            <v>人大附中深圳学校</v>
          </cell>
          <cell r="G4775" t="str">
            <v>学校集体食堂</v>
          </cell>
          <cell r="H4775" t="str">
            <v>深圳市大鹏新区葵涌街道葵丰社区丰树山路5号</v>
          </cell>
          <cell r="I4775">
            <v>45363</v>
          </cell>
          <cell r="J4775" t="str">
            <v>江宝加；张振威</v>
          </cell>
          <cell r="K4775">
            <v>170</v>
          </cell>
          <cell r="L4775">
            <v>0.16</v>
          </cell>
          <cell r="M4775" t="str">
            <v>有机磷和氨基甲酸酯类农药</v>
          </cell>
          <cell r="N4775" t="str">
            <v>阴性</v>
          </cell>
        </row>
        <row r="4776">
          <cell r="B4776" t="str">
            <v>KCC240312008</v>
          </cell>
          <cell r="C4776" t="str">
            <v>青豆角</v>
          </cell>
          <cell r="D4776" t="str">
            <v>蔬果类</v>
          </cell>
          <cell r="E4776" t="str">
            <v>葵涌街道-检测车</v>
          </cell>
          <cell r="F4776" t="str">
            <v>人大附中深圳学校</v>
          </cell>
          <cell r="G4776" t="str">
            <v>学校集体食堂</v>
          </cell>
          <cell r="H4776" t="str">
            <v>深圳市大鹏新区葵涌街道葵丰社区丰树山路5号</v>
          </cell>
          <cell r="I4776">
            <v>45363</v>
          </cell>
          <cell r="J4776" t="str">
            <v>江宝加；张振威</v>
          </cell>
          <cell r="K4776">
            <v>125</v>
          </cell>
          <cell r="L4776">
            <v>0.15</v>
          </cell>
          <cell r="M4776" t="str">
            <v>有机磷和氨基甲酸酯类农药</v>
          </cell>
          <cell r="N4776" t="str">
            <v>阴性</v>
          </cell>
        </row>
        <row r="4777">
          <cell r="B4777" t="str">
            <v>KCC240312009</v>
          </cell>
          <cell r="C4777" t="str">
            <v>鸡肉</v>
          </cell>
          <cell r="D4777" t="str">
            <v>畜禽类</v>
          </cell>
          <cell r="E4777" t="str">
            <v>葵涌街道-检测车</v>
          </cell>
          <cell r="F4777" t="str">
            <v>人大附中深圳学校</v>
          </cell>
          <cell r="G4777" t="str">
            <v>学校集体食堂</v>
          </cell>
          <cell r="H4777" t="str">
            <v>深圳市大鹏新区葵涌街道葵丰社区丰树山路5号</v>
          </cell>
          <cell r="I4777">
            <v>45363</v>
          </cell>
          <cell r="J4777" t="str">
            <v>江宝加；张振威</v>
          </cell>
          <cell r="K4777">
            <v>15</v>
          </cell>
          <cell r="L4777">
            <v>0.18</v>
          </cell>
          <cell r="M4777" t="str">
            <v>己烯雌酚</v>
          </cell>
          <cell r="N4777" t="str">
            <v>阴性</v>
          </cell>
        </row>
        <row r="4778">
          <cell r="B4778" t="str">
            <v>KCC240312010</v>
          </cell>
          <cell r="C4778" t="str">
            <v>鸡蛋</v>
          </cell>
          <cell r="D4778" t="str">
            <v>畜禽类</v>
          </cell>
          <cell r="E4778" t="str">
            <v>葵涌街道-检测车</v>
          </cell>
          <cell r="F4778" t="str">
            <v>人大附中深圳学校</v>
          </cell>
          <cell r="G4778" t="str">
            <v>学校集体食堂</v>
          </cell>
          <cell r="H4778" t="str">
            <v>深圳市大鹏新区葵涌街道葵丰社区丰树山路5号</v>
          </cell>
          <cell r="I4778">
            <v>45363</v>
          </cell>
          <cell r="J4778" t="str">
            <v>江宝加；张振威</v>
          </cell>
          <cell r="K4778">
            <v>20</v>
          </cell>
          <cell r="L4778">
            <v>0.17</v>
          </cell>
          <cell r="M4778" t="str">
            <v>氟苯尼考</v>
          </cell>
          <cell r="N4778" t="str">
            <v>阴性</v>
          </cell>
        </row>
        <row r="4779">
          <cell r="B4779" t="str">
            <v>KCC240312011</v>
          </cell>
          <cell r="C4779" t="str">
            <v>牛肉</v>
          </cell>
          <cell r="D4779" t="str">
            <v>畜禽类</v>
          </cell>
          <cell r="E4779" t="str">
            <v>葵涌街道-检测车</v>
          </cell>
          <cell r="F4779" t="str">
            <v>深圳市鲜奇生活超市有限公司</v>
          </cell>
          <cell r="G4779" t="str">
            <v>超市商场</v>
          </cell>
          <cell r="H4779" t="str">
            <v>深圳市大鹏新区葵涌街道坝光社区丰树山路10号陶柏莉花园（一期）1栋半地下商铺102</v>
          </cell>
          <cell r="I4779">
            <v>45363</v>
          </cell>
          <cell r="J4779" t="str">
            <v>江宝加；张振威</v>
          </cell>
          <cell r="K4779">
            <v>35</v>
          </cell>
          <cell r="L4779">
            <v>0.13</v>
          </cell>
          <cell r="M4779" t="str">
            <v>克伦特罗</v>
          </cell>
          <cell r="N4779" t="str">
            <v>阴性</v>
          </cell>
        </row>
        <row r="4780">
          <cell r="B4780" t="str">
            <v>KCC240312012</v>
          </cell>
          <cell r="C4780" t="str">
            <v>猪肉</v>
          </cell>
          <cell r="D4780" t="str">
            <v>畜禽类</v>
          </cell>
          <cell r="E4780" t="str">
            <v>葵涌街道-检测车</v>
          </cell>
          <cell r="F4780" t="str">
            <v>深圳市鲜奇生活超市有限公司</v>
          </cell>
          <cell r="G4780" t="str">
            <v>超市商场</v>
          </cell>
          <cell r="H4780" t="str">
            <v>深圳市大鹏新区葵涌街道坝光社区丰树山路10号陶柏莉花园（一期）1栋半地下商铺102</v>
          </cell>
          <cell r="I4780">
            <v>45363</v>
          </cell>
          <cell r="J4780" t="str">
            <v>江宝加；张振威</v>
          </cell>
          <cell r="K4780">
            <v>50</v>
          </cell>
          <cell r="L4780">
            <v>0.14</v>
          </cell>
          <cell r="M4780" t="str">
            <v>克伦特罗</v>
          </cell>
          <cell r="N4780" t="str">
            <v>阴性</v>
          </cell>
        </row>
        <row r="4781">
          <cell r="B4781" t="str">
            <v>KCC240312013</v>
          </cell>
          <cell r="C4781" t="str">
            <v>鸡胸肉</v>
          </cell>
          <cell r="D4781" t="str">
            <v>畜禽类</v>
          </cell>
          <cell r="E4781" t="str">
            <v>葵涌街道-检测车</v>
          </cell>
          <cell r="F4781" t="str">
            <v>深圳市鲜奇生活超市有限公司</v>
          </cell>
          <cell r="G4781" t="str">
            <v>超市商场</v>
          </cell>
          <cell r="H4781" t="str">
            <v>深圳市大鹏新区葵涌街道坝光社区丰树山路10号陶柏莉花园（一期）1栋半地下商铺102</v>
          </cell>
          <cell r="I4781">
            <v>45363</v>
          </cell>
          <cell r="J4781" t="str">
            <v>江宝加；张振威</v>
          </cell>
          <cell r="K4781">
            <v>40</v>
          </cell>
          <cell r="L4781">
            <v>0.15</v>
          </cell>
          <cell r="M4781" t="str">
            <v>己烯雌酚</v>
          </cell>
          <cell r="N4781" t="str">
            <v>阴性</v>
          </cell>
        </row>
        <row r="4782">
          <cell r="B4782" t="str">
            <v>KCC240312014</v>
          </cell>
          <cell r="C4782" t="str">
            <v>鲜鸡蛋</v>
          </cell>
          <cell r="D4782" t="str">
            <v>畜禽类</v>
          </cell>
          <cell r="E4782" t="str">
            <v>葵涌街道-检测车</v>
          </cell>
          <cell r="F4782" t="str">
            <v>深圳市鲜奇生活超市有限公司</v>
          </cell>
          <cell r="G4782" t="str">
            <v>超市商场</v>
          </cell>
          <cell r="H4782" t="str">
            <v>深圳市大鹏新区葵涌街道坝光社区丰树山路10号陶柏莉花园（一期）1栋半地下商铺102</v>
          </cell>
          <cell r="I4782">
            <v>45363</v>
          </cell>
          <cell r="J4782" t="str">
            <v>江宝加；张振威</v>
          </cell>
          <cell r="K4782">
            <v>45</v>
          </cell>
          <cell r="L4782">
            <v>0.17</v>
          </cell>
          <cell r="M4782" t="str">
            <v>氟苯尼考</v>
          </cell>
          <cell r="N4782" t="str">
            <v>阴性</v>
          </cell>
        </row>
        <row r="4783">
          <cell r="B4783" t="str">
            <v>KCC240312015</v>
          </cell>
          <cell r="C4783" t="str">
            <v>初生蛋</v>
          </cell>
          <cell r="D4783" t="str">
            <v>畜禽类</v>
          </cell>
          <cell r="E4783" t="str">
            <v>葵涌街道-检测车</v>
          </cell>
          <cell r="F4783" t="str">
            <v>深圳市鲜奇生活超市有限公司</v>
          </cell>
          <cell r="G4783" t="str">
            <v>超市商场</v>
          </cell>
          <cell r="H4783" t="str">
            <v>深圳市大鹏新区葵涌街道坝光社区丰树山路10号陶柏莉花园（一期）1栋半地下商铺102</v>
          </cell>
          <cell r="I4783">
            <v>45363</v>
          </cell>
          <cell r="J4783" t="str">
            <v>江宝加；张振威</v>
          </cell>
          <cell r="K4783">
            <v>35</v>
          </cell>
          <cell r="L4783">
            <v>0.16</v>
          </cell>
          <cell r="M4783" t="str">
            <v>氟苯尼考</v>
          </cell>
          <cell r="N4783" t="str">
            <v>阴性</v>
          </cell>
        </row>
        <row r="4784">
          <cell r="B4784" t="str">
            <v>KCCS240312001</v>
          </cell>
          <cell r="C4784" t="str">
            <v>油麦菜</v>
          </cell>
          <cell r="D4784" t="str">
            <v>蔬果类</v>
          </cell>
          <cell r="E4784" t="str">
            <v>葵涌街道-检测车</v>
          </cell>
          <cell r="F4784" t="str">
            <v>市民送检</v>
          </cell>
        </row>
        <row r="4784">
          <cell r="I4784">
            <v>45363</v>
          </cell>
          <cell r="J4784" t="str">
            <v>江宝加</v>
          </cell>
        </row>
        <row r="4784">
          <cell r="M4784" t="str">
            <v>有机磷和氨基甲酸酯类农药</v>
          </cell>
          <cell r="N4784" t="str">
            <v>阴性</v>
          </cell>
        </row>
        <row r="4785">
          <cell r="B4785" t="str">
            <v>KCCS240312002</v>
          </cell>
          <cell r="C4785" t="str">
            <v>春菜</v>
          </cell>
          <cell r="D4785" t="str">
            <v>蔬果类</v>
          </cell>
          <cell r="E4785" t="str">
            <v>葵涌街道-检测车</v>
          </cell>
          <cell r="F4785" t="str">
            <v>市民送检</v>
          </cell>
        </row>
        <row r="4785">
          <cell r="I4785">
            <v>45363</v>
          </cell>
          <cell r="J4785" t="str">
            <v>江宝加</v>
          </cell>
        </row>
        <row r="4785">
          <cell r="M4785" t="str">
            <v>有机磷和氨基甲酸酯类农药</v>
          </cell>
          <cell r="N4785" t="str">
            <v>阴性</v>
          </cell>
        </row>
        <row r="4786">
          <cell r="B4786" t="str">
            <v>KCCS240312003</v>
          </cell>
          <cell r="C4786" t="str">
            <v>小白菜</v>
          </cell>
          <cell r="D4786" t="str">
            <v>蔬果类</v>
          </cell>
          <cell r="E4786" t="str">
            <v>葵涌街道-检测车</v>
          </cell>
          <cell r="F4786" t="str">
            <v>市民送检</v>
          </cell>
        </row>
        <row r="4786">
          <cell r="I4786">
            <v>45363</v>
          </cell>
          <cell r="J4786" t="str">
            <v>江宝加</v>
          </cell>
        </row>
        <row r="4786">
          <cell r="M4786" t="str">
            <v>有机磷和氨基甲酸酯类农药</v>
          </cell>
          <cell r="N4786" t="str">
            <v>阴性</v>
          </cell>
        </row>
        <row r="4787">
          <cell r="B4787" t="str">
            <v>KCCS240312004</v>
          </cell>
          <cell r="C4787" t="str">
            <v>青瓜</v>
          </cell>
          <cell r="D4787" t="str">
            <v>蔬果类</v>
          </cell>
          <cell r="E4787" t="str">
            <v>葵涌街道-检测车</v>
          </cell>
          <cell r="F4787" t="str">
            <v>市民送检</v>
          </cell>
        </row>
        <row r="4787">
          <cell r="I4787">
            <v>45363</v>
          </cell>
          <cell r="J4787" t="str">
            <v>江宝加</v>
          </cell>
        </row>
        <row r="4787">
          <cell r="M4787" t="str">
            <v>有机磷和氨基甲酸酯类农药</v>
          </cell>
          <cell r="N4787" t="str">
            <v>阴性</v>
          </cell>
        </row>
        <row r="4788">
          <cell r="B4788" t="str">
            <v>KCCS240312005</v>
          </cell>
          <cell r="C4788" t="str">
            <v>猪肉</v>
          </cell>
          <cell r="D4788" t="str">
            <v>畜禽类</v>
          </cell>
          <cell r="E4788" t="str">
            <v>葵涌街道-检测车</v>
          </cell>
          <cell r="F4788" t="str">
            <v>市民送检</v>
          </cell>
        </row>
        <row r="4788">
          <cell r="I4788">
            <v>45363</v>
          </cell>
          <cell r="J4788" t="str">
            <v>江宝加</v>
          </cell>
        </row>
        <row r="4788">
          <cell r="M4788" t="str">
            <v>克伦特罗</v>
          </cell>
          <cell r="N4788" t="str">
            <v>阴性</v>
          </cell>
        </row>
        <row r="4789">
          <cell r="B4789" t="str">
            <v>KCS240313001</v>
          </cell>
          <cell r="C4789" t="str">
            <v>鸡蛋</v>
          </cell>
          <cell r="D4789" t="str">
            <v>畜禽类</v>
          </cell>
          <cell r="E4789" t="str">
            <v>葵涌街道-检测室</v>
          </cell>
          <cell r="F4789" t="str">
            <v>深圳市大鹏新区鹏兴发蔬菜配送批发行</v>
          </cell>
          <cell r="G4789" t="str">
            <v>集贸市场</v>
          </cell>
          <cell r="H4789" t="str">
            <v>深圳市大鹏新区葵涌街道三溪围布路29号洪发市场</v>
          </cell>
          <cell r="I4789">
            <v>45364</v>
          </cell>
          <cell r="J4789" t="str">
            <v>江宝加；张振威</v>
          </cell>
          <cell r="K4789">
            <v>20</v>
          </cell>
          <cell r="L4789">
            <v>0.17</v>
          </cell>
          <cell r="M4789" t="str">
            <v>氟苯尼考</v>
          </cell>
          <cell r="N4789" t="str">
            <v>阴性</v>
          </cell>
        </row>
        <row r="4790">
          <cell r="B4790" t="str">
            <v>KCS240313002</v>
          </cell>
          <cell r="C4790" t="str">
            <v>五谷蛋</v>
          </cell>
          <cell r="D4790" t="str">
            <v>畜禽类</v>
          </cell>
          <cell r="E4790" t="str">
            <v>葵涌街道-检测室</v>
          </cell>
          <cell r="F4790" t="str">
            <v>深圳市大鹏新区鹏兴发蔬菜配送批发行</v>
          </cell>
          <cell r="G4790" t="str">
            <v>集贸市场</v>
          </cell>
          <cell r="H4790" t="str">
            <v>深圳市大鹏新区葵涌街道三溪围布路29号洪发市场</v>
          </cell>
          <cell r="I4790">
            <v>45364</v>
          </cell>
          <cell r="J4790" t="str">
            <v>江宝加；张振威</v>
          </cell>
          <cell r="K4790">
            <v>15</v>
          </cell>
          <cell r="L4790">
            <v>0.16</v>
          </cell>
          <cell r="M4790" t="str">
            <v>氟苯尼考</v>
          </cell>
          <cell r="N4790" t="str">
            <v>阴性</v>
          </cell>
        </row>
        <row r="4791">
          <cell r="B4791" t="str">
            <v>KCS240313003</v>
          </cell>
          <cell r="C4791" t="str">
            <v>乌鸡蛋</v>
          </cell>
          <cell r="D4791" t="str">
            <v>畜禽类</v>
          </cell>
          <cell r="E4791" t="str">
            <v>葵涌街道-检测室</v>
          </cell>
          <cell r="F4791" t="str">
            <v>深圳市大鹏新区鹏兴发蔬菜配送批发行</v>
          </cell>
          <cell r="G4791" t="str">
            <v>集贸市场</v>
          </cell>
          <cell r="H4791" t="str">
            <v>深圳市大鹏新区葵涌街道三溪围布路29号洪发市场</v>
          </cell>
          <cell r="I4791">
            <v>45364</v>
          </cell>
          <cell r="J4791" t="str">
            <v>江宝加；张振威</v>
          </cell>
          <cell r="K4791">
            <v>16</v>
          </cell>
          <cell r="L4791">
            <v>0.17</v>
          </cell>
          <cell r="M4791" t="str">
            <v>氟苯尼考</v>
          </cell>
          <cell r="N4791" t="str">
            <v>阴性</v>
          </cell>
        </row>
        <row r="4792">
          <cell r="B4792" t="str">
            <v>KCS240313004</v>
          </cell>
          <cell r="C4792" t="str">
            <v>四季豆</v>
          </cell>
          <cell r="D4792" t="str">
            <v>蔬果类</v>
          </cell>
          <cell r="E4792" t="str">
            <v>葵涌街道-检测室</v>
          </cell>
          <cell r="F4792" t="str">
            <v>深圳市大鹏新区鹏兴发蔬菜配送批发行</v>
          </cell>
          <cell r="G4792" t="str">
            <v>集贸市场</v>
          </cell>
          <cell r="H4792" t="str">
            <v>深圳市大鹏新区葵涌街道三溪围布路29号洪发市场</v>
          </cell>
          <cell r="I4792">
            <v>45364</v>
          </cell>
          <cell r="J4792" t="str">
            <v>江宝加；张振威</v>
          </cell>
          <cell r="K4792">
            <v>10</v>
          </cell>
          <cell r="L4792">
            <v>0.14</v>
          </cell>
          <cell r="M4792" t="str">
            <v>有机磷和氨基甲酸酯类农药</v>
          </cell>
          <cell r="N4792" t="str">
            <v>阴性</v>
          </cell>
        </row>
        <row r="4793">
          <cell r="B4793" t="str">
            <v>KCS240313005</v>
          </cell>
          <cell r="C4793" t="str">
            <v>荷兰豆</v>
          </cell>
          <cell r="D4793" t="str">
            <v>蔬果类</v>
          </cell>
          <cell r="E4793" t="str">
            <v>葵涌街道-检测室</v>
          </cell>
          <cell r="F4793" t="str">
            <v>深圳市大鹏新区鹏兴发蔬菜配送批发行</v>
          </cell>
          <cell r="G4793" t="str">
            <v>集贸市场</v>
          </cell>
          <cell r="H4793" t="str">
            <v>深圳市大鹏新区葵涌街道三溪围布路29号洪发市场</v>
          </cell>
          <cell r="I4793">
            <v>45364</v>
          </cell>
          <cell r="J4793" t="str">
            <v>江宝加；张振威</v>
          </cell>
          <cell r="K4793">
            <v>10</v>
          </cell>
          <cell r="L4793">
            <v>0.13</v>
          </cell>
          <cell r="M4793" t="str">
            <v>有机磷和氨基甲酸酯类农药</v>
          </cell>
          <cell r="N4793" t="str">
            <v>阴性</v>
          </cell>
        </row>
        <row r="4794">
          <cell r="B4794" t="str">
            <v>KCS240313006</v>
          </cell>
          <cell r="C4794" t="str">
            <v>芥蓝</v>
          </cell>
          <cell r="D4794" t="str">
            <v>蔬果类</v>
          </cell>
          <cell r="E4794" t="str">
            <v>葵涌街道-检测室</v>
          </cell>
          <cell r="F4794" t="str">
            <v>深圳市大鹏新区杰兴食品配送铺</v>
          </cell>
          <cell r="G4794" t="str">
            <v>集贸市场</v>
          </cell>
          <cell r="H4794" t="str">
            <v>深圳市大鹏新区葵涌街道洪发综合批发市场5号铺</v>
          </cell>
          <cell r="I4794">
            <v>45364</v>
          </cell>
          <cell r="J4794" t="str">
            <v>江宝加；张振威</v>
          </cell>
          <cell r="K4794">
            <v>6</v>
          </cell>
          <cell r="L4794">
            <v>0.13</v>
          </cell>
          <cell r="M4794" t="str">
            <v>有机磷和氨基甲酸酯类农药</v>
          </cell>
          <cell r="N4794" t="str">
            <v>阴性</v>
          </cell>
        </row>
        <row r="4795">
          <cell r="B4795" t="str">
            <v>KCS240313007</v>
          </cell>
          <cell r="C4795" t="str">
            <v>春菜</v>
          </cell>
          <cell r="D4795" t="str">
            <v>蔬果类</v>
          </cell>
          <cell r="E4795" t="str">
            <v>葵涌街道-检测室</v>
          </cell>
          <cell r="F4795" t="str">
            <v>深圳市大鹏新区杰兴食品配送铺</v>
          </cell>
          <cell r="G4795" t="str">
            <v>集贸市场</v>
          </cell>
          <cell r="H4795" t="str">
            <v>深圳市大鹏新区葵涌街道洪发综合批发市场5号铺</v>
          </cell>
          <cell r="I4795">
            <v>45364</v>
          </cell>
          <cell r="J4795" t="str">
            <v>江宝加；张振威</v>
          </cell>
          <cell r="K4795">
            <v>7</v>
          </cell>
          <cell r="L4795">
            <v>0.12</v>
          </cell>
          <cell r="M4795" t="str">
            <v>有机磷和氨基甲酸酯类农药</v>
          </cell>
          <cell r="N4795" t="str">
            <v>阴性</v>
          </cell>
        </row>
        <row r="4796">
          <cell r="B4796" t="str">
            <v>KCS240313008</v>
          </cell>
          <cell r="C4796" t="str">
            <v>荷兰豆</v>
          </cell>
          <cell r="D4796" t="str">
            <v>蔬果类</v>
          </cell>
          <cell r="E4796" t="str">
            <v>葵涌街道-检测室</v>
          </cell>
          <cell r="F4796" t="str">
            <v>深圳市大鹏新区杰兴食品配送铺</v>
          </cell>
          <cell r="G4796" t="str">
            <v>集贸市场</v>
          </cell>
          <cell r="H4796" t="str">
            <v>深圳市大鹏新区葵涌街道洪发综合批发市场5号铺</v>
          </cell>
          <cell r="I4796">
            <v>45364</v>
          </cell>
          <cell r="J4796" t="str">
            <v>江宝加；张振威</v>
          </cell>
          <cell r="K4796">
            <v>8</v>
          </cell>
          <cell r="L4796">
            <v>0.14</v>
          </cell>
          <cell r="M4796" t="str">
            <v>有机磷和氨基甲酸酯类农药</v>
          </cell>
          <cell r="N4796" t="str">
            <v>阴性</v>
          </cell>
        </row>
        <row r="4797">
          <cell r="B4797" t="str">
            <v>KCS240313009</v>
          </cell>
          <cell r="C4797" t="str">
            <v>四季豆</v>
          </cell>
          <cell r="D4797" t="str">
            <v>蔬果类</v>
          </cell>
          <cell r="E4797" t="str">
            <v>葵涌街道-检测室</v>
          </cell>
          <cell r="F4797" t="str">
            <v>深圳市大鹏新区杰兴食品配送铺</v>
          </cell>
          <cell r="G4797" t="str">
            <v>集贸市场</v>
          </cell>
          <cell r="H4797" t="str">
            <v>深圳市大鹏新区葵涌街道洪发综合批发市场5号铺</v>
          </cell>
          <cell r="I4797">
            <v>45364</v>
          </cell>
          <cell r="J4797" t="str">
            <v>江宝加；张振威</v>
          </cell>
          <cell r="K4797">
            <v>8</v>
          </cell>
          <cell r="L4797">
            <v>0.14</v>
          </cell>
          <cell r="M4797" t="str">
            <v>有机磷和氨基甲酸酯类农药</v>
          </cell>
          <cell r="N4797" t="str">
            <v>阴性</v>
          </cell>
        </row>
        <row r="4798">
          <cell r="B4798" t="str">
            <v>KCS240313010</v>
          </cell>
          <cell r="C4798" t="str">
            <v>鸡蛋</v>
          </cell>
          <cell r="D4798" t="str">
            <v>畜禽类</v>
          </cell>
          <cell r="E4798" t="str">
            <v>葵涌街道-检测室</v>
          </cell>
          <cell r="F4798" t="str">
            <v>深圳市大鹏新区杰兴食品配送铺</v>
          </cell>
          <cell r="G4798" t="str">
            <v>集贸市场</v>
          </cell>
          <cell r="H4798" t="str">
            <v>深圳市大鹏新区葵涌街道洪发综合批发市场5号铺</v>
          </cell>
          <cell r="I4798">
            <v>45364</v>
          </cell>
          <cell r="J4798" t="str">
            <v>江宝加；张振威</v>
          </cell>
          <cell r="K4798">
            <v>9</v>
          </cell>
          <cell r="L4798">
            <v>0.17</v>
          </cell>
          <cell r="M4798" t="str">
            <v>氟苯尼考</v>
          </cell>
          <cell r="N4798" t="str">
            <v>阴性</v>
          </cell>
        </row>
        <row r="4799">
          <cell r="B4799" t="str">
            <v>KCS240313011</v>
          </cell>
          <cell r="C4799" t="str">
            <v>青椒</v>
          </cell>
          <cell r="D4799" t="str">
            <v>蔬果类</v>
          </cell>
          <cell r="E4799" t="str">
            <v>葵涌街道-检测室</v>
          </cell>
          <cell r="F4799" t="str">
            <v>深圳市大鹏新区采珠蔬菜档</v>
          </cell>
          <cell r="G4799" t="str">
            <v>集贸市场</v>
          </cell>
          <cell r="H4799" t="str">
            <v>深圳市大鹏新区葵涌街道洪发综合批发市场22号档</v>
          </cell>
          <cell r="I4799">
            <v>45364</v>
          </cell>
          <cell r="J4799" t="str">
            <v>江宝加；张振威</v>
          </cell>
          <cell r="K4799">
            <v>6</v>
          </cell>
          <cell r="L4799">
            <v>0.14</v>
          </cell>
          <cell r="M4799" t="str">
            <v>有机磷和氨基甲酸酯类农药</v>
          </cell>
          <cell r="N4799" t="str">
            <v>阴性</v>
          </cell>
        </row>
        <row r="4800">
          <cell r="B4800" t="str">
            <v>KCS240313012</v>
          </cell>
          <cell r="C4800" t="str">
            <v>荷兰豆</v>
          </cell>
          <cell r="D4800" t="str">
            <v>蔬果类</v>
          </cell>
          <cell r="E4800" t="str">
            <v>葵涌街道-检测室</v>
          </cell>
          <cell r="F4800" t="str">
            <v>深圳市大鹏新区采珠蔬菜档</v>
          </cell>
          <cell r="G4800" t="str">
            <v>集贸市场</v>
          </cell>
          <cell r="H4800" t="str">
            <v>深圳市大鹏新区葵涌街道洪发综合批发市场22号档</v>
          </cell>
          <cell r="I4800">
            <v>45364</v>
          </cell>
          <cell r="J4800" t="str">
            <v>江宝加；张振威</v>
          </cell>
          <cell r="K4800">
            <v>5</v>
          </cell>
          <cell r="L4800">
            <v>0.13</v>
          </cell>
          <cell r="M4800" t="str">
            <v>有机磷和氨基甲酸酯类农药</v>
          </cell>
          <cell r="N4800" t="str">
            <v>阴性</v>
          </cell>
        </row>
        <row r="4801">
          <cell r="B4801" t="str">
            <v>KCS240313013</v>
          </cell>
          <cell r="C4801" t="str">
            <v>四季豆</v>
          </cell>
          <cell r="D4801" t="str">
            <v>蔬果类</v>
          </cell>
          <cell r="E4801" t="str">
            <v>葵涌街道-检测室</v>
          </cell>
          <cell r="F4801" t="str">
            <v>深圳市大鹏新区采珠蔬菜档</v>
          </cell>
          <cell r="G4801" t="str">
            <v>集贸市场</v>
          </cell>
          <cell r="H4801" t="str">
            <v>深圳市大鹏新区葵涌街道洪发综合批发市场22号档</v>
          </cell>
          <cell r="I4801">
            <v>45364</v>
          </cell>
          <cell r="J4801" t="str">
            <v>江宝加；张振威</v>
          </cell>
          <cell r="K4801">
            <v>6</v>
          </cell>
          <cell r="L4801">
            <v>0.14</v>
          </cell>
          <cell r="M4801" t="str">
            <v>有机磷和氨基甲酸酯类农药</v>
          </cell>
          <cell r="N4801" t="str">
            <v>阴性</v>
          </cell>
        </row>
        <row r="4802">
          <cell r="B4802" t="str">
            <v>KCS240313014</v>
          </cell>
          <cell r="C4802" t="str">
            <v>上海青</v>
          </cell>
          <cell r="D4802" t="str">
            <v>蔬果类</v>
          </cell>
          <cell r="E4802" t="str">
            <v>葵涌街道-检测室</v>
          </cell>
          <cell r="F4802" t="str">
            <v>深圳市大鹏新区采珠蔬菜档</v>
          </cell>
          <cell r="G4802" t="str">
            <v>集贸市场</v>
          </cell>
          <cell r="H4802" t="str">
            <v>深圳市大鹏新区葵涌街道洪发综合批发市场22号档</v>
          </cell>
          <cell r="I4802">
            <v>45364</v>
          </cell>
          <cell r="J4802" t="str">
            <v>江宝加；张振威</v>
          </cell>
          <cell r="K4802">
            <v>4</v>
          </cell>
          <cell r="L4802">
            <v>0.12</v>
          </cell>
          <cell r="M4802" t="str">
            <v>有机磷和氨基甲酸酯类农药</v>
          </cell>
          <cell r="N4802" t="str">
            <v>阴性</v>
          </cell>
        </row>
        <row r="4803">
          <cell r="B4803" t="str">
            <v>KCS240313015</v>
          </cell>
          <cell r="C4803" t="str">
            <v>鸡蛋</v>
          </cell>
          <cell r="D4803" t="str">
            <v>畜禽类</v>
          </cell>
          <cell r="E4803" t="str">
            <v>葵涌街道-检测室</v>
          </cell>
          <cell r="F4803" t="str">
            <v>深圳市大鹏新区采珠蔬菜档</v>
          </cell>
          <cell r="G4803" t="str">
            <v>集贸市场</v>
          </cell>
          <cell r="H4803" t="str">
            <v>深圳市大鹏新区葵涌街道洪发综合批发市场22号档</v>
          </cell>
          <cell r="I4803">
            <v>45364</v>
          </cell>
          <cell r="J4803" t="str">
            <v>江宝加；张振威</v>
          </cell>
          <cell r="K4803">
            <v>10</v>
          </cell>
          <cell r="L4803">
            <v>0.17</v>
          </cell>
          <cell r="M4803" t="str">
            <v>氟苯尼考</v>
          </cell>
          <cell r="N4803" t="str">
            <v>阴性</v>
          </cell>
        </row>
        <row r="4804">
          <cell r="B4804" t="str">
            <v>KCSS240313001</v>
          </cell>
          <cell r="C4804" t="str">
            <v>菜心</v>
          </cell>
          <cell r="D4804" t="str">
            <v>蔬果类</v>
          </cell>
          <cell r="E4804" t="str">
            <v>葵涌街道-检测室</v>
          </cell>
          <cell r="F4804" t="str">
            <v>市民送检</v>
          </cell>
        </row>
        <row r="4804">
          <cell r="I4804">
            <v>45364</v>
          </cell>
          <cell r="J4804" t="str">
            <v>江宝加</v>
          </cell>
        </row>
        <row r="4804">
          <cell r="M4804" t="str">
            <v>有机磷和氨基甲酸酯类农药</v>
          </cell>
          <cell r="N4804" t="str">
            <v>阴性</v>
          </cell>
        </row>
        <row r="4805">
          <cell r="B4805" t="str">
            <v>KCSS240313002</v>
          </cell>
          <cell r="C4805" t="str">
            <v>芥蓝</v>
          </cell>
          <cell r="D4805" t="str">
            <v>蔬果类</v>
          </cell>
          <cell r="E4805" t="str">
            <v>葵涌街道-检测室</v>
          </cell>
          <cell r="F4805" t="str">
            <v>市民送检</v>
          </cell>
        </row>
        <row r="4805">
          <cell r="I4805">
            <v>45364</v>
          </cell>
          <cell r="J4805" t="str">
            <v>江宝加</v>
          </cell>
        </row>
        <row r="4805">
          <cell r="M4805" t="str">
            <v>有机磷和氨基甲酸酯类农药</v>
          </cell>
          <cell r="N4805" t="str">
            <v>阴性</v>
          </cell>
        </row>
        <row r="4806">
          <cell r="B4806" t="str">
            <v>KCSS240313003</v>
          </cell>
          <cell r="C4806" t="str">
            <v>韭菜</v>
          </cell>
          <cell r="D4806" t="str">
            <v>蔬果类</v>
          </cell>
          <cell r="E4806" t="str">
            <v>葵涌街道-检测室</v>
          </cell>
          <cell r="F4806" t="str">
            <v>市民送检</v>
          </cell>
        </row>
        <row r="4806">
          <cell r="I4806">
            <v>45364</v>
          </cell>
          <cell r="J4806" t="str">
            <v>江宝加</v>
          </cell>
        </row>
        <row r="4806">
          <cell r="M4806" t="str">
            <v>有机磷和氨基甲酸酯类农药</v>
          </cell>
          <cell r="N4806" t="str">
            <v>阴性</v>
          </cell>
        </row>
        <row r="4807">
          <cell r="B4807" t="str">
            <v>KCSS240313004</v>
          </cell>
          <cell r="C4807" t="str">
            <v>青瓜</v>
          </cell>
          <cell r="D4807" t="str">
            <v>蔬果类</v>
          </cell>
          <cell r="E4807" t="str">
            <v>葵涌街道-检测室</v>
          </cell>
          <cell r="F4807" t="str">
            <v>市民送检</v>
          </cell>
        </row>
        <row r="4807">
          <cell r="I4807">
            <v>45364</v>
          </cell>
          <cell r="J4807" t="str">
            <v>江宝加</v>
          </cell>
        </row>
        <row r="4807">
          <cell r="M4807" t="str">
            <v>有机磷和氨基甲酸酯类农药</v>
          </cell>
          <cell r="N4807" t="str">
            <v>阴性</v>
          </cell>
        </row>
        <row r="4808">
          <cell r="B4808" t="str">
            <v>KCSS240313005</v>
          </cell>
          <cell r="C4808" t="str">
            <v>鸡肉</v>
          </cell>
          <cell r="D4808" t="str">
            <v>畜禽类</v>
          </cell>
          <cell r="E4808" t="str">
            <v>葵涌街道-检测室</v>
          </cell>
          <cell r="F4808" t="str">
            <v>市民送检</v>
          </cell>
        </row>
        <row r="4808">
          <cell r="I4808">
            <v>45364</v>
          </cell>
          <cell r="J4808" t="str">
            <v>江宝加</v>
          </cell>
        </row>
        <row r="4808">
          <cell r="M4808" t="str">
            <v>己烯雌酚</v>
          </cell>
          <cell r="N4808" t="str">
            <v>阴性</v>
          </cell>
        </row>
        <row r="4809">
          <cell r="B4809" t="str">
            <v>KCC240314001</v>
          </cell>
          <cell r="C4809" t="str">
            <v>西洋菜</v>
          </cell>
          <cell r="D4809" t="str">
            <v>蔬果类</v>
          </cell>
          <cell r="E4809" t="str">
            <v>葵涌街道-检测车</v>
          </cell>
          <cell r="F4809" t="str">
            <v>深圳市大鹏新区葵涌中心幼儿园食堂</v>
          </cell>
          <cell r="G4809" t="str">
            <v>学校集体食堂</v>
          </cell>
          <cell r="H4809" t="str">
            <v>深圳市大鹏新区葵涌街道金葵路1号1楼</v>
          </cell>
          <cell r="I4809">
            <v>45365</v>
          </cell>
          <cell r="J4809" t="str">
            <v>江宝加；张振威</v>
          </cell>
          <cell r="K4809">
            <v>16.5</v>
          </cell>
          <cell r="L4809">
            <v>0.14</v>
          </cell>
          <cell r="M4809" t="str">
            <v>有机磷和氨基甲酸酯类农药</v>
          </cell>
          <cell r="N4809" t="str">
            <v>阴性</v>
          </cell>
        </row>
        <row r="4810">
          <cell r="B4810" t="str">
            <v>KCC240314002</v>
          </cell>
          <cell r="C4810" t="str">
            <v>荷兰豆</v>
          </cell>
          <cell r="D4810" t="str">
            <v>蔬果类</v>
          </cell>
          <cell r="E4810" t="str">
            <v>葵涌街道-检测车</v>
          </cell>
          <cell r="F4810" t="str">
            <v>深圳市大鹏新区葵涌中心幼儿园食堂</v>
          </cell>
          <cell r="G4810" t="str">
            <v>学校集体食堂</v>
          </cell>
          <cell r="H4810" t="str">
            <v>深圳市大鹏新区葵涌街道金葵路1号1楼</v>
          </cell>
          <cell r="I4810">
            <v>45365</v>
          </cell>
          <cell r="J4810" t="str">
            <v>江宝加；张振威</v>
          </cell>
          <cell r="K4810">
            <v>10</v>
          </cell>
          <cell r="L4810">
            <v>0.15</v>
          </cell>
          <cell r="M4810" t="str">
            <v>有机磷和氨基甲酸酯类农药</v>
          </cell>
          <cell r="N4810" t="str">
            <v>阴性</v>
          </cell>
        </row>
        <row r="4811">
          <cell r="B4811" t="str">
            <v>KCC240314003</v>
          </cell>
          <cell r="C4811" t="str">
            <v>猪肉</v>
          </cell>
          <cell r="D4811" t="str">
            <v>畜禽类</v>
          </cell>
          <cell r="E4811" t="str">
            <v>葵涌街道-检测车</v>
          </cell>
          <cell r="F4811" t="str">
            <v>深圳市大鹏新区葵涌中心幼儿园食堂</v>
          </cell>
          <cell r="G4811" t="str">
            <v>学校集体食堂</v>
          </cell>
          <cell r="H4811" t="str">
            <v>深圳市大鹏新区葵涌街道金葵路1号1楼</v>
          </cell>
          <cell r="I4811">
            <v>45365</v>
          </cell>
          <cell r="J4811" t="str">
            <v>江宝加；张振威</v>
          </cell>
          <cell r="K4811">
            <v>3</v>
          </cell>
          <cell r="L4811">
            <v>0.16</v>
          </cell>
          <cell r="M4811" t="str">
            <v>沙丁胺醇</v>
          </cell>
          <cell r="N4811" t="str">
            <v>阴性</v>
          </cell>
        </row>
        <row r="4812">
          <cell r="B4812" t="str">
            <v>KCC240314004</v>
          </cell>
          <cell r="C4812" t="str">
            <v>晨光鲜牛奶</v>
          </cell>
          <cell r="D4812" t="str">
            <v>食品类</v>
          </cell>
          <cell r="E4812" t="str">
            <v>葵涌街道-检测车</v>
          </cell>
          <cell r="F4812" t="str">
            <v>深圳市大鹏新区葵涌中心幼儿园食堂</v>
          </cell>
          <cell r="G4812" t="str">
            <v>学校集体食堂</v>
          </cell>
          <cell r="H4812" t="str">
            <v>深圳市大鹏新区葵涌街道金葵路1号1楼</v>
          </cell>
          <cell r="I4812">
            <v>45365</v>
          </cell>
          <cell r="J4812" t="str">
            <v>江宝加；张振威</v>
          </cell>
          <cell r="K4812">
            <v>175</v>
          </cell>
          <cell r="L4812">
            <v>0.2</v>
          </cell>
          <cell r="M4812" t="str">
            <v>黄曲霉毒素M1</v>
          </cell>
          <cell r="N4812" t="str">
            <v>阴性</v>
          </cell>
        </row>
        <row r="4813">
          <cell r="B4813" t="str">
            <v>KCC240314005</v>
          </cell>
          <cell r="C4813" t="str">
            <v>小白菜</v>
          </cell>
          <cell r="D4813" t="str">
            <v>蔬果类</v>
          </cell>
          <cell r="E4813" t="str">
            <v>葵涌街道-检测车</v>
          </cell>
          <cell r="F4813" t="str">
            <v>深圳市大鹏新区葵涌中心幼儿园食堂</v>
          </cell>
          <cell r="G4813" t="str">
            <v>学校集体食堂</v>
          </cell>
          <cell r="H4813" t="str">
            <v>深圳市大鹏新区葵涌街道金葵路1号1楼</v>
          </cell>
          <cell r="I4813">
            <v>45365</v>
          </cell>
          <cell r="J4813" t="str">
            <v>江宝加；张振威</v>
          </cell>
          <cell r="K4813">
            <v>3</v>
          </cell>
          <cell r="L4813">
            <v>0.13</v>
          </cell>
          <cell r="M4813" t="str">
            <v>有机磷和氨基甲酸酯类农药</v>
          </cell>
          <cell r="N4813" t="str">
            <v>阴性</v>
          </cell>
        </row>
        <row r="4814">
          <cell r="B4814" t="str">
            <v>KCC240314006</v>
          </cell>
          <cell r="C4814" t="str">
            <v>花生油</v>
          </cell>
          <cell r="D4814" t="str">
            <v>食品类</v>
          </cell>
          <cell r="E4814" t="str">
            <v>葵涌街道-检测车</v>
          </cell>
          <cell r="F4814" t="str">
            <v>深圳市大鹏新区葵涌中心幼儿园食堂</v>
          </cell>
          <cell r="G4814" t="str">
            <v>学校集体食堂</v>
          </cell>
          <cell r="H4814" t="str">
            <v>深圳市大鹏新区葵涌街道金葵路1号1楼</v>
          </cell>
          <cell r="I4814">
            <v>45365</v>
          </cell>
          <cell r="J4814" t="str">
            <v>江宝加；张振威</v>
          </cell>
          <cell r="K4814">
            <v>7</v>
          </cell>
          <cell r="L4814">
            <v>0.14</v>
          </cell>
          <cell r="M4814" t="str">
            <v>黄曲霉毒素B1</v>
          </cell>
          <cell r="N4814" t="str">
            <v>阴性</v>
          </cell>
        </row>
        <row r="4815">
          <cell r="B4815" t="str">
            <v>KCC240314007</v>
          </cell>
          <cell r="C4815" t="str">
            <v>大碗面</v>
          </cell>
          <cell r="D4815" t="str">
            <v>食品类</v>
          </cell>
          <cell r="E4815" t="str">
            <v>葵涌街道-检测车</v>
          </cell>
          <cell r="F4815" t="str">
            <v>深圳市大鹏新区葵涌中心幼儿园食堂</v>
          </cell>
          <cell r="G4815" t="str">
            <v>学校集体食堂</v>
          </cell>
          <cell r="H4815" t="str">
            <v>深圳市大鹏新区葵涌街道金葵路1号1楼</v>
          </cell>
          <cell r="I4815">
            <v>45365</v>
          </cell>
          <cell r="J4815" t="str">
            <v>江宝加；张振威</v>
          </cell>
          <cell r="K4815">
            <v>5</v>
          </cell>
          <cell r="L4815">
            <v>0.15</v>
          </cell>
          <cell r="M4815" t="str">
            <v>硼砂</v>
          </cell>
          <cell r="N4815" t="str">
            <v>阴性</v>
          </cell>
        </row>
        <row r="4816">
          <cell r="B4816" t="str">
            <v>KCC240314008</v>
          </cell>
          <cell r="C4816" t="str">
            <v>米粉</v>
          </cell>
          <cell r="D4816" t="str">
            <v>食品类</v>
          </cell>
          <cell r="E4816" t="str">
            <v>葵涌街道-检测车</v>
          </cell>
          <cell r="F4816" t="str">
            <v>深圳市大鹏新区葵涌中心幼儿园食堂</v>
          </cell>
          <cell r="G4816" t="str">
            <v>学校集体食堂</v>
          </cell>
          <cell r="H4816" t="str">
            <v>深圳市大鹏新区葵涌街道金葵路1号1楼</v>
          </cell>
          <cell r="I4816">
            <v>45365</v>
          </cell>
          <cell r="J4816" t="str">
            <v>江宝加；张振威</v>
          </cell>
          <cell r="K4816">
            <v>8</v>
          </cell>
          <cell r="L4816">
            <v>0.15</v>
          </cell>
          <cell r="M4816" t="str">
            <v>硼砂</v>
          </cell>
          <cell r="N4816" t="str">
            <v>阴性</v>
          </cell>
        </row>
        <row r="4817">
          <cell r="B4817" t="str">
            <v>KCC240314009</v>
          </cell>
          <cell r="C4817" t="str">
            <v>鸡胸肉</v>
          </cell>
          <cell r="D4817" t="str">
            <v>畜禽类</v>
          </cell>
          <cell r="E4817" t="str">
            <v>葵涌街道-检测车</v>
          </cell>
          <cell r="F4817" t="str">
            <v>深圳市人人乐商业有限公司葵涌家天下超市</v>
          </cell>
          <cell r="G4817" t="str">
            <v>超市商场</v>
          </cell>
          <cell r="H4817" t="str">
            <v>深圳市大鹏新区葵涌街道葵新社区金葵西路1号家天下花园（二期）5栋1H</v>
          </cell>
          <cell r="I4817">
            <v>45365</v>
          </cell>
          <cell r="J4817" t="str">
            <v>江宝加；张振威</v>
          </cell>
          <cell r="K4817">
            <v>7</v>
          </cell>
          <cell r="L4817">
            <v>0.18</v>
          </cell>
          <cell r="M4817" t="str">
            <v>己烯雌酚</v>
          </cell>
          <cell r="N4817" t="str">
            <v>阴性</v>
          </cell>
        </row>
        <row r="4818">
          <cell r="B4818" t="str">
            <v>KCC240314010</v>
          </cell>
          <cell r="C4818" t="str">
            <v>牛肉</v>
          </cell>
          <cell r="D4818" t="str">
            <v>畜禽类</v>
          </cell>
          <cell r="E4818" t="str">
            <v>葵涌街道-检测车</v>
          </cell>
          <cell r="F4818" t="str">
            <v>深圳市人人乐商业有限公司葵涌家天下超市</v>
          </cell>
          <cell r="G4818" t="str">
            <v>超市商场</v>
          </cell>
          <cell r="H4818" t="str">
            <v>深圳市大鹏新区葵涌街道葵新社区金葵西路1号家天下花园（二期）5栋1H</v>
          </cell>
          <cell r="I4818">
            <v>45365</v>
          </cell>
          <cell r="J4818" t="str">
            <v>江宝加；张振威</v>
          </cell>
          <cell r="K4818">
            <v>40</v>
          </cell>
          <cell r="L4818">
            <v>0.13</v>
          </cell>
          <cell r="M4818" t="str">
            <v>沙丁胺醇</v>
          </cell>
          <cell r="N4818" t="str">
            <v>阴性</v>
          </cell>
        </row>
        <row r="4819">
          <cell r="B4819" t="str">
            <v>KCC240314011</v>
          </cell>
          <cell r="C4819" t="str">
            <v>猪肉</v>
          </cell>
          <cell r="D4819" t="str">
            <v>畜禽类</v>
          </cell>
          <cell r="E4819" t="str">
            <v>葵涌街道-检测车</v>
          </cell>
          <cell r="F4819" t="str">
            <v>深圳市人人乐商业有限公司葵涌家天下超市</v>
          </cell>
          <cell r="G4819" t="str">
            <v>超市商场</v>
          </cell>
          <cell r="H4819" t="str">
            <v>深圳市大鹏新区葵涌街道葵新社区金葵西路1号家天下花园（二期）5栋1H</v>
          </cell>
          <cell r="I4819">
            <v>45365</v>
          </cell>
          <cell r="J4819" t="str">
            <v>江宝加；张振威</v>
          </cell>
          <cell r="K4819">
            <v>50</v>
          </cell>
          <cell r="L4819">
            <v>0.14</v>
          </cell>
          <cell r="M4819" t="str">
            <v>沙丁胺醇</v>
          </cell>
          <cell r="N4819" t="str">
            <v>阴性</v>
          </cell>
        </row>
        <row r="4820">
          <cell r="B4820" t="str">
            <v>KCC240314012</v>
          </cell>
          <cell r="C4820" t="str">
            <v>沙甲</v>
          </cell>
          <cell r="D4820" t="str">
            <v>水产类</v>
          </cell>
          <cell r="E4820" t="str">
            <v>葵涌街道-检测车</v>
          </cell>
          <cell r="F4820" t="str">
            <v>深圳市人人乐商业有限公司葵涌家天下超市</v>
          </cell>
          <cell r="G4820" t="str">
            <v>超市商场</v>
          </cell>
          <cell r="H4820" t="str">
            <v>深圳市大鹏新区葵涌街道葵新社区金葵西路1号家天下花园（二期）5栋1H</v>
          </cell>
          <cell r="I4820">
            <v>45365</v>
          </cell>
          <cell r="J4820" t="str">
            <v>江宝加；张振威</v>
          </cell>
          <cell r="K4820">
            <v>35</v>
          </cell>
          <cell r="L4820">
            <v>0.15</v>
          </cell>
          <cell r="M4820" t="str">
            <v>氯霉素</v>
          </cell>
          <cell r="N4820" t="str">
            <v>阴性</v>
          </cell>
        </row>
        <row r="4821">
          <cell r="B4821" t="str">
            <v>KCC240314013</v>
          </cell>
          <cell r="C4821" t="str">
            <v>基围虾</v>
          </cell>
          <cell r="D4821" t="str">
            <v>水产类</v>
          </cell>
          <cell r="E4821" t="str">
            <v>葵涌街道-检测车</v>
          </cell>
          <cell r="F4821" t="str">
            <v>深圳市人人乐商业有限公司葵涌家天下超市</v>
          </cell>
          <cell r="G4821" t="str">
            <v>超市商场</v>
          </cell>
          <cell r="H4821" t="str">
            <v>深圳市大鹏新区葵涌街道葵新社区金葵西路1号家天下花园（二期）5栋1H</v>
          </cell>
          <cell r="I4821">
            <v>45365</v>
          </cell>
          <cell r="J4821" t="str">
            <v>江宝加；张振威</v>
          </cell>
          <cell r="K4821">
            <v>40</v>
          </cell>
          <cell r="L4821">
            <v>0.14</v>
          </cell>
          <cell r="M4821" t="str">
            <v>氯霉素</v>
          </cell>
          <cell r="N4821" t="str">
            <v>阴性</v>
          </cell>
        </row>
        <row r="4822">
          <cell r="B4822" t="str">
            <v>KCCS240315001</v>
          </cell>
          <cell r="C4822" t="str">
            <v>菜心</v>
          </cell>
          <cell r="D4822" t="str">
            <v>蔬果类</v>
          </cell>
          <cell r="E4822" t="str">
            <v>葵涌街道-检测车</v>
          </cell>
          <cell r="F4822" t="str">
            <v>市民送检</v>
          </cell>
        </row>
        <row r="4822">
          <cell r="I4822">
            <v>45366</v>
          </cell>
          <cell r="J4822" t="str">
            <v>钟丽娜</v>
          </cell>
        </row>
        <row r="4822">
          <cell r="M4822" t="str">
            <v>有机磷和氨基甲酸酯类农药</v>
          </cell>
          <cell r="N4822" t="str">
            <v>阴性</v>
          </cell>
        </row>
        <row r="4823">
          <cell r="B4823" t="str">
            <v>KCCS240315002</v>
          </cell>
          <cell r="C4823" t="str">
            <v>上海青</v>
          </cell>
          <cell r="D4823" t="str">
            <v>蔬果类</v>
          </cell>
          <cell r="E4823" t="str">
            <v>葵涌街道-检测车</v>
          </cell>
          <cell r="F4823" t="str">
            <v>市民送检</v>
          </cell>
        </row>
        <row r="4823">
          <cell r="I4823">
            <v>45366</v>
          </cell>
          <cell r="J4823" t="str">
            <v>钟丽娜</v>
          </cell>
        </row>
        <row r="4823">
          <cell r="M4823" t="str">
            <v>有机磷和氨基甲酸酯类农药</v>
          </cell>
          <cell r="N4823" t="str">
            <v>阴性</v>
          </cell>
        </row>
        <row r="4824">
          <cell r="B4824" t="str">
            <v>KCCS240315003</v>
          </cell>
          <cell r="C4824" t="str">
            <v>茄子</v>
          </cell>
          <cell r="D4824" t="str">
            <v>蔬果类</v>
          </cell>
          <cell r="E4824" t="str">
            <v>葵涌街道-检测车</v>
          </cell>
          <cell r="F4824" t="str">
            <v>市民送检</v>
          </cell>
        </row>
        <row r="4824">
          <cell r="I4824">
            <v>45366</v>
          </cell>
          <cell r="J4824" t="str">
            <v>钟丽娜</v>
          </cell>
        </row>
        <row r="4824">
          <cell r="M4824" t="str">
            <v>有机磷和氨基甲酸酯类农药</v>
          </cell>
          <cell r="N4824" t="str">
            <v>阴性</v>
          </cell>
        </row>
        <row r="4825">
          <cell r="B4825" t="str">
            <v>KCCS240315004</v>
          </cell>
          <cell r="C4825" t="str">
            <v>蒜苗</v>
          </cell>
          <cell r="D4825" t="str">
            <v>蔬果类</v>
          </cell>
          <cell r="E4825" t="str">
            <v>葵涌街道-检测车</v>
          </cell>
          <cell r="F4825" t="str">
            <v>市民送检</v>
          </cell>
        </row>
        <row r="4825">
          <cell r="I4825">
            <v>45366</v>
          </cell>
          <cell r="J4825" t="str">
            <v>钟丽娜</v>
          </cell>
        </row>
        <row r="4825">
          <cell r="M4825" t="str">
            <v>有机磷和氨基甲酸酯类农药</v>
          </cell>
          <cell r="N4825" t="str">
            <v>阴性</v>
          </cell>
        </row>
        <row r="4826">
          <cell r="B4826" t="str">
            <v>KCS240317001</v>
          </cell>
          <cell r="C4826" t="str">
            <v>扇贝</v>
          </cell>
          <cell r="D4826" t="str">
            <v>水产类</v>
          </cell>
          <cell r="E4826" t="str">
            <v>葵涌街道-检测室</v>
          </cell>
          <cell r="F4826" t="str">
            <v>深圳市大鹏新区观海餐厅</v>
          </cell>
          <cell r="G4826" t="str">
            <v>餐饮服务</v>
          </cell>
          <cell r="H4826" t="str">
            <v>深圳市大鹏新区葵涌办事处官湖社区官湖西路6号</v>
          </cell>
          <cell r="I4826">
            <v>45368</v>
          </cell>
          <cell r="J4826" t="str">
            <v>江宝加；张振威</v>
          </cell>
          <cell r="K4826">
            <v>4</v>
          </cell>
          <cell r="L4826">
            <v>0.15</v>
          </cell>
          <cell r="M4826" t="str">
            <v>氯霉素</v>
          </cell>
          <cell r="N4826" t="str">
            <v>阴性</v>
          </cell>
        </row>
        <row r="4827">
          <cell r="B4827" t="str">
            <v>KCS240317002</v>
          </cell>
          <cell r="C4827" t="str">
            <v>沙甲</v>
          </cell>
          <cell r="D4827" t="str">
            <v>水产类</v>
          </cell>
          <cell r="E4827" t="str">
            <v>葵涌街道-检测室</v>
          </cell>
          <cell r="F4827" t="str">
            <v>深圳市大鹏新区观海餐厅</v>
          </cell>
          <cell r="G4827" t="str">
            <v>餐饮服务</v>
          </cell>
          <cell r="H4827" t="str">
            <v>深圳市大鹏新区葵涌办事处官湖社区官湖西路6号</v>
          </cell>
          <cell r="I4827">
            <v>45368</v>
          </cell>
          <cell r="J4827" t="str">
            <v>江宝加；张振威</v>
          </cell>
          <cell r="K4827">
            <v>2</v>
          </cell>
          <cell r="L4827">
            <v>0.14</v>
          </cell>
          <cell r="M4827" t="str">
            <v>氯霉素</v>
          </cell>
          <cell r="N4827" t="str">
            <v>阴性</v>
          </cell>
        </row>
        <row r="4828">
          <cell r="B4828" t="str">
            <v>KCS240317003</v>
          </cell>
          <cell r="C4828" t="str">
            <v>花甲</v>
          </cell>
          <cell r="D4828" t="str">
            <v>水产类</v>
          </cell>
          <cell r="E4828" t="str">
            <v>葵涌街道-检测室</v>
          </cell>
          <cell r="F4828" t="str">
            <v>深圳市大鹏新区观海餐厅</v>
          </cell>
          <cell r="G4828" t="str">
            <v>餐饮服务</v>
          </cell>
          <cell r="H4828" t="str">
            <v>深圳市大鹏新区葵涌办事处官湖社区官湖西路6号</v>
          </cell>
          <cell r="I4828">
            <v>45368</v>
          </cell>
          <cell r="J4828" t="str">
            <v>江宝加；张振威</v>
          </cell>
          <cell r="K4828">
            <v>1</v>
          </cell>
          <cell r="L4828">
            <v>0.13</v>
          </cell>
          <cell r="M4828" t="str">
            <v>氯霉素</v>
          </cell>
          <cell r="N4828" t="str">
            <v>阴性</v>
          </cell>
        </row>
        <row r="4829">
          <cell r="B4829" t="str">
            <v>KCS240317004</v>
          </cell>
          <cell r="C4829" t="str">
            <v>沙白</v>
          </cell>
          <cell r="D4829" t="str">
            <v>水产类</v>
          </cell>
          <cell r="E4829" t="str">
            <v>葵涌街道-检测室</v>
          </cell>
          <cell r="F4829" t="str">
            <v>深圳市大鹏新区观海餐厅</v>
          </cell>
          <cell r="G4829" t="str">
            <v>餐饮服务</v>
          </cell>
          <cell r="H4829" t="str">
            <v>深圳市大鹏新区葵涌办事处官湖社区官湖西路6号</v>
          </cell>
          <cell r="I4829">
            <v>45368</v>
          </cell>
          <cell r="J4829" t="str">
            <v>江宝加；张振威</v>
          </cell>
          <cell r="K4829">
            <v>2</v>
          </cell>
          <cell r="L4829">
            <v>0.15</v>
          </cell>
          <cell r="M4829" t="str">
            <v>氯霉素</v>
          </cell>
          <cell r="N4829" t="str">
            <v>阴性</v>
          </cell>
        </row>
        <row r="4830">
          <cell r="B4830" t="str">
            <v>KCS240317005</v>
          </cell>
          <cell r="C4830" t="str">
            <v>青口</v>
          </cell>
          <cell r="D4830" t="str">
            <v>水产类</v>
          </cell>
          <cell r="E4830" t="str">
            <v>葵涌街道-检测室</v>
          </cell>
          <cell r="F4830" t="str">
            <v>深圳市大鹏新区观海餐厅</v>
          </cell>
          <cell r="G4830" t="str">
            <v>餐饮服务</v>
          </cell>
          <cell r="H4830" t="str">
            <v>深圳市大鹏新区葵涌办事处官湖社区官湖西路6号</v>
          </cell>
          <cell r="I4830">
            <v>45368</v>
          </cell>
          <cell r="J4830" t="str">
            <v>江宝加；张振威</v>
          </cell>
          <cell r="K4830">
            <v>3</v>
          </cell>
          <cell r="L4830">
            <v>0.14</v>
          </cell>
          <cell r="M4830" t="str">
            <v>氯霉素</v>
          </cell>
          <cell r="N4830" t="str">
            <v>阴性</v>
          </cell>
        </row>
        <row r="4831">
          <cell r="B4831" t="str">
            <v>KCS240317006</v>
          </cell>
          <cell r="C4831" t="str">
            <v>扇贝</v>
          </cell>
          <cell r="D4831" t="str">
            <v>水产类</v>
          </cell>
          <cell r="E4831" t="str">
            <v>葵涌街道-检测室</v>
          </cell>
          <cell r="F4831" t="str">
            <v>深圳市大鹏新区山湖海景海鲜饭店</v>
          </cell>
          <cell r="G4831" t="str">
            <v>餐饮服务</v>
          </cell>
          <cell r="H4831" t="str">
            <v>深圳市大鹏新区葵涌街道官湖社区湖龙一巷5号101</v>
          </cell>
          <cell r="I4831">
            <v>45368</v>
          </cell>
          <cell r="J4831" t="str">
            <v>江宝加；张振威</v>
          </cell>
          <cell r="K4831">
            <v>5</v>
          </cell>
          <cell r="L4831">
            <v>0.14</v>
          </cell>
          <cell r="M4831" t="str">
            <v>氯霉素</v>
          </cell>
          <cell r="N4831" t="str">
            <v>阴性</v>
          </cell>
        </row>
        <row r="4832">
          <cell r="B4832" t="str">
            <v>KCS240317007</v>
          </cell>
          <cell r="C4832" t="str">
            <v>沙甲</v>
          </cell>
          <cell r="D4832" t="str">
            <v>水产类</v>
          </cell>
          <cell r="E4832" t="str">
            <v>葵涌街道-检测室</v>
          </cell>
          <cell r="F4832" t="str">
            <v>深圳市大鹏新区山湖海景海鲜饭店</v>
          </cell>
          <cell r="G4832" t="str">
            <v>餐饮服务</v>
          </cell>
          <cell r="H4832" t="str">
            <v>深圳市大鹏新区葵涌街道官湖社区湖龙一巷5号101</v>
          </cell>
          <cell r="I4832">
            <v>45368</v>
          </cell>
          <cell r="J4832" t="str">
            <v>江宝加；张振威</v>
          </cell>
          <cell r="K4832">
            <v>4</v>
          </cell>
          <cell r="L4832">
            <v>0.15</v>
          </cell>
          <cell r="M4832" t="str">
            <v>氯霉素</v>
          </cell>
          <cell r="N4832" t="str">
            <v>阴性</v>
          </cell>
        </row>
        <row r="4833">
          <cell r="B4833" t="str">
            <v>KCS240317008</v>
          </cell>
          <cell r="C4833" t="str">
            <v>沙白</v>
          </cell>
          <cell r="D4833" t="str">
            <v>水产类</v>
          </cell>
          <cell r="E4833" t="str">
            <v>葵涌街道-检测室</v>
          </cell>
          <cell r="F4833" t="str">
            <v>深圳市大鹏新区山湖海景海鲜饭店</v>
          </cell>
          <cell r="G4833" t="str">
            <v>餐饮服务</v>
          </cell>
          <cell r="H4833" t="str">
            <v>深圳市大鹏新区葵涌街道官湖社区湖龙一巷5号101</v>
          </cell>
          <cell r="I4833">
            <v>45368</v>
          </cell>
          <cell r="J4833" t="str">
            <v>江宝加；张振威</v>
          </cell>
          <cell r="K4833">
            <v>6</v>
          </cell>
          <cell r="L4833">
            <v>0.14</v>
          </cell>
          <cell r="M4833" t="str">
            <v>氯霉素</v>
          </cell>
          <cell r="N4833" t="str">
            <v>阴性</v>
          </cell>
        </row>
        <row r="4834">
          <cell r="B4834" t="str">
            <v>KCS240317009</v>
          </cell>
          <cell r="C4834" t="str">
            <v>蛏子</v>
          </cell>
          <cell r="D4834" t="str">
            <v>水产类</v>
          </cell>
          <cell r="E4834" t="str">
            <v>葵涌街道-检测室</v>
          </cell>
          <cell r="F4834" t="str">
            <v>深圳市大鹏新区山湖海景海鲜饭店</v>
          </cell>
          <cell r="G4834" t="str">
            <v>餐饮服务</v>
          </cell>
          <cell r="H4834" t="str">
            <v>深圳市大鹏新区葵涌街道官湖社区湖龙一巷5号101</v>
          </cell>
          <cell r="I4834">
            <v>45368</v>
          </cell>
          <cell r="J4834" t="str">
            <v>江宝加；张振威</v>
          </cell>
          <cell r="K4834">
            <v>3</v>
          </cell>
          <cell r="L4834">
            <v>0.13</v>
          </cell>
          <cell r="M4834" t="str">
            <v>氯霉素</v>
          </cell>
          <cell r="N4834" t="str">
            <v>阴性</v>
          </cell>
        </row>
        <row r="4835">
          <cell r="B4835" t="str">
            <v>KCS240317010</v>
          </cell>
          <cell r="C4835" t="str">
            <v>基围虾</v>
          </cell>
          <cell r="D4835" t="str">
            <v>水产类</v>
          </cell>
          <cell r="E4835" t="str">
            <v>葵涌街道-检测室</v>
          </cell>
          <cell r="F4835" t="str">
            <v>深圳市大鹏新区山湖海景海鲜饭店</v>
          </cell>
          <cell r="G4835" t="str">
            <v>餐饮服务</v>
          </cell>
          <cell r="H4835" t="str">
            <v>深圳市大鹏新区葵涌街道官湖社区湖龙一巷5号101</v>
          </cell>
          <cell r="I4835">
            <v>45368</v>
          </cell>
          <cell r="J4835" t="str">
            <v>江宝加；张振威</v>
          </cell>
          <cell r="K4835">
            <v>4</v>
          </cell>
          <cell r="L4835">
            <v>0.14</v>
          </cell>
          <cell r="M4835" t="str">
            <v>氯霉素</v>
          </cell>
          <cell r="N4835" t="str">
            <v>阴性</v>
          </cell>
        </row>
        <row r="4836">
          <cell r="B4836" t="str">
            <v>KCC240318001</v>
          </cell>
          <cell r="C4836" t="str">
            <v>小米椒</v>
          </cell>
          <cell r="D4836" t="str">
            <v>蔬果类</v>
          </cell>
          <cell r="E4836" t="str">
            <v>葵涌街道-检测车</v>
          </cell>
          <cell r="F4836" t="str">
            <v>深圳市大鹏新区香赣人家木桶饭馆</v>
          </cell>
          <cell r="G4836" t="str">
            <v>餐饮服务</v>
          </cell>
          <cell r="H4836" t="str">
            <v>深圳市大鹏新区葵涌街道延安路1-3号</v>
          </cell>
          <cell r="I4836">
            <v>45369</v>
          </cell>
          <cell r="J4836" t="str">
            <v>江宝加；张振威</v>
          </cell>
          <cell r="K4836">
            <v>1</v>
          </cell>
          <cell r="L4836">
            <v>0.11</v>
          </cell>
          <cell r="M4836" t="str">
            <v>有机磷和氨基甲酸酯类农药</v>
          </cell>
          <cell r="N4836" t="str">
            <v>阴性</v>
          </cell>
        </row>
        <row r="4837">
          <cell r="B4837" t="str">
            <v>KCC240318002</v>
          </cell>
          <cell r="C4837" t="str">
            <v>青椒</v>
          </cell>
          <cell r="D4837" t="str">
            <v>蔬果类</v>
          </cell>
          <cell r="E4837" t="str">
            <v>葵涌街道-检测车</v>
          </cell>
          <cell r="F4837" t="str">
            <v>深圳市大鹏新区香赣人家木桶饭馆</v>
          </cell>
          <cell r="G4837" t="str">
            <v>餐饮服务</v>
          </cell>
          <cell r="H4837" t="str">
            <v>深圳市大鹏新区葵涌街道延安路1-3号</v>
          </cell>
          <cell r="I4837">
            <v>45369</v>
          </cell>
          <cell r="J4837" t="str">
            <v>江宝加；张振威</v>
          </cell>
          <cell r="K4837">
            <v>1</v>
          </cell>
          <cell r="L4837">
            <v>0.12</v>
          </cell>
          <cell r="M4837" t="str">
            <v>有机磷和氨基甲酸酯类农药</v>
          </cell>
          <cell r="N4837" t="str">
            <v>阴性</v>
          </cell>
        </row>
        <row r="4838">
          <cell r="B4838" t="str">
            <v>KCC240318003</v>
          </cell>
          <cell r="C4838" t="str">
            <v>油麦菜</v>
          </cell>
          <cell r="D4838" t="str">
            <v>蔬果类</v>
          </cell>
          <cell r="E4838" t="str">
            <v>葵涌街道-检测车</v>
          </cell>
          <cell r="F4838" t="str">
            <v>深圳市大鹏新区香赣人家木桶饭馆</v>
          </cell>
          <cell r="G4838" t="str">
            <v>餐饮服务</v>
          </cell>
          <cell r="H4838" t="str">
            <v>深圳市大鹏新区葵涌街道延安路1-3号</v>
          </cell>
          <cell r="I4838">
            <v>45369</v>
          </cell>
          <cell r="J4838" t="str">
            <v>江宝加；张振威</v>
          </cell>
          <cell r="K4838">
            <v>2</v>
          </cell>
          <cell r="L4838">
            <v>0.13</v>
          </cell>
          <cell r="M4838" t="str">
            <v>有机磷和氨基甲酸酯类农药</v>
          </cell>
          <cell r="N4838" t="str">
            <v>阴性</v>
          </cell>
        </row>
        <row r="4839">
          <cell r="B4839" t="str">
            <v>KCC240318004</v>
          </cell>
          <cell r="C4839" t="str">
            <v>芹菜</v>
          </cell>
          <cell r="D4839" t="str">
            <v>蔬果类</v>
          </cell>
          <cell r="E4839" t="str">
            <v>葵涌街道-检测车</v>
          </cell>
          <cell r="F4839" t="str">
            <v>深圳市大鹏新区香赣人家木桶饭馆</v>
          </cell>
          <cell r="G4839" t="str">
            <v>餐饮服务</v>
          </cell>
          <cell r="H4839" t="str">
            <v>深圳市大鹏新区葵涌街道延安路1-3号</v>
          </cell>
          <cell r="I4839">
            <v>45369</v>
          </cell>
          <cell r="J4839" t="str">
            <v>江宝加；张振威</v>
          </cell>
          <cell r="K4839">
            <v>3</v>
          </cell>
          <cell r="L4839">
            <v>0.12</v>
          </cell>
          <cell r="M4839" t="str">
            <v>有机磷和氨基甲酸酯类农药</v>
          </cell>
          <cell r="N4839" t="str">
            <v>阴性</v>
          </cell>
        </row>
        <row r="4840">
          <cell r="B4840" t="str">
            <v>KCC240318005</v>
          </cell>
          <cell r="C4840" t="str">
            <v>韭菜</v>
          </cell>
          <cell r="D4840" t="str">
            <v>蔬果类</v>
          </cell>
          <cell r="E4840" t="str">
            <v>葵涌街道-检测车</v>
          </cell>
          <cell r="F4840" t="str">
            <v>深圳市大鹏新区香赣人家木桶饭馆</v>
          </cell>
          <cell r="G4840" t="str">
            <v>餐饮服务</v>
          </cell>
          <cell r="H4840" t="str">
            <v>深圳市大鹏新区葵涌街道延安路1-3号</v>
          </cell>
          <cell r="I4840">
            <v>45369</v>
          </cell>
          <cell r="J4840" t="str">
            <v>江宝加；张振威</v>
          </cell>
          <cell r="K4840">
            <v>2</v>
          </cell>
          <cell r="L4840">
            <v>0.11</v>
          </cell>
          <cell r="M4840" t="str">
            <v>有机磷和氨基甲酸酯类农药</v>
          </cell>
          <cell r="N4840" t="str">
            <v>阴性</v>
          </cell>
        </row>
        <row r="4841">
          <cell r="B4841" t="str">
            <v>KCC240318006</v>
          </cell>
          <cell r="C4841" t="str">
            <v>猪肉</v>
          </cell>
          <cell r="D4841" t="str">
            <v>畜禽类</v>
          </cell>
          <cell r="E4841" t="str">
            <v>葵涌街道-检测车</v>
          </cell>
          <cell r="F4841" t="str">
            <v>深圳市大鹏新区桂梅滋补烩面店</v>
          </cell>
          <cell r="G4841" t="str">
            <v>餐饮服务</v>
          </cell>
          <cell r="H4841" t="str">
            <v>深圳市大鹏新区葵涌街道高源社区延安路5号123</v>
          </cell>
          <cell r="I4841">
            <v>45369</v>
          </cell>
          <cell r="J4841" t="str">
            <v>江宝加；张振威</v>
          </cell>
          <cell r="K4841">
            <v>5</v>
          </cell>
          <cell r="L4841">
            <v>0.15</v>
          </cell>
          <cell r="M4841" t="str">
            <v>莱克多巴胺</v>
          </cell>
          <cell r="N4841" t="str">
            <v>阴性</v>
          </cell>
        </row>
        <row r="4842">
          <cell r="B4842" t="str">
            <v>KCC240318007</v>
          </cell>
          <cell r="C4842" t="str">
            <v>青豆角</v>
          </cell>
          <cell r="D4842" t="str">
            <v>蔬果类</v>
          </cell>
          <cell r="E4842" t="str">
            <v>葵涌街道-检测车</v>
          </cell>
          <cell r="F4842" t="str">
            <v>深圳市大鹏新区桂梅滋补烩面店</v>
          </cell>
          <cell r="G4842" t="str">
            <v>餐饮服务</v>
          </cell>
          <cell r="H4842" t="str">
            <v>深圳市大鹏新区葵涌街道高源社区延安路5号123</v>
          </cell>
          <cell r="I4842">
            <v>45369</v>
          </cell>
          <cell r="J4842" t="str">
            <v>江宝加；张振威</v>
          </cell>
          <cell r="K4842">
            <v>3</v>
          </cell>
          <cell r="L4842">
            <v>0.12</v>
          </cell>
          <cell r="M4842" t="str">
            <v>有机磷和氨基甲酸酯类农药</v>
          </cell>
          <cell r="N4842" t="str">
            <v>阴性</v>
          </cell>
        </row>
        <row r="4843">
          <cell r="B4843" t="str">
            <v>KCC240318008</v>
          </cell>
          <cell r="C4843" t="str">
            <v>茄子</v>
          </cell>
          <cell r="D4843" t="str">
            <v>蔬果类</v>
          </cell>
          <cell r="E4843" t="str">
            <v>葵涌街道-检测车</v>
          </cell>
          <cell r="F4843" t="str">
            <v>深圳市大鹏新区桂梅滋补烩面店</v>
          </cell>
          <cell r="G4843" t="str">
            <v>餐饮服务</v>
          </cell>
          <cell r="H4843" t="str">
            <v>深圳市大鹏新区葵涌街道高源社区延安路5号123</v>
          </cell>
          <cell r="I4843">
            <v>45369</v>
          </cell>
          <cell r="J4843" t="str">
            <v>江宝加；张振威</v>
          </cell>
          <cell r="K4843">
            <v>3</v>
          </cell>
          <cell r="L4843">
            <v>0.14</v>
          </cell>
          <cell r="M4843" t="str">
            <v>有机磷和氨基甲酸酯类农药</v>
          </cell>
          <cell r="N4843" t="str">
            <v>阴性</v>
          </cell>
        </row>
        <row r="4844">
          <cell r="B4844" t="str">
            <v>KCC240318009</v>
          </cell>
          <cell r="C4844" t="str">
            <v>红辣椒</v>
          </cell>
          <cell r="D4844" t="str">
            <v>蔬果类</v>
          </cell>
          <cell r="E4844" t="str">
            <v>葵涌街道-检测车</v>
          </cell>
          <cell r="F4844" t="str">
            <v>深圳市大鹏新区桂梅滋补烩面店</v>
          </cell>
          <cell r="G4844" t="str">
            <v>餐饮服务</v>
          </cell>
          <cell r="H4844" t="str">
            <v>深圳市大鹏新区葵涌街道高源社区延安路5号123</v>
          </cell>
          <cell r="I4844">
            <v>45369</v>
          </cell>
          <cell r="J4844" t="str">
            <v>江宝加；张振威</v>
          </cell>
          <cell r="K4844">
            <v>2</v>
          </cell>
          <cell r="L4844">
            <v>0.12</v>
          </cell>
          <cell r="M4844" t="str">
            <v>有机磷和氨基甲酸酯类农药</v>
          </cell>
          <cell r="N4844" t="str">
            <v>阴性</v>
          </cell>
        </row>
        <row r="4845">
          <cell r="B4845" t="str">
            <v>KCC240318010</v>
          </cell>
          <cell r="C4845" t="str">
            <v>青瓜</v>
          </cell>
          <cell r="D4845" t="str">
            <v>蔬果类</v>
          </cell>
          <cell r="E4845" t="str">
            <v>葵涌街道-检测车</v>
          </cell>
          <cell r="F4845" t="str">
            <v>深圳市大鹏新区桂梅滋补烩面店</v>
          </cell>
          <cell r="G4845" t="str">
            <v>餐饮服务</v>
          </cell>
          <cell r="H4845" t="str">
            <v>深圳市大鹏新区葵涌街道高源社区延安路5号123</v>
          </cell>
          <cell r="I4845">
            <v>45369</v>
          </cell>
          <cell r="J4845" t="str">
            <v>江宝加；张振威</v>
          </cell>
          <cell r="K4845">
            <v>2</v>
          </cell>
          <cell r="L4845">
            <v>0.12</v>
          </cell>
          <cell r="M4845" t="str">
            <v>有机磷和氨基甲酸酯类农药</v>
          </cell>
          <cell r="N4845" t="str">
            <v>阴性</v>
          </cell>
        </row>
        <row r="4846">
          <cell r="B4846" t="str">
            <v>KCC240318011</v>
          </cell>
          <cell r="C4846" t="str">
            <v>猪肉</v>
          </cell>
          <cell r="D4846" t="str">
            <v>畜禽类</v>
          </cell>
          <cell r="E4846" t="str">
            <v>葵涌街道-检测车</v>
          </cell>
          <cell r="F4846" t="str">
            <v>深圳市大鹏新区葵涌特龙隆江猪脚饭店</v>
          </cell>
          <cell r="G4846" t="str">
            <v>餐饮服务</v>
          </cell>
          <cell r="H4846" t="str">
            <v>深圳市大鹏新区葵涌街道葵涌社区延安路5-19号</v>
          </cell>
          <cell r="I4846">
            <v>45369</v>
          </cell>
          <cell r="J4846" t="str">
            <v>江宝加；张振威</v>
          </cell>
          <cell r="K4846">
            <v>3</v>
          </cell>
          <cell r="L4846">
            <v>0.15</v>
          </cell>
          <cell r="M4846" t="str">
            <v>莱克多巴胺</v>
          </cell>
          <cell r="N4846" t="str">
            <v>阴性</v>
          </cell>
        </row>
        <row r="4847">
          <cell r="B4847" t="str">
            <v>KCC240318012</v>
          </cell>
          <cell r="C4847" t="str">
            <v>菜心</v>
          </cell>
          <cell r="D4847" t="str">
            <v>蔬果类</v>
          </cell>
          <cell r="E4847" t="str">
            <v>葵涌街道-检测车</v>
          </cell>
          <cell r="F4847" t="str">
            <v>深圳市大鹏新区葵涌特龙隆江猪脚饭店</v>
          </cell>
          <cell r="G4847" t="str">
            <v>餐饮服务</v>
          </cell>
          <cell r="H4847" t="str">
            <v>深圳市大鹏新区葵涌街道葵涌社区延安路5-19号</v>
          </cell>
          <cell r="I4847">
            <v>45369</v>
          </cell>
          <cell r="J4847" t="str">
            <v>江宝加；张振威</v>
          </cell>
          <cell r="K4847">
            <v>3</v>
          </cell>
          <cell r="L4847">
            <v>0.13</v>
          </cell>
          <cell r="M4847" t="str">
            <v>有机磷和氨基甲酸酯类农药</v>
          </cell>
          <cell r="N4847" t="str">
            <v>阴性</v>
          </cell>
        </row>
        <row r="4848">
          <cell r="B4848" t="str">
            <v>KCC240318013</v>
          </cell>
          <cell r="C4848" t="str">
            <v>包菜</v>
          </cell>
          <cell r="D4848" t="str">
            <v>蔬果类</v>
          </cell>
          <cell r="E4848" t="str">
            <v>葵涌街道-检测车</v>
          </cell>
          <cell r="F4848" t="str">
            <v>深圳市大鹏新区葵涌特龙隆江猪脚饭店</v>
          </cell>
          <cell r="G4848" t="str">
            <v>餐饮服务</v>
          </cell>
          <cell r="H4848" t="str">
            <v>深圳市大鹏新区葵涌街道葵涌社区延安路5-19号</v>
          </cell>
          <cell r="I4848">
            <v>45369</v>
          </cell>
          <cell r="J4848" t="str">
            <v>江宝加；张振威</v>
          </cell>
          <cell r="K4848">
            <v>4</v>
          </cell>
          <cell r="L4848">
            <v>0.12</v>
          </cell>
          <cell r="M4848" t="str">
            <v>有机磷和氨基甲酸酯类农药</v>
          </cell>
          <cell r="N4848" t="str">
            <v>阴性</v>
          </cell>
        </row>
        <row r="4849">
          <cell r="B4849" t="str">
            <v>KCC240318014</v>
          </cell>
          <cell r="C4849" t="str">
            <v>生菜</v>
          </cell>
          <cell r="D4849" t="str">
            <v>蔬果类</v>
          </cell>
          <cell r="E4849" t="str">
            <v>葵涌街道-检测车</v>
          </cell>
          <cell r="F4849" t="str">
            <v>深圳市大鹏新区葵涌特龙隆江猪脚饭店</v>
          </cell>
          <cell r="G4849" t="str">
            <v>餐饮服务</v>
          </cell>
          <cell r="H4849" t="str">
            <v>深圳市大鹏新区葵涌街道葵涌社区延安路5-19号</v>
          </cell>
          <cell r="I4849">
            <v>45369</v>
          </cell>
          <cell r="J4849" t="str">
            <v>江宝加；张振威</v>
          </cell>
          <cell r="K4849">
            <v>2</v>
          </cell>
          <cell r="L4849">
            <v>0.13</v>
          </cell>
          <cell r="M4849" t="str">
            <v>有机磷和氨基甲酸酯类农药</v>
          </cell>
          <cell r="N4849" t="str">
            <v>阴性</v>
          </cell>
        </row>
        <row r="4850">
          <cell r="B4850" t="str">
            <v>KCC240318015</v>
          </cell>
          <cell r="C4850" t="str">
            <v>白头葱</v>
          </cell>
          <cell r="D4850" t="str">
            <v>蔬果类</v>
          </cell>
          <cell r="E4850" t="str">
            <v>葵涌街道-检测车</v>
          </cell>
          <cell r="F4850" t="str">
            <v>深圳市大鹏新区葵涌特龙隆江猪脚饭店</v>
          </cell>
          <cell r="G4850" t="str">
            <v>餐饮服务</v>
          </cell>
          <cell r="H4850" t="str">
            <v>深圳市大鹏新区葵涌街道葵涌社区延安路5-19号</v>
          </cell>
          <cell r="I4850">
            <v>45369</v>
          </cell>
          <cell r="J4850" t="str">
            <v>江宝加；张振威</v>
          </cell>
          <cell r="K4850">
            <v>1</v>
          </cell>
          <cell r="L4850">
            <v>0.1</v>
          </cell>
          <cell r="M4850" t="str">
            <v>有机磷和氨基甲酸酯类农药</v>
          </cell>
          <cell r="N4850" t="str">
            <v>阴性</v>
          </cell>
        </row>
        <row r="4851">
          <cell r="B4851" t="str">
            <v>KCCS240318001</v>
          </cell>
          <cell r="C4851" t="str">
            <v>菜心</v>
          </cell>
          <cell r="D4851" t="str">
            <v>蔬果类</v>
          </cell>
          <cell r="E4851" t="str">
            <v>葵涌街道-检测车</v>
          </cell>
          <cell r="F4851" t="str">
            <v>市民送检</v>
          </cell>
        </row>
        <row r="4851">
          <cell r="I4851">
            <v>45369</v>
          </cell>
          <cell r="J4851" t="str">
            <v>江宝加</v>
          </cell>
        </row>
        <row r="4851">
          <cell r="M4851" t="str">
            <v>有机磷和氨基甲酸酯类农药</v>
          </cell>
          <cell r="N4851" t="str">
            <v>阴性</v>
          </cell>
        </row>
        <row r="4852">
          <cell r="B4852" t="str">
            <v>KCCS240318002</v>
          </cell>
          <cell r="C4852" t="str">
            <v>生菜</v>
          </cell>
          <cell r="D4852" t="str">
            <v>蔬果类</v>
          </cell>
          <cell r="E4852" t="str">
            <v>葵涌街道-检测车</v>
          </cell>
          <cell r="F4852" t="str">
            <v>市民送检</v>
          </cell>
        </row>
        <row r="4852">
          <cell r="I4852">
            <v>45369</v>
          </cell>
          <cell r="J4852" t="str">
            <v>江宝加</v>
          </cell>
        </row>
        <row r="4852">
          <cell r="M4852" t="str">
            <v>有机磷和氨基甲酸酯类农药</v>
          </cell>
          <cell r="N4852" t="str">
            <v>阴性</v>
          </cell>
        </row>
        <row r="4853">
          <cell r="B4853" t="str">
            <v>KCCS240318003</v>
          </cell>
          <cell r="C4853" t="str">
            <v>西洋菜</v>
          </cell>
          <cell r="D4853" t="str">
            <v>蔬果类</v>
          </cell>
          <cell r="E4853" t="str">
            <v>葵涌街道-检测车</v>
          </cell>
          <cell r="F4853" t="str">
            <v>市民送检</v>
          </cell>
        </row>
        <row r="4853">
          <cell r="I4853">
            <v>45369</v>
          </cell>
          <cell r="J4853" t="str">
            <v>江宝加</v>
          </cell>
        </row>
        <row r="4853">
          <cell r="M4853" t="str">
            <v>有机磷和氨基甲酸酯类农药</v>
          </cell>
          <cell r="N4853" t="str">
            <v>阴性</v>
          </cell>
        </row>
        <row r="4854">
          <cell r="B4854" t="str">
            <v>KCCS240318004</v>
          </cell>
          <cell r="C4854" t="str">
            <v>白萝卜</v>
          </cell>
          <cell r="D4854" t="str">
            <v>蔬果类</v>
          </cell>
          <cell r="E4854" t="str">
            <v>葵涌街道-检测车</v>
          </cell>
          <cell r="F4854" t="str">
            <v>市民送检</v>
          </cell>
        </row>
        <row r="4854">
          <cell r="I4854">
            <v>45369</v>
          </cell>
          <cell r="J4854" t="str">
            <v>江宝加</v>
          </cell>
        </row>
        <row r="4854">
          <cell r="M4854" t="str">
            <v>有机磷和氨基甲酸酯类农药</v>
          </cell>
          <cell r="N4854" t="str">
            <v>阴性</v>
          </cell>
        </row>
        <row r="4855">
          <cell r="B4855" t="str">
            <v>KCS240319001</v>
          </cell>
          <cell r="C4855" t="str">
            <v>猪肉</v>
          </cell>
          <cell r="D4855" t="str">
            <v>畜禽类</v>
          </cell>
          <cell r="E4855" t="str">
            <v>葵涌街道-检测室</v>
          </cell>
          <cell r="F4855" t="str">
            <v>深圳市大鹏新区星宇学校食堂</v>
          </cell>
          <cell r="G4855" t="str">
            <v>学校集体食堂</v>
          </cell>
          <cell r="H4855" t="str">
            <v>深圳市大鹏新区葵涌街道高源社区高源路38-108号一楼</v>
          </cell>
          <cell r="I4855">
            <v>45370</v>
          </cell>
          <cell r="J4855" t="str">
            <v>江宝加；张振威</v>
          </cell>
          <cell r="K4855">
            <v>10</v>
          </cell>
          <cell r="L4855">
            <v>0.17</v>
          </cell>
          <cell r="M4855" t="str">
            <v>莱克多巴胺</v>
          </cell>
          <cell r="N4855" t="str">
            <v>阴性</v>
          </cell>
        </row>
        <row r="4856">
          <cell r="B4856" t="str">
            <v>KCS240319002</v>
          </cell>
          <cell r="C4856" t="str">
            <v>包菜</v>
          </cell>
          <cell r="D4856" t="str">
            <v>蔬果类</v>
          </cell>
          <cell r="E4856" t="str">
            <v>葵涌街道-检测室</v>
          </cell>
          <cell r="F4856" t="str">
            <v>深圳市大鹏新区星宇学校食堂</v>
          </cell>
          <cell r="G4856" t="str">
            <v>学校集体食堂</v>
          </cell>
          <cell r="H4856" t="str">
            <v>深圳市大鹏新区葵涌街道高源社区高源路38-108号一楼</v>
          </cell>
          <cell r="I4856">
            <v>45370</v>
          </cell>
          <cell r="J4856" t="str">
            <v>江宝加；张振威</v>
          </cell>
          <cell r="K4856">
            <v>30</v>
          </cell>
          <cell r="L4856">
            <v>0.14</v>
          </cell>
          <cell r="M4856" t="str">
            <v>有机磷和氨基甲酸酯类农药</v>
          </cell>
          <cell r="N4856" t="str">
            <v>阴性</v>
          </cell>
        </row>
        <row r="4857">
          <cell r="B4857" t="str">
            <v>KCS240319003</v>
          </cell>
          <cell r="C4857" t="str">
            <v>菜心</v>
          </cell>
          <cell r="D4857" t="str">
            <v>蔬果类</v>
          </cell>
          <cell r="E4857" t="str">
            <v>葵涌街道-检测室</v>
          </cell>
          <cell r="F4857" t="str">
            <v>深圳市大鹏新区星宇学校食堂</v>
          </cell>
          <cell r="G4857" t="str">
            <v>学校集体食堂</v>
          </cell>
          <cell r="H4857" t="str">
            <v>深圳市大鹏新区葵涌街道高源社区高源路38-108号一楼</v>
          </cell>
          <cell r="I4857">
            <v>45370</v>
          </cell>
          <cell r="J4857" t="str">
            <v>江宝加；张振威</v>
          </cell>
          <cell r="K4857">
            <v>10</v>
          </cell>
          <cell r="L4857">
            <v>0.15</v>
          </cell>
          <cell r="M4857" t="str">
            <v>有机磷和氨基甲酸酯类农药</v>
          </cell>
          <cell r="N4857" t="str">
            <v>阴性</v>
          </cell>
        </row>
        <row r="4858">
          <cell r="B4858" t="str">
            <v>KCS240319004</v>
          </cell>
          <cell r="C4858" t="str">
            <v>西芹</v>
          </cell>
          <cell r="D4858" t="str">
            <v>蔬果类</v>
          </cell>
          <cell r="E4858" t="str">
            <v>葵涌街道-检测室</v>
          </cell>
          <cell r="F4858" t="str">
            <v>深圳市大鹏新区星宇学校食堂</v>
          </cell>
          <cell r="G4858" t="str">
            <v>学校集体食堂</v>
          </cell>
          <cell r="H4858" t="str">
            <v>深圳市大鹏新区葵涌街道高源社区高源路38-108号一楼</v>
          </cell>
          <cell r="I4858">
            <v>45370</v>
          </cell>
          <cell r="J4858" t="str">
            <v>江宝加；张振威</v>
          </cell>
          <cell r="K4858">
            <v>9</v>
          </cell>
          <cell r="L4858">
            <v>0.14</v>
          </cell>
          <cell r="M4858" t="str">
            <v>有机磷和氨基甲酸酯类农药</v>
          </cell>
          <cell r="N4858" t="str">
            <v>阴性</v>
          </cell>
        </row>
        <row r="4859">
          <cell r="B4859" t="str">
            <v>KCS240319005</v>
          </cell>
          <cell r="C4859" t="str">
            <v>青豆角</v>
          </cell>
          <cell r="D4859" t="str">
            <v>蔬果类</v>
          </cell>
          <cell r="E4859" t="str">
            <v>葵涌街道-检测室</v>
          </cell>
          <cell r="F4859" t="str">
            <v>深圳市大鹏新区星宇学校食堂</v>
          </cell>
          <cell r="G4859" t="str">
            <v>学校集体食堂</v>
          </cell>
          <cell r="H4859" t="str">
            <v>深圳市大鹏新区葵涌街道高源社区高源路38-108号一楼</v>
          </cell>
          <cell r="I4859">
            <v>45370</v>
          </cell>
          <cell r="J4859" t="str">
            <v>江宝加；张振威</v>
          </cell>
          <cell r="K4859">
            <v>10</v>
          </cell>
          <cell r="L4859">
            <v>0.13</v>
          </cell>
          <cell r="M4859" t="str">
            <v>有机磷和氨基甲酸酯类农药</v>
          </cell>
          <cell r="N4859" t="str">
            <v>阴性</v>
          </cell>
        </row>
        <row r="4860">
          <cell r="B4860" t="str">
            <v>KCS240319006</v>
          </cell>
          <cell r="C4860" t="str">
            <v>娃娃菜</v>
          </cell>
          <cell r="D4860" t="str">
            <v>蔬果类</v>
          </cell>
          <cell r="E4860" t="str">
            <v>葵涌街道-检测室</v>
          </cell>
          <cell r="F4860" t="str">
            <v>深圳市大鹏新区田嫂碗碗香小吃店</v>
          </cell>
          <cell r="G4860" t="str">
            <v>餐饮服务</v>
          </cell>
          <cell r="H4860" t="str">
            <v>深圳市大鹏新区葵涌街道延安路5-113号</v>
          </cell>
          <cell r="I4860">
            <v>45370</v>
          </cell>
          <cell r="J4860" t="str">
            <v>江宝加；张振威</v>
          </cell>
          <cell r="K4860">
            <v>4</v>
          </cell>
          <cell r="L4860">
            <v>0.14</v>
          </cell>
          <cell r="M4860" t="str">
            <v>有机磷和氨基甲酸酯类农药</v>
          </cell>
          <cell r="N4860" t="str">
            <v>阴性</v>
          </cell>
        </row>
        <row r="4861">
          <cell r="B4861" t="str">
            <v>KCS240319007</v>
          </cell>
          <cell r="C4861" t="str">
            <v>生菜</v>
          </cell>
          <cell r="D4861" t="str">
            <v>蔬果类</v>
          </cell>
          <cell r="E4861" t="str">
            <v>葵涌街道-检测室</v>
          </cell>
          <cell r="F4861" t="str">
            <v>深圳市大鹏新区田嫂碗碗香小吃店</v>
          </cell>
          <cell r="G4861" t="str">
            <v>餐饮服务</v>
          </cell>
          <cell r="H4861" t="str">
            <v>深圳市大鹏新区葵涌街道延安路5-113号</v>
          </cell>
          <cell r="I4861">
            <v>45370</v>
          </cell>
          <cell r="J4861" t="str">
            <v>江宝加；张振威</v>
          </cell>
          <cell r="K4861">
            <v>8</v>
          </cell>
          <cell r="L4861">
            <v>0.15</v>
          </cell>
          <cell r="M4861" t="str">
            <v>有机磷和氨基甲酸酯类农药</v>
          </cell>
          <cell r="N4861" t="str">
            <v>阴性</v>
          </cell>
        </row>
        <row r="4862">
          <cell r="B4862" t="str">
            <v>KCS240319008</v>
          </cell>
          <cell r="C4862" t="str">
            <v>香菜</v>
          </cell>
          <cell r="D4862" t="str">
            <v>蔬果类</v>
          </cell>
          <cell r="E4862" t="str">
            <v>葵涌街道-检测室</v>
          </cell>
          <cell r="F4862" t="str">
            <v>深圳市大鹏新区田嫂碗碗香小吃店</v>
          </cell>
          <cell r="G4862" t="str">
            <v>餐饮服务</v>
          </cell>
          <cell r="H4862" t="str">
            <v>深圳市大鹏新区葵涌街道延安路5-113号</v>
          </cell>
          <cell r="I4862">
            <v>45370</v>
          </cell>
          <cell r="J4862" t="str">
            <v>江宝加；张振威</v>
          </cell>
          <cell r="K4862">
            <v>2</v>
          </cell>
          <cell r="L4862">
            <v>0.12</v>
          </cell>
          <cell r="M4862" t="str">
            <v>有机磷和氨基甲酸酯类农药</v>
          </cell>
          <cell r="N4862" t="str">
            <v>阴性</v>
          </cell>
        </row>
        <row r="4863">
          <cell r="B4863" t="str">
            <v>KCS240319009</v>
          </cell>
          <cell r="C4863" t="str">
            <v>菠菜</v>
          </cell>
          <cell r="D4863" t="str">
            <v>蔬果类</v>
          </cell>
          <cell r="E4863" t="str">
            <v>葵涌街道-检测室</v>
          </cell>
          <cell r="F4863" t="str">
            <v>深圳市大鹏新区田嫂碗碗香小吃店</v>
          </cell>
          <cell r="G4863" t="str">
            <v>餐饮服务</v>
          </cell>
          <cell r="H4863" t="str">
            <v>深圳市大鹏新区葵涌街道延安路5-113号</v>
          </cell>
          <cell r="I4863">
            <v>45370</v>
          </cell>
          <cell r="J4863" t="str">
            <v>江宝加；张振威</v>
          </cell>
          <cell r="K4863">
            <v>4</v>
          </cell>
          <cell r="L4863">
            <v>0.13</v>
          </cell>
          <cell r="M4863" t="str">
            <v>有机磷和氨基甲酸酯类农药</v>
          </cell>
          <cell r="N4863" t="str">
            <v>阴性</v>
          </cell>
        </row>
        <row r="4864">
          <cell r="B4864" t="str">
            <v>KCS240319010</v>
          </cell>
          <cell r="C4864" t="str">
            <v>空心菜</v>
          </cell>
          <cell r="D4864" t="str">
            <v>蔬果类</v>
          </cell>
          <cell r="E4864" t="str">
            <v>葵涌街道-检测室</v>
          </cell>
          <cell r="F4864" t="str">
            <v>深圳市大鹏新区田嫂碗碗香小吃店</v>
          </cell>
          <cell r="G4864" t="str">
            <v>餐饮服务</v>
          </cell>
          <cell r="H4864" t="str">
            <v>深圳市大鹏新区葵涌街道延安路5-113号</v>
          </cell>
          <cell r="I4864">
            <v>45370</v>
          </cell>
          <cell r="J4864" t="str">
            <v>江宝加；张振威</v>
          </cell>
          <cell r="K4864">
            <v>4</v>
          </cell>
          <cell r="L4864">
            <v>0.11</v>
          </cell>
          <cell r="M4864" t="str">
            <v>有机磷和氨基甲酸酯类农药</v>
          </cell>
          <cell r="N4864" t="str">
            <v>阴性</v>
          </cell>
        </row>
        <row r="4865">
          <cell r="B4865" t="str">
            <v>KCS240319011</v>
          </cell>
          <cell r="C4865" t="str">
            <v>红辣椒</v>
          </cell>
          <cell r="D4865" t="str">
            <v>蔬果类</v>
          </cell>
          <cell r="E4865" t="str">
            <v>葵涌街道-检测室</v>
          </cell>
          <cell r="F4865" t="str">
            <v>深圳市大鹏新区韩良手工牛肉面店</v>
          </cell>
          <cell r="G4865" t="str">
            <v>餐饮服务</v>
          </cell>
          <cell r="H4865" t="str">
            <v>深圳市大鹏新区葵涌街道延安路5号114</v>
          </cell>
          <cell r="I4865">
            <v>45370</v>
          </cell>
          <cell r="J4865" t="str">
            <v>江宝加；张振威</v>
          </cell>
          <cell r="K4865">
            <v>2</v>
          </cell>
          <cell r="L4865">
            <v>0.12</v>
          </cell>
          <cell r="M4865" t="str">
            <v>有机磷和氨基甲酸酯类农药</v>
          </cell>
          <cell r="N4865" t="str">
            <v>阴性</v>
          </cell>
        </row>
        <row r="4866">
          <cell r="B4866" t="str">
            <v>KCS240319012</v>
          </cell>
          <cell r="C4866" t="str">
            <v>青椒</v>
          </cell>
          <cell r="D4866" t="str">
            <v>蔬果类</v>
          </cell>
          <cell r="E4866" t="str">
            <v>葵涌街道-检测室</v>
          </cell>
          <cell r="F4866" t="str">
            <v>深圳市大鹏新区韩良手工牛肉面店</v>
          </cell>
          <cell r="G4866" t="str">
            <v>餐饮服务</v>
          </cell>
          <cell r="H4866" t="str">
            <v>深圳市大鹏新区葵涌街道延安路5号114</v>
          </cell>
          <cell r="I4866">
            <v>45370</v>
          </cell>
          <cell r="J4866" t="str">
            <v>江宝加；张振威</v>
          </cell>
          <cell r="K4866">
            <v>2</v>
          </cell>
          <cell r="L4866">
            <v>0.13</v>
          </cell>
          <cell r="M4866" t="str">
            <v>有机磷和氨基甲酸酯类农药</v>
          </cell>
          <cell r="N4866" t="str">
            <v>阴性</v>
          </cell>
        </row>
        <row r="4867">
          <cell r="B4867" t="str">
            <v>KCS240319013</v>
          </cell>
          <cell r="C4867" t="str">
            <v>香菜</v>
          </cell>
          <cell r="D4867" t="str">
            <v>蔬果类</v>
          </cell>
          <cell r="E4867" t="str">
            <v>葵涌街道-检测室</v>
          </cell>
          <cell r="F4867" t="str">
            <v>深圳市大鹏新区韩良手工牛肉面店</v>
          </cell>
          <cell r="G4867" t="str">
            <v>餐饮服务</v>
          </cell>
          <cell r="H4867" t="str">
            <v>深圳市大鹏新区葵涌街道延安路5号114</v>
          </cell>
          <cell r="I4867">
            <v>45370</v>
          </cell>
          <cell r="J4867" t="str">
            <v>江宝加；张振威</v>
          </cell>
          <cell r="K4867">
            <v>1</v>
          </cell>
          <cell r="L4867">
            <v>0.11</v>
          </cell>
          <cell r="M4867" t="str">
            <v>有机磷和氨基甲酸酯类农药</v>
          </cell>
          <cell r="N4867" t="str">
            <v>阴性</v>
          </cell>
        </row>
        <row r="4868">
          <cell r="B4868" t="str">
            <v>KCS240319014</v>
          </cell>
          <cell r="C4868" t="str">
            <v>胡萝卜</v>
          </cell>
          <cell r="D4868" t="str">
            <v>蔬果类</v>
          </cell>
          <cell r="E4868" t="str">
            <v>葵涌街道-检测室</v>
          </cell>
          <cell r="F4868" t="str">
            <v>深圳市大鹏新区韩良手工牛肉面店</v>
          </cell>
          <cell r="G4868" t="str">
            <v>餐饮服务</v>
          </cell>
          <cell r="H4868" t="str">
            <v>深圳市大鹏新区葵涌街道延安路5号114</v>
          </cell>
          <cell r="I4868">
            <v>45370</v>
          </cell>
          <cell r="J4868" t="str">
            <v>江宝加；张振威</v>
          </cell>
          <cell r="K4868">
            <v>3</v>
          </cell>
          <cell r="L4868">
            <v>0.14</v>
          </cell>
          <cell r="M4868" t="str">
            <v>有机磷和氨基甲酸酯类农药</v>
          </cell>
          <cell r="N4868" t="str">
            <v>阴性</v>
          </cell>
        </row>
        <row r="4869">
          <cell r="B4869" t="str">
            <v>KCS240319015</v>
          </cell>
          <cell r="C4869" t="str">
            <v>上海青</v>
          </cell>
          <cell r="D4869" t="str">
            <v>蔬果类</v>
          </cell>
          <cell r="E4869" t="str">
            <v>葵涌街道-检测室</v>
          </cell>
          <cell r="F4869" t="str">
            <v>深圳市大鹏新区韩良手工牛肉面店</v>
          </cell>
          <cell r="G4869" t="str">
            <v>餐饮服务</v>
          </cell>
          <cell r="H4869" t="str">
            <v>深圳市大鹏新区葵涌街道延安路5号114</v>
          </cell>
          <cell r="I4869">
            <v>45370</v>
          </cell>
          <cell r="J4869" t="str">
            <v>江宝加；张振威</v>
          </cell>
          <cell r="K4869">
            <v>2</v>
          </cell>
          <cell r="L4869">
            <v>0.12</v>
          </cell>
          <cell r="M4869" t="str">
            <v>有机磷和氨基甲酸酯类农药</v>
          </cell>
          <cell r="N4869" t="str">
            <v>阴性</v>
          </cell>
        </row>
        <row r="4870">
          <cell r="B4870" t="str">
            <v>KCSS240319001</v>
          </cell>
          <cell r="C4870" t="str">
            <v>菜心</v>
          </cell>
          <cell r="D4870" t="str">
            <v>蔬果类</v>
          </cell>
          <cell r="E4870" t="str">
            <v>葵涌街道-检测室</v>
          </cell>
          <cell r="F4870" t="str">
            <v>市民送检</v>
          </cell>
        </row>
        <row r="4870">
          <cell r="I4870">
            <v>45370</v>
          </cell>
          <cell r="J4870" t="str">
            <v>江宝加</v>
          </cell>
        </row>
        <row r="4870">
          <cell r="M4870" t="str">
            <v>有机磷和氨基甲酸酯类农药</v>
          </cell>
          <cell r="N4870" t="str">
            <v>阴性</v>
          </cell>
        </row>
        <row r="4871">
          <cell r="B4871" t="str">
            <v>KCSS240319002</v>
          </cell>
          <cell r="C4871" t="str">
            <v>小白菜</v>
          </cell>
          <cell r="D4871" t="str">
            <v>蔬果类</v>
          </cell>
          <cell r="E4871" t="str">
            <v>葵涌街道-检测室</v>
          </cell>
          <cell r="F4871" t="str">
            <v>市民送检</v>
          </cell>
        </row>
        <row r="4871">
          <cell r="I4871">
            <v>45370</v>
          </cell>
          <cell r="J4871" t="str">
            <v>江宝加</v>
          </cell>
        </row>
        <row r="4871">
          <cell r="M4871" t="str">
            <v>有机磷和氨基甲酸酯类农药</v>
          </cell>
          <cell r="N4871" t="str">
            <v>阴性</v>
          </cell>
        </row>
        <row r="4872">
          <cell r="B4872" t="str">
            <v>KCSS240319003</v>
          </cell>
          <cell r="C4872" t="str">
            <v>西洋菜</v>
          </cell>
          <cell r="D4872" t="str">
            <v>蔬果类</v>
          </cell>
          <cell r="E4872" t="str">
            <v>葵涌街道-检测室</v>
          </cell>
          <cell r="F4872" t="str">
            <v>市民送检</v>
          </cell>
        </row>
        <row r="4872">
          <cell r="I4872">
            <v>45370</v>
          </cell>
          <cell r="J4872" t="str">
            <v>江宝加</v>
          </cell>
        </row>
        <row r="4872">
          <cell r="M4872" t="str">
            <v>有机磷和氨基甲酸酯类农药</v>
          </cell>
          <cell r="N4872" t="str">
            <v>阴性</v>
          </cell>
        </row>
        <row r="4873">
          <cell r="B4873" t="str">
            <v>KCSS240319004</v>
          </cell>
          <cell r="C4873" t="str">
            <v>茄子</v>
          </cell>
          <cell r="D4873" t="str">
            <v>蔬果类</v>
          </cell>
          <cell r="E4873" t="str">
            <v>葵涌街道-检测室</v>
          </cell>
          <cell r="F4873" t="str">
            <v>市民送检</v>
          </cell>
        </row>
        <row r="4873">
          <cell r="I4873">
            <v>45370</v>
          </cell>
          <cell r="J4873" t="str">
            <v>江宝加</v>
          </cell>
        </row>
        <row r="4873">
          <cell r="M4873" t="str">
            <v>有机磷和氨基甲酸酯类农药</v>
          </cell>
          <cell r="N4873" t="str">
            <v>阴性</v>
          </cell>
        </row>
        <row r="4874">
          <cell r="B4874" t="str">
            <v>KCC240320001</v>
          </cell>
          <cell r="C4874" t="str">
            <v>青椒</v>
          </cell>
          <cell r="D4874" t="str">
            <v>蔬果类</v>
          </cell>
          <cell r="E4874" t="str">
            <v>葵涌街道-检测车</v>
          </cell>
          <cell r="F4874" t="str">
            <v>深圳市大鹏新区海莉川渝饭店</v>
          </cell>
          <cell r="G4874" t="str">
            <v>餐饮服务</v>
          </cell>
          <cell r="H4874" t="str">
            <v>广东省深圳市大鹏新区葵涌街道高源社区高源路38号56</v>
          </cell>
          <cell r="I4874">
            <v>45371</v>
          </cell>
          <cell r="J4874" t="str">
            <v>江宝加；张振威</v>
          </cell>
          <cell r="K4874">
            <v>2</v>
          </cell>
          <cell r="L4874">
            <v>0.12</v>
          </cell>
          <cell r="M4874" t="str">
            <v>有机磷和氨基甲酸酯类农药</v>
          </cell>
          <cell r="N4874" t="str">
            <v>阴性</v>
          </cell>
        </row>
        <row r="4875">
          <cell r="B4875" t="str">
            <v>KCC240320002</v>
          </cell>
          <cell r="C4875" t="str">
            <v>小米椒</v>
          </cell>
          <cell r="D4875" t="str">
            <v>蔬果类</v>
          </cell>
          <cell r="E4875" t="str">
            <v>葵涌街道-检测车</v>
          </cell>
          <cell r="F4875" t="str">
            <v>深圳市大鹏新区海莉川渝饭店</v>
          </cell>
          <cell r="G4875" t="str">
            <v>餐饮服务</v>
          </cell>
          <cell r="H4875" t="str">
            <v>广东省深圳市大鹏新区葵涌街道高源社区高源路38号56</v>
          </cell>
          <cell r="I4875">
            <v>45371</v>
          </cell>
          <cell r="J4875" t="str">
            <v>江宝加；张振威</v>
          </cell>
          <cell r="K4875">
            <v>1</v>
          </cell>
          <cell r="L4875">
            <v>0.11</v>
          </cell>
          <cell r="M4875" t="str">
            <v>有机磷和氨基甲酸酯类农药</v>
          </cell>
          <cell r="N4875" t="str">
            <v>阴性</v>
          </cell>
        </row>
        <row r="4876">
          <cell r="B4876" t="str">
            <v>KCC240320003</v>
          </cell>
          <cell r="C4876" t="str">
            <v>茄子</v>
          </cell>
          <cell r="D4876" t="str">
            <v>蔬果类</v>
          </cell>
          <cell r="E4876" t="str">
            <v>葵涌街道-检测车</v>
          </cell>
          <cell r="F4876" t="str">
            <v>深圳市大鹏新区海莉川渝饭店</v>
          </cell>
          <cell r="G4876" t="str">
            <v>餐饮服务</v>
          </cell>
          <cell r="H4876" t="str">
            <v>广东省深圳市大鹏新区葵涌街道高源社区高源路38号56</v>
          </cell>
          <cell r="I4876">
            <v>45371</v>
          </cell>
          <cell r="J4876" t="str">
            <v>江宝加；张振威</v>
          </cell>
          <cell r="K4876">
            <v>3</v>
          </cell>
          <cell r="L4876">
            <v>0.14</v>
          </cell>
          <cell r="M4876" t="str">
            <v>有机磷和氨基甲酸酯类农药</v>
          </cell>
          <cell r="N4876" t="str">
            <v>阴性</v>
          </cell>
        </row>
        <row r="4877">
          <cell r="B4877" t="str">
            <v>KCC240320004</v>
          </cell>
          <cell r="C4877" t="str">
            <v>生菜</v>
          </cell>
          <cell r="D4877" t="str">
            <v>蔬果类</v>
          </cell>
          <cell r="E4877" t="str">
            <v>葵涌街道-检测车</v>
          </cell>
          <cell r="F4877" t="str">
            <v>深圳市大鹏新区海莉川渝饭店</v>
          </cell>
          <cell r="G4877" t="str">
            <v>餐饮服务</v>
          </cell>
          <cell r="H4877" t="str">
            <v>广东省深圳市大鹏新区葵涌街道高源社区高源路38号56</v>
          </cell>
          <cell r="I4877">
            <v>45371</v>
          </cell>
          <cell r="J4877" t="str">
            <v>江宝加；张振威</v>
          </cell>
          <cell r="K4877">
            <v>1</v>
          </cell>
          <cell r="L4877">
            <v>0.13</v>
          </cell>
          <cell r="M4877" t="str">
            <v>有机磷和氨基甲酸酯类农药</v>
          </cell>
          <cell r="N4877" t="str">
            <v>阴性</v>
          </cell>
        </row>
        <row r="4878">
          <cell r="B4878" t="str">
            <v>KCC240320005</v>
          </cell>
          <cell r="C4878" t="str">
            <v>番茄</v>
          </cell>
          <cell r="D4878" t="str">
            <v>蔬果类</v>
          </cell>
          <cell r="E4878" t="str">
            <v>葵涌街道-检测车</v>
          </cell>
          <cell r="F4878" t="str">
            <v>深圳市大鹏新区海莉川渝饭店</v>
          </cell>
          <cell r="G4878" t="str">
            <v>餐饮服务</v>
          </cell>
          <cell r="H4878" t="str">
            <v>广东省深圳市大鹏新区葵涌街道高源社区高源路38号56</v>
          </cell>
          <cell r="I4878">
            <v>45371</v>
          </cell>
          <cell r="J4878" t="str">
            <v>江宝加；张振威</v>
          </cell>
          <cell r="K4878">
            <v>2</v>
          </cell>
          <cell r="L4878">
            <v>0.14</v>
          </cell>
          <cell r="M4878" t="str">
            <v>有机磷和氨基甲酸酯类农药</v>
          </cell>
          <cell r="N4878" t="str">
            <v>阴性</v>
          </cell>
        </row>
        <row r="4879">
          <cell r="B4879" t="str">
            <v>KCC240320006</v>
          </cell>
          <cell r="C4879" t="str">
            <v>猪肉</v>
          </cell>
          <cell r="D4879" t="str">
            <v>畜禽类</v>
          </cell>
          <cell r="E4879" t="str">
            <v>葵涌街道-检测车</v>
          </cell>
          <cell r="F4879" t="str">
            <v>深圳市大鹏新区杨和湘湘菜小馆</v>
          </cell>
          <cell r="G4879" t="str">
            <v>餐饮服务</v>
          </cell>
          <cell r="H4879" t="str">
            <v>深圳市大鹏新区葵涌街道高源社区高源路62号</v>
          </cell>
          <cell r="I4879">
            <v>45371</v>
          </cell>
          <cell r="J4879" t="str">
            <v>江宝加；张振威</v>
          </cell>
          <cell r="K4879">
            <v>6</v>
          </cell>
          <cell r="L4879">
            <v>0.14</v>
          </cell>
          <cell r="M4879" t="str">
            <v>克伦特罗</v>
          </cell>
          <cell r="N4879" t="str">
            <v>阴性</v>
          </cell>
        </row>
        <row r="4880">
          <cell r="B4880" t="str">
            <v>KCC240320007</v>
          </cell>
          <cell r="C4880" t="str">
            <v>红辣椒</v>
          </cell>
          <cell r="D4880" t="str">
            <v>蔬果类</v>
          </cell>
          <cell r="E4880" t="str">
            <v>葵涌街道-检测车</v>
          </cell>
          <cell r="F4880" t="str">
            <v>深圳市大鹏新区杨和湘湘菜小馆</v>
          </cell>
          <cell r="G4880" t="str">
            <v>餐饮服务</v>
          </cell>
          <cell r="H4880" t="str">
            <v>深圳市大鹏新区葵涌街道高源社区高源路62号</v>
          </cell>
          <cell r="I4880">
            <v>45371</v>
          </cell>
          <cell r="J4880" t="str">
            <v>江宝加；张振威</v>
          </cell>
          <cell r="K4880">
            <v>2</v>
          </cell>
          <cell r="L4880">
            <v>0.13</v>
          </cell>
          <cell r="M4880" t="str">
            <v>有机磷和氨基甲酸酯类农药</v>
          </cell>
          <cell r="N4880" t="str">
            <v>阴性</v>
          </cell>
        </row>
        <row r="4881">
          <cell r="B4881" t="str">
            <v>KCC240320008</v>
          </cell>
          <cell r="C4881" t="str">
            <v>茄子</v>
          </cell>
          <cell r="D4881" t="str">
            <v>蔬果类</v>
          </cell>
          <cell r="E4881" t="str">
            <v>葵涌街道-检测车</v>
          </cell>
          <cell r="F4881" t="str">
            <v>深圳市大鹏新区杨和湘湘菜小馆</v>
          </cell>
          <cell r="G4881" t="str">
            <v>餐饮服务</v>
          </cell>
          <cell r="H4881" t="str">
            <v>深圳市大鹏新区葵涌街道高源社区高源路62号</v>
          </cell>
          <cell r="I4881">
            <v>45371</v>
          </cell>
          <cell r="J4881" t="str">
            <v>江宝加；张振威</v>
          </cell>
          <cell r="K4881">
            <v>2</v>
          </cell>
          <cell r="L4881">
            <v>0.15</v>
          </cell>
          <cell r="M4881" t="str">
            <v>有机磷和氨基甲酸酯类农药</v>
          </cell>
          <cell r="N4881" t="str">
            <v>阴性</v>
          </cell>
        </row>
        <row r="4882">
          <cell r="B4882" t="str">
            <v>KCC240320009</v>
          </cell>
          <cell r="C4882" t="str">
            <v>芹菜</v>
          </cell>
          <cell r="D4882" t="str">
            <v>蔬果类</v>
          </cell>
          <cell r="E4882" t="str">
            <v>葵涌街道-检测车</v>
          </cell>
          <cell r="F4882" t="str">
            <v>深圳市大鹏新区杨和湘湘菜小馆</v>
          </cell>
          <cell r="G4882" t="str">
            <v>餐饮服务</v>
          </cell>
          <cell r="H4882" t="str">
            <v>深圳市大鹏新区葵涌街道高源社区高源路62号</v>
          </cell>
          <cell r="I4882">
            <v>45371</v>
          </cell>
          <cell r="J4882" t="str">
            <v>江宝加；张振威</v>
          </cell>
          <cell r="K4882">
            <v>1</v>
          </cell>
          <cell r="L4882">
            <v>0.11</v>
          </cell>
          <cell r="M4882" t="str">
            <v>有机磷和氨基甲酸酯类农药</v>
          </cell>
          <cell r="N4882" t="str">
            <v>阴性</v>
          </cell>
        </row>
        <row r="4883">
          <cell r="B4883" t="str">
            <v>KCC240320010</v>
          </cell>
          <cell r="C4883" t="str">
            <v>四季豆</v>
          </cell>
          <cell r="D4883" t="str">
            <v>蔬果类</v>
          </cell>
          <cell r="E4883" t="str">
            <v>葵涌街道-检测车</v>
          </cell>
          <cell r="F4883" t="str">
            <v>深圳市大鹏新区杨和湘湘菜小馆</v>
          </cell>
          <cell r="G4883" t="str">
            <v>餐饮服务</v>
          </cell>
          <cell r="H4883" t="str">
            <v>深圳市大鹏新区葵涌街道高源社区高源路62号</v>
          </cell>
          <cell r="I4883">
            <v>45371</v>
          </cell>
          <cell r="J4883" t="str">
            <v>江宝加；张振威</v>
          </cell>
          <cell r="K4883">
            <v>3</v>
          </cell>
          <cell r="L4883">
            <v>0.12</v>
          </cell>
          <cell r="M4883" t="str">
            <v>有机磷和氨基甲酸酯类农药</v>
          </cell>
          <cell r="N4883" t="str">
            <v>阴性</v>
          </cell>
        </row>
        <row r="4884">
          <cell r="B4884" t="str">
            <v>KCC240320011</v>
          </cell>
          <cell r="C4884" t="str">
            <v>猪肉</v>
          </cell>
          <cell r="D4884" t="str">
            <v>畜禽类</v>
          </cell>
          <cell r="E4884" t="str">
            <v>葵涌街道-检测车</v>
          </cell>
          <cell r="F4884" t="str">
            <v>深圳市大鹏新区湘开小灶餐厅</v>
          </cell>
          <cell r="G4884" t="str">
            <v>餐饮服务</v>
          </cell>
          <cell r="H4884" t="str">
            <v>广东省深圳市大鹏新区葵涌街道高源社区高源路38号64</v>
          </cell>
          <cell r="I4884">
            <v>45371</v>
          </cell>
          <cell r="J4884" t="str">
            <v>江宝加；张振威</v>
          </cell>
          <cell r="K4884">
            <v>4</v>
          </cell>
          <cell r="L4884">
            <v>0.14</v>
          </cell>
          <cell r="M4884" t="str">
            <v>克伦特罗</v>
          </cell>
          <cell r="N4884" t="str">
            <v>阴性</v>
          </cell>
        </row>
        <row r="4885">
          <cell r="B4885" t="str">
            <v>KCC240320012</v>
          </cell>
          <cell r="C4885" t="str">
            <v>青椒</v>
          </cell>
          <cell r="D4885" t="str">
            <v>蔬果类</v>
          </cell>
          <cell r="E4885" t="str">
            <v>葵涌街道-检测车</v>
          </cell>
          <cell r="F4885" t="str">
            <v>深圳市大鹏新区湘开小灶餐厅</v>
          </cell>
          <cell r="G4885" t="str">
            <v>餐饮服务</v>
          </cell>
          <cell r="H4885" t="str">
            <v>广东省深圳市大鹏新区葵涌街道高源社区高源路38号64</v>
          </cell>
          <cell r="I4885">
            <v>45371</v>
          </cell>
          <cell r="J4885" t="str">
            <v>江宝加；张振威</v>
          </cell>
          <cell r="K4885">
            <v>3</v>
          </cell>
          <cell r="L4885">
            <v>0.13</v>
          </cell>
          <cell r="M4885" t="str">
            <v>有机磷和氨基甲酸酯类农药</v>
          </cell>
          <cell r="N4885" t="str">
            <v>阴性</v>
          </cell>
        </row>
        <row r="4886">
          <cell r="B4886" t="str">
            <v>KCC240320013</v>
          </cell>
          <cell r="C4886" t="str">
            <v>茄子</v>
          </cell>
          <cell r="D4886" t="str">
            <v>蔬果类</v>
          </cell>
          <cell r="E4886" t="str">
            <v>葵涌街道-检测车</v>
          </cell>
          <cell r="F4886" t="str">
            <v>深圳市大鹏新区湘开小灶餐厅</v>
          </cell>
          <cell r="G4886" t="str">
            <v>餐饮服务</v>
          </cell>
          <cell r="H4886" t="str">
            <v>广东省深圳市大鹏新区葵涌街道高源社区高源路38号64</v>
          </cell>
          <cell r="I4886">
            <v>45371</v>
          </cell>
          <cell r="J4886" t="str">
            <v>江宝加；张振威</v>
          </cell>
          <cell r="K4886">
            <v>5</v>
          </cell>
          <cell r="L4886">
            <v>0.15</v>
          </cell>
          <cell r="M4886" t="str">
            <v>有机磷和氨基甲酸酯类农药</v>
          </cell>
          <cell r="N4886" t="str">
            <v>阴性</v>
          </cell>
        </row>
        <row r="4887">
          <cell r="B4887" t="str">
            <v>KCC240320014</v>
          </cell>
          <cell r="C4887" t="str">
            <v>荷兰豆</v>
          </cell>
          <cell r="D4887" t="str">
            <v>蔬果类</v>
          </cell>
          <cell r="E4887" t="str">
            <v>葵涌街道-检测车</v>
          </cell>
          <cell r="F4887" t="str">
            <v>深圳市大鹏新区湘开小灶餐厅</v>
          </cell>
          <cell r="G4887" t="str">
            <v>餐饮服务</v>
          </cell>
          <cell r="H4887" t="str">
            <v>广东省深圳市大鹏新区葵涌街道高源社区高源路38号64</v>
          </cell>
          <cell r="I4887">
            <v>45371</v>
          </cell>
          <cell r="J4887" t="str">
            <v>江宝加；张振威</v>
          </cell>
          <cell r="K4887">
            <v>2</v>
          </cell>
          <cell r="L4887">
            <v>0.12</v>
          </cell>
          <cell r="M4887" t="str">
            <v>有机磷和氨基甲酸酯类农药</v>
          </cell>
          <cell r="N4887" t="str">
            <v>阴性</v>
          </cell>
        </row>
        <row r="4888">
          <cell r="B4888" t="str">
            <v>KCC240320015</v>
          </cell>
          <cell r="C4888" t="str">
            <v>芹菜</v>
          </cell>
          <cell r="D4888" t="str">
            <v>蔬果类</v>
          </cell>
          <cell r="E4888" t="str">
            <v>葵涌街道-检测车</v>
          </cell>
          <cell r="F4888" t="str">
            <v>深圳市大鹏新区湘开小灶餐厅</v>
          </cell>
          <cell r="G4888" t="str">
            <v>餐饮服务</v>
          </cell>
          <cell r="H4888" t="str">
            <v>广东省深圳市大鹏新区葵涌街道高源社区高源路38号64</v>
          </cell>
          <cell r="I4888">
            <v>45371</v>
          </cell>
          <cell r="J4888" t="str">
            <v>江宝加；张振威</v>
          </cell>
          <cell r="K4888">
            <v>1</v>
          </cell>
          <cell r="L4888">
            <v>0.11</v>
          </cell>
          <cell r="M4888" t="str">
            <v>有机磷和氨基甲酸酯类农药</v>
          </cell>
          <cell r="N4888" t="str">
            <v>阴性</v>
          </cell>
        </row>
        <row r="4889">
          <cell r="B4889" t="str">
            <v>KCC240320016</v>
          </cell>
          <cell r="C4889" t="str">
            <v>基围虾</v>
          </cell>
          <cell r="D4889" t="str">
            <v>水产类</v>
          </cell>
          <cell r="E4889" t="str">
            <v>葵涌街道-检测车</v>
          </cell>
          <cell r="F4889" t="str">
            <v>深圳市大鹏新区家欢海鲜店</v>
          </cell>
          <cell r="G4889" t="str">
            <v>集贸市场</v>
          </cell>
          <cell r="H4889" t="str">
            <v>深圳市大鹏新区葵涌街道三溪社区葵新北路58号101惠民综合市场A-136+号</v>
          </cell>
          <cell r="I4889">
            <v>45371</v>
          </cell>
          <cell r="J4889" t="str">
            <v>江宝加；张振威</v>
          </cell>
          <cell r="K4889">
            <v>10</v>
          </cell>
          <cell r="L4889">
            <v>0.18</v>
          </cell>
          <cell r="M4889" t="str">
            <v>氯霉素</v>
          </cell>
          <cell r="N4889" t="str">
            <v>阴性</v>
          </cell>
        </row>
        <row r="4890">
          <cell r="B4890" t="str">
            <v>KCCS240320001</v>
          </cell>
          <cell r="C4890" t="str">
            <v>生菜</v>
          </cell>
          <cell r="D4890" t="str">
            <v>蔬果类</v>
          </cell>
          <cell r="E4890" t="str">
            <v>葵涌街道-检测车</v>
          </cell>
          <cell r="F4890" t="str">
            <v>市民送检</v>
          </cell>
        </row>
        <row r="4890">
          <cell r="I4890">
            <v>45371</v>
          </cell>
          <cell r="J4890" t="str">
            <v>江宝加</v>
          </cell>
        </row>
        <row r="4890">
          <cell r="M4890" t="str">
            <v>有机磷和氨基甲酸酯类农药</v>
          </cell>
          <cell r="N4890" t="str">
            <v>阴性</v>
          </cell>
        </row>
        <row r="4891">
          <cell r="B4891" t="str">
            <v>KCCS240320002</v>
          </cell>
          <cell r="C4891" t="str">
            <v>油麦菜</v>
          </cell>
          <cell r="D4891" t="str">
            <v>蔬果类</v>
          </cell>
          <cell r="E4891" t="str">
            <v>葵涌街道-检测车</v>
          </cell>
          <cell r="F4891" t="str">
            <v>市民送检</v>
          </cell>
        </row>
        <row r="4891">
          <cell r="I4891">
            <v>45371</v>
          </cell>
          <cell r="J4891" t="str">
            <v>江宝加</v>
          </cell>
        </row>
        <row r="4891">
          <cell r="M4891" t="str">
            <v>有机磷和氨基甲酸酯类农药</v>
          </cell>
          <cell r="N4891" t="str">
            <v>阴性</v>
          </cell>
        </row>
        <row r="4892">
          <cell r="B4892" t="str">
            <v>KCCS240320003</v>
          </cell>
          <cell r="C4892" t="str">
            <v>春菜</v>
          </cell>
          <cell r="D4892" t="str">
            <v>蔬果类</v>
          </cell>
          <cell r="E4892" t="str">
            <v>葵涌街道-检测车</v>
          </cell>
          <cell r="F4892" t="str">
            <v>市民送检</v>
          </cell>
        </row>
        <row r="4892">
          <cell r="I4892">
            <v>45371</v>
          </cell>
          <cell r="J4892" t="str">
            <v>江宝加</v>
          </cell>
        </row>
        <row r="4892">
          <cell r="M4892" t="str">
            <v>有机磷和氨基甲酸酯类农药</v>
          </cell>
          <cell r="N4892" t="str">
            <v>阴性</v>
          </cell>
        </row>
        <row r="4893">
          <cell r="B4893" t="str">
            <v>KCCS240320004</v>
          </cell>
          <cell r="C4893" t="str">
            <v>青瓜</v>
          </cell>
          <cell r="D4893" t="str">
            <v>蔬果类</v>
          </cell>
          <cell r="E4893" t="str">
            <v>葵涌街道-检测车</v>
          </cell>
          <cell r="F4893" t="str">
            <v>市民送检</v>
          </cell>
        </row>
        <row r="4893">
          <cell r="I4893">
            <v>45371</v>
          </cell>
          <cell r="J4893" t="str">
            <v>江宝加</v>
          </cell>
        </row>
        <row r="4893">
          <cell r="M4893" t="str">
            <v>有机磷和氨基甲酸酯类农药</v>
          </cell>
          <cell r="N4893" t="str">
            <v>阴性</v>
          </cell>
        </row>
        <row r="4894">
          <cell r="B4894" t="str">
            <v>KCCS240320005</v>
          </cell>
          <cell r="C4894" t="str">
            <v>扇贝</v>
          </cell>
          <cell r="D4894" t="str">
            <v>水产类</v>
          </cell>
          <cell r="E4894" t="str">
            <v>葵涌街道-检测车</v>
          </cell>
          <cell r="F4894" t="str">
            <v>市民送检</v>
          </cell>
        </row>
        <row r="4894">
          <cell r="I4894">
            <v>45371</v>
          </cell>
          <cell r="J4894" t="str">
            <v>江宝加</v>
          </cell>
        </row>
        <row r="4894">
          <cell r="M4894" t="str">
            <v>氯霉素</v>
          </cell>
          <cell r="N4894" t="str">
            <v>阳性</v>
          </cell>
        </row>
        <row r="4895">
          <cell r="B4895" t="str">
            <v>KCCS240320006</v>
          </cell>
          <cell r="C4895" t="str">
            <v>花甲</v>
          </cell>
          <cell r="D4895" t="str">
            <v>水产类</v>
          </cell>
          <cell r="E4895" t="str">
            <v>葵涌街道-检测车</v>
          </cell>
          <cell r="F4895" t="str">
            <v>市民送检</v>
          </cell>
        </row>
        <row r="4895">
          <cell r="I4895">
            <v>45371</v>
          </cell>
          <cell r="J4895" t="str">
            <v>江宝加</v>
          </cell>
        </row>
        <row r="4895">
          <cell r="M4895" t="str">
            <v>氯霉素</v>
          </cell>
          <cell r="N4895" t="str">
            <v>阴性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283"/>
  <sheetViews>
    <sheetView tabSelected="1" workbookViewId="0">
      <pane ySplit="2" topLeftCell="A712" activePane="bottomLeft" state="frozen"/>
      <selection/>
      <selection pane="bottomLeft" activeCell="D712" sqref="D712"/>
    </sheetView>
  </sheetViews>
  <sheetFormatPr defaultColWidth="19" defaultRowHeight="13.5"/>
  <cols>
    <col min="1" max="1" width="14.125" style="5" customWidth="1"/>
    <col min="2" max="2" width="31.0583333333333" style="5" customWidth="1"/>
    <col min="3" max="3" width="35.7166666666667" style="5" customWidth="1"/>
    <col min="4" max="4" width="14" style="5" customWidth="1"/>
    <col min="5" max="5" width="8.25" style="5" customWidth="1"/>
    <col min="6" max="6" width="11.25" style="5" customWidth="1"/>
    <col min="7" max="7" width="13.875" style="5" customWidth="1"/>
    <col min="8" max="8" width="11.375" style="5" customWidth="1"/>
    <col min="9" max="9" width="11.5" style="5" customWidth="1"/>
    <col min="10" max="10" width="20.5" style="5" customWidth="1"/>
    <col min="11" max="11" width="13.125" style="5" customWidth="1"/>
    <col min="12" max="12" width="21.6" style="5" customWidth="1"/>
    <col min="13" max="13" width="12.25" style="6" customWidth="1"/>
    <col min="14" max="14" width="19.5" style="6" customWidth="1"/>
    <col min="15" max="16382" width="19.5" style="5" customWidth="1"/>
    <col min="16383" max="16383" width="19.5" style="5"/>
    <col min="16384" max="16384" width="19" style="5"/>
  </cols>
  <sheetData>
    <row r="1" s="1" customFormat="1" ht="20.25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14"/>
    </row>
    <row r="2" s="2" customFormat="1" ht="38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15" t="s">
        <v>13</v>
      </c>
    </row>
    <row r="3" s="3" customFormat="1" ht="40" customHeight="1" spans="1:14">
      <c r="A3" s="10" t="s">
        <v>14</v>
      </c>
      <c r="B3" s="11" t="s">
        <v>15</v>
      </c>
      <c r="C3" s="11" t="s">
        <v>16</v>
      </c>
      <c r="D3" s="12" t="s">
        <v>17</v>
      </c>
      <c r="E3" s="13" t="s">
        <v>18</v>
      </c>
      <c r="F3" s="13" t="s">
        <v>18</v>
      </c>
      <c r="G3" s="13" t="s">
        <v>18</v>
      </c>
      <c r="H3" s="13" t="s">
        <v>18</v>
      </c>
      <c r="I3" s="13" t="s">
        <v>18</v>
      </c>
      <c r="J3" s="10" t="s">
        <v>19</v>
      </c>
      <c r="K3" s="13" t="s">
        <v>20</v>
      </c>
      <c r="L3" s="11" t="s">
        <v>21</v>
      </c>
      <c r="M3" s="16" t="s">
        <v>18</v>
      </c>
      <c r="N3" s="2"/>
    </row>
    <row r="4" s="3" customFormat="1" ht="40" customHeight="1" spans="1:14">
      <c r="A4" s="10" t="s">
        <v>22</v>
      </c>
      <c r="B4" s="11" t="s">
        <v>15</v>
      </c>
      <c r="C4" s="11" t="s">
        <v>16</v>
      </c>
      <c r="D4" s="12" t="s">
        <v>23</v>
      </c>
      <c r="E4" s="13" t="s">
        <v>18</v>
      </c>
      <c r="F4" s="13" t="s">
        <v>18</v>
      </c>
      <c r="G4" s="13" t="s">
        <v>18</v>
      </c>
      <c r="H4" s="13" t="s">
        <v>18</v>
      </c>
      <c r="I4" s="13" t="s">
        <v>18</v>
      </c>
      <c r="J4" s="10" t="s">
        <v>19</v>
      </c>
      <c r="K4" s="13" t="s">
        <v>20</v>
      </c>
      <c r="L4" s="11" t="s">
        <v>21</v>
      </c>
      <c r="M4" s="16" t="s">
        <v>18</v>
      </c>
      <c r="N4" s="2"/>
    </row>
    <row r="5" s="3" customFormat="1" ht="40" customHeight="1" spans="1:14">
      <c r="A5" s="10" t="s">
        <v>24</v>
      </c>
      <c r="B5" s="11" t="s">
        <v>15</v>
      </c>
      <c r="C5" s="11" t="s">
        <v>16</v>
      </c>
      <c r="D5" s="12" t="s">
        <v>25</v>
      </c>
      <c r="E5" s="13" t="s">
        <v>18</v>
      </c>
      <c r="F5" s="13" t="s">
        <v>18</v>
      </c>
      <c r="G5" s="13" t="s">
        <v>18</v>
      </c>
      <c r="H5" s="13" t="s">
        <v>18</v>
      </c>
      <c r="I5" s="13" t="s">
        <v>18</v>
      </c>
      <c r="J5" s="10" t="s">
        <v>19</v>
      </c>
      <c r="K5" s="13" t="s">
        <v>20</v>
      </c>
      <c r="L5" s="11" t="s">
        <v>21</v>
      </c>
      <c r="M5" s="16" t="s">
        <v>18</v>
      </c>
      <c r="N5" s="2"/>
    </row>
    <row r="6" s="3" customFormat="1" ht="40" customHeight="1" spans="1:14">
      <c r="A6" s="10" t="s">
        <v>26</v>
      </c>
      <c r="B6" s="11" t="s">
        <v>15</v>
      </c>
      <c r="C6" s="11" t="s">
        <v>16</v>
      </c>
      <c r="D6" s="12" t="s">
        <v>27</v>
      </c>
      <c r="E6" s="13" t="s">
        <v>18</v>
      </c>
      <c r="F6" s="13" t="s">
        <v>18</v>
      </c>
      <c r="G6" s="13" t="s">
        <v>18</v>
      </c>
      <c r="H6" s="13" t="s">
        <v>18</v>
      </c>
      <c r="I6" s="13" t="s">
        <v>18</v>
      </c>
      <c r="J6" s="10" t="s">
        <v>19</v>
      </c>
      <c r="K6" s="13" t="s">
        <v>20</v>
      </c>
      <c r="L6" s="11" t="s">
        <v>21</v>
      </c>
      <c r="M6" s="16" t="s">
        <v>18</v>
      </c>
      <c r="N6" s="2"/>
    </row>
    <row r="7" s="3" customFormat="1" ht="40" customHeight="1" spans="1:14">
      <c r="A7" s="10" t="s">
        <v>28</v>
      </c>
      <c r="B7" s="11" t="s">
        <v>15</v>
      </c>
      <c r="C7" s="11" t="s">
        <v>16</v>
      </c>
      <c r="D7" s="12" t="s">
        <v>29</v>
      </c>
      <c r="E7" s="13" t="s">
        <v>18</v>
      </c>
      <c r="F7" s="13" t="s">
        <v>18</v>
      </c>
      <c r="G7" s="13" t="s">
        <v>18</v>
      </c>
      <c r="H7" s="13" t="s">
        <v>18</v>
      </c>
      <c r="I7" s="13" t="s">
        <v>18</v>
      </c>
      <c r="J7" s="10" t="s">
        <v>19</v>
      </c>
      <c r="K7" s="13" t="s">
        <v>20</v>
      </c>
      <c r="L7" s="11" t="s">
        <v>21</v>
      </c>
      <c r="M7" s="16" t="s">
        <v>18</v>
      </c>
      <c r="N7" s="2"/>
    </row>
    <row r="8" s="3" customFormat="1" ht="40" customHeight="1" spans="1:14">
      <c r="A8" s="10" t="s">
        <v>30</v>
      </c>
      <c r="B8" s="11" t="s">
        <v>31</v>
      </c>
      <c r="C8" s="11" t="s">
        <v>32</v>
      </c>
      <c r="D8" s="12" t="s">
        <v>33</v>
      </c>
      <c r="E8" s="13" t="s">
        <v>18</v>
      </c>
      <c r="F8" s="13" t="s">
        <v>18</v>
      </c>
      <c r="G8" s="13" t="s">
        <v>18</v>
      </c>
      <c r="H8" s="13" t="s">
        <v>18</v>
      </c>
      <c r="I8" s="13" t="s">
        <v>18</v>
      </c>
      <c r="J8" s="10" t="s">
        <v>19</v>
      </c>
      <c r="K8" s="13" t="s">
        <v>20</v>
      </c>
      <c r="L8" s="11" t="s">
        <v>21</v>
      </c>
      <c r="M8" s="16" t="s">
        <v>18</v>
      </c>
      <c r="N8" s="2"/>
    </row>
    <row r="9" s="3" customFormat="1" ht="40" customHeight="1" spans="1:14">
      <c r="A9" s="10" t="s">
        <v>34</v>
      </c>
      <c r="B9" s="11" t="s">
        <v>31</v>
      </c>
      <c r="C9" s="11" t="s">
        <v>32</v>
      </c>
      <c r="D9" s="12" t="s">
        <v>35</v>
      </c>
      <c r="E9" s="13" t="s">
        <v>18</v>
      </c>
      <c r="F9" s="13" t="s">
        <v>18</v>
      </c>
      <c r="G9" s="13" t="s">
        <v>18</v>
      </c>
      <c r="H9" s="13" t="s">
        <v>18</v>
      </c>
      <c r="I9" s="13" t="s">
        <v>18</v>
      </c>
      <c r="J9" s="10" t="s">
        <v>19</v>
      </c>
      <c r="K9" s="13" t="s">
        <v>20</v>
      </c>
      <c r="L9" s="11" t="s">
        <v>21</v>
      </c>
      <c r="M9" s="16" t="s">
        <v>18</v>
      </c>
      <c r="N9" s="2"/>
    </row>
    <row r="10" s="3" customFormat="1" ht="40" customHeight="1" spans="1:14">
      <c r="A10" s="10" t="s">
        <v>36</v>
      </c>
      <c r="B10" s="11" t="s">
        <v>31</v>
      </c>
      <c r="C10" s="11" t="s">
        <v>32</v>
      </c>
      <c r="D10" s="12" t="s">
        <v>37</v>
      </c>
      <c r="E10" s="13" t="s">
        <v>18</v>
      </c>
      <c r="F10" s="13" t="s">
        <v>18</v>
      </c>
      <c r="G10" s="13" t="s">
        <v>18</v>
      </c>
      <c r="H10" s="13" t="s">
        <v>18</v>
      </c>
      <c r="I10" s="13" t="s">
        <v>18</v>
      </c>
      <c r="J10" s="10" t="s">
        <v>19</v>
      </c>
      <c r="K10" s="13" t="s">
        <v>20</v>
      </c>
      <c r="L10" s="11" t="s">
        <v>21</v>
      </c>
      <c r="M10" s="16" t="s">
        <v>18</v>
      </c>
      <c r="N10" s="2"/>
    </row>
    <row r="11" s="3" customFormat="1" ht="40" customHeight="1" spans="1:14">
      <c r="A11" s="10" t="s">
        <v>38</v>
      </c>
      <c r="B11" s="11" t="s">
        <v>31</v>
      </c>
      <c r="C11" s="11" t="s">
        <v>32</v>
      </c>
      <c r="D11" s="12" t="s">
        <v>39</v>
      </c>
      <c r="E11" s="13" t="s">
        <v>18</v>
      </c>
      <c r="F11" s="13" t="s">
        <v>18</v>
      </c>
      <c r="G11" s="13" t="s">
        <v>18</v>
      </c>
      <c r="H11" s="13" t="s">
        <v>18</v>
      </c>
      <c r="I11" s="13" t="s">
        <v>18</v>
      </c>
      <c r="J11" s="10" t="s">
        <v>19</v>
      </c>
      <c r="K11" s="13" t="s">
        <v>20</v>
      </c>
      <c r="L11" s="11" t="s">
        <v>21</v>
      </c>
      <c r="M11" s="16" t="s">
        <v>18</v>
      </c>
      <c r="N11" s="2"/>
    </row>
    <row r="12" s="3" customFormat="1" ht="40" customHeight="1" spans="1:14">
      <c r="A12" s="10" t="s">
        <v>40</v>
      </c>
      <c r="B12" s="11" t="s">
        <v>31</v>
      </c>
      <c r="C12" s="11" t="s">
        <v>32</v>
      </c>
      <c r="D12" s="12" t="s">
        <v>41</v>
      </c>
      <c r="E12" s="13" t="s">
        <v>18</v>
      </c>
      <c r="F12" s="13" t="s">
        <v>18</v>
      </c>
      <c r="G12" s="13" t="s">
        <v>18</v>
      </c>
      <c r="H12" s="13" t="s">
        <v>18</v>
      </c>
      <c r="I12" s="13" t="s">
        <v>18</v>
      </c>
      <c r="J12" s="10" t="s">
        <v>19</v>
      </c>
      <c r="K12" s="13" t="s">
        <v>20</v>
      </c>
      <c r="L12" s="11" t="s">
        <v>21</v>
      </c>
      <c r="M12" s="16" t="s">
        <v>18</v>
      </c>
      <c r="N12" s="2"/>
    </row>
    <row r="13" s="3" customFormat="1" ht="40" customHeight="1" spans="1:14">
      <c r="A13" s="10" t="s">
        <v>42</v>
      </c>
      <c r="B13" s="11" t="s">
        <v>43</v>
      </c>
      <c r="C13" s="11" t="s">
        <v>44</v>
      </c>
      <c r="D13" s="12" t="s">
        <v>45</v>
      </c>
      <c r="E13" s="13" t="s">
        <v>18</v>
      </c>
      <c r="F13" s="13" t="s">
        <v>18</v>
      </c>
      <c r="G13" s="13" t="s">
        <v>18</v>
      </c>
      <c r="H13" s="13" t="s">
        <v>18</v>
      </c>
      <c r="I13" s="13" t="s">
        <v>18</v>
      </c>
      <c r="J13" s="10" t="s">
        <v>19</v>
      </c>
      <c r="K13" s="13" t="s">
        <v>46</v>
      </c>
      <c r="L13" s="11" t="s">
        <v>21</v>
      </c>
      <c r="M13" s="16" t="s">
        <v>18</v>
      </c>
      <c r="N13" s="2"/>
    </row>
    <row r="14" s="3" customFormat="1" ht="40" customHeight="1" spans="1:14">
      <c r="A14" s="10" t="s">
        <v>47</v>
      </c>
      <c r="B14" s="11" t="s">
        <v>43</v>
      </c>
      <c r="C14" s="11" t="s">
        <v>44</v>
      </c>
      <c r="D14" s="12" t="s">
        <v>48</v>
      </c>
      <c r="E14" s="13" t="s">
        <v>18</v>
      </c>
      <c r="F14" s="13" t="s">
        <v>18</v>
      </c>
      <c r="G14" s="13" t="s">
        <v>18</v>
      </c>
      <c r="H14" s="13" t="s">
        <v>18</v>
      </c>
      <c r="I14" s="13" t="s">
        <v>18</v>
      </c>
      <c r="J14" s="10" t="s">
        <v>19</v>
      </c>
      <c r="K14" s="13" t="s">
        <v>49</v>
      </c>
      <c r="L14" s="11" t="s">
        <v>21</v>
      </c>
      <c r="M14" s="16" t="s">
        <v>18</v>
      </c>
      <c r="N14" s="2"/>
    </row>
    <row r="15" s="3" customFormat="1" ht="40" customHeight="1" spans="1:14">
      <c r="A15" s="10" t="s">
        <v>50</v>
      </c>
      <c r="B15" s="11" t="s">
        <v>43</v>
      </c>
      <c r="C15" s="11" t="s">
        <v>44</v>
      </c>
      <c r="D15" s="12" t="s">
        <v>51</v>
      </c>
      <c r="E15" s="13" t="s">
        <v>18</v>
      </c>
      <c r="F15" s="13" t="s">
        <v>18</v>
      </c>
      <c r="G15" s="13" t="s">
        <v>18</v>
      </c>
      <c r="H15" s="13" t="s">
        <v>18</v>
      </c>
      <c r="I15" s="13" t="s">
        <v>18</v>
      </c>
      <c r="J15" s="10" t="s">
        <v>19</v>
      </c>
      <c r="K15" s="13" t="s">
        <v>52</v>
      </c>
      <c r="L15" s="11" t="s">
        <v>21</v>
      </c>
      <c r="M15" s="16" t="s">
        <v>18</v>
      </c>
      <c r="N15" s="2"/>
    </row>
    <row r="16" s="3" customFormat="1" ht="40" customHeight="1" spans="1:16384">
      <c r="A16" s="11" t="s">
        <v>53</v>
      </c>
      <c r="B16" s="11" t="s">
        <v>43</v>
      </c>
      <c r="C16" s="11" t="s">
        <v>44</v>
      </c>
      <c r="D16" s="11" t="s">
        <v>54</v>
      </c>
      <c r="E16" s="11" t="s">
        <v>18</v>
      </c>
      <c r="F16" s="11" t="s">
        <v>18</v>
      </c>
      <c r="G16" s="11" t="s">
        <v>18</v>
      </c>
      <c r="H16" s="11" t="s">
        <v>18</v>
      </c>
      <c r="I16" s="11" t="s">
        <v>18</v>
      </c>
      <c r="J16" s="11" t="s">
        <v>55</v>
      </c>
      <c r="K16" s="11" t="s">
        <v>52</v>
      </c>
      <c r="L16" s="11" t="s">
        <v>21</v>
      </c>
      <c r="M16" s="11" t="s">
        <v>18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1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1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1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1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1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1"/>
      <c r="NJ16" s="11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1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1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1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1"/>
      <c r="PQ16" s="11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1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1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1"/>
      <c r="RK16" s="11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1"/>
      <c r="RZ16" s="11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1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1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1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1"/>
      <c r="UI16" s="11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1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1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1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1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1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1"/>
      <c r="XW16" s="11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1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1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1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1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1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1"/>
      <c r="ABK16" s="11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1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1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1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1"/>
      <c r="ADR16" s="11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1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1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1"/>
      <c r="AFL16" s="11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1"/>
      <c r="AGA16" s="11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1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1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1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1"/>
      <c r="AIJ16" s="11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1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1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1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1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1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1"/>
      <c r="ALX16" s="11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1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1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1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1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1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1"/>
      <c r="APL16" s="11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1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1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1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1"/>
      <c r="ARS16" s="11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1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1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1"/>
      <c r="ATM16" s="11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1"/>
      <c r="AUB16" s="11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1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1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1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1"/>
      <c r="AWK16" s="11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1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1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1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1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1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1"/>
      <c r="AZY16" s="11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1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1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1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1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1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1"/>
      <c r="BDM16" s="11"/>
      <c r="BDN16" s="11"/>
      <c r="BDO16" s="11"/>
      <c r="BDP16" s="11"/>
      <c r="BDQ16" s="11"/>
      <c r="BDR16" s="11"/>
      <c r="BDS16" s="11"/>
      <c r="BDT16" s="11"/>
      <c r="BDU16" s="11"/>
      <c r="BDV16" s="11"/>
      <c r="BDW16" s="11"/>
      <c r="BDX16" s="11"/>
      <c r="BDY16" s="11"/>
      <c r="BDZ16" s="11"/>
      <c r="BEA16" s="11"/>
      <c r="BEB16" s="11"/>
      <c r="BEC16" s="11"/>
      <c r="BED16" s="11"/>
      <c r="BEE16" s="11"/>
      <c r="BEF16" s="11"/>
      <c r="BEG16" s="11"/>
      <c r="BEH16" s="11"/>
      <c r="BEI16" s="11"/>
      <c r="BEJ16" s="11"/>
      <c r="BEK16" s="11"/>
      <c r="BEL16" s="11"/>
      <c r="BEM16" s="11"/>
      <c r="BEN16" s="11"/>
      <c r="BEO16" s="11"/>
      <c r="BEP16" s="11"/>
      <c r="BEQ16" s="11"/>
      <c r="BER16" s="11"/>
      <c r="BES16" s="11"/>
      <c r="BET16" s="11"/>
      <c r="BEU16" s="11"/>
      <c r="BEV16" s="11"/>
      <c r="BEW16" s="11"/>
      <c r="BEX16" s="11"/>
      <c r="BEY16" s="11"/>
      <c r="BEZ16" s="11"/>
      <c r="BFA16" s="11"/>
      <c r="BFB16" s="11"/>
      <c r="BFC16" s="11"/>
      <c r="BFD16" s="11"/>
      <c r="BFE16" s="11"/>
      <c r="BFF16" s="11"/>
      <c r="BFG16" s="11"/>
      <c r="BFH16" s="11"/>
      <c r="BFI16" s="11"/>
      <c r="BFJ16" s="11"/>
      <c r="BFK16" s="11"/>
      <c r="BFL16" s="11"/>
      <c r="BFM16" s="11"/>
      <c r="BFN16" s="11"/>
      <c r="BFO16" s="11"/>
      <c r="BFP16" s="11"/>
      <c r="BFQ16" s="11"/>
      <c r="BFR16" s="11"/>
      <c r="BFS16" s="11"/>
      <c r="BFT16" s="11"/>
      <c r="BFU16" s="11"/>
      <c r="BFV16" s="11"/>
      <c r="BFW16" s="11"/>
      <c r="BFX16" s="11"/>
      <c r="BFY16" s="11"/>
      <c r="BFZ16" s="11"/>
      <c r="BGA16" s="11"/>
      <c r="BGB16" s="11"/>
      <c r="BGC16" s="11"/>
      <c r="BGD16" s="11"/>
      <c r="BGE16" s="11"/>
      <c r="BGF16" s="11"/>
      <c r="BGG16" s="11"/>
      <c r="BGH16" s="11"/>
      <c r="BGI16" s="11"/>
      <c r="BGJ16" s="11"/>
      <c r="BGK16" s="11"/>
      <c r="BGL16" s="11"/>
      <c r="BGM16" s="11"/>
      <c r="BGN16" s="11"/>
      <c r="BGO16" s="11"/>
      <c r="BGP16" s="11"/>
      <c r="BGQ16" s="11"/>
      <c r="BGR16" s="11"/>
      <c r="BGS16" s="11"/>
      <c r="BGT16" s="11"/>
      <c r="BGU16" s="11"/>
      <c r="BGV16" s="11"/>
      <c r="BGW16" s="11"/>
      <c r="BGX16" s="11"/>
      <c r="BGY16" s="11"/>
      <c r="BGZ16" s="11"/>
      <c r="BHA16" s="11"/>
      <c r="BHB16" s="11"/>
      <c r="BHC16" s="11"/>
      <c r="BHD16" s="11"/>
      <c r="BHE16" s="11"/>
      <c r="BHF16" s="11"/>
      <c r="BHG16" s="11"/>
      <c r="BHH16" s="11"/>
      <c r="BHI16" s="11"/>
      <c r="BHJ16" s="11"/>
      <c r="BHK16" s="11"/>
      <c r="BHL16" s="11"/>
      <c r="BHM16" s="11"/>
      <c r="BHN16" s="11"/>
      <c r="BHO16" s="11"/>
      <c r="BHP16" s="11"/>
      <c r="BHQ16" s="11"/>
      <c r="BHR16" s="11"/>
      <c r="BHS16" s="11"/>
      <c r="BHT16" s="11"/>
      <c r="BHU16" s="11"/>
      <c r="BHV16" s="11"/>
      <c r="BHW16" s="11"/>
      <c r="BHX16" s="11"/>
      <c r="BHY16" s="11"/>
      <c r="BHZ16" s="11"/>
      <c r="BIA16" s="11"/>
      <c r="BIB16" s="11"/>
      <c r="BIC16" s="11"/>
      <c r="BID16" s="11"/>
      <c r="BIE16" s="11"/>
      <c r="BIF16" s="11"/>
      <c r="BIG16" s="11"/>
      <c r="BIH16" s="11"/>
      <c r="BII16" s="11"/>
      <c r="BIJ16" s="11"/>
      <c r="BIK16" s="11"/>
      <c r="BIL16" s="11"/>
      <c r="BIM16" s="11"/>
      <c r="BIN16" s="11"/>
      <c r="BIO16" s="11"/>
      <c r="BIP16" s="11"/>
      <c r="BIQ16" s="11"/>
      <c r="BIR16" s="11"/>
      <c r="BIS16" s="11"/>
      <c r="BIT16" s="11"/>
      <c r="BIU16" s="11"/>
      <c r="BIV16" s="11"/>
      <c r="BIW16" s="11"/>
      <c r="BIX16" s="11"/>
      <c r="BIY16" s="11"/>
      <c r="BIZ16" s="11"/>
      <c r="BJA16" s="11"/>
      <c r="BJB16" s="11"/>
      <c r="BJC16" s="11"/>
      <c r="BJD16" s="11"/>
      <c r="BJE16" s="11"/>
      <c r="BJF16" s="11"/>
      <c r="BJG16" s="11"/>
      <c r="BJH16" s="11"/>
      <c r="BJI16" s="11"/>
      <c r="BJJ16" s="11"/>
      <c r="BJK16" s="11"/>
      <c r="BJL16" s="11"/>
      <c r="BJM16" s="11"/>
      <c r="BJN16" s="11"/>
      <c r="BJO16" s="11"/>
      <c r="BJP16" s="11"/>
      <c r="BJQ16" s="11"/>
      <c r="BJR16" s="11"/>
      <c r="BJS16" s="11"/>
      <c r="BJT16" s="11"/>
      <c r="BJU16" s="11"/>
      <c r="BJV16" s="11"/>
      <c r="BJW16" s="11"/>
      <c r="BJX16" s="11"/>
      <c r="BJY16" s="11"/>
      <c r="BJZ16" s="11"/>
      <c r="BKA16" s="11"/>
      <c r="BKB16" s="11"/>
      <c r="BKC16" s="11"/>
      <c r="BKD16" s="11"/>
      <c r="BKE16" s="11"/>
      <c r="BKF16" s="11"/>
      <c r="BKG16" s="11"/>
      <c r="BKH16" s="11"/>
      <c r="BKI16" s="11"/>
      <c r="BKJ16" s="11"/>
      <c r="BKK16" s="11"/>
      <c r="BKL16" s="11"/>
      <c r="BKM16" s="11"/>
      <c r="BKN16" s="11"/>
      <c r="BKO16" s="11"/>
      <c r="BKP16" s="11"/>
      <c r="BKQ16" s="11"/>
      <c r="BKR16" s="11"/>
      <c r="BKS16" s="11"/>
      <c r="BKT16" s="11"/>
      <c r="BKU16" s="11"/>
      <c r="BKV16" s="11"/>
      <c r="BKW16" s="11"/>
      <c r="BKX16" s="11"/>
      <c r="BKY16" s="11"/>
      <c r="BKZ16" s="11"/>
      <c r="BLA16" s="11"/>
      <c r="BLB16" s="11"/>
      <c r="BLC16" s="11"/>
      <c r="BLD16" s="11"/>
      <c r="BLE16" s="11"/>
      <c r="BLF16" s="11"/>
      <c r="BLG16" s="11"/>
      <c r="BLH16" s="11"/>
      <c r="BLI16" s="11"/>
      <c r="BLJ16" s="11"/>
      <c r="BLK16" s="11"/>
      <c r="BLL16" s="11"/>
      <c r="BLM16" s="11"/>
      <c r="BLN16" s="11"/>
      <c r="BLO16" s="11"/>
      <c r="BLP16" s="11"/>
      <c r="BLQ16" s="11"/>
      <c r="BLR16" s="11"/>
      <c r="BLS16" s="11"/>
      <c r="BLT16" s="11"/>
      <c r="BLU16" s="11"/>
      <c r="BLV16" s="11"/>
      <c r="BLW16" s="11"/>
      <c r="BLX16" s="11"/>
      <c r="BLY16" s="11"/>
      <c r="BLZ16" s="11"/>
      <c r="BMA16" s="11"/>
      <c r="BMB16" s="11"/>
      <c r="BMC16" s="11"/>
      <c r="BMD16" s="11"/>
      <c r="BME16" s="11"/>
      <c r="BMF16" s="11"/>
      <c r="BMG16" s="11"/>
      <c r="BMH16" s="11"/>
      <c r="BMI16" s="11"/>
      <c r="BMJ16" s="11"/>
      <c r="BMK16" s="11"/>
      <c r="BML16" s="11"/>
      <c r="BMM16" s="11"/>
      <c r="BMN16" s="11"/>
      <c r="BMO16" s="11"/>
      <c r="BMP16" s="11"/>
      <c r="BMQ16" s="11"/>
      <c r="BMR16" s="11"/>
      <c r="BMS16" s="11"/>
      <c r="BMT16" s="11"/>
      <c r="BMU16" s="11"/>
      <c r="BMV16" s="11"/>
      <c r="BMW16" s="11"/>
      <c r="BMX16" s="11"/>
      <c r="BMY16" s="11"/>
      <c r="BMZ16" s="11"/>
      <c r="BNA16" s="11"/>
      <c r="BNB16" s="11"/>
      <c r="BNC16" s="11"/>
      <c r="BND16" s="11"/>
      <c r="BNE16" s="11"/>
      <c r="BNF16" s="11"/>
      <c r="BNG16" s="11"/>
      <c r="BNH16" s="11"/>
      <c r="BNI16" s="11"/>
      <c r="BNJ16" s="11"/>
      <c r="BNK16" s="11"/>
      <c r="BNL16" s="11"/>
      <c r="BNM16" s="11"/>
      <c r="BNN16" s="11"/>
      <c r="BNO16" s="11"/>
      <c r="BNP16" s="11"/>
      <c r="BNQ16" s="11"/>
      <c r="BNR16" s="11"/>
      <c r="BNS16" s="11"/>
      <c r="BNT16" s="11"/>
      <c r="BNU16" s="11"/>
      <c r="BNV16" s="11"/>
      <c r="BNW16" s="11"/>
      <c r="BNX16" s="11"/>
      <c r="BNY16" s="11"/>
      <c r="BNZ16" s="11"/>
      <c r="BOA16" s="11"/>
      <c r="BOB16" s="11"/>
      <c r="BOC16" s="11"/>
      <c r="BOD16" s="11"/>
      <c r="BOE16" s="11"/>
      <c r="BOF16" s="11"/>
      <c r="BOG16" s="11"/>
      <c r="BOH16" s="11"/>
      <c r="BOI16" s="11"/>
      <c r="BOJ16" s="11"/>
      <c r="BOK16" s="11"/>
      <c r="BOL16" s="11"/>
      <c r="BOM16" s="11"/>
      <c r="BON16" s="11"/>
      <c r="BOO16" s="11"/>
      <c r="BOP16" s="11"/>
      <c r="BOQ16" s="11"/>
      <c r="BOR16" s="11"/>
      <c r="BOS16" s="11"/>
      <c r="BOT16" s="11"/>
      <c r="BOU16" s="11"/>
      <c r="BOV16" s="11"/>
      <c r="BOW16" s="11"/>
      <c r="BOX16" s="11"/>
      <c r="BOY16" s="11"/>
      <c r="BOZ16" s="11"/>
      <c r="BPA16" s="11"/>
      <c r="BPB16" s="11"/>
      <c r="BPC16" s="11"/>
      <c r="BPD16" s="11"/>
      <c r="BPE16" s="11"/>
      <c r="BPF16" s="11"/>
      <c r="BPG16" s="11"/>
      <c r="BPH16" s="11"/>
      <c r="BPI16" s="11"/>
      <c r="BPJ16" s="11"/>
      <c r="BPK16" s="11"/>
      <c r="BPL16" s="11"/>
      <c r="BPM16" s="11"/>
      <c r="BPN16" s="11"/>
      <c r="BPO16" s="11"/>
      <c r="BPP16" s="11"/>
      <c r="BPQ16" s="11"/>
      <c r="BPR16" s="11"/>
      <c r="BPS16" s="11"/>
      <c r="BPT16" s="11"/>
      <c r="BPU16" s="11"/>
      <c r="BPV16" s="11"/>
      <c r="BPW16" s="11"/>
      <c r="BPX16" s="11"/>
      <c r="BPY16" s="11"/>
      <c r="BPZ16" s="11"/>
      <c r="BQA16" s="11"/>
      <c r="BQB16" s="11"/>
      <c r="BQC16" s="11"/>
      <c r="BQD16" s="11"/>
      <c r="BQE16" s="11"/>
      <c r="BQF16" s="11"/>
      <c r="BQG16" s="11"/>
      <c r="BQH16" s="11"/>
      <c r="BQI16" s="11"/>
      <c r="BQJ16" s="11"/>
      <c r="BQK16" s="11"/>
      <c r="BQL16" s="11"/>
      <c r="BQM16" s="11"/>
      <c r="BQN16" s="11"/>
      <c r="BQO16" s="11"/>
      <c r="BQP16" s="11"/>
      <c r="BQQ16" s="11"/>
      <c r="BQR16" s="11"/>
      <c r="BQS16" s="11"/>
      <c r="BQT16" s="11"/>
      <c r="BQU16" s="11"/>
      <c r="BQV16" s="11"/>
      <c r="BQW16" s="11"/>
      <c r="BQX16" s="11"/>
      <c r="BQY16" s="11"/>
      <c r="BQZ16" s="11"/>
      <c r="BRA16" s="11"/>
      <c r="BRB16" s="11"/>
      <c r="BRC16" s="11"/>
      <c r="BRD16" s="11"/>
      <c r="BRE16" s="11"/>
      <c r="BRF16" s="11"/>
      <c r="BRG16" s="11"/>
      <c r="BRH16" s="11"/>
      <c r="BRI16" s="11"/>
      <c r="BRJ16" s="11"/>
      <c r="BRK16" s="11"/>
      <c r="BRL16" s="11"/>
      <c r="BRM16" s="11"/>
      <c r="BRN16" s="11"/>
      <c r="BRO16" s="11"/>
      <c r="BRP16" s="11"/>
      <c r="BRQ16" s="11"/>
      <c r="BRR16" s="11"/>
      <c r="BRS16" s="11"/>
      <c r="BRT16" s="11"/>
      <c r="BRU16" s="11"/>
      <c r="BRV16" s="11"/>
      <c r="BRW16" s="11"/>
      <c r="BRX16" s="11"/>
      <c r="BRY16" s="11"/>
      <c r="BRZ16" s="11"/>
      <c r="BSA16" s="11"/>
      <c r="BSB16" s="11"/>
      <c r="BSC16" s="11"/>
      <c r="BSD16" s="11"/>
      <c r="BSE16" s="11"/>
      <c r="BSF16" s="11"/>
      <c r="BSG16" s="11"/>
      <c r="BSH16" s="11"/>
      <c r="BSI16" s="11"/>
      <c r="BSJ16" s="11"/>
      <c r="BSK16" s="11"/>
      <c r="BSL16" s="11"/>
      <c r="BSM16" s="11"/>
      <c r="BSN16" s="11"/>
      <c r="BSO16" s="11"/>
      <c r="BSP16" s="11"/>
      <c r="BSQ16" s="11"/>
      <c r="BSR16" s="11"/>
      <c r="BSS16" s="11"/>
      <c r="BST16" s="11"/>
      <c r="BSU16" s="11"/>
      <c r="BSV16" s="11"/>
      <c r="BSW16" s="11"/>
      <c r="BSX16" s="11"/>
      <c r="BSY16" s="11"/>
      <c r="BSZ16" s="11"/>
      <c r="BTA16" s="11"/>
      <c r="BTB16" s="11"/>
      <c r="BTC16" s="11"/>
      <c r="BTD16" s="11"/>
      <c r="BTE16" s="11"/>
      <c r="BTF16" s="11"/>
      <c r="BTG16" s="11"/>
      <c r="BTH16" s="11"/>
      <c r="BTI16" s="11"/>
      <c r="BTJ16" s="11"/>
      <c r="BTK16" s="11"/>
      <c r="BTL16" s="11"/>
      <c r="BTM16" s="11"/>
      <c r="BTN16" s="11"/>
      <c r="BTO16" s="11"/>
      <c r="BTP16" s="11"/>
      <c r="BTQ16" s="11"/>
      <c r="BTR16" s="11"/>
      <c r="BTS16" s="11"/>
      <c r="BTT16" s="11"/>
      <c r="BTU16" s="11"/>
      <c r="BTV16" s="11"/>
      <c r="BTW16" s="11"/>
      <c r="BTX16" s="11"/>
      <c r="BTY16" s="11"/>
      <c r="BTZ16" s="11"/>
      <c r="BUA16" s="11"/>
      <c r="BUB16" s="11"/>
      <c r="BUC16" s="11"/>
      <c r="BUD16" s="11"/>
      <c r="BUE16" s="11"/>
      <c r="BUF16" s="11"/>
      <c r="BUG16" s="11"/>
      <c r="BUH16" s="11"/>
      <c r="BUI16" s="11"/>
      <c r="BUJ16" s="11"/>
      <c r="BUK16" s="11"/>
      <c r="BUL16" s="11"/>
      <c r="BUM16" s="11"/>
      <c r="BUN16" s="11"/>
      <c r="BUO16" s="11"/>
      <c r="BUP16" s="11"/>
      <c r="BUQ16" s="11"/>
      <c r="BUR16" s="11"/>
      <c r="BUS16" s="11"/>
      <c r="BUT16" s="11"/>
      <c r="BUU16" s="11"/>
      <c r="BUV16" s="11"/>
      <c r="BUW16" s="11"/>
      <c r="BUX16" s="11"/>
      <c r="BUY16" s="11"/>
      <c r="BUZ16" s="11"/>
      <c r="BVA16" s="11"/>
      <c r="BVB16" s="11"/>
      <c r="BVC16" s="11"/>
      <c r="BVD16" s="11"/>
      <c r="BVE16" s="11"/>
      <c r="BVF16" s="11"/>
      <c r="BVG16" s="11"/>
      <c r="BVH16" s="11"/>
      <c r="BVI16" s="11"/>
      <c r="BVJ16" s="11"/>
      <c r="BVK16" s="11"/>
      <c r="BVL16" s="11"/>
      <c r="BVM16" s="11"/>
      <c r="BVN16" s="11"/>
      <c r="BVO16" s="11"/>
      <c r="BVP16" s="11"/>
      <c r="BVQ16" s="11"/>
      <c r="BVR16" s="11"/>
      <c r="BVS16" s="11"/>
      <c r="BVT16" s="11"/>
      <c r="BVU16" s="11"/>
      <c r="BVV16" s="11"/>
      <c r="BVW16" s="11"/>
      <c r="BVX16" s="11"/>
      <c r="BVY16" s="11"/>
      <c r="BVZ16" s="11"/>
      <c r="BWA16" s="11"/>
      <c r="BWB16" s="11"/>
      <c r="BWC16" s="11"/>
      <c r="BWD16" s="11"/>
      <c r="BWE16" s="11"/>
      <c r="BWF16" s="11"/>
      <c r="BWG16" s="11"/>
      <c r="BWH16" s="11"/>
      <c r="BWI16" s="11"/>
      <c r="BWJ16" s="11"/>
      <c r="BWK16" s="11"/>
      <c r="BWL16" s="11"/>
      <c r="BWM16" s="11"/>
      <c r="BWN16" s="11"/>
      <c r="BWO16" s="11"/>
      <c r="BWP16" s="11"/>
      <c r="BWQ16" s="11"/>
      <c r="BWR16" s="11"/>
      <c r="BWS16" s="11"/>
      <c r="BWT16" s="11"/>
      <c r="BWU16" s="11"/>
      <c r="BWV16" s="11"/>
      <c r="BWW16" s="11"/>
      <c r="BWX16" s="11"/>
      <c r="BWY16" s="11"/>
      <c r="BWZ16" s="11"/>
      <c r="BXA16" s="11"/>
      <c r="BXB16" s="11"/>
      <c r="BXC16" s="11"/>
      <c r="BXD16" s="11"/>
      <c r="BXE16" s="11"/>
      <c r="BXF16" s="11"/>
      <c r="BXG16" s="11"/>
      <c r="BXH16" s="11"/>
      <c r="BXI16" s="11"/>
      <c r="BXJ16" s="11"/>
      <c r="BXK16" s="11"/>
      <c r="BXL16" s="11"/>
      <c r="BXM16" s="11"/>
      <c r="BXN16" s="11"/>
      <c r="BXO16" s="11"/>
      <c r="BXP16" s="11"/>
      <c r="BXQ16" s="11"/>
      <c r="BXR16" s="11"/>
      <c r="BXS16" s="11"/>
      <c r="BXT16" s="11"/>
      <c r="BXU16" s="11"/>
      <c r="BXV16" s="11"/>
      <c r="BXW16" s="11"/>
      <c r="BXX16" s="11"/>
      <c r="BXY16" s="11"/>
      <c r="BXZ16" s="11"/>
      <c r="BYA16" s="11"/>
      <c r="BYB16" s="11"/>
      <c r="BYC16" s="11"/>
      <c r="BYD16" s="11"/>
      <c r="BYE16" s="11"/>
      <c r="BYF16" s="11"/>
      <c r="BYG16" s="11"/>
      <c r="BYH16" s="11"/>
      <c r="BYI16" s="11"/>
      <c r="BYJ16" s="11"/>
      <c r="BYK16" s="11"/>
      <c r="BYL16" s="11"/>
      <c r="BYM16" s="11"/>
      <c r="BYN16" s="11"/>
      <c r="BYO16" s="11"/>
      <c r="BYP16" s="11"/>
      <c r="BYQ16" s="11"/>
      <c r="BYR16" s="11"/>
      <c r="BYS16" s="11"/>
      <c r="BYT16" s="11"/>
      <c r="BYU16" s="11"/>
      <c r="BYV16" s="11"/>
      <c r="BYW16" s="11"/>
      <c r="BYX16" s="11"/>
      <c r="BYY16" s="11"/>
      <c r="BYZ16" s="11"/>
      <c r="BZA16" s="11"/>
      <c r="BZB16" s="11"/>
      <c r="BZC16" s="11"/>
      <c r="BZD16" s="11"/>
      <c r="BZE16" s="11"/>
      <c r="BZF16" s="11"/>
      <c r="BZG16" s="11"/>
      <c r="BZH16" s="11"/>
      <c r="BZI16" s="11"/>
      <c r="BZJ16" s="11"/>
      <c r="BZK16" s="11"/>
      <c r="BZL16" s="11"/>
      <c r="BZM16" s="11"/>
      <c r="BZN16" s="11"/>
      <c r="BZO16" s="11"/>
      <c r="BZP16" s="11"/>
      <c r="BZQ16" s="11"/>
      <c r="BZR16" s="11"/>
      <c r="BZS16" s="11"/>
      <c r="BZT16" s="11"/>
      <c r="BZU16" s="11"/>
      <c r="BZV16" s="11"/>
      <c r="BZW16" s="11"/>
      <c r="BZX16" s="11"/>
      <c r="BZY16" s="11"/>
      <c r="BZZ16" s="11"/>
      <c r="CAA16" s="11"/>
      <c r="CAB16" s="11"/>
      <c r="CAC16" s="11"/>
      <c r="CAD16" s="11"/>
      <c r="CAE16" s="11"/>
      <c r="CAF16" s="11"/>
      <c r="CAG16" s="11"/>
      <c r="CAH16" s="11"/>
      <c r="CAI16" s="11"/>
      <c r="CAJ16" s="11"/>
      <c r="CAK16" s="11"/>
      <c r="CAL16" s="11"/>
      <c r="CAM16" s="11"/>
      <c r="CAN16" s="11"/>
      <c r="CAO16" s="11"/>
      <c r="CAP16" s="11"/>
      <c r="CAQ16" s="11"/>
      <c r="CAR16" s="11"/>
      <c r="CAS16" s="11"/>
      <c r="CAT16" s="11"/>
      <c r="CAU16" s="11"/>
      <c r="CAV16" s="11"/>
      <c r="CAW16" s="11"/>
      <c r="CAX16" s="11"/>
      <c r="CAY16" s="11"/>
      <c r="CAZ16" s="11"/>
      <c r="CBA16" s="11"/>
      <c r="CBB16" s="11"/>
      <c r="CBC16" s="11"/>
      <c r="CBD16" s="11"/>
      <c r="CBE16" s="11"/>
      <c r="CBF16" s="11"/>
      <c r="CBG16" s="11"/>
      <c r="CBH16" s="11"/>
      <c r="CBI16" s="11"/>
      <c r="CBJ16" s="11"/>
      <c r="CBK16" s="11"/>
      <c r="CBL16" s="11"/>
      <c r="CBM16" s="11"/>
      <c r="CBN16" s="11"/>
      <c r="CBO16" s="11"/>
      <c r="CBP16" s="11"/>
      <c r="CBQ16" s="11"/>
      <c r="CBR16" s="11"/>
      <c r="CBS16" s="11"/>
      <c r="CBT16" s="11"/>
      <c r="CBU16" s="11"/>
      <c r="CBV16" s="11"/>
      <c r="CBW16" s="11"/>
      <c r="CBX16" s="11"/>
      <c r="CBY16" s="11"/>
      <c r="CBZ16" s="11"/>
      <c r="CCA16" s="11"/>
      <c r="CCB16" s="11"/>
      <c r="CCC16" s="11"/>
      <c r="CCD16" s="11"/>
      <c r="CCE16" s="11"/>
      <c r="CCF16" s="11"/>
      <c r="CCG16" s="11"/>
      <c r="CCH16" s="11"/>
      <c r="CCI16" s="11"/>
      <c r="CCJ16" s="11"/>
      <c r="CCK16" s="11"/>
      <c r="CCL16" s="11"/>
      <c r="CCM16" s="11"/>
      <c r="CCN16" s="11"/>
      <c r="CCO16" s="11"/>
      <c r="CCP16" s="11"/>
      <c r="CCQ16" s="11"/>
      <c r="CCR16" s="11"/>
      <c r="CCS16" s="11"/>
      <c r="CCT16" s="11"/>
      <c r="CCU16" s="11"/>
      <c r="CCV16" s="11"/>
      <c r="CCW16" s="11"/>
      <c r="CCX16" s="11"/>
      <c r="CCY16" s="11"/>
      <c r="CCZ16" s="11"/>
      <c r="CDA16" s="11"/>
      <c r="CDB16" s="11"/>
      <c r="CDC16" s="11"/>
      <c r="CDD16" s="11"/>
      <c r="CDE16" s="11"/>
      <c r="CDF16" s="11"/>
      <c r="CDG16" s="11"/>
      <c r="CDH16" s="11"/>
      <c r="CDI16" s="11"/>
      <c r="CDJ16" s="11"/>
      <c r="CDK16" s="11"/>
      <c r="CDL16" s="11"/>
      <c r="CDM16" s="11"/>
      <c r="CDN16" s="11"/>
      <c r="CDO16" s="11"/>
      <c r="CDP16" s="11"/>
      <c r="CDQ16" s="11"/>
      <c r="CDR16" s="11"/>
      <c r="CDS16" s="11"/>
      <c r="CDT16" s="11"/>
      <c r="CDU16" s="11"/>
      <c r="CDV16" s="11"/>
      <c r="CDW16" s="11"/>
      <c r="CDX16" s="11"/>
      <c r="CDY16" s="11"/>
      <c r="CDZ16" s="11"/>
      <c r="CEA16" s="11"/>
      <c r="CEB16" s="11"/>
      <c r="CEC16" s="11"/>
      <c r="CED16" s="11"/>
      <c r="CEE16" s="11"/>
      <c r="CEF16" s="11"/>
      <c r="CEG16" s="11"/>
      <c r="CEH16" s="11"/>
      <c r="CEI16" s="11"/>
      <c r="CEJ16" s="11"/>
      <c r="CEK16" s="11"/>
      <c r="CEL16" s="11"/>
      <c r="CEM16" s="11"/>
      <c r="CEN16" s="11"/>
      <c r="CEO16" s="11"/>
      <c r="CEP16" s="11"/>
      <c r="CEQ16" s="11"/>
      <c r="CER16" s="11"/>
      <c r="CES16" s="11"/>
      <c r="CET16" s="11"/>
      <c r="CEU16" s="11"/>
      <c r="CEV16" s="11"/>
      <c r="CEW16" s="11"/>
      <c r="CEX16" s="11"/>
      <c r="CEY16" s="11"/>
      <c r="CEZ16" s="11"/>
      <c r="CFA16" s="11"/>
      <c r="CFB16" s="11"/>
      <c r="CFC16" s="11"/>
      <c r="CFD16" s="11"/>
      <c r="CFE16" s="11"/>
      <c r="CFF16" s="11"/>
      <c r="CFG16" s="11"/>
      <c r="CFH16" s="11"/>
      <c r="CFI16" s="11"/>
      <c r="CFJ16" s="11"/>
      <c r="CFK16" s="11"/>
      <c r="CFL16" s="11"/>
      <c r="CFM16" s="11"/>
      <c r="CFN16" s="11"/>
      <c r="CFO16" s="11"/>
      <c r="CFP16" s="11"/>
      <c r="CFQ16" s="11"/>
      <c r="CFR16" s="11"/>
      <c r="CFS16" s="11"/>
      <c r="CFT16" s="11"/>
      <c r="CFU16" s="11"/>
      <c r="CFV16" s="11"/>
      <c r="CFW16" s="11"/>
      <c r="CFX16" s="11"/>
      <c r="CFY16" s="11"/>
      <c r="CFZ16" s="11"/>
      <c r="CGA16" s="11"/>
      <c r="CGB16" s="11"/>
      <c r="CGC16" s="11"/>
      <c r="CGD16" s="11"/>
      <c r="CGE16" s="11"/>
      <c r="CGF16" s="11"/>
      <c r="CGG16" s="11"/>
      <c r="CGH16" s="11"/>
      <c r="CGI16" s="11"/>
      <c r="CGJ16" s="11"/>
      <c r="CGK16" s="11"/>
      <c r="CGL16" s="11"/>
      <c r="CGM16" s="11"/>
      <c r="CGN16" s="11"/>
      <c r="CGO16" s="11"/>
      <c r="CGP16" s="11"/>
      <c r="CGQ16" s="11"/>
      <c r="CGR16" s="11"/>
      <c r="CGS16" s="11"/>
      <c r="CGT16" s="11"/>
      <c r="CGU16" s="11"/>
      <c r="CGV16" s="11"/>
      <c r="CGW16" s="11"/>
      <c r="CGX16" s="11"/>
      <c r="CGY16" s="11"/>
      <c r="CGZ16" s="11"/>
      <c r="CHA16" s="11"/>
      <c r="CHB16" s="11"/>
      <c r="CHC16" s="11"/>
      <c r="CHD16" s="11"/>
      <c r="CHE16" s="11"/>
      <c r="CHF16" s="11"/>
      <c r="CHG16" s="11"/>
      <c r="CHH16" s="11"/>
      <c r="CHI16" s="11"/>
      <c r="CHJ16" s="11"/>
      <c r="CHK16" s="11"/>
      <c r="CHL16" s="11"/>
      <c r="CHM16" s="11"/>
      <c r="CHN16" s="11"/>
      <c r="CHO16" s="11"/>
      <c r="CHP16" s="11"/>
      <c r="CHQ16" s="11"/>
      <c r="CHR16" s="11"/>
      <c r="CHS16" s="11"/>
      <c r="CHT16" s="11"/>
      <c r="CHU16" s="11"/>
      <c r="CHV16" s="11"/>
      <c r="CHW16" s="11"/>
      <c r="CHX16" s="11"/>
      <c r="CHY16" s="11"/>
      <c r="CHZ16" s="11"/>
      <c r="CIA16" s="11"/>
      <c r="CIB16" s="11"/>
      <c r="CIC16" s="11"/>
      <c r="CID16" s="11"/>
      <c r="CIE16" s="11"/>
      <c r="CIF16" s="11"/>
      <c r="CIG16" s="11"/>
      <c r="CIH16" s="11"/>
      <c r="CII16" s="11"/>
      <c r="CIJ16" s="11"/>
      <c r="CIK16" s="11"/>
      <c r="CIL16" s="11"/>
      <c r="CIM16" s="11"/>
      <c r="CIN16" s="11"/>
      <c r="CIO16" s="11"/>
      <c r="CIP16" s="11"/>
      <c r="CIQ16" s="11"/>
      <c r="CIR16" s="11"/>
      <c r="CIS16" s="11"/>
      <c r="CIT16" s="11"/>
      <c r="CIU16" s="11"/>
      <c r="CIV16" s="11"/>
      <c r="CIW16" s="11"/>
      <c r="CIX16" s="11"/>
      <c r="CIY16" s="11"/>
      <c r="CIZ16" s="11"/>
      <c r="CJA16" s="11"/>
      <c r="CJB16" s="11"/>
      <c r="CJC16" s="11"/>
      <c r="CJD16" s="11"/>
      <c r="CJE16" s="11"/>
      <c r="CJF16" s="11"/>
      <c r="CJG16" s="11"/>
      <c r="CJH16" s="11"/>
      <c r="CJI16" s="11"/>
      <c r="CJJ16" s="11"/>
      <c r="CJK16" s="11"/>
      <c r="CJL16" s="11"/>
      <c r="CJM16" s="11"/>
      <c r="CJN16" s="11"/>
      <c r="CJO16" s="11"/>
      <c r="CJP16" s="11"/>
      <c r="CJQ16" s="11"/>
      <c r="CJR16" s="11"/>
      <c r="CJS16" s="11"/>
      <c r="CJT16" s="11"/>
      <c r="CJU16" s="11"/>
      <c r="CJV16" s="11"/>
      <c r="CJW16" s="11"/>
      <c r="CJX16" s="11"/>
      <c r="CJY16" s="11"/>
      <c r="CJZ16" s="11"/>
      <c r="CKA16" s="11"/>
      <c r="CKB16" s="11"/>
      <c r="CKC16" s="11"/>
      <c r="CKD16" s="11"/>
      <c r="CKE16" s="11"/>
      <c r="CKF16" s="11"/>
      <c r="CKG16" s="11"/>
      <c r="CKH16" s="11"/>
      <c r="CKI16" s="11"/>
      <c r="CKJ16" s="11"/>
      <c r="CKK16" s="11"/>
      <c r="CKL16" s="11"/>
      <c r="CKM16" s="11"/>
      <c r="CKN16" s="11"/>
      <c r="CKO16" s="11"/>
      <c r="CKP16" s="11"/>
      <c r="CKQ16" s="11"/>
      <c r="CKR16" s="11"/>
      <c r="CKS16" s="11"/>
      <c r="CKT16" s="11"/>
      <c r="CKU16" s="11"/>
      <c r="CKV16" s="11"/>
      <c r="CKW16" s="11"/>
      <c r="CKX16" s="11"/>
      <c r="CKY16" s="11"/>
      <c r="CKZ16" s="11"/>
      <c r="CLA16" s="11"/>
      <c r="CLB16" s="11"/>
      <c r="CLC16" s="11"/>
      <c r="CLD16" s="11"/>
      <c r="CLE16" s="11"/>
      <c r="CLF16" s="11"/>
      <c r="CLG16" s="11"/>
      <c r="CLH16" s="11"/>
      <c r="CLI16" s="11"/>
      <c r="CLJ16" s="11"/>
      <c r="CLK16" s="11"/>
      <c r="CLL16" s="11"/>
      <c r="CLM16" s="11"/>
      <c r="CLN16" s="11"/>
      <c r="CLO16" s="11"/>
      <c r="CLP16" s="11"/>
      <c r="CLQ16" s="11"/>
      <c r="CLR16" s="11"/>
      <c r="CLS16" s="11"/>
      <c r="CLT16" s="11"/>
      <c r="CLU16" s="11"/>
      <c r="CLV16" s="11"/>
      <c r="CLW16" s="11"/>
      <c r="CLX16" s="11"/>
      <c r="CLY16" s="11"/>
      <c r="CLZ16" s="11"/>
      <c r="CMA16" s="11"/>
      <c r="CMB16" s="11"/>
      <c r="CMC16" s="11"/>
      <c r="CMD16" s="11"/>
      <c r="CME16" s="11"/>
      <c r="CMF16" s="11"/>
      <c r="CMG16" s="11"/>
      <c r="CMH16" s="11"/>
      <c r="CMI16" s="11"/>
      <c r="CMJ16" s="11"/>
      <c r="CMK16" s="11"/>
      <c r="CML16" s="11"/>
      <c r="CMM16" s="11"/>
      <c r="CMN16" s="11"/>
      <c r="CMO16" s="11"/>
      <c r="CMP16" s="11"/>
      <c r="CMQ16" s="11"/>
      <c r="CMR16" s="11"/>
      <c r="CMS16" s="11"/>
      <c r="CMT16" s="11"/>
      <c r="CMU16" s="11"/>
      <c r="CMV16" s="11"/>
      <c r="CMW16" s="11"/>
      <c r="CMX16" s="11"/>
      <c r="CMY16" s="11"/>
      <c r="CMZ16" s="11"/>
      <c r="CNA16" s="11"/>
      <c r="CNB16" s="11"/>
      <c r="CNC16" s="11"/>
      <c r="CND16" s="11"/>
      <c r="CNE16" s="11"/>
      <c r="CNF16" s="11"/>
      <c r="CNG16" s="11"/>
      <c r="CNH16" s="11"/>
      <c r="CNI16" s="11"/>
      <c r="CNJ16" s="11"/>
      <c r="CNK16" s="11"/>
      <c r="CNL16" s="11"/>
      <c r="CNM16" s="11"/>
      <c r="CNN16" s="11"/>
      <c r="CNO16" s="11"/>
      <c r="CNP16" s="11"/>
      <c r="CNQ16" s="11"/>
      <c r="CNR16" s="11"/>
      <c r="CNS16" s="11"/>
      <c r="CNT16" s="11"/>
      <c r="CNU16" s="11"/>
      <c r="CNV16" s="11"/>
      <c r="CNW16" s="11"/>
      <c r="CNX16" s="11"/>
      <c r="CNY16" s="11"/>
      <c r="CNZ16" s="11"/>
      <c r="COA16" s="11"/>
      <c r="COB16" s="11"/>
      <c r="COC16" s="11"/>
      <c r="COD16" s="11"/>
      <c r="COE16" s="11"/>
      <c r="COF16" s="11"/>
      <c r="COG16" s="11"/>
      <c r="COH16" s="11"/>
      <c r="COI16" s="11"/>
      <c r="COJ16" s="11"/>
      <c r="COK16" s="11"/>
      <c r="COL16" s="11"/>
      <c r="COM16" s="11"/>
      <c r="CON16" s="11"/>
      <c r="COO16" s="11"/>
      <c r="COP16" s="11"/>
      <c r="COQ16" s="11"/>
      <c r="COR16" s="11"/>
      <c r="COS16" s="11"/>
      <c r="COT16" s="11"/>
      <c r="COU16" s="11"/>
      <c r="COV16" s="11"/>
      <c r="COW16" s="11"/>
      <c r="COX16" s="11"/>
      <c r="COY16" s="11"/>
      <c r="COZ16" s="11"/>
      <c r="CPA16" s="11"/>
      <c r="CPB16" s="11"/>
      <c r="CPC16" s="11"/>
      <c r="CPD16" s="11"/>
      <c r="CPE16" s="11"/>
      <c r="CPF16" s="11"/>
      <c r="CPG16" s="11"/>
      <c r="CPH16" s="11"/>
      <c r="CPI16" s="11"/>
      <c r="CPJ16" s="11"/>
      <c r="CPK16" s="11"/>
      <c r="CPL16" s="11"/>
      <c r="CPM16" s="11"/>
      <c r="CPN16" s="11"/>
      <c r="CPO16" s="11"/>
      <c r="CPP16" s="11"/>
      <c r="CPQ16" s="11"/>
      <c r="CPR16" s="11"/>
      <c r="CPS16" s="11"/>
      <c r="CPT16" s="11"/>
      <c r="CPU16" s="11"/>
      <c r="CPV16" s="11"/>
      <c r="CPW16" s="11"/>
      <c r="CPX16" s="11"/>
      <c r="CPY16" s="11"/>
      <c r="CPZ16" s="11"/>
      <c r="CQA16" s="11"/>
      <c r="CQB16" s="11"/>
      <c r="CQC16" s="11"/>
      <c r="CQD16" s="11"/>
      <c r="CQE16" s="11"/>
      <c r="CQF16" s="11"/>
      <c r="CQG16" s="11"/>
      <c r="CQH16" s="11"/>
      <c r="CQI16" s="11"/>
      <c r="CQJ16" s="11"/>
      <c r="CQK16" s="11"/>
      <c r="CQL16" s="11"/>
      <c r="CQM16" s="11"/>
      <c r="CQN16" s="11"/>
      <c r="CQO16" s="11"/>
      <c r="CQP16" s="11"/>
      <c r="CQQ16" s="11"/>
      <c r="CQR16" s="11"/>
      <c r="CQS16" s="11"/>
      <c r="CQT16" s="11"/>
      <c r="CQU16" s="11"/>
      <c r="CQV16" s="11"/>
      <c r="CQW16" s="11"/>
      <c r="CQX16" s="11"/>
      <c r="CQY16" s="11"/>
      <c r="CQZ16" s="11"/>
      <c r="CRA16" s="11"/>
      <c r="CRB16" s="11"/>
      <c r="CRC16" s="11"/>
      <c r="CRD16" s="11"/>
      <c r="CRE16" s="11"/>
      <c r="CRF16" s="11"/>
      <c r="CRG16" s="11"/>
      <c r="CRH16" s="11"/>
      <c r="CRI16" s="11"/>
      <c r="CRJ16" s="11"/>
      <c r="CRK16" s="11"/>
      <c r="CRL16" s="11"/>
      <c r="CRM16" s="11"/>
      <c r="CRN16" s="11"/>
      <c r="CRO16" s="11"/>
      <c r="CRP16" s="11"/>
      <c r="CRQ16" s="11"/>
      <c r="CRR16" s="11"/>
      <c r="CRS16" s="11"/>
      <c r="CRT16" s="11"/>
      <c r="CRU16" s="11"/>
      <c r="CRV16" s="11"/>
      <c r="CRW16" s="11"/>
      <c r="CRX16" s="11"/>
      <c r="CRY16" s="11"/>
      <c r="CRZ16" s="11"/>
      <c r="CSA16" s="11"/>
      <c r="CSB16" s="11"/>
      <c r="CSC16" s="11"/>
      <c r="CSD16" s="11"/>
      <c r="CSE16" s="11"/>
      <c r="CSF16" s="11"/>
      <c r="CSG16" s="11"/>
      <c r="CSH16" s="11"/>
      <c r="CSI16" s="11"/>
      <c r="CSJ16" s="11"/>
      <c r="CSK16" s="11"/>
      <c r="CSL16" s="11"/>
      <c r="CSM16" s="11"/>
      <c r="CSN16" s="11"/>
      <c r="CSO16" s="11"/>
      <c r="CSP16" s="11"/>
      <c r="CSQ16" s="11"/>
      <c r="CSR16" s="11"/>
      <c r="CSS16" s="11"/>
      <c r="CST16" s="11"/>
      <c r="CSU16" s="11"/>
      <c r="CSV16" s="11"/>
      <c r="CSW16" s="11"/>
      <c r="CSX16" s="11"/>
      <c r="CSY16" s="11"/>
      <c r="CSZ16" s="11"/>
      <c r="CTA16" s="11"/>
      <c r="CTB16" s="11"/>
      <c r="CTC16" s="11"/>
      <c r="CTD16" s="11"/>
      <c r="CTE16" s="11"/>
      <c r="CTF16" s="11"/>
      <c r="CTG16" s="11"/>
      <c r="CTH16" s="11"/>
      <c r="CTI16" s="11"/>
      <c r="CTJ16" s="11"/>
      <c r="CTK16" s="11"/>
      <c r="CTL16" s="11"/>
      <c r="CTM16" s="11"/>
      <c r="CTN16" s="11"/>
      <c r="CTO16" s="11"/>
      <c r="CTP16" s="11"/>
      <c r="CTQ16" s="11"/>
      <c r="CTR16" s="11"/>
      <c r="CTS16" s="11"/>
      <c r="CTT16" s="11"/>
      <c r="CTU16" s="11"/>
      <c r="CTV16" s="11"/>
      <c r="CTW16" s="11"/>
      <c r="CTX16" s="11"/>
      <c r="CTY16" s="11"/>
      <c r="CTZ16" s="11"/>
      <c r="CUA16" s="11"/>
      <c r="CUB16" s="11"/>
      <c r="CUC16" s="11"/>
      <c r="CUD16" s="11"/>
      <c r="CUE16" s="11"/>
      <c r="CUF16" s="11"/>
      <c r="CUG16" s="11"/>
      <c r="CUH16" s="11"/>
      <c r="CUI16" s="11"/>
      <c r="CUJ16" s="11"/>
      <c r="CUK16" s="11"/>
      <c r="CUL16" s="11"/>
      <c r="CUM16" s="11"/>
      <c r="CUN16" s="11"/>
      <c r="CUO16" s="11"/>
      <c r="CUP16" s="11"/>
      <c r="CUQ16" s="11"/>
      <c r="CUR16" s="11"/>
      <c r="CUS16" s="11"/>
      <c r="CUT16" s="11"/>
      <c r="CUU16" s="11"/>
      <c r="CUV16" s="11"/>
      <c r="CUW16" s="11"/>
      <c r="CUX16" s="11"/>
      <c r="CUY16" s="11"/>
      <c r="CUZ16" s="11"/>
      <c r="CVA16" s="11"/>
      <c r="CVB16" s="11"/>
      <c r="CVC16" s="11"/>
      <c r="CVD16" s="11"/>
      <c r="CVE16" s="11"/>
      <c r="CVF16" s="11"/>
      <c r="CVG16" s="11"/>
      <c r="CVH16" s="11"/>
      <c r="CVI16" s="11"/>
      <c r="CVJ16" s="11"/>
      <c r="CVK16" s="11"/>
      <c r="CVL16" s="11"/>
      <c r="CVM16" s="11"/>
      <c r="CVN16" s="11"/>
      <c r="CVO16" s="11"/>
      <c r="CVP16" s="11"/>
      <c r="CVQ16" s="11"/>
      <c r="CVR16" s="11"/>
      <c r="CVS16" s="11"/>
      <c r="CVT16" s="11"/>
      <c r="CVU16" s="11"/>
      <c r="CVV16" s="11"/>
      <c r="CVW16" s="11"/>
      <c r="CVX16" s="11"/>
      <c r="CVY16" s="11"/>
      <c r="CVZ16" s="11"/>
      <c r="CWA16" s="11"/>
      <c r="CWB16" s="11"/>
      <c r="CWC16" s="11"/>
      <c r="CWD16" s="11"/>
      <c r="CWE16" s="11"/>
      <c r="CWF16" s="11"/>
      <c r="CWG16" s="11"/>
      <c r="CWH16" s="11"/>
      <c r="CWI16" s="11"/>
      <c r="CWJ16" s="11"/>
      <c r="CWK16" s="11"/>
      <c r="CWL16" s="11"/>
      <c r="CWM16" s="11"/>
      <c r="CWN16" s="11"/>
      <c r="CWO16" s="11"/>
      <c r="CWP16" s="11"/>
      <c r="CWQ16" s="11"/>
      <c r="CWR16" s="11"/>
      <c r="CWS16" s="11"/>
      <c r="CWT16" s="11"/>
      <c r="CWU16" s="11"/>
      <c r="CWV16" s="11"/>
      <c r="CWW16" s="11"/>
      <c r="CWX16" s="11"/>
      <c r="CWY16" s="11"/>
      <c r="CWZ16" s="11"/>
      <c r="CXA16" s="11"/>
      <c r="CXB16" s="11"/>
      <c r="CXC16" s="11"/>
      <c r="CXD16" s="11"/>
      <c r="CXE16" s="11"/>
      <c r="CXF16" s="11"/>
      <c r="CXG16" s="11"/>
      <c r="CXH16" s="11"/>
      <c r="CXI16" s="11"/>
      <c r="CXJ16" s="11"/>
      <c r="CXK16" s="11"/>
      <c r="CXL16" s="11"/>
      <c r="CXM16" s="11"/>
      <c r="CXN16" s="11"/>
      <c r="CXO16" s="11"/>
      <c r="CXP16" s="11"/>
      <c r="CXQ16" s="11"/>
      <c r="CXR16" s="11"/>
      <c r="CXS16" s="11"/>
      <c r="CXT16" s="11"/>
      <c r="CXU16" s="11"/>
      <c r="CXV16" s="11"/>
      <c r="CXW16" s="11"/>
      <c r="CXX16" s="11"/>
      <c r="CXY16" s="11"/>
      <c r="CXZ16" s="11"/>
      <c r="CYA16" s="11"/>
      <c r="CYB16" s="11"/>
      <c r="CYC16" s="11"/>
      <c r="CYD16" s="11"/>
      <c r="CYE16" s="11"/>
      <c r="CYF16" s="11"/>
      <c r="CYG16" s="11"/>
      <c r="CYH16" s="11"/>
      <c r="CYI16" s="11"/>
      <c r="CYJ16" s="11"/>
      <c r="CYK16" s="11"/>
      <c r="CYL16" s="11"/>
      <c r="CYM16" s="11"/>
      <c r="CYN16" s="11"/>
      <c r="CYO16" s="11"/>
      <c r="CYP16" s="11"/>
      <c r="CYQ16" s="11"/>
      <c r="CYR16" s="11"/>
      <c r="CYS16" s="11"/>
      <c r="CYT16" s="11"/>
      <c r="CYU16" s="11"/>
      <c r="CYV16" s="11"/>
      <c r="CYW16" s="11"/>
      <c r="CYX16" s="11"/>
      <c r="CYY16" s="11"/>
      <c r="CYZ16" s="11"/>
      <c r="CZA16" s="11"/>
      <c r="CZB16" s="11"/>
      <c r="CZC16" s="11"/>
      <c r="CZD16" s="11"/>
      <c r="CZE16" s="11"/>
      <c r="CZF16" s="11"/>
      <c r="CZG16" s="11"/>
      <c r="CZH16" s="11"/>
      <c r="CZI16" s="11"/>
      <c r="CZJ16" s="11"/>
      <c r="CZK16" s="11"/>
      <c r="CZL16" s="11"/>
      <c r="CZM16" s="11"/>
      <c r="CZN16" s="11"/>
      <c r="CZO16" s="11"/>
      <c r="CZP16" s="11"/>
      <c r="CZQ16" s="11"/>
      <c r="CZR16" s="11"/>
      <c r="CZS16" s="11"/>
      <c r="CZT16" s="11"/>
      <c r="CZU16" s="11"/>
      <c r="CZV16" s="11"/>
      <c r="CZW16" s="11"/>
      <c r="CZX16" s="11"/>
      <c r="CZY16" s="11"/>
      <c r="CZZ16" s="11"/>
      <c r="DAA16" s="11"/>
      <c r="DAB16" s="11"/>
      <c r="DAC16" s="11"/>
      <c r="DAD16" s="11"/>
      <c r="DAE16" s="11"/>
      <c r="DAF16" s="11"/>
      <c r="DAG16" s="11"/>
      <c r="DAH16" s="11"/>
      <c r="DAI16" s="11"/>
      <c r="DAJ16" s="11"/>
      <c r="DAK16" s="11"/>
      <c r="DAL16" s="11"/>
      <c r="DAM16" s="11"/>
      <c r="DAN16" s="11"/>
      <c r="DAO16" s="11"/>
      <c r="DAP16" s="11"/>
      <c r="DAQ16" s="11"/>
      <c r="DAR16" s="11"/>
      <c r="DAS16" s="11"/>
      <c r="DAT16" s="11"/>
      <c r="DAU16" s="11"/>
      <c r="DAV16" s="11"/>
      <c r="DAW16" s="11"/>
      <c r="DAX16" s="11"/>
      <c r="DAY16" s="11"/>
      <c r="DAZ16" s="11"/>
      <c r="DBA16" s="11"/>
      <c r="DBB16" s="11"/>
      <c r="DBC16" s="11"/>
      <c r="DBD16" s="11"/>
      <c r="DBE16" s="11"/>
      <c r="DBF16" s="11"/>
      <c r="DBG16" s="11"/>
      <c r="DBH16" s="11"/>
      <c r="DBI16" s="11"/>
      <c r="DBJ16" s="11"/>
      <c r="DBK16" s="11"/>
      <c r="DBL16" s="11"/>
      <c r="DBM16" s="11"/>
      <c r="DBN16" s="11"/>
      <c r="DBO16" s="11"/>
      <c r="DBP16" s="11"/>
      <c r="DBQ16" s="11"/>
      <c r="DBR16" s="11"/>
      <c r="DBS16" s="11"/>
      <c r="DBT16" s="11"/>
      <c r="DBU16" s="11"/>
      <c r="DBV16" s="11"/>
      <c r="DBW16" s="11"/>
      <c r="DBX16" s="11"/>
      <c r="DBY16" s="11"/>
      <c r="DBZ16" s="11"/>
      <c r="DCA16" s="11"/>
      <c r="DCB16" s="11"/>
      <c r="DCC16" s="11"/>
      <c r="DCD16" s="11"/>
      <c r="DCE16" s="11"/>
      <c r="DCF16" s="11"/>
      <c r="DCG16" s="11"/>
      <c r="DCH16" s="11"/>
      <c r="DCI16" s="11"/>
      <c r="DCJ16" s="11"/>
      <c r="DCK16" s="11"/>
      <c r="DCL16" s="11"/>
      <c r="DCM16" s="11"/>
      <c r="DCN16" s="11"/>
      <c r="DCO16" s="11"/>
      <c r="DCP16" s="11"/>
      <c r="DCQ16" s="11"/>
      <c r="DCR16" s="11"/>
      <c r="DCS16" s="11"/>
      <c r="DCT16" s="11"/>
      <c r="DCU16" s="11"/>
      <c r="DCV16" s="11"/>
      <c r="DCW16" s="11"/>
      <c r="DCX16" s="11"/>
      <c r="DCY16" s="11"/>
      <c r="DCZ16" s="11"/>
      <c r="DDA16" s="11"/>
      <c r="DDB16" s="11"/>
      <c r="DDC16" s="11"/>
      <c r="DDD16" s="11"/>
      <c r="DDE16" s="11"/>
      <c r="DDF16" s="11"/>
      <c r="DDG16" s="11"/>
      <c r="DDH16" s="11"/>
      <c r="DDI16" s="11"/>
      <c r="DDJ16" s="11"/>
      <c r="DDK16" s="11"/>
      <c r="DDL16" s="11"/>
      <c r="DDM16" s="11"/>
      <c r="DDN16" s="11"/>
      <c r="DDO16" s="11"/>
      <c r="DDP16" s="11"/>
      <c r="DDQ16" s="11"/>
      <c r="DDR16" s="11"/>
      <c r="DDS16" s="11"/>
      <c r="DDT16" s="11"/>
      <c r="DDU16" s="11"/>
      <c r="DDV16" s="11"/>
      <c r="DDW16" s="11"/>
      <c r="DDX16" s="11"/>
      <c r="DDY16" s="11"/>
      <c r="DDZ16" s="11"/>
      <c r="DEA16" s="11"/>
      <c r="DEB16" s="11"/>
      <c r="DEC16" s="11"/>
      <c r="DED16" s="11"/>
      <c r="DEE16" s="11"/>
      <c r="DEF16" s="11"/>
      <c r="DEG16" s="11"/>
      <c r="DEH16" s="11"/>
      <c r="DEI16" s="11"/>
      <c r="DEJ16" s="11"/>
      <c r="DEK16" s="11"/>
      <c r="DEL16" s="11"/>
      <c r="DEM16" s="11"/>
      <c r="DEN16" s="11"/>
      <c r="DEO16" s="11"/>
      <c r="DEP16" s="11"/>
      <c r="DEQ16" s="11"/>
      <c r="DER16" s="11"/>
      <c r="DES16" s="11"/>
      <c r="DET16" s="11"/>
      <c r="DEU16" s="11"/>
      <c r="DEV16" s="11"/>
      <c r="DEW16" s="11"/>
      <c r="DEX16" s="11"/>
      <c r="DEY16" s="11"/>
      <c r="DEZ16" s="11"/>
      <c r="DFA16" s="11"/>
      <c r="DFB16" s="11"/>
      <c r="DFC16" s="11"/>
      <c r="DFD16" s="11"/>
      <c r="DFE16" s="11"/>
      <c r="DFF16" s="11"/>
      <c r="DFG16" s="11"/>
      <c r="DFH16" s="11"/>
      <c r="DFI16" s="11"/>
      <c r="DFJ16" s="11"/>
      <c r="DFK16" s="11"/>
      <c r="DFL16" s="11"/>
      <c r="DFM16" s="11"/>
      <c r="DFN16" s="11"/>
      <c r="DFO16" s="11"/>
      <c r="DFP16" s="11"/>
      <c r="DFQ16" s="11"/>
      <c r="DFR16" s="11"/>
      <c r="DFS16" s="11"/>
      <c r="DFT16" s="11"/>
      <c r="DFU16" s="11"/>
      <c r="DFV16" s="11"/>
      <c r="DFW16" s="11"/>
      <c r="DFX16" s="11"/>
      <c r="DFY16" s="11"/>
      <c r="DFZ16" s="11"/>
      <c r="DGA16" s="11"/>
      <c r="DGB16" s="11"/>
      <c r="DGC16" s="11"/>
      <c r="DGD16" s="11"/>
      <c r="DGE16" s="11"/>
      <c r="DGF16" s="11"/>
      <c r="DGG16" s="11"/>
      <c r="DGH16" s="11"/>
      <c r="DGI16" s="11"/>
      <c r="DGJ16" s="11"/>
      <c r="DGK16" s="11"/>
      <c r="DGL16" s="11"/>
      <c r="DGM16" s="11"/>
      <c r="DGN16" s="11"/>
      <c r="DGO16" s="11"/>
      <c r="DGP16" s="11"/>
      <c r="DGQ16" s="11"/>
      <c r="DGR16" s="11"/>
      <c r="DGS16" s="11"/>
      <c r="DGT16" s="11"/>
      <c r="DGU16" s="11"/>
      <c r="DGV16" s="11"/>
      <c r="DGW16" s="11"/>
      <c r="DGX16" s="11"/>
      <c r="DGY16" s="11"/>
      <c r="DGZ16" s="11"/>
      <c r="DHA16" s="11"/>
      <c r="DHB16" s="11"/>
      <c r="DHC16" s="11"/>
      <c r="DHD16" s="11"/>
      <c r="DHE16" s="11"/>
      <c r="DHF16" s="11"/>
      <c r="DHG16" s="11"/>
      <c r="DHH16" s="11"/>
      <c r="DHI16" s="11"/>
      <c r="DHJ16" s="11"/>
      <c r="DHK16" s="11"/>
      <c r="DHL16" s="11"/>
      <c r="DHM16" s="11"/>
      <c r="DHN16" s="11"/>
      <c r="DHO16" s="11"/>
      <c r="DHP16" s="11"/>
      <c r="DHQ16" s="11"/>
      <c r="DHR16" s="11"/>
      <c r="DHS16" s="11"/>
      <c r="DHT16" s="11"/>
      <c r="DHU16" s="11"/>
      <c r="DHV16" s="11"/>
      <c r="DHW16" s="11"/>
      <c r="DHX16" s="11"/>
      <c r="DHY16" s="11"/>
      <c r="DHZ16" s="11"/>
      <c r="DIA16" s="11"/>
      <c r="DIB16" s="11"/>
      <c r="DIC16" s="11"/>
      <c r="DID16" s="11"/>
      <c r="DIE16" s="11"/>
      <c r="DIF16" s="11"/>
      <c r="DIG16" s="11"/>
      <c r="DIH16" s="11"/>
      <c r="DII16" s="11"/>
      <c r="DIJ16" s="11"/>
      <c r="DIK16" s="11"/>
      <c r="DIL16" s="11"/>
      <c r="DIM16" s="11"/>
      <c r="DIN16" s="11"/>
      <c r="DIO16" s="11"/>
      <c r="DIP16" s="11"/>
      <c r="DIQ16" s="11"/>
      <c r="DIR16" s="11"/>
      <c r="DIS16" s="11"/>
      <c r="DIT16" s="11"/>
      <c r="DIU16" s="11"/>
      <c r="DIV16" s="11"/>
      <c r="DIW16" s="11"/>
      <c r="DIX16" s="11"/>
      <c r="DIY16" s="11"/>
      <c r="DIZ16" s="11"/>
      <c r="DJA16" s="11"/>
      <c r="DJB16" s="11"/>
      <c r="DJC16" s="11"/>
      <c r="DJD16" s="11"/>
      <c r="DJE16" s="11"/>
      <c r="DJF16" s="11"/>
      <c r="DJG16" s="11"/>
      <c r="DJH16" s="11"/>
      <c r="DJI16" s="11"/>
      <c r="DJJ16" s="11"/>
      <c r="DJK16" s="11"/>
      <c r="DJL16" s="11"/>
      <c r="DJM16" s="11"/>
      <c r="DJN16" s="11"/>
      <c r="DJO16" s="11"/>
      <c r="DJP16" s="11"/>
      <c r="DJQ16" s="11"/>
      <c r="DJR16" s="11"/>
      <c r="DJS16" s="11"/>
      <c r="DJT16" s="11"/>
      <c r="DJU16" s="11"/>
      <c r="DJV16" s="11"/>
      <c r="DJW16" s="11"/>
      <c r="DJX16" s="11"/>
      <c r="DJY16" s="11"/>
      <c r="DJZ16" s="11"/>
      <c r="DKA16" s="11"/>
      <c r="DKB16" s="11"/>
      <c r="DKC16" s="11"/>
      <c r="DKD16" s="11"/>
      <c r="DKE16" s="11"/>
      <c r="DKF16" s="11"/>
      <c r="DKG16" s="11"/>
      <c r="DKH16" s="11"/>
      <c r="DKI16" s="11"/>
      <c r="DKJ16" s="11"/>
      <c r="DKK16" s="11"/>
      <c r="DKL16" s="11"/>
      <c r="DKM16" s="11"/>
      <c r="DKN16" s="11"/>
      <c r="DKO16" s="11"/>
      <c r="DKP16" s="11"/>
      <c r="DKQ16" s="11"/>
      <c r="DKR16" s="11"/>
      <c r="DKS16" s="11"/>
      <c r="DKT16" s="11"/>
      <c r="DKU16" s="11"/>
      <c r="DKV16" s="11"/>
      <c r="DKW16" s="11"/>
      <c r="DKX16" s="11"/>
      <c r="DKY16" s="11"/>
      <c r="DKZ16" s="11"/>
      <c r="DLA16" s="11"/>
      <c r="DLB16" s="11"/>
      <c r="DLC16" s="11"/>
      <c r="DLD16" s="11"/>
      <c r="DLE16" s="11"/>
      <c r="DLF16" s="11"/>
      <c r="DLG16" s="11"/>
      <c r="DLH16" s="11"/>
      <c r="DLI16" s="11"/>
      <c r="DLJ16" s="11"/>
      <c r="DLK16" s="11"/>
      <c r="DLL16" s="11"/>
      <c r="DLM16" s="11"/>
      <c r="DLN16" s="11"/>
      <c r="DLO16" s="11"/>
      <c r="DLP16" s="11"/>
      <c r="DLQ16" s="11"/>
      <c r="DLR16" s="11"/>
      <c r="DLS16" s="11"/>
      <c r="DLT16" s="11"/>
      <c r="DLU16" s="11"/>
      <c r="DLV16" s="11"/>
      <c r="DLW16" s="11"/>
      <c r="DLX16" s="11"/>
      <c r="DLY16" s="11"/>
      <c r="DLZ16" s="11"/>
      <c r="DMA16" s="11"/>
      <c r="DMB16" s="11"/>
      <c r="DMC16" s="11"/>
      <c r="DMD16" s="11"/>
      <c r="DME16" s="11"/>
      <c r="DMF16" s="11"/>
      <c r="DMG16" s="11"/>
      <c r="DMH16" s="11"/>
      <c r="DMI16" s="11"/>
      <c r="DMJ16" s="11"/>
      <c r="DMK16" s="11"/>
      <c r="DML16" s="11"/>
      <c r="DMM16" s="11"/>
      <c r="DMN16" s="11"/>
      <c r="DMO16" s="11"/>
      <c r="DMP16" s="11"/>
      <c r="DMQ16" s="11"/>
      <c r="DMR16" s="11"/>
      <c r="DMS16" s="11"/>
      <c r="DMT16" s="11"/>
      <c r="DMU16" s="11"/>
      <c r="DMV16" s="11"/>
      <c r="DMW16" s="11"/>
      <c r="DMX16" s="11"/>
      <c r="DMY16" s="11"/>
      <c r="DMZ16" s="11"/>
      <c r="DNA16" s="11"/>
      <c r="DNB16" s="11"/>
      <c r="DNC16" s="11"/>
      <c r="DND16" s="11"/>
      <c r="DNE16" s="11"/>
      <c r="DNF16" s="11"/>
      <c r="DNG16" s="11"/>
      <c r="DNH16" s="11"/>
      <c r="DNI16" s="11"/>
      <c r="DNJ16" s="11"/>
      <c r="DNK16" s="11"/>
      <c r="DNL16" s="11"/>
      <c r="DNM16" s="11"/>
      <c r="DNN16" s="11"/>
      <c r="DNO16" s="11"/>
      <c r="DNP16" s="11"/>
      <c r="DNQ16" s="11"/>
      <c r="DNR16" s="11"/>
      <c r="DNS16" s="11"/>
      <c r="DNT16" s="11"/>
      <c r="DNU16" s="11"/>
      <c r="DNV16" s="11"/>
      <c r="DNW16" s="11"/>
      <c r="DNX16" s="11"/>
      <c r="DNY16" s="11"/>
      <c r="DNZ16" s="11"/>
      <c r="DOA16" s="11"/>
      <c r="DOB16" s="11"/>
      <c r="DOC16" s="11"/>
      <c r="DOD16" s="11"/>
      <c r="DOE16" s="11"/>
      <c r="DOF16" s="11"/>
      <c r="DOG16" s="11"/>
      <c r="DOH16" s="11"/>
      <c r="DOI16" s="11"/>
      <c r="DOJ16" s="11"/>
      <c r="DOK16" s="11"/>
      <c r="DOL16" s="11"/>
      <c r="DOM16" s="11"/>
      <c r="DON16" s="11"/>
      <c r="DOO16" s="11"/>
      <c r="DOP16" s="11"/>
      <c r="DOQ16" s="11"/>
      <c r="DOR16" s="11"/>
      <c r="DOS16" s="11"/>
      <c r="DOT16" s="11"/>
      <c r="DOU16" s="11"/>
      <c r="DOV16" s="11"/>
      <c r="DOW16" s="11"/>
      <c r="DOX16" s="11"/>
      <c r="DOY16" s="11"/>
      <c r="DOZ16" s="11"/>
      <c r="DPA16" s="11"/>
      <c r="DPB16" s="11"/>
      <c r="DPC16" s="11"/>
      <c r="DPD16" s="11"/>
      <c r="DPE16" s="11"/>
      <c r="DPF16" s="11"/>
      <c r="DPG16" s="11"/>
      <c r="DPH16" s="11"/>
      <c r="DPI16" s="11"/>
      <c r="DPJ16" s="11"/>
      <c r="DPK16" s="11"/>
      <c r="DPL16" s="11"/>
      <c r="DPM16" s="11"/>
      <c r="DPN16" s="11"/>
      <c r="DPO16" s="11"/>
      <c r="DPP16" s="11"/>
      <c r="DPQ16" s="11"/>
      <c r="DPR16" s="11"/>
      <c r="DPS16" s="11"/>
      <c r="DPT16" s="11"/>
      <c r="DPU16" s="11"/>
      <c r="DPV16" s="11"/>
      <c r="DPW16" s="11"/>
      <c r="DPX16" s="11"/>
      <c r="DPY16" s="11"/>
      <c r="DPZ16" s="11"/>
      <c r="DQA16" s="11"/>
      <c r="DQB16" s="11"/>
      <c r="DQC16" s="11"/>
      <c r="DQD16" s="11"/>
      <c r="DQE16" s="11"/>
      <c r="DQF16" s="11"/>
      <c r="DQG16" s="11"/>
      <c r="DQH16" s="11"/>
      <c r="DQI16" s="11"/>
      <c r="DQJ16" s="11"/>
      <c r="DQK16" s="11"/>
      <c r="DQL16" s="11"/>
      <c r="DQM16" s="11"/>
      <c r="DQN16" s="11"/>
      <c r="DQO16" s="11"/>
      <c r="DQP16" s="11"/>
      <c r="DQQ16" s="11"/>
      <c r="DQR16" s="11"/>
      <c r="DQS16" s="11"/>
      <c r="DQT16" s="11"/>
      <c r="DQU16" s="11"/>
      <c r="DQV16" s="11"/>
      <c r="DQW16" s="11"/>
      <c r="DQX16" s="11"/>
      <c r="DQY16" s="11"/>
      <c r="DQZ16" s="11"/>
      <c r="DRA16" s="11"/>
      <c r="DRB16" s="11"/>
      <c r="DRC16" s="11"/>
      <c r="DRD16" s="11"/>
      <c r="DRE16" s="11"/>
      <c r="DRF16" s="11"/>
      <c r="DRG16" s="11"/>
      <c r="DRH16" s="11"/>
      <c r="DRI16" s="11"/>
      <c r="DRJ16" s="11"/>
      <c r="DRK16" s="11"/>
      <c r="DRL16" s="11"/>
      <c r="DRM16" s="11"/>
      <c r="DRN16" s="11"/>
      <c r="DRO16" s="11"/>
      <c r="DRP16" s="11"/>
      <c r="DRQ16" s="11"/>
      <c r="DRR16" s="11"/>
      <c r="DRS16" s="11"/>
      <c r="DRT16" s="11"/>
      <c r="DRU16" s="11"/>
      <c r="DRV16" s="11"/>
      <c r="DRW16" s="11"/>
      <c r="DRX16" s="11"/>
      <c r="DRY16" s="11"/>
      <c r="DRZ16" s="11"/>
      <c r="DSA16" s="11"/>
      <c r="DSB16" s="11"/>
      <c r="DSC16" s="11"/>
      <c r="DSD16" s="11"/>
      <c r="DSE16" s="11"/>
      <c r="DSF16" s="11"/>
      <c r="DSG16" s="11"/>
      <c r="DSH16" s="11"/>
      <c r="DSI16" s="11"/>
      <c r="DSJ16" s="11"/>
      <c r="DSK16" s="11"/>
      <c r="DSL16" s="11"/>
      <c r="DSM16" s="11"/>
      <c r="DSN16" s="11"/>
      <c r="DSO16" s="11"/>
      <c r="DSP16" s="11"/>
      <c r="DSQ16" s="11"/>
      <c r="DSR16" s="11"/>
      <c r="DSS16" s="11"/>
      <c r="DST16" s="11"/>
      <c r="DSU16" s="11"/>
      <c r="DSV16" s="11"/>
      <c r="DSW16" s="11"/>
      <c r="DSX16" s="11"/>
      <c r="DSY16" s="11"/>
      <c r="DSZ16" s="11"/>
      <c r="DTA16" s="11"/>
      <c r="DTB16" s="11"/>
      <c r="DTC16" s="11"/>
      <c r="DTD16" s="11"/>
      <c r="DTE16" s="11"/>
      <c r="DTF16" s="11"/>
      <c r="DTG16" s="11"/>
      <c r="DTH16" s="11"/>
      <c r="DTI16" s="11"/>
      <c r="DTJ16" s="11"/>
      <c r="DTK16" s="11"/>
      <c r="DTL16" s="11"/>
      <c r="DTM16" s="11"/>
      <c r="DTN16" s="11"/>
      <c r="DTO16" s="11"/>
      <c r="DTP16" s="11"/>
      <c r="DTQ16" s="11"/>
      <c r="DTR16" s="11"/>
      <c r="DTS16" s="11"/>
      <c r="DTT16" s="11"/>
      <c r="DTU16" s="11"/>
      <c r="DTV16" s="11"/>
      <c r="DTW16" s="11"/>
      <c r="DTX16" s="11"/>
      <c r="DTY16" s="11"/>
      <c r="DTZ16" s="11"/>
      <c r="DUA16" s="11"/>
      <c r="DUB16" s="11"/>
      <c r="DUC16" s="11"/>
      <c r="DUD16" s="11"/>
      <c r="DUE16" s="11"/>
      <c r="DUF16" s="11"/>
      <c r="DUG16" s="11"/>
      <c r="DUH16" s="11"/>
      <c r="DUI16" s="11"/>
      <c r="DUJ16" s="11"/>
      <c r="DUK16" s="11"/>
      <c r="DUL16" s="11"/>
      <c r="DUM16" s="11"/>
      <c r="DUN16" s="11"/>
      <c r="DUO16" s="11"/>
      <c r="DUP16" s="11"/>
      <c r="DUQ16" s="11"/>
      <c r="DUR16" s="11"/>
      <c r="DUS16" s="11"/>
      <c r="DUT16" s="11"/>
      <c r="DUU16" s="11"/>
      <c r="DUV16" s="11"/>
      <c r="DUW16" s="11"/>
      <c r="DUX16" s="11"/>
      <c r="DUY16" s="11"/>
      <c r="DUZ16" s="11"/>
      <c r="DVA16" s="11"/>
      <c r="DVB16" s="11"/>
      <c r="DVC16" s="11"/>
      <c r="DVD16" s="11"/>
      <c r="DVE16" s="11"/>
      <c r="DVF16" s="11"/>
      <c r="DVG16" s="11"/>
      <c r="DVH16" s="11"/>
      <c r="DVI16" s="11"/>
      <c r="DVJ16" s="11"/>
      <c r="DVK16" s="11"/>
      <c r="DVL16" s="11"/>
      <c r="DVM16" s="11"/>
      <c r="DVN16" s="11"/>
      <c r="DVO16" s="11"/>
      <c r="DVP16" s="11"/>
      <c r="DVQ16" s="11"/>
      <c r="DVR16" s="11"/>
      <c r="DVS16" s="11"/>
      <c r="DVT16" s="11"/>
      <c r="DVU16" s="11"/>
      <c r="DVV16" s="11"/>
      <c r="DVW16" s="11"/>
      <c r="DVX16" s="11"/>
      <c r="DVY16" s="11"/>
      <c r="DVZ16" s="11"/>
      <c r="DWA16" s="11"/>
      <c r="DWB16" s="11"/>
      <c r="DWC16" s="11"/>
      <c r="DWD16" s="11"/>
      <c r="DWE16" s="11"/>
      <c r="DWF16" s="11"/>
      <c r="DWG16" s="11"/>
      <c r="DWH16" s="11"/>
      <c r="DWI16" s="11"/>
      <c r="DWJ16" s="11"/>
      <c r="DWK16" s="11"/>
      <c r="DWL16" s="11"/>
      <c r="DWM16" s="11"/>
      <c r="DWN16" s="11"/>
      <c r="DWO16" s="11"/>
      <c r="DWP16" s="11"/>
      <c r="DWQ16" s="11"/>
      <c r="DWR16" s="11"/>
      <c r="DWS16" s="11"/>
      <c r="DWT16" s="11"/>
      <c r="DWU16" s="11"/>
      <c r="DWV16" s="11"/>
      <c r="DWW16" s="11"/>
      <c r="DWX16" s="11"/>
      <c r="DWY16" s="11"/>
      <c r="DWZ16" s="11"/>
      <c r="DXA16" s="11"/>
      <c r="DXB16" s="11"/>
      <c r="DXC16" s="11"/>
      <c r="DXD16" s="11"/>
      <c r="DXE16" s="11"/>
      <c r="DXF16" s="11"/>
      <c r="DXG16" s="11"/>
      <c r="DXH16" s="11"/>
      <c r="DXI16" s="11"/>
      <c r="DXJ16" s="11"/>
      <c r="DXK16" s="11"/>
      <c r="DXL16" s="11"/>
      <c r="DXM16" s="11"/>
      <c r="DXN16" s="11"/>
      <c r="DXO16" s="11"/>
      <c r="DXP16" s="11"/>
      <c r="DXQ16" s="11"/>
      <c r="DXR16" s="11"/>
      <c r="DXS16" s="11"/>
      <c r="DXT16" s="11"/>
      <c r="DXU16" s="11"/>
      <c r="DXV16" s="11"/>
      <c r="DXW16" s="11"/>
      <c r="DXX16" s="11"/>
      <c r="DXY16" s="11"/>
      <c r="DXZ16" s="11"/>
      <c r="DYA16" s="11"/>
      <c r="DYB16" s="11"/>
      <c r="DYC16" s="11"/>
      <c r="DYD16" s="11"/>
      <c r="DYE16" s="11"/>
      <c r="DYF16" s="11"/>
      <c r="DYG16" s="11"/>
      <c r="DYH16" s="11"/>
      <c r="DYI16" s="11"/>
      <c r="DYJ16" s="11"/>
      <c r="DYK16" s="11"/>
      <c r="DYL16" s="11"/>
      <c r="DYM16" s="11"/>
      <c r="DYN16" s="11"/>
      <c r="DYO16" s="11"/>
      <c r="DYP16" s="11"/>
      <c r="DYQ16" s="11"/>
      <c r="DYR16" s="11"/>
      <c r="DYS16" s="11"/>
      <c r="DYT16" s="11"/>
      <c r="DYU16" s="11"/>
      <c r="DYV16" s="11"/>
      <c r="DYW16" s="11"/>
      <c r="DYX16" s="11"/>
      <c r="DYY16" s="11"/>
      <c r="DYZ16" s="11"/>
      <c r="DZA16" s="11"/>
      <c r="DZB16" s="11"/>
      <c r="DZC16" s="11"/>
      <c r="DZD16" s="11"/>
      <c r="DZE16" s="11"/>
      <c r="DZF16" s="11"/>
      <c r="DZG16" s="11"/>
      <c r="DZH16" s="11"/>
      <c r="DZI16" s="11"/>
      <c r="DZJ16" s="11"/>
      <c r="DZK16" s="11"/>
      <c r="DZL16" s="11"/>
      <c r="DZM16" s="11"/>
      <c r="DZN16" s="11"/>
      <c r="DZO16" s="11"/>
      <c r="DZP16" s="11"/>
      <c r="DZQ16" s="11"/>
      <c r="DZR16" s="11"/>
      <c r="DZS16" s="11"/>
      <c r="DZT16" s="11"/>
      <c r="DZU16" s="11"/>
      <c r="DZV16" s="11"/>
      <c r="DZW16" s="11"/>
      <c r="DZX16" s="11"/>
      <c r="DZY16" s="11"/>
      <c r="DZZ16" s="11"/>
      <c r="EAA16" s="11"/>
      <c r="EAB16" s="11"/>
      <c r="EAC16" s="11"/>
      <c r="EAD16" s="11"/>
      <c r="EAE16" s="11"/>
      <c r="EAF16" s="11"/>
      <c r="EAG16" s="11"/>
      <c r="EAH16" s="11"/>
      <c r="EAI16" s="11"/>
      <c r="EAJ16" s="11"/>
      <c r="EAK16" s="11"/>
      <c r="EAL16" s="11"/>
      <c r="EAM16" s="11"/>
      <c r="EAN16" s="11"/>
      <c r="EAO16" s="11"/>
      <c r="EAP16" s="11"/>
      <c r="EAQ16" s="11"/>
      <c r="EAR16" s="11"/>
      <c r="EAS16" s="11"/>
      <c r="EAT16" s="11"/>
      <c r="EAU16" s="11"/>
      <c r="EAV16" s="11"/>
      <c r="EAW16" s="11"/>
      <c r="EAX16" s="11"/>
      <c r="EAY16" s="11"/>
      <c r="EAZ16" s="11"/>
      <c r="EBA16" s="11"/>
      <c r="EBB16" s="11"/>
      <c r="EBC16" s="11"/>
      <c r="EBD16" s="11"/>
      <c r="EBE16" s="11"/>
      <c r="EBF16" s="11"/>
      <c r="EBG16" s="11"/>
      <c r="EBH16" s="11"/>
      <c r="EBI16" s="11"/>
      <c r="EBJ16" s="11"/>
      <c r="EBK16" s="11"/>
      <c r="EBL16" s="11"/>
      <c r="EBM16" s="11"/>
      <c r="EBN16" s="11"/>
      <c r="EBO16" s="11"/>
      <c r="EBP16" s="11"/>
      <c r="EBQ16" s="11"/>
      <c r="EBR16" s="11"/>
      <c r="EBS16" s="11"/>
      <c r="EBT16" s="11"/>
      <c r="EBU16" s="11"/>
      <c r="EBV16" s="11"/>
      <c r="EBW16" s="11"/>
      <c r="EBX16" s="11"/>
      <c r="EBY16" s="11"/>
      <c r="EBZ16" s="11"/>
      <c r="ECA16" s="11"/>
      <c r="ECB16" s="11"/>
      <c r="ECC16" s="11"/>
      <c r="ECD16" s="11"/>
      <c r="ECE16" s="11"/>
      <c r="ECF16" s="11"/>
      <c r="ECG16" s="11"/>
      <c r="ECH16" s="11"/>
      <c r="ECI16" s="11"/>
      <c r="ECJ16" s="11"/>
      <c r="ECK16" s="11"/>
      <c r="ECL16" s="11"/>
      <c r="ECM16" s="11"/>
      <c r="ECN16" s="11"/>
      <c r="ECO16" s="11"/>
      <c r="ECP16" s="11"/>
      <c r="ECQ16" s="11"/>
      <c r="ECR16" s="11"/>
      <c r="ECS16" s="11"/>
      <c r="ECT16" s="11"/>
      <c r="ECU16" s="11"/>
      <c r="ECV16" s="11"/>
      <c r="ECW16" s="11"/>
      <c r="ECX16" s="11"/>
      <c r="ECY16" s="11"/>
      <c r="ECZ16" s="11"/>
      <c r="EDA16" s="11"/>
      <c r="EDB16" s="11"/>
      <c r="EDC16" s="11"/>
      <c r="EDD16" s="11"/>
      <c r="EDE16" s="11"/>
      <c r="EDF16" s="11"/>
      <c r="EDG16" s="11"/>
      <c r="EDH16" s="11"/>
      <c r="EDI16" s="11"/>
      <c r="EDJ16" s="11"/>
      <c r="EDK16" s="11"/>
      <c r="EDL16" s="11"/>
      <c r="EDM16" s="11"/>
      <c r="EDN16" s="11"/>
      <c r="EDO16" s="11"/>
      <c r="EDP16" s="11"/>
      <c r="EDQ16" s="11"/>
      <c r="EDR16" s="11"/>
      <c r="EDS16" s="11"/>
      <c r="EDT16" s="11"/>
      <c r="EDU16" s="11"/>
      <c r="EDV16" s="11"/>
      <c r="EDW16" s="11"/>
      <c r="EDX16" s="11"/>
      <c r="EDY16" s="11"/>
      <c r="EDZ16" s="11"/>
      <c r="EEA16" s="11"/>
      <c r="EEB16" s="11"/>
      <c r="EEC16" s="11"/>
      <c r="EED16" s="11"/>
      <c r="EEE16" s="11"/>
      <c r="EEF16" s="11"/>
      <c r="EEG16" s="11"/>
      <c r="EEH16" s="11"/>
      <c r="EEI16" s="11"/>
      <c r="EEJ16" s="11"/>
      <c r="EEK16" s="11"/>
      <c r="EEL16" s="11"/>
      <c r="EEM16" s="11"/>
      <c r="EEN16" s="11"/>
      <c r="EEO16" s="11"/>
      <c r="EEP16" s="11"/>
      <c r="EEQ16" s="11"/>
      <c r="EER16" s="11"/>
      <c r="EES16" s="11"/>
      <c r="EET16" s="11"/>
      <c r="EEU16" s="11"/>
      <c r="EEV16" s="11"/>
      <c r="EEW16" s="11"/>
      <c r="EEX16" s="11"/>
      <c r="EEY16" s="11"/>
      <c r="EEZ16" s="11"/>
      <c r="EFA16" s="11"/>
      <c r="EFB16" s="11"/>
      <c r="EFC16" s="11"/>
      <c r="EFD16" s="11"/>
      <c r="EFE16" s="11"/>
      <c r="EFF16" s="11"/>
      <c r="EFG16" s="11"/>
      <c r="EFH16" s="11"/>
      <c r="EFI16" s="11"/>
      <c r="EFJ16" s="11"/>
      <c r="EFK16" s="11"/>
      <c r="EFL16" s="11"/>
      <c r="EFM16" s="11"/>
      <c r="EFN16" s="11"/>
      <c r="EFO16" s="11"/>
      <c r="EFP16" s="11"/>
      <c r="EFQ16" s="11"/>
      <c r="EFR16" s="11"/>
      <c r="EFS16" s="11"/>
      <c r="EFT16" s="11"/>
      <c r="EFU16" s="11"/>
      <c r="EFV16" s="11"/>
      <c r="EFW16" s="11"/>
      <c r="EFX16" s="11"/>
      <c r="EFY16" s="11"/>
      <c r="EFZ16" s="11"/>
      <c r="EGA16" s="11"/>
      <c r="EGB16" s="11"/>
      <c r="EGC16" s="11"/>
      <c r="EGD16" s="11"/>
      <c r="EGE16" s="11"/>
      <c r="EGF16" s="11"/>
      <c r="EGG16" s="11"/>
      <c r="EGH16" s="11"/>
      <c r="EGI16" s="11"/>
      <c r="EGJ16" s="11"/>
      <c r="EGK16" s="11"/>
      <c r="EGL16" s="11"/>
      <c r="EGM16" s="11"/>
      <c r="EGN16" s="11"/>
      <c r="EGO16" s="11"/>
      <c r="EGP16" s="11"/>
      <c r="EGQ16" s="11"/>
      <c r="EGR16" s="11"/>
      <c r="EGS16" s="11"/>
      <c r="EGT16" s="11"/>
      <c r="EGU16" s="11"/>
      <c r="EGV16" s="11"/>
      <c r="EGW16" s="11"/>
      <c r="EGX16" s="11"/>
      <c r="EGY16" s="11"/>
      <c r="EGZ16" s="11"/>
      <c r="EHA16" s="11"/>
      <c r="EHB16" s="11"/>
      <c r="EHC16" s="11"/>
      <c r="EHD16" s="11"/>
      <c r="EHE16" s="11"/>
      <c r="EHF16" s="11"/>
      <c r="EHG16" s="11"/>
      <c r="EHH16" s="11"/>
      <c r="EHI16" s="11"/>
      <c r="EHJ16" s="11"/>
      <c r="EHK16" s="11"/>
      <c r="EHL16" s="11"/>
      <c r="EHM16" s="11"/>
      <c r="EHN16" s="11"/>
      <c r="EHO16" s="11"/>
      <c r="EHP16" s="11"/>
      <c r="EHQ16" s="11"/>
      <c r="EHR16" s="11"/>
      <c r="EHS16" s="11"/>
      <c r="EHT16" s="11"/>
      <c r="EHU16" s="11"/>
      <c r="EHV16" s="11"/>
      <c r="EHW16" s="11"/>
      <c r="EHX16" s="11"/>
      <c r="EHY16" s="11"/>
      <c r="EHZ16" s="11"/>
      <c r="EIA16" s="11"/>
      <c r="EIB16" s="11"/>
      <c r="EIC16" s="11"/>
      <c r="EID16" s="11"/>
      <c r="EIE16" s="11"/>
      <c r="EIF16" s="11"/>
      <c r="EIG16" s="11"/>
      <c r="EIH16" s="11"/>
      <c r="EII16" s="11"/>
      <c r="EIJ16" s="11"/>
      <c r="EIK16" s="11"/>
      <c r="EIL16" s="11"/>
      <c r="EIM16" s="11"/>
      <c r="EIN16" s="11"/>
      <c r="EIO16" s="11"/>
      <c r="EIP16" s="11"/>
      <c r="EIQ16" s="11"/>
      <c r="EIR16" s="11"/>
      <c r="EIS16" s="11"/>
      <c r="EIT16" s="11"/>
      <c r="EIU16" s="11"/>
      <c r="EIV16" s="11"/>
      <c r="EIW16" s="11"/>
      <c r="EIX16" s="11"/>
      <c r="EIY16" s="11"/>
      <c r="EIZ16" s="11"/>
      <c r="EJA16" s="11"/>
      <c r="EJB16" s="11"/>
      <c r="EJC16" s="11"/>
      <c r="EJD16" s="11"/>
      <c r="EJE16" s="11"/>
      <c r="EJF16" s="11"/>
      <c r="EJG16" s="11"/>
      <c r="EJH16" s="11"/>
      <c r="EJI16" s="11"/>
      <c r="EJJ16" s="11"/>
      <c r="EJK16" s="11"/>
      <c r="EJL16" s="11"/>
      <c r="EJM16" s="11"/>
      <c r="EJN16" s="11"/>
      <c r="EJO16" s="11"/>
      <c r="EJP16" s="11"/>
      <c r="EJQ16" s="11"/>
      <c r="EJR16" s="11"/>
      <c r="EJS16" s="11"/>
      <c r="EJT16" s="11"/>
      <c r="EJU16" s="11"/>
      <c r="EJV16" s="11"/>
      <c r="EJW16" s="11"/>
      <c r="EJX16" s="11"/>
      <c r="EJY16" s="11"/>
      <c r="EJZ16" s="11"/>
      <c r="EKA16" s="11"/>
      <c r="EKB16" s="11"/>
      <c r="EKC16" s="11"/>
      <c r="EKD16" s="11"/>
      <c r="EKE16" s="11"/>
      <c r="EKF16" s="11"/>
      <c r="EKG16" s="11"/>
      <c r="EKH16" s="11"/>
      <c r="EKI16" s="11"/>
      <c r="EKJ16" s="11"/>
      <c r="EKK16" s="11"/>
      <c r="EKL16" s="11"/>
      <c r="EKM16" s="11"/>
      <c r="EKN16" s="11"/>
      <c r="EKO16" s="11"/>
      <c r="EKP16" s="11"/>
      <c r="EKQ16" s="11"/>
      <c r="EKR16" s="11"/>
      <c r="EKS16" s="11"/>
      <c r="EKT16" s="11"/>
      <c r="EKU16" s="11"/>
      <c r="EKV16" s="11"/>
      <c r="EKW16" s="11"/>
      <c r="EKX16" s="11"/>
      <c r="EKY16" s="11"/>
      <c r="EKZ16" s="11"/>
      <c r="ELA16" s="11"/>
      <c r="ELB16" s="11"/>
      <c r="ELC16" s="11"/>
      <c r="ELD16" s="11"/>
      <c r="ELE16" s="11"/>
      <c r="ELF16" s="11"/>
      <c r="ELG16" s="11"/>
      <c r="ELH16" s="11"/>
      <c r="ELI16" s="11"/>
      <c r="ELJ16" s="11"/>
      <c r="ELK16" s="11"/>
      <c r="ELL16" s="11"/>
      <c r="ELM16" s="11"/>
      <c r="ELN16" s="11"/>
      <c r="ELO16" s="11"/>
      <c r="ELP16" s="11"/>
      <c r="ELQ16" s="11"/>
      <c r="ELR16" s="11"/>
      <c r="ELS16" s="11"/>
      <c r="ELT16" s="11"/>
      <c r="ELU16" s="11"/>
      <c r="ELV16" s="11"/>
      <c r="ELW16" s="11"/>
      <c r="ELX16" s="11"/>
      <c r="ELY16" s="11"/>
      <c r="ELZ16" s="11"/>
      <c r="EMA16" s="11"/>
      <c r="EMB16" s="11"/>
      <c r="EMC16" s="11"/>
      <c r="EMD16" s="11"/>
      <c r="EME16" s="11"/>
      <c r="EMF16" s="11"/>
      <c r="EMG16" s="11"/>
      <c r="EMH16" s="11"/>
      <c r="EMI16" s="11"/>
      <c r="EMJ16" s="11"/>
      <c r="EMK16" s="11"/>
      <c r="EML16" s="11"/>
      <c r="EMM16" s="11"/>
      <c r="EMN16" s="11"/>
      <c r="EMO16" s="11"/>
      <c r="EMP16" s="11"/>
      <c r="EMQ16" s="11"/>
      <c r="EMR16" s="11"/>
      <c r="EMS16" s="11"/>
      <c r="EMT16" s="11"/>
      <c r="EMU16" s="11"/>
      <c r="EMV16" s="11"/>
      <c r="EMW16" s="11"/>
      <c r="EMX16" s="11"/>
      <c r="EMY16" s="11"/>
      <c r="EMZ16" s="11"/>
      <c r="ENA16" s="11"/>
      <c r="ENB16" s="11"/>
      <c r="ENC16" s="11"/>
      <c r="END16" s="11"/>
      <c r="ENE16" s="11"/>
      <c r="ENF16" s="11"/>
      <c r="ENG16" s="11"/>
      <c r="ENH16" s="11"/>
      <c r="ENI16" s="11"/>
      <c r="ENJ16" s="11"/>
      <c r="ENK16" s="11"/>
      <c r="ENL16" s="11"/>
      <c r="ENM16" s="11"/>
      <c r="ENN16" s="11"/>
      <c r="ENO16" s="11"/>
      <c r="ENP16" s="11"/>
      <c r="ENQ16" s="11"/>
      <c r="ENR16" s="11"/>
      <c r="ENS16" s="11"/>
      <c r="ENT16" s="11"/>
      <c r="ENU16" s="11"/>
      <c r="ENV16" s="11"/>
      <c r="ENW16" s="11"/>
      <c r="ENX16" s="11"/>
      <c r="ENY16" s="11"/>
      <c r="ENZ16" s="11"/>
      <c r="EOA16" s="11"/>
      <c r="EOB16" s="11"/>
      <c r="EOC16" s="11"/>
      <c r="EOD16" s="11"/>
      <c r="EOE16" s="11"/>
      <c r="EOF16" s="11"/>
      <c r="EOG16" s="11"/>
      <c r="EOH16" s="11"/>
      <c r="EOI16" s="11"/>
      <c r="EOJ16" s="11"/>
      <c r="EOK16" s="11"/>
      <c r="EOL16" s="11"/>
      <c r="EOM16" s="11"/>
      <c r="EON16" s="11"/>
      <c r="EOO16" s="11"/>
      <c r="EOP16" s="11"/>
      <c r="EOQ16" s="11"/>
      <c r="EOR16" s="11"/>
      <c r="EOS16" s="11"/>
      <c r="EOT16" s="11"/>
      <c r="EOU16" s="11"/>
      <c r="EOV16" s="11"/>
      <c r="EOW16" s="11"/>
      <c r="EOX16" s="11"/>
      <c r="EOY16" s="11"/>
      <c r="EOZ16" s="11"/>
      <c r="EPA16" s="11"/>
      <c r="EPB16" s="11"/>
      <c r="EPC16" s="11"/>
      <c r="EPD16" s="11"/>
      <c r="EPE16" s="11"/>
      <c r="EPF16" s="11"/>
      <c r="EPG16" s="11"/>
      <c r="EPH16" s="11"/>
      <c r="EPI16" s="11"/>
      <c r="EPJ16" s="11"/>
      <c r="EPK16" s="11"/>
      <c r="EPL16" s="11"/>
      <c r="EPM16" s="11"/>
      <c r="EPN16" s="11"/>
      <c r="EPO16" s="11"/>
      <c r="EPP16" s="11"/>
      <c r="EPQ16" s="11"/>
      <c r="EPR16" s="11"/>
      <c r="EPS16" s="11"/>
      <c r="EPT16" s="11"/>
      <c r="EPU16" s="11"/>
      <c r="EPV16" s="11"/>
      <c r="EPW16" s="11"/>
      <c r="EPX16" s="11"/>
      <c r="EPY16" s="11"/>
      <c r="EPZ16" s="11"/>
      <c r="EQA16" s="11"/>
      <c r="EQB16" s="11"/>
      <c r="EQC16" s="11"/>
      <c r="EQD16" s="11"/>
      <c r="EQE16" s="11"/>
      <c r="EQF16" s="11"/>
      <c r="EQG16" s="11"/>
      <c r="EQH16" s="11"/>
      <c r="EQI16" s="11"/>
      <c r="EQJ16" s="11"/>
      <c r="EQK16" s="11"/>
      <c r="EQL16" s="11"/>
      <c r="EQM16" s="11"/>
      <c r="EQN16" s="11"/>
      <c r="EQO16" s="11"/>
      <c r="EQP16" s="11"/>
      <c r="EQQ16" s="11"/>
      <c r="EQR16" s="11"/>
      <c r="EQS16" s="11"/>
      <c r="EQT16" s="11"/>
      <c r="EQU16" s="11"/>
      <c r="EQV16" s="11"/>
      <c r="EQW16" s="11"/>
      <c r="EQX16" s="11"/>
      <c r="EQY16" s="11"/>
      <c r="EQZ16" s="11"/>
      <c r="ERA16" s="11"/>
      <c r="ERB16" s="11"/>
      <c r="ERC16" s="11"/>
      <c r="ERD16" s="11"/>
      <c r="ERE16" s="11"/>
      <c r="ERF16" s="11"/>
      <c r="ERG16" s="11"/>
      <c r="ERH16" s="11"/>
      <c r="ERI16" s="11"/>
      <c r="ERJ16" s="11"/>
      <c r="ERK16" s="11"/>
      <c r="ERL16" s="11"/>
      <c r="ERM16" s="11"/>
      <c r="ERN16" s="11"/>
      <c r="ERO16" s="11"/>
      <c r="ERP16" s="11"/>
      <c r="ERQ16" s="11"/>
      <c r="ERR16" s="11"/>
      <c r="ERS16" s="11"/>
      <c r="ERT16" s="11"/>
      <c r="ERU16" s="11"/>
      <c r="ERV16" s="11"/>
      <c r="ERW16" s="11"/>
      <c r="ERX16" s="11"/>
      <c r="ERY16" s="11"/>
      <c r="ERZ16" s="11"/>
      <c r="ESA16" s="11"/>
      <c r="ESB16" s="11"/>
      <c r="ESC16" s="11"/>
      <c r="ESD16" s="11"/>
      <c r="ESE16" s="11"/>
      <c r="ESF16" s="11"/>
      <c r="ESG16" s="11"/>
      <c r="ESH16" s="11"/>
      <c r="ESI16" s="11"/>
      <c r="ESJ16" s="11"/>
      <c r="ESK16" s="11"/>
      <c r="ESL16" s="11"/>
      <c r="ESM16" s="11"/>
      <c r="ESN16" s="11"/>
      <c r="ESO16" s="11"/>
      <c r="ESP16" s="11"/>
      <c r="ESQ16" s="11"/>
      <c r="ESR16" s="11"/>
      <c r="ESS16" s="11"/>
      <c r="EST16" s="11"/>
      <c r="ESU16" s="11"/>
      <c r="ESV16" s="11"/>
      <c r="ESW16" s="11"/>
      <c r="ESX16" s="11"/>
      <c r="ESY16" s="11"/>
      <c r="ESZ16" s="11"/>
      <c r="ETA16" s="11"/>
      <c r="ETB16" s="11"/>
      <c r="ETC16" s="11"/>
      <c r="ETD16" s="11"/>
      <c r="ETE16" s="11"/>
      <c r="ETF16" s="11"/>
      <c r="ETG16" s="11"/>
      <c r="ETH16" s="11"/>
      <c r="ETI16" s="11"/>
      <c r="ETJ16" s="11"/>
      <c r="ETK16" s="11"/>
      <c r="ETL16" s="11"/>
      <c r="ETM16" s="11"/>
      <c r="ETN16" s="11"/>
      <c r="ETO16" s="11"/>
      <c r="ETP16" s="11"/>
      <c r="ETQ16" s="11"/>
      <c r="ETR16" s="11"/>
      <c r="ETS16" s="11"/>
      <c r="ETT16" s="11"/>
      <c r="ETU16" s="11"/>
      <c r="ETV16" s="11"/>
      <c r="ETW16" s="11"/>
      <c r="ETX16" s="11"/>
      <c r="ETY16" s="11"/>
      <c r="ETZ16" s="11"/>
      <c r="EUA16" s="11"/>
      <c r="EUB16" s="11"/>
      <c r="EUC16" s="11"/>
      <c r="EUD16" s="11"/>
      <c r="EUE16" s="11"/>
      <c r="EUF16" s="11"/>
      <c r="EUG16" s="11"/>
      <c r="EUH16" s="11"/>
      <c r="EUI16" s="11"/>
      <c r="EUJ16" s="11"/>
      <c r="EUK16" s="11"/>
      <c r="EUL16" s="11"/>
      <c r="EUM16" s="11"/>
      <c r="EUN16" s="11"/>
      <c r="EUO16" s="11"/>
      <c r="EUP16" s="11"/>
      <c r="EUQ16" s="11"/>
      <c r="EUR16" s="11"/>
      <c r="EUS16" s="11"/>
      <c r="EUT16" s="11"/>
      <c r="EUU16" s="11"/>
      <c r="EUV16" s="11"/>
      <c r="EUW16" s="11"/>
      <c r="EUX16" s="11"/>
      <c r="EUY16" s="11"/>
      <c r="EUZ16" s="11"/>
      <c r="EVA16" s="11"/>
      <c r="EVB16" s="11"/>
      <c r="EVC16" s="11"/>
      <c r="EVD16" s="11"/>
      <c r="EVE16" s="11"/>
      <c r="EVF16" s="11"/>
      <c r="EVG16" s="11"/>
      <c r="EVH16" s="11"/>
      <c r="EVI16" s="11"/>
      <c r="EVJ16" s="11"/>
      <c r="EVK16" s="11"/>
      <c r="EVL16" s="11"/>
      <c r="EVM16" s="11"/>
      <c r="EVN16" s="11"/>
      <c r="EVO16" s="11"/>
      <c r="EVP16" s="11"/>
      <c r="EVQ16" s="11"/>
      <c r="EVR16" s="11"/>
      <c r="EVS16" s="11"/>
      <c r="EVT16" s="11"/>
      <c r="EVU16" s="11"/>
      <c r="EVV16" s="11"/>
      <c r="EVW16" s="11"/>
      <c r="EVX16" s="11"/>
      <c r="EVY16" s="11"/>
      <c r="EVZ16" s="11"/>
      <c r="EWA16" s="11"/>
      <c r="EWB16" s="11"/>
      <c r="EWC16" s="11"/>
      <c r="EWD16" s="11"/>
      <c r="EWE16" s="11"/>
      <c r="EWF16" s="11"/>
      <c r="EWG16" s="11"/>
      <c r="EWH16" s="11"/>
      <c r="EWI16" s="11"/>
      <c r="EWJ16" s="11"/>
      <c r="EWK16" s="11"/>
      <c r="EWL16" s="11"/>
      <c r="EWM16" s="11"/>
      <c r="EWN16" s="11"/>
      <c r="EWO16" s="11"/>
      <c r="EWP16" s="11"/>
      <c r="EWQ16" s="11"/>
      <c r="EWR16" s="11"/>
      <c r="EWS16" s="11"/>
      <c r="EWT16" s="11"/>
      <c r="EWU16" s="11"/>
      <c r="EWV16" s="11"/>
      <c r="EWW16" s="11"/>
      <c r="EWX16" s="11"/>
      <c r="EWY16" s="11"/>
      <c r="EWZ16" s="11"/>
      <c r="EXA16" s="11"/>
      <c r="EXB16" s="11"/>
      <c r="EXC16" s="11"/>
      <c r="EXD16" s="11"/>
      <c r="EXE16" s="11"/>
      <c r="EXF16" s="11"/>
      <c r="EXG16" s="11"/>
      <c r="EXH16" s="11"/>
      <c r="EXI16" s="11"/>
      <c r="EXJ16" s="11"/>
      <c r="EXK16" s="11"/>
      <c r="EXL16" s="11"/>
      <c r="EXM16" s="11"/>
      <c r="EXN16" s="11"/>
      <c r="EXO16" s="11"/>
      <c r="EXP16" s="11"/>
      <c r="EXQ16" s="11"/>
      <c r="EXR16" s="11"/>
      <c r="EXS16" s="11"/>
      <c r="EXT16" s="11"/>
      <c r="EXU16" s="11"/>
      <c r="EXV16" s="11"/>
      <c r="EXW16" s="11"/>
      <c r="EXX16" s="11"/>
      <c r="EXY16" s="11"/>
      <c r="EXZ16" s="11"/>
      <c r="EYA16" s="11"/>
      <c r="EYB16" s="11"/>
      <c r="EYC16" s="11"/>
      <c r="EYD16" s="11"/>
      <c r="EYE16" s="11"/>
      <c r="EYF16" s="11"/>
      <c r="EYG16" s="11"/>
      <c r="EYH16" s="11"/>
      <c r="EYI16" s="11"/>
      <c r="EYJ16" s="11"/>
      <c r="EYK16" s="11"/>
      <c r="EYL16" s="11"/>
      <c r="EYM16" s="11"/>
      <c r="EYN16" s="11"/>
      <c r="EYO16" s="11"/>
      <c r="EYP16" s="11"/>
      <c r="EYQ16" s="11"/>
      <c r="EYR16" s="11"/>
      <c r="EYS16" s="11"/>
      <c r="EYT16" s="11"/>
      <c r="EYU16" s="11"/>
      <c r="EYV16" s="11"/>
      <c r="EYW16" s="11"/>
      <c r="EYX16" s="11"/>
      <c r="EYY16" s="11"/>
      <c r="EYZ16" s="11"/>
      <c r="EZA16" s="11"/>
      <c r="EZB16" s="11"/>
      <c r="EZC16" s="11"/>
      <c r="EZD16" s="11"/>
      <c r="EZE16" s="11"/>
      <c r="EZF16" s="11"/>
      <c r="EZG16" s="11"/>
      <c r="EZH16" s="11"/>
      <c r="EZI16" s="11"/>
      <c r="EZJ16" s="11"/>
      <c r="EZK16" s="11"/>
      <c r="EZL16" s="11"/>
      <c r="EZM16" s="11"/>
      <c r="EZN16" s="11"/>
      <c r="EZO16" s="11"/>
      <c r="EZP16" s="11"/>
      <c r="EZQ16" s="11"/>
      <c r="EZR16" s="11"/>
      <c r="EZS16" s="11"/>
      <c r="EZT16" s="11"/>
      <c r="EZU16" s="11"/>
      <c r="EZV16" s="11"/>
      <c r="EZW16" s="11"/>
      <c r="EZX16" s="11"/>
      <c r="EZY16" s="11"/>
      <c r="EZZ16" s="11"/>
      <c r="FAA16" s="11"/>
      <c r="FAB16" s="11"/>
      <c r="FAC16" s="11"/>
      <c r="FAD16" s="11"/>
      <c r="FAE16" s="11"/>
      <c r="FAF16" s="11"/>
      <c r="FAG16" s="11"/>
      <c r="FAH16" s="11"/>
      <c r="FAI16" s="11"/>
      <c r="FAJ16" s="11"/>
      <c r="FAK16" s="11"/>
      <c r="FAL16" s="11"/>
      <c r="FAM16" s="11"/>
      <c r="FAN16" s="11"/>
      <c r="FAO16" s="11"/>
      <c r="FAP16" s="11"/>
      <c r="FAQ16" s="11"/>
      <c r="FAR16" s="11"/>
      <c r="FAS16" s="11"/>
      <c r="FAT16" s="11"/>
      <c r="FAU16" s="11"/>
      <c r="FAV16" s="11"/>
      <c r="FAW16" s="11"/>
      <c r="FAX16" s="11"/>
      <c r="FAY16" s="11"/>
      <c r="FAZ16" s="11"/>
      <c r="FBA16" s="11"/>
      <c r="FBB16" s="11"/>
      <c r="FBC16" s="11"/>
      <c r="FBD16" s="11"/>
      <c r="FBE16" s="11"/>
      <c r="FBF16" s="11"/>
      <c r="FBG16" s="11"/>
      <c r="FBH16" s="11"/>
      <c r="FBI16" s="11"/>
      <c r="FBJ16" s="11"/>
      <c r="FBK16" s="11"/>
      <c r="FBL16" s="11"/>
      <c r="FBM16" s="11"/>
      <c r="FBN16" s="11"/>
      <c r="FBO16" s="11"/>
      <c r="FBP16" s="11"/>
      <c r="FBQ16" s="11"/>
      <c r="FBR16" s="11"/>
      <c r="FBS16" s="11"/>
      <c r="FBT16" s="11"/>
      <c r="FBU16" s="11"/>
      <c r="FBV16" s="11"/>
      <c r="FBW16" s="11"/>
      <c r="FBX16" s="11"/>
      <c r="FBY16" s="11"/>
      <c r="FBZ16" s="11"/>
      <c r="FCA16" s="11"/>
      <c r="FCB16" s="11"/>
      <c r="FCC16" s="11"/>
      <c r="FCD16" s="11"/>
      <c r="FCE16" s="11"/>
      <c r="FCF16" s="11"/>
      <c r="FCG16" s="11"/>
      <c r="FCH16" s="11"/>
      <c r="FCI16" s="11"/>
      <c r="FCJ16" s="11"/>
      <c r="FCK16" s="11"/>
      <c r="FCL16" s="11"/>
      <c r="FCM16" s="11"/>
      <c r="FCN16" s="11"/>
      <c r="FCO16" s="11"/>
      <c r="FCP16" s="11"/>
      <c r="FCQ16" s="11"/>
      <c r="FCR16" s="11"/>
      <c r="FCS16" s="11"/>
      <c r="FCT16" s="11"/>
      <c r="FCU16" s="11"/>
      <c r="FCV16" s="11"/>
      <c r="FCW16" s="11"/>
      <c r="FCX16" s="11"/>
      <c r="FCY16" s="11"/>
      <c r="FCZ16" s="11"/>
      <c r="FDA16" s="11"/>
      <c r="FDB16" s="11"/>
      <c r="FDC16" s="11"/>
      <c r="FDD16" s="11"/>
      <c r="FDE16" s="11"/>
      <c r="FDF16" s="11"/>
      <c r="FDG16" s="11"/>
      <c r="FDH16" s="11"/>
      <c r="FDI16" s="11"/>
      <c r="FDJ16" s="11"/>
      <c r="FDK16" s="11"/>
      <c r="FDL16" s="11"/>
      <c r="FDM16" s="11"/>
      <c r="FDN16" s="11"/>
      <c r="FDO16" s="11"/>
      <c r="FDP16" s="11"/>
      <c r="FDQ16" s="11"/>
      <c r="FDR16" s="11"/>
      <c r="FDS16" s="11"/>
      <c r="FDT16" s="11"/>
      <c r="FDU16" s="11"/>
      <c r="FDV16" s="11"/>
      <c r="FDW16" s="11"/>
      <c r="FDX16" s="11"/>
      <c r="FDY16" s="11"/>
      <c r="FDZ16" s="11"/>
      <c r="FEA16" s="11"/>
      <c r="FEB16" s="11"/>
      <c r="FEC16" s="11"/>
      <c r="FED16" s="11"/>
      <c r="FEE16" s="11"/>
      <c r="FEF16" s="11"/>
      <c r="FEG16" s="11"/>
      <c r="FEH16" s="11"/>
      <c r="FEI16" s="11"/>
      <c r="FEJ16" s="11"/>
      <c r="FEK16" s="11"/>
      <c r="FEL16" s="11"/>
      <c r="FEM16" s="11"/>
      <c r="FEN16" s="11"/>
      <c r="FEO16" s="11"/>
      <c r="FEP16" s="11"/>
      <c r="FEQ16" s="11"/>
      <c r="FER16" s="11"/>
      <c r="FES16" s="11"/>
      <c r="FET16" s="11"/>
      <c r="FEU16" s="11"/>
      <c r="FEV16" s="11"/>
      <c r="FEW16" s="11"/>
      <c r="FEX16" s="11"/>
      <c r="FEY16" s="11"/>
      <c r="FEZ16" s="11"/>
      <c r="FFA16" s="11"/>
      <c r="FFB16" s="11"/>
      <c r="FFC16" s="11"/>
      <c r="FFD16" s="11"/>
      <c r="FFE16" s="11"/>
      <c r="FFF16" s="11"/>
      <c r="FFG16" s="11"/>
      <c r="FFH16" s="11"/>
      <c r="FFI16" s="11"/>
      <c r="FFJ16" s="11"/>
      <c r="FFK16" s="11"/>
      <c r="FFL16" s="11"/>
      <c r="FFM16" s="11"/>
      <c r="FFN16" s="11"/>
      <c r="FFO16" s="11"/>
      <c r="FFP16" s="11"/>
      <c r="FFQ16" s="11"/>
      <c r="FFR16" s="11"/>
      <c r="FFS16" s="11"/>
      <c r="FFT16" s="11"/>
      <c r="FFU16" s="11"/>
      <c r="FFV16" s="11"/>
      <c r="FFW16" s="11"/>
      <c r="FFX16" s="11"/>
      <c r="FFY16" s="11"/>
      <c r="FFZ16" s="11"/>
      <c r="FGA16" s="11"/>
      <c r="FGB16" s="11"/>
      <c r="FGC16" s="11"/>
      <c r="FGD16" s="11"/>
      <c r="FGE16" s="11"/>
      <c r="FGF16" s="11"/>
      <c r="FGG16" s="11"/>
      <c r="FGH16" s="11"/>
      <c r="FGI16" s="11"/>
      <c r="FGJ16" s="11"/>
      <c r="FGK16" s="11"/>
      <c r="FGL16" s="11"/>
      <c r="FGM16" s="11"/>
      <c r="FGN16" s="11"/>
      <c r="FGO16" s="11"/>
      <c r="FGP16" s="11"/>
      <c r="FGQ16" s="11"/>
      <c r="FGR16" s="11"/>
      <c r="FGS16" s="11"/>
      <c r="FGT16" s="11"/>
      <c r="FGU16" s="11"/>
      <c r="FGV16" s="11"/>
      <c r="FGW16" s="11"/>
      <c r="FGX16" s="11"/>
      <c r="FGY16" s="11"/>
      <c r="FGZ16" s="11"/>
      <c r="FHA16" s="11"/>
      <c r="FHB16" s="11"/>
      <c r="FHC16" s="11"/>
      <c r="FHD16" s="11"/>
      <c r="FHE16" s="11"/>
      <c r="FHF16" s="11"/>
      <c r="FHG16" s="11"/>
      <c r="FHH16" s="11"/>
      <c r="FHI16" s="11"/>
      <c r="FHJ16" s="11"/>
      <c r="FHK16" s="11"/>
      <c r="FHL16" s="11"/>
      <c r="FHM16" s="11"/>
      <c r="FHN16" s="11"/>
      <c r="FHO16" s="11"/>
      <c r="FHP16" s="11"/>
      <c r="FHQ16" s="11"/>
      <c r="FHR16" s="11"/>
      <c r="FHS16" s="11"/>
      <c r="FHT16" s="11"/>
      <c r="FHU16" s="11"/>
      <c r="FHV16" s="11"/>
      <c r="FHW16" s="11"/>
      <c r="FHX16" s="11"/>
      <c r="FHY16" s="11"/>
      <c r="FHZ16" s="11"/>
      <c r="FIA16" s="11"/>
      <c r="FIB16" s="11"/>
      <c r="FIC16" s="11"/>
      <c r="FID16" s="11"/>
      <c r="FIE16" s="11"/>
      <c r="FIF16" s="11"/>
      <c r="FIG16" s="11"/>
      <c r="FIH16" s="11"/>
      <c r="FII16" s="11"/>
      <c r="FIJ16" s="11"/>
      <c r="FIK16" s="11"/>
      <c r="FIL16" s="11"/>
      <c r="FIM16" s="11"/>
      <c r="FIN16" s="11"/>
      <c r="FIO16" s="11"/>
      <c r="FIP16" s="11"/>
      <c r="FIQ16" s="11"/>
      <c r="FIR16" s="11"/>
      <c r="FIS16" s="11"/>
      <c r="FIT16" s="11"/>
      <c r="FIU16" s="11"/>
      <c r="FIV16" s="11"/>
      <c r="FIW16" s="11"/>
      <c r="FIX16" s="11"/>
      <c r="FIY16" s="11"/>
      <c r="FIZ16" s="11"/>
      <c r="FJA16" s="11"/>
      <c r="FJB16" s="11"/>
      <c r="FJC16" s="11"/>
      <c r="FJD16" s="11"/>
      <c r="FJE16" s="11"/>
      <c r="FJF16" s="11"/>
      <c r="FJG16" s="11"/>
      <c r="FJH16" s="11"/>
      <c r="FJI16" s="11"/>
      <c r="FJJ16" s="11"/>
      <c r="FJK16" s="11"/>
      <c r="FJL16" s="11"/>
      <c r="FJM16" s="11"/>
      <c r="FJN16" s="11"/>
      <c r="FJO16" s="11"/>
      <c r="FJP16" s="11"/>
      <c r="FJQ16" s="11"/>
      <c r="FJR16" s="11"/>
      <c r="FJS16" s="11"/>
      <c r="FJT16" s="11"/>
      <c r="FJU16" s="11"/>
      <c r="FJV16" s="11"/>
      <c r="FJW16" s="11"/>
      <c r="FJX16" s="11"/>
      <c r="FJY16" s="11"/>
      <c r="FJZ16" s="11"/>
      <c r="FKA16" s="11"/>
      <c r="FKB16" s="11"/>
      <c r="FKC16" s="11"/>
      <c r="FKD16" s="11"/>
      <c r="FKE16" s="11"/>
      <c r="FKF16" s="11"/>
      <c r="FKG16" s="11"/>
      <c r="FKH16" s="11"/>
      <c r="FKI16" s="11"/>
      <c r="FKJ16" s="11"/>
      <c r="FKK16" s="11"/>
      <c r="FKL16" s="11"/>
      <c r="FKM16" s="11"/>
      <c r="FKN16" s="11"/>
      <c r="FKO16" s="11"/>
      <c r="FKP16" s="11"/>
      <c r="FKQ16" s="11"/>
      <c r="FKR16" s="11"/>
      <c r="FKS16" s="11"/>
      <c r="FKT16" s="11"/>
      <c r="FKU16" s="11"/>
      <c r="FKV16" s="11"/>
      <c r="FKW16" s="11"/>
      <c r="FKX16" s="11"/>
      <c r="FKY16" s="11"/>
      <c r="FKZ16" s="11"/>
      <c r="FLA16" s="11"/>
      <c r="FLB16" s="11"/>
      <c r="FLC16" s="11"/>
      <c r="FLD16" s="11"/>
      <c r="FLE16" s="11"/>
      <c r="FLF16" s="11"/>
      <c r="FLG16" s="11"/>
      <c r="FLH16" s="11"/>
      <c r="FLI16" s="11"/>
      <c r="FLJ16" s="11"/>
      <c r="FLK16" s="11"/>
      <c r="FLL16" s="11"/>
      <c r="FLM16" s="11"/>
      <c r="FLN16" s="11"/>
      <c r="FLO16" s="11"/>
      <c r="FLP16" s="11"/>
      <c r="FLQ16" s="11"/>
      <c r="FLR16" s="11"/>
      <c r="FLS16" s="11"/>
      <c r="FLT16" s="11"/>
      <c r="FLU16" s="11"/>
      <c r="FLV16" s="11"/>
      <c r="FLW16" s="11"/>
      <c r="FLX16" s="11"/>
      <c r="FLY16" s="11"/>
      <c r="FLZ16" s="11"/>
      <c r="FMA16" s="11"/>
      <c r="FMB16" s="11"/>
      <c r="FMC16" s="11"/>
      <c r="FMD16" s="11"/>
      <c r="FME16" s="11"/>
      <c r="FMF16" s="11"/>
      <c r="FMG16" s="11"/>
      <c r="FMH16" s="11"/>
      <c r="FMI16" s="11"/>
      <c r="FMJ16" s="11"/>
      <c r="FMK16" s="11"/>
      <c r="FML16" s="11"/>
      <c r="FMM16" s="11"/>
      <c r="FMN16" s="11"/>
      <c r="FMO16" s="11"/>
      <c r="FMP16" s="11"/>
      <c r="FMQ16" s="11"/>
      <c r="FMR16" s="11"/>
      <c r="FMS16" s="11"/>
      <c r="FMT16" s="11"/>
      <c r="FMU16" s="11"/>
      <c r="FMV16" s="11"/>
      <c r="FMW16" s="11"/>
      <c r="FMX16" s="11"/>
      <c r="FMY16" s="11"/>
      <c r="FMZ16" s="11"/>
      <c r="FNA16" s="11"/>
      <c r="FNB16" s="11"/>
      <c r="FNC16" s="11"/>
      <c r="FND16" s="11"/>
      <c r="FNE16" s="11"/>
      <c r="FNF16" s="11"/>
      <c r="FNG16" s="11"/>
      <c r="FNH16" s="11"/>
      <c r="FNI16" s="11"/>
      <c r="FNJ16" s="11"/>
      <c r="FNK16" s="11"/>
      <c r="FNL16" s="11"/>
      <c r="FNM16" s="11"/>
      <c r="FNN16" s="11"/>
      <c r="FNO16" s="11"/>
      <c r="FNP16" s="11"/>
      <c r="FNQ16" s="11"/>
      <c r="FNR16" s="11"/>
      <c r="FNS16" s="11"/>
      <c r="FNT16" s="11"/>
      <c r="FNU16" s="11"/>
      <c r="FNV16" s="11"/>
      <c r="FNW16" s="11"/>
      <c r="FNX16" s="11"/>
      <c r="FNY16" s="11"/>
      <c r="FNZ16" s="11"/>
      <c r="FOA16" s="11"/>
      <c r="FOB16" s="11"/>
      <c r="FOC16" s="11"/>
      <c r="FOD16" s="11"/>
      <c r="FOE16" s="11"/>
      <c r="FOF16" s="11"/>
      <c r="FOG16" s="11"/>
      <c r="FOH16" s="11"/>
      <c r="FOI16" s="11"/>
      <c r="FOJ16" s="11"/>
      <c r="FOK16" s="11"/>
      <c r="FOL16" s="11"/>
      <c r="FOM16" s="11"/>
      <c r="FON16" s="11"/>
      <c r="FOO16" s="11"/>
      <c r="FOP16" s="11"/>
      <c r="FOQ16" s="11"/>
      <c r="FOR16" s="11"/>
      <c r="FOS16" s="11"/>
      <c r="FOT16" s="11"/>
      <c r="FOU16" s="11"/>
      <c r="FOV16" s="11"/>
      <c r="FOW16" s="11"/>
      <c r="FOX16" s="11"/>
      <c r="FOY16" s="11"/>
      <c r="FOZ16" s="11"/>
      <c r="FPA16" s="11"/>
      <c r="FPB16" s="11"/>
      <c r="FPC16" s="11"/>
      <c r="FPD16" s="11"/>
      <c r="FPE16" s="11"/>
      <c r="FPF16" s="11"/>
      <c r="FPG16" s="11"/>
      <c r="FPH16" s="11"/>
      <c r="FPI16" s="11"/>
      <c r="FPJ16" s="11"/>
      <c r="FPK16" s="11"/>
      <c r="FPL16" s="11"/>
      <c r="FPM16" s="11"/>
      <c r="FPN16" s="11"/>
      <c r="FPO16" s="11"/>
      <c r="FPP16" s="11"/>
      <c r="FPQ16" s="11"/>
      <c r="FPR16" s="11"/>
      <c r="FPS16" s="11"/>
      <c r="FPT16" s="11"/>
      <c r="FPU16" s="11"/>
      <c r="FPV16" s="11"/>
      <c r="FPW16" s="11"/>
      <c r="FPX16" s="11"/>
      <c r="FPY16" s="11"/>
      <c r="FPZ16" s="11"/>
      <c r="FQA16" s="11"/>
      <c r="FQB16" s="11"/>
      <c r="FQC16" s="11"/>
      <c r="FQD16" s="11"/>
      <c r="FQE16" s="11"/>
      <c r="FQF16" s="11"/>
      <c r="FQG16" s="11"/>
      <c r="FQH16" s="11"/>
      <c r="FQI16" s="11"/>
      <c r="FQJ16" s="11"/>
      <c r="FQK16" s="11"/>
      <c r="FQL16" s="11"/>
      <c r="FQM16" s="11"/>
      <c r="FQN16" s="11"/>
      <c r="FQO16" s="11"/>
      <c r="FQP16" s="11"/>
      <c r="FQQ16" s="11"/>
      <c r="FQR16" s="11"/>
      <c r="FQS16" s="11"/>
      <c r="FQT16" s="11"/>
      <c r="FQU16" s="11"/>
      <c r="FQV16" s="11"/>
      <c r="FQW16" s="11"/>
      <c r="FQX16" s="11"/>
      <c r="FQY16" s="11"/>
      <c r="FQZ16" s="11"/>
      <c r="FRA16" s="11"/>
      <c r="FRB16" s="11"/>
      <c r="FRC16" s="11"/>
      <c r="FRD16" s="11"/>
      <c r="FRE16" s="11"/>
      <c r="FRF16" s="11"/>
      <c r="FRG16" s="11"/>
      <c r="FRH16" s="11"/>
      <c r="FRI16" s="11"/>
      <c r="FRJ16" s="11"/>
      <c r="FRK16" s="11"/>
      <c r="FRL16" s="11"/>
      <c r="FRM16" s="11"/>
      <c r="FRN16" s="11"/>
      <c r="FRO16" s="11"/>
      <c r="FRP16" s="11"/>
      <c r="FRQ16" s="11"/>
      <c r="FRR16" s="11"/>
      <c r="FRS16" s="11"/>
      <c r="FRT16" s="11"/>
      <c r="FRU16" s="11"/>
      <c r="FRV16" s="11"/>
      <c r="FRW16" s="11"/>
      <c r="FRX16" s="11"/>
      <c r="FRY16" s="11"/>
      <c r="FRZ16" s="11"/>
      <c r="FSA16" s="11"/>
      <c r="FSB16" s="11"/>
      <c r="FSC16" s="11"/>
      <c r="FSD16" s="11"/>
      <c r="FSE16" s="11"/>
      <c r="FSF16" s="11"/>
      <c r="FSG16" s="11"/>
      <c r="FSH16" s="11"/>
      <c r="FSI16" s="11"/>
      <c r="FSJ16" s="11"/>
      <c r="FSK16" s="11"/>
      <c r="FSL16" s="11"/>
      <c r="FSM16" s="11"/>
      <c r="FSN16" s="11"/>
      <c r="FSO16" s="11"/>
      <c r="FSP16" s="11"/>
      <c r="FSQ16" s="11"/>
      <c r="FSR16" s="11"/>
      <c r="FSS16" s="11"/>
      <c r="FST16" s="11"/>
      <c r="FSU16" s="11"/>
      <c r="FSV16" s="11"/>
      <c r="FSW16" s="11"/>
      <c r="FSX16" s="11"/>
      <c r="FSY16" s="11"/>
      <c r="FSZ16" s="11"/>
      <c r="FTA16" s="11"/>
      <c r="FTB16" s="11"/>
      <c r="FTC16" s="11"/>
      <c r="FTD16" s="11"/>
      <c r="FTE16" s="11"/>
      <c r="FTF16" s="11"/>
      <c r="FTG16" s="11"/>
      <c r="FTH16" s="11"/>
      <c r="FTI16" s="11"/>
      <c r="FTJ16" s="11"/>
      <c r="FTK16" s="11"/>
      <c r="FTL16" s="11"/>
      <c r="FTM16" s="11"/>
      <c r="FTN16" s="11"/>
      <c r="FTO16" s="11"/>
      <c r="FTP16" s="11"/>
      <c r="FTQ16" s="11"/>
      <c r="FTR16" s="11"/>
      <c r="FTS16" s="11"/>
      <c r="FTT16" s="11"/>
      <c r="FTU16" s="11"/>
      <c r="FTV16" s="11"/>
      <c r="FTW16" s="11"/>
      <c r="FTX16" s="11"/>
      <c r="FTY16" s="11"/>
      <c r="FTZ16" s="11"/>
      <c r="FUA16" s="11"/>
      <c r="FUB16" s="11"/>
      <c r="FUC16" s="11"/>
      <c r="FUD16" s="11"/>
      <c r="FUE16" s="11"/>
      <c r="FUF16" s="11"/>
      <c r="FUG16" s="11"/>
      <c r="FUH16" s="11"/>
      <c r="FUI16" s="11"/>
      <c r="FUJ16" s="11"/>
      <c r="FUK16" s="11"/>
      <c r="FUL16" s="11"/>
      <c r="FUM16" s="11"/>
      <c r="FUN16" s="11"/>
      <c r="FUO16" s="11"/>
      <c r="FUP16" s="11"/>
      <c r="FUQ16" s="11"/>
      <c r="FUR16" s="11"/>
      <c r="FUS16" s="11"/>
      <c r="FUT16" s="11"/>
      <c r="FUU16" s="11"/>
      <c r="FUV16" s="11"/>
      <c r="FUW16" s="11"/>
      <c r="FUX16" s="11"/>
      <c r="FUY16" s="11"/>
      <c r="FUZ16" s="11"/>
      <c r="FVA16" s="11"/>
      <c r="FVB16" s="11"/>
      <c r="FVC16" s="11"/>
      <c r="FVD16" s="11"/>
      <c r="FVE16" s="11"/>
      <c r="FVF16" s="11"/>
      <c r="FVG16" s="11"/>
      <c r="FVH16" s="11"/>
      <c r="FVI16" s="11"/>
      <c r="FVJ16" s="11"/>
      <c r="FVK16" s="11"/>
      <c r="FVL16" s="11"/>
      <c r="FVM16" s="11"/>
      <c r="FVN16" s="11"/>
      <c r="FVO16" s="11"/>
      <c r="FVP16" s="11"/>
      <c r="FVQ16" s="11"/>
      <c r="FVR16" s="11"/>
      <c r="FVS16" s="11"/>
      <c r="FVT16" s="11"/>
      <c r="FVU16" s="11"/>
      <c r="FVV16" s="11"/>
      <c r="FVW16" s="11"/>
      <c r="FVX16" s="11"/>
      <c r="FVY16" s="11"/>
      <c r="FVZ16" s="11"/>
      <c r="FWA16" s="11"/>
      <c r="FWB16" s="11"/>
      <c r="FWC16" s="11"/>
      <c r="FWD16" s="11"/>
      <c r="FWE16" s="11"/>
      <c r="FWF16" s="11"/>
      <c r="FWG16" s="11"/>
      <c r="FWH16" s="11"/>
      <c r="FWI16" s="11"/>
      <c r="FWJ16" s="11"/>
      <c r="FWK16" s="11"/>
      <c r="FWL16" s="11"/>
      <c r="FWM16" s="11"/>
      <c r="FWN16" s="11"/>
      <c r="FWO16" s="11"/>
      <c r="FWP16" s="11"/>
      <c r="FWQ16" s="11"/>
      <c r="FWR16" s="11"/>
      <c r="FWS16" s="11"/>
      <c r="FWT16" s="11"/>
      <c r="FWU16" s="11"/>
      <c r="FWV16" s="11"/>
      <c r="FWW16" s="11"/>
      <c r="FWX16" s="11"/>
      <c r="FWY16" s="11"/>
      <c r="FWZ16" s="11"/>
      <c r="FXA16" s="11"/>
      <c r="FXB16" s="11"/>
      <c r="FXC16" s="11"/>
      <c r="FXD16" s="11"/>
      <c r="FXE16" s="11"/>
      <c r="FXF16" s="11"/>
      <c r="FXG16" s="11"/>
      <c r="FXH16" s="11"/>
      <c r="FXI16" s="11"/>
      <c r="FXJ16" s="11"/>
      <c r="FXK16" s="11"/>
      <c r="FXL16" s="11"/>
      <c r="FXM16" s="11"/>
      <c r="FXN16" s="11"/>
      <c r="FXO16" s="11"/>
      <c r="FXP16" s="11"/>
      <c r="FXQ16" s="11"/>
      <c r="FXR16" s="11"/>
      <c r="FXS16" s="11"/>
      <c r="FXT16" s="11"/>
      <c r="FXU16" s="11"/>
      <c r="FXV16" s="11"/>
      <c r="FXW16" s="11"/>
      <c r="FXX16" s="11"/>
      <c r="FXY16" s="11"/>
      <c r="FXZ16" s="11"/>
      <c r="FYA16" s="11"/>
      <c r="FYB16" s="11"/>
      <c r="FYC16" s="11"/>
      <c r="FYD16" s="11"/>
      <c r="FYE16" s="11"/>
      <c r="FYF16" s="11"/>
      <c r="FYG16" s="11"/>
      <c r="FYH16" s="11"/>
      <c r="FYI16" s="11"/>
      <c r="FYJ16" s="11"/>
      <c r="FYK16" s="11"/>
      <c r="FYL16" s="11"/>
      <c r="FYM16" s="11"/>
      <c r="FYN16" s="11"/>
      <c r="FYO16" s="11"/>
      <c r="FYP16" s="11"/>
      <c r="FYQ16" s="11"/>
      <c r="FYR16" s="11"/>
      <c r="FYS16" s="11"/>
      <c r="FYT16" s="11"/>
      <c r="FYU16" s="11"/>
      <c r="FYV16" s="11"/>
      <c r="FYW16" s="11"/>
      <c r="FYX16" s="11"/>
      <c r="FYY16" s="11"/>
      <c r="FYZ16" s="11"/>
      <c r="FZA16" s="11"/>
      <c r="FZB16" s="11"/>
      <c r="FZC16" s="11"/>
      <c r="FZD16" s="11"/>
      <c r="FZE16" s="11"/>
      <c r="FZF16" s="11"/>
      <c r="FZG16" s="11"/>
      <c r="FZH16" s="11"/>
      <c r="FZI16" s="11"/>
      <c r="FZJ16" s="11"/>
      <c r="FZK16" s="11"/>
      <c r="FZL16" s="11"/>
      <c r="FZM16" s="11"/>
      <c r="FZN16" s="11"/>
      <c r="FZO16" s="11"/>
      <c r="FZP16" s="11"/>
      <c r="FZQ16" s="11"/>
      <c r="FZR16" s="11"/>
      <c r="FZS16" s="11"/>
      <c r="FZT16" s="11"/>
      <c r="FZU16" s="11"/>
      <c r="FZV16" s="11"/>
      <c r="FZW16" s="11"/>
      <c r="FZX16" s="11"/>
      <c r="FZY16" s="11"/>
      <c r="FZZ16" s="11"/>
      <c r="GAA16" s="11"/>
      <c r="GAB16" s="11"/>
      <c r="GAC16" s="11"/>
      <c r="GAD16" s="11"/>
      <c r="GAE16" s="11"/>
      <c r="GAF16" s="11"/>
      <c r="GAG16" s="11"/>
      <c r="GAH16" s="11"/>
      <c r="GAI16" s="11"/>
      <c r="GAJ16" s="11"/>
      <c r="GAK16" s="11"/>
      <c r="GAL16" s="11"/>
      <c r="GAM16" s="11"/>
      <c r="GAN16" s="11"/>
      <c r="GAO16" s="11"/>
      <c r="GAP16" s="11"/>
      <c r="GAQ16" s="11"/>
      <c r="GAR16" s="11"/>
      <c r="GAS16" s="11"/>
      <c r="GAT16" s="11"/>
      <c r="GAU16" s="11"/>
      <c r="GAV16" s="11"/>
      <c r="GAW16" s="11"/>
      <c r="GAX16" s="11"/>
      <c r="GAY16" s="11"/>
      <c r="GAZ16" s="11"/>
      <c r="GBA16" s="11"/>
      <c r="GBB16" s="11"/>
      <c r="GBC16" s="11"/>
      <c r="GBD16" s="11"/>
      <c r="GBE16" s="11"/>
      <c r="GBF16" s="11"/>
      <c r="GBG16" s="11"/>
      <c r="GBH16" s="11"/>
      <c r="GBI16" s="11"/>
      <c r="GBJ16" s="11"/>
      <c r="GBK16" s="11"/>
      <c r="GBL16" s="11"/>
      <c r="GBM16" s="11"/>
      <c r="GBN16" s="11"/>
      <c r="GBO16" s="11"/>
      <c r="GBP16" s="11"/>
      <c r="GBQ16" s="11"/>
      <c r="GBR16" s="11"/>
      <c r="GBS16" s="11"/>
      <c r="GBT16" s="11"/>
      <c r="GBU16" s="11"/>
      <c r="GBV16" s="11"/>
      <c r="GBW16" s="11"/>
      <c r="GBX16" s="11"/>
      <c r="GBY16" s="11"/>
      <c r="GBZ16" s="11"/>
      <c r="GCA16" s="11"/>
      <c r="GCB16" s="11"/>
      <c r="GCC16" s="11"/>
      <c r="GCD16" s="11"/>
      <c r="GCE16" s="11"/>
      <c r="GCF16" s="11"/>
      <c r="GCG16" s="11"/>
      <c r="GCH16" s="11"/>
      <c r="GCI16" s="11"/>
      <c r="GCJ16" s="11"/>
      <c r="GCK16" s="11"/>
      <c r="GCL16" s="11"/>
      <c r="GCM16" s="11"/>
      <c r="GCN16" s="11"/>
      <c r="GCO16" s="11"/>
      <c r="GCP16" s="11"/>
      <c r="GCQ16" s="11"/>
      <c r="GCR16" s="11"/>
      <c r="GCS16" s="11"/>
      <c r="GCT16" s="11"/>
      <c r="GCU16" s="11"/>
      <c r="GCV16" s="11"/>
      <c r="GCW16" s="11"/>
      <c r="GCX16" s="11"/>
      <c r="GCY16" s="11"/>
      <c r="GCZ16" s="11"/>
      <c r="GDA16" s="11"/>
      <c r="GDB16" s="11"/>
      <c r="GDC16" s="11"/>
      <c r="GDD16" s="11"/>
      <c r="GDE16" s="11"/>
      <c r="GDF16" s="11"/>
      <c r="GDG16" s="11"/>
      <c r="GDH16" s="11"/>
      <c r="GDI16" s="11"/>
      <c r="GDJ16" s="11"/>
      <c r="GDK16" s="11"/>
      <c r="GDL16" s="11"/>
      <c r="GDM16" s="11"/>
      <c r="GDN16" s="11"/>
      <c r="GDO16" s="11"/>
      <c r="GDP16" s="11"/>
      <c r="GDQ16" s="11"/>
      <c r="GDR16" s="11"/>
      <c r="GDS16" s="11"/>
      <c r="GDT16" s="11"/>
      <c r="GDU16" s="11"/>
      <c r="GDV16" s="11"/>
      <c r="GDW16" s="11"/>
      <c r="GDX16" s="11"/>
      <c r="GDY16" s="11"/>
      <c r="GDZ16" s="11"/>
      <c r="GEA16" s="11"/>
      <c r="GEB16" s="11"/>
      <c r="GEC16" s="11"/>
      <c r="GED16" s="11"/>
      <c r="GEE16" s="11"/>
      <c r="GEF16" s="11"/>
      <c r="GEG16" s="11"/>
      <c r="GEH16" s="11"/>
      <c r="GEI16" s="11"/>
      <c r="GEJ16" s="11"/>
      <c r="GEK16" s="11"/>
      <c r="GEL16" s="11"/>
      <c r="GEM16" s="11"/>
      <c r="GEN16" s="11"/>
      <c r="GEO16" s="11"/>
      <c r="GEP16" s="11"/>
      <c r="GEQ16" s="11"/>
      <c r="GER16" s="11"/>
      <c r="GES16" s="11"/>
      <c r="GET16" s="11"/>
      <c r="GEU16" s="11"/>
      <c r="GEV16" s="11"/>
      <c r="GEW16" s="11"/>
      <c r="GEX16" s="11"/>
      <c r="GEY16" s="11"/>
      <c r="GEZ16" s="11"/>
      <c r="GFA16" s="11"/>
      <c r="GFB16" s="11"/>
      <c r="GFC16" s="11"/>
      <c r="GFD16" s="11"/>
      <c r="GFE16" s="11"/>
      <c r="GFF16" s="11"/>
      <c r="GFG16" s="11"/>
      <c r="GFH16" s="11"/>
      <c r="GFI16" s="11"/>
      <c r="GFJ16" s="11"/>
      <c r="GFK16" s="11"/>
      <c r="GFL16" s="11"/>
      <c r="GFM16" s="11"/>
      <c r="GFN16" s="11"/>
      <c r="GFO16" s="11"/>
      <c r="GFP16" s="11"/>
      <c r="GFQ16" s="11"/>
      <c r="GFR16" s="11"/>
      <c r="GFS16" s="11"/>
      <c r="GFT16" s="11"/>
      <c r="GFU16" s="11"/>
      <c r="GFV16" s="11"/>
      <c r="GFW16" s="11"/>
      <c r="GFX16" s="11"/>
      <c r="GFY16" s="11"/>
      <c r="GFZ16" s="11"/>
      <c r="GGA16" s="11"/>
      <c r="GGB16" s="11"/>
      <c r="GGC16" s="11"/>
      <c r="GGD16" s="11"/>
      <c r="GGE16" s="11"/>
      <c r="GGF16" s="11"/>
      <c r="GGG16" s="11"/>
      <c r="GGH16" s="11"/>
      <c r="GGI16" s="11"/>
      <c r="GGJ16" s="11"/>
      <c r="GGK16" s="11"/>
      <c r="GGL16" s="11"/>
      <c r="GGM16" s="11"/>
      <c r="GGN16" s="11"/>
      <c r="GGO16" s="11"/>
      <c r="GGP16" s="11"/>
      <c r="GGQ16" s="11"/>
      <c r="GGR16" s="11"/>
      <c r="GGS16" s="11"/>
      <c r="GGT16" s="11"/>
      <c r="GGU16" s="11"/>
      <c r="GGV16" s="11"/>
      <c r="GGW16" s="11"/>
      <c r="GGX16" s="11"/>
      <c r="GGY16" s="11"/>
      <c r="GGZ16" s="11"/>
      <c r="GHA16" s="11"/>
      <c r="GHB16" s="11"/>
      <c r="GHC16" s="11"/>
      <c r="GHD16" s="11"/>
      <c r="GHE16" s="11"/>
      <c r="GHF16" s="11"/>
      <c r="GHG16" s="11"/>
      <c r="GHH16" s="11"/>
      <c r="GHI16" s="11"/>
      <c r="GHJ16" s="11"/>
      <c r="GHK16" s="11"/>
      <c r="GHL16" s="11"/>
      <c r="GHM16" s="11"/>
      <c r="GHN16" s="11"/>
      <c r="GHO16" s="11"/>
      <c r="GHP16" s="11"/>
      <c r="GHQ16" s="11"/>
      <c r="GHR16" s="11"/>
      <c r="GHS16" s="11"/>
      <c r="GHT16" s="11"/>
      <c r="GHU16" s="11"/>
      <c r="GHV16" s="11"/>
      <c r="GHW16" s="11"/>
      <c r="GHX16" s="11"/>
      <c r="GHY16" s="11"/>
      <c r="GHZ16" s="11"/>
      <c r="GIA16" s="11"/>
      <c r="GIB16" s="11"/>
      <c r="GIC16" s="11"/>
      <c r="GID16" s="11"/>
      <c r="GIE16" s="11"/>
      <c r="GIF16" s="11"/>
      <c r="GIG16" s="11"/>
      <c r="GIH16" s="11"/>
      <c r="GII16" s="11"/>
      <c r="GIJ16" s="11"/>
      <c r="GIK16" s="11"/>
      <c r="GIL16" s="11"/>
      <c r="GIM16" s="11"/>
      <c r="GIN16" s="11"/>
      <c r="GIO16" s="11"/>
      <c r="GIP16" s="11"/>
      <c r="GIQ16" s="11"/>
      <c r="GIR16" s="11"/>
      <c r="GIS16" s="11"/>
      <c r="GIT16" s="11"/>
      <c r="GIU16" s="11"/>
      <c r="GIV16" s="11"/>
      <c r="GIW16" s="11"/>
      <c r="GIX16" s="11"/>
      <c r="GIY16" s="11"/>
      <c r="GIZ16" s="11"/>
      <c r="GJA16" s="11"/>
      <c r="GJB16" s="11"/>
      <c r="GJC16" s="11"/>
      <c r="GJD16" s="11"/>
      <c r="GJE16" s="11"/>
      <c r="GJF16" s="11"/>
      <c r="GJG16" s="11"/>
      <c r="GJH16" s="11"/>
      <c r="GJI16" s="11"/>
      <c r="GJJ16" s="11"/>
      <c r="GJK16" s="11"/>
      <c r="GJL16" s="11"/>
      <c r="GJM16" s="11"/>
      <c r="GJN16" s="11"/>
      <c r="GJO16" s="11"/>
      <c r="GJP16" s="11"/>
      <c r="GJQ16" s="11"/>
      <c r="GJR16" s="11"/>
      <c r="GJS16" s="11"/>
      <c r="GJT16" s="11"/>
      <c r="GJU16" s="11"/>
      <c r="GJV16" s="11"/>
      <c r="GJW16" s="11"/>
      <c r="GJX16" s="11"/>
      <c r="GJY16" s="11"/>
      <c r="GJZ16" s="11"/>
      <c r="GKA16" s="11"/>
      <c r="GKB16" s="11"/>
      <c r="GKC16" s="11"/>
      <c r="GKD16" s="11"/>
      <c r="GKE16" s="11"/>
      <c r="GKF16" s="11"/>
      <c r="GKG16" s="11"/>
      <c r="GKH16" s="11"/>
      <c r="GKI16" s="11"/>
      <c r="GKJ16" s="11"/>
      <c r="GKK16" s="11"/>
      <c r="GKL16" s="11"/>
      <c r="GKM16" s="11"/>
      <c r="GKN16" s="11"/>
      <c r="GKO16" s="11"/>
      <c r="GKP16" s="11"/>
      <c r="GKQ16" s="11"/>
      <c r="GKR16" s="11"/>
      <c r="GKS16" s="11"/>
      <c r="GKT16" s="11"/>
      <c r="GKU16" s="11"/>
      <c r="GKV16" s="11"/>
      <c r="GKW16" s="11"/>
      <c r="GKX16" s="11"/>
      <c r="GKY16" s="11"/>
      <c r="GKZ16" s="11"/>
      <c r="GLA16" s="11"/>
      <c r="GLB16" s="11"/>
      <c r="GLC16" s="11"/>
      <c r="GLD16" s="11"/>
      <c r="GLE16" s="11"/>
      <c r="GLF16" s="11"/>
      <c r="GLG16" s="11"/>
      <c r="GLH16" s="11"/>
      <c r="GLI16" s="11"/>
      <c r="GLJ16" s="11"/>
      <c r="GLK16" s="11"/>
      <c r="GLL16" s="11"/>
      <c r="GLM16" s="11"/>
      <c r="GLN16" s="11"/>
      <c r="GLO16" s="11"/>
      <c r="GLP16" s="11"/>
      <c r="GLQ16" s="11"/>
      <c r="GLR16" s="11"/>
      <c r="GLS16" s="11"/>
      <c r="GLT16" s="11"/>
      <c r="GLU16" s="11"/>
      <c r="GLV16" s="11"/>
      <c r="GLW16" s="11"/>
      <c r="GLX16" s="11"/>
      <c r="GLY16" s="11"/>
      <c r="GLZ16" s="11"/>
      <c r="GMA16" s="11"/>
      <c r="GMB16" s="11"/>
      <c r="GMC16" s="11"/>
      <c r="GMD16" s="11"/>
      <c r="GME16" s="11"/>
      <c r="GMF16" s="11"/>
      <c r="GMG16" s="11"/>
      <c r="GMH16" s="11"/>
      <c r="GMI16" s="11"/>
      <c r="GMJ16" s="11"/>
      <c r="GMK16" s="11"/>
      <c r="GML16" s="11"/>
      <c r="GMM16" s="11"/>
      <c r="GMN16" s="11"/>
      <c r="GMO16" s="11"/>
      <c r="GMP16" s="11"/>
      <c r="GMQ16" s="11"/>
      <c r="GMR16" s="11"/>
      <c r="GMS16" s="11"/>
      <c r="GMT16" s="11"/>
      <c r="GMU16" s="11"/>
      <c r="GMV16" s="11"/>
      <c r="GMW16" s="11"/>
      <c r="GMX16" s="11"/>
      <c r="GMY16" s="11"/>
      <c r="GMZ16" s="11"/>
      <c r="GNA16" s="11"/>
      <c r="GNB16" s="11"/>
      <c r="GNC16" s="11"/>
      <c r="GND16" s="11"/>
      <c r="GNE16" s="11"/>
      <c r="GNF16" s="11"/>
      <c r="GNG16" s="11"/>
      <c r="GNH16" s="11"/>
      <c r="GNI16" s="11"/>
      <c r="GNJ16" s="11"/>
      <c r="GNK16" s="11"/>
      <c r="GNL16" s="11"/>
      <c r="GNM16" s="11"/>
      <c r="GNN16" s="11"/>
      <c r="GNO16" s="11"/>
      <c r="GNP16" s="11"/>
      <c r="GNQ16" s="11"/>
      <c r="GNR16" s="11"/>
      <c r="GNS16" s="11"/>
      <c r="GNT16" s="11"/>
      <c r="GNU16" s="11"/>
      <c r="GNV16" s="11"/>
      <c r="GNW16" s="11"/>
      <c r="GNX16" s="11"/>
      <c r="GNY16" s="11"/>
      <c r="GNZ16" s="11"/>
      <c r="GOA16" s="11"/>
      <c r="GOB16" s="11"/>
      <c r="GOC16" s="11"/>
      <c r="GOD16" s="11"/>
      <c r="GOE16" s="11"/>
      <c r="GOF16" s="11"/>
      <c r="GOG16" s="11"/>
      <c r="GOH16" s="11"/>
      <c r="GOI16" s="11"/>
      <c r="GOJ16" s="11"/>
      <c r="GOK16" s="11"/>
      <c r="GOL16" s="11"/>
      <c r="GOM16" s="11"/>
      <c r="GON16" s="11"/>
      <c r="GOO16" s="11"/>
      <c r="GOP16" s="11"/>
      <c r="GOQ16" s="11"/>
      <c r="GOR16" s="11"/>
      <c r="GOS16" s="11"/>
      <c r="GOT16" s="11"/>
      <c r="GOU16" s="11"/>
      <c r="GOV16" s="11"/>
      <c r="GOW16" s="11"/>
      <c r="GOX16" s="11"/>
      <c r="GOY16" s="11"/>
      <c r="GOZ16" s="11"/>
      <c r="GPA16" s="11"/>
      <c r="GPB16" s="11"/>
      <c r="GPC16" s="11"/>
      <c r="GPD16" s="11"/>
      <c r="GPE16" s="11"/>
      <c r="GPF16" s="11"/>
      <c r="GPG16" s="11"/>
      <c r="GPH16" s="11"/>
      <c r="GPI16" s="11"/>
      <c r="GPJ16" s="11"/>
      <c r="GPK16" s="11"/>
      <c r="GPL16" s="11"/>
      <c r="GPM16" s="11"/>
      <c r="GPN16" s="11"/>
      <c r="GPO16" s="11"/>
      <c r="GPP16" s="11"/>
      <c r="GPQ16" s="11"/>
      <c r="GPR16" s="11"/>
      <c r="GPS16" s="11"/>
      <c r="GPT16" s="11"/>
      <c r="GPU16" s="11"/>
      <c r="GPV16" s="11"/>
      <c r="GPW16" s="11"/>
      <c r="GPX16" s="11"/>
      <c r="GPY16" s="11"/>
      <c r="GPZ16" s="11"/>
      <c r="GQA16" s="11"/>
      <c r="GQB16" s="11"/>
      <c r="GQC16" s="11"/>
      <c r="GQD16" s="11"/>
      <c r="GQE16" s="11"/>
      <c r="GQF16" s="11"/>
      <c r="GQG16" s="11"/>
      <c r="GQH16" s="11"/>
      <c r="GQI16" s="11"/>
      <c r="GQJ16" s="11"/>
      <c r="GQK16" s="11"/>
      <c r="GQL16" s="11"/>
      <c r="GQM16" s="11"/>
      <c r="GQN16" s="11"/>
      <c r="GQO16" s="11"/>
      <c r="GQP16" s="11"/>
      <c r="GQQ16" s="11"/>
      <c r="GQR16" s="11"/>
      <c r="GQS16" s="11"/>
      <c r="GQT16" s="11"/>
      <c r="GQU16" s="11"/>
      <c r="GQV16" s="11"/>
      <c r="GQW16" s="11"/>
      <c r="GQX16" s="11"/>
      <c r="GQY16" s="11"/>
      <c r="GQZ16" s="11"/>
      <c r="GRA16" s="11"/>
      <c r="GRB16" s="11"/>
      <c r="GRC16" s="11"/>
      <c r="GRD16" s="11"/>
      <c r="GRE16" s="11"/>
      <c r="GRF16" s="11"/>
      <c r="GRG16" s="11"/>
      <c r="GRH16" s="11"/>
      <c r="GRI16" s="11"/>
      <c r="GRJ16" s="11"/>
      <c r="GRK16" s="11"/>
      <c r="GRL16" s="11"/>
      <c r="GRM16" s="11"/>
      <c r="GRN16" s="11"/>
      <c r="GRO16" s="11"/>
      <c r="GRP16" s="11"/>
      <c r="GRQ16" s="11"/>
      <c r="GRR16" s="11"/>
      <c r="GRS16" s="11"/>
      <c r="GRT16" s="11"/>
      <c r="GRU16" s="11"/>
      <c r="GRV16" s="11"/>
      <c r="GRW16" s="11"/>
      <c r="GRX16" s="11"/>
      <c r="GRY16" s="11"/>
      <c r="GRZ16" s="11"/>
      <c r="GSA16" s="11"/>
      <c r="GSB16" s="11"/>
      <c r="GSC16" s="11"/>
      <c r="GSD16" s="11"/>
      <c r="GSE16" s="11"/>
      <c r="GSF16" s="11"/>
      <c r="GSG16" s="11"/>
      <c r="GSH16" s="11"/>
      <c r="GSI16" s="11"/>
      <c r="GSJ16" s="11"/>
      <c r="GSK16" s="11"/>
      <c r="GSL16" s="11"/>
      <c r="GSM16" s="11"/>
      <c r="GSN16" s="11"/>
      <c r="GSO16" s="11"/>
      <c r="GSP16" s="11"/>
      <c r="GSQ16" s="11"/>
      <c r="GSR16" s="11"/>
      <c r="GSS16" s="11"/>
      <c r="GST16" s="11"/>
      <c r="GSU16" s="11"/>
      <c r="GSV16" s="11"/>
      <c r="GSW16" s="11"/>
      <c r="GSX16" s="11"/>
      <c r="GSY16" s="11"/>
      <c r="GSZ16" s="11"/>
      <c r="GTA16" s="11"/>
      <c r="GTB16" s="11"/>
      <c r="GTC16" s="11"/>
      <c r="GTD16" s="11"/>
      <c r="GTE16" s="11"/>
      <c r="GTF16" s="11"/>
      <c r="GTG16" s="11"/>
      <c r="GTH16" s="11"/>
      <c r="GTI16" s="11"/>
      <c r="GTJ16" s="11"/>
      <c r="GTK16" s="11"/>
      <c r="GTL16" s="11"/>
      <c r="GTM16" s="11"/>
      <c r="GTN16" s="11"/>
      <c r="GTO16" s="11"/>
      <c r="GTP16" s="11"/>
      <c r="GTQ16" s="11"/>
      <c r="GTR16" s="11"/>
      <c r="GTS16" s="11"/>
      <c r="GTT16" s="11"/>
      <c r="GTU16" s="11"/>
      <c r="GTV16" s="11"/>
      <c r="GTW16" s="11"/>
      <c r="GTX16" s="11"/>
      <c r="GTY16" s="11"/>
      <c r="GTZ16" s="11"/>
      <c r="GUA16" s="11"/>
      <c r="GUB16" s="11"/>
      <c r="GUC16" s="11"/>
      <c r="GUD16" s="11"/>
      <c r="GUE16" s="11"/>
      <c r="GUF16" s="11"/>
      <c r="GUG16" s="11"/>
      <c r="GUH16" s="11"/>
      <c r="GUI16" s="11"/>
      <c r="GUJ16" s="11"/>
      <c r="GUK16" s="11"/>
      <c r="GUL16" s="11"/>
      <c r="GUM16" s="11"/>
      <c r="GUN16" s="11"/>
      <c r="GUO16" s="11"/>
      <c r="GUP16" s="11"/>
      <c r="GUQ16" s="11"/>
      <c r="GUR16" s="11"/>
      <c r="GUS16" s="11"/>
      <c r="GUT16" s="11"/>
      <c r="GUU16" s="11"/>
      <c r="GUV16" s="11"/>
      <c r="GUW16" s="11"/>
      <c r="GUX16" s="11"/>
      <c r="GUY16" s="11"/>
      <c r="GUZ16" s="11"/>
      <c r="GVA16" s="11"/>
      <c r="GVB16" s="11"/>
      <c r="GVC16" s="11"/>
      <c r="GVD16" s="11"/>
      <c r="GVE16" s="11"/>
      <c r="GVF16" s="11"/>
      <c r="GVG16" s="11"/>
      <c r="GVH16" s="11"/>
      <c r="GVI16" s="11"/>
      <c r="GVJ16" s="11"/>
      <c r="GVK16" s="11"/>
      <c r="GVL16" s="11"/>
      <c r="GVM16" s="11"/>
      <c r="GVN16" s="11"/>
      <c r="GVO16" s="11"/>
      <c r="GVP16" s="11"/>
      <c r="GVQ16" s="11"/>
      <c r="GVR16" s="11"/>
      <c r="GVS16" s="11"/>
      <c r="GVT16" s="11"/>
      <c r="GVU16" s="11"/>
      <c r="GVV16" s="11"/>
      <c r="GVW16" s="11"/>
      <c r="GVX16" s="11"/>
      <c r="GVY16" s="11"/>
      <c r="GVZ16" s="11"/>
      <c r="GWA16" s="11"/>
      <c r="GWB16" s="11"/>
      <c r="GWC16" s="11"/>
      <c r="GWD16" s="11"/>
      <c r="GWE16" s="11"/>
      <c r="GWF16" s="11"/>
      <c r="GWG16" s="11"/>
      <c r="GWH16" s="11"/>
      <c r="GWI16" s="11"/>
      <c r="GWJ16" s="11"/>
      <c r="GWK16" s="11"/>
      <c r="GWL16" s="11"/>
      <c r="GWM16" s="11"/>
      <c r="GWN16" s="11"/>
      <c r="GWO16" s="11"/>
      <c r="GWP16" s="11"/>
      <c r="GWQ16" s="11"/>
      <c r="GWR16" s="11"/>
      <c r="GWS16" s="11"/>
      <c r="GWT16" s="11"/>
      <c r="GWU16" s="11"/>
      <c r="GWV16" s="11"/>
      <c r="GWW16" s="11"/>
      <c r="GWX16" s="11"/>
      <c r="GWY16" s="11"/>
      <c r="GWZ16" s="11"/>
      <c r="GXA16" s="11"/>
      <c r="GXB16" s="11"/>
      <c r="GXC16" s="11"/>
      <c r="GXD16" s="11"/>
      <c r="GXE16" s="11"/>
      <c r="GXF16" s="11"/>
      <c r="GXG16" s="11"/>
      <c r="GXH16" s="11"/>
      <c r="GXI16" s="11"/>
      <c r="GXJ16" s="11"/>
      <c r="GXK16" s="11"/>
      <c r="GXL16" s="11"/>
      <c r="GXM16" s="11"/>
      <c r="GXN16" s="11"/>
      <c r="GXO16" s="11"/>
      <c r="GXP16" s="11"/>
      <c r="GXQ16" s="11"/>
      <c r="GXR16" s="11"/>
      <c r="GXS16" s="11"/>
      <c r="GXT16" s="11"/>
      <c r="GXU16" s="11"/>
      <c r="GXV16" s="11"/>
      <c r="GXW16" s="11"/>
      <c r="GXX16" s="11"/>
      <c r="GXY16" s="11"/>
      <c r="GXZ16" s="11"/>
      <c r="GYA16" s="11"/>
      <c r="GYB16" s="11"/>
      <c r="GYC16" s="11"/>
      <c r="GYD16" s="11"/>
      <c r="GYE16" s="11"/>
      <c r="GYF16" s="11"/>
      <c r="GYG16" s="11"/>
      <c r="GYH16" s="11"/>
      <c r="GYI16" s="11"/>
      <c r="GYJ16" s="11"/>
      <c r="GYK16" s="11"/>
      <c r="GYL16" s="11"/>
      <c r="GYM16" s="11"/>
      <c r="GYN16" s="11"/>
      <c r="GYO16" s="11"/>
      <c r="GYP16" s="11"/>
      <c r="GYQ16" s="11"/>
      <c r="GYR16" s="11"/>
      <c r="GYS16" s="11"/>
      <c r="GYT16" s="11"/>
      <c r="GYU16" s="11"/>
      <c r="GYV16" s="11"/>
      <c r="GYW16" s="11"/>
      <c r="GYX16" s="11"/>
      <c r="GYY16" s="11"/>
      <c r="GYZ16" s="11"/>
      <c r="GZA16" s="11"/>
      <c r="GZB16" s="11"/>
      <c r="GZC16" s="11"/>
      <c r="GZD16" s="11"/>
      <c r="GZE16" s="11"/>
      <c r="GZF16" s="11"/>
      <c r="GZG16" s="11"/>
      <c r="GZH16" s="11"/>
      <c r="GZI16" s="11"/>
      <c r="GZJ16" s="11"/>
      <c r="GZK16" s="11"/>
      <c r="GZL16" s="11"/>
      <c r="GZM16" s="11"/>
      <c r="GZN16" s="11"/>
      <c r="GZO16" s="11"/>
      <c r="GZP16" s="11"/>
      <c r="GZQ16" s="11"/>
      <c r="GZR16" s="11"/>
      <c r="GZS16" s="11"/>
      <c r="GZT16" s="11"/>
      <c r="GZU16" s="11"/>
      <c r="GZV16" s="11"/>
      <c r="GZW16" s="11"/>
      <c r="GZX16" s="11"/>
      <c r="GZY16" s="11"/>
      <c r="GZZ16" s="11"/>
      <c r="HAA16" s="11"/>
      <c r="HAB16" s="11"/>
      <c r="HAC16" s="11"/>
      <c r="HAD16" s="11"/>
      <c r="HAE16" s="11"/>
      <c r="HAF16" s="11"/>
      <c r="HAG16" s="11"/>
      <c r="HAH16" s="11"/>
      <c r="HAI16" s="11"/>
      <c r="HAJ16" s="11"/>
      <c r="HAK16" s="11"/>
      <c r="HAL16" s="11"/>
      <c r="HAM16" s="11"/>
      <c r="HAN16" s="11"/>
      <c r="HAO16" s="11"/>
      <c r="HAP16" s="11"/>
      <c r="HAQ16" s="11"/>
      <c r="HAR16" s="11"/>
      <c r="HAS16" s="11"/>
      <c r="HAT16" s="11"/>
      <c r="HAU16" s="11"/>
      <c r="HAV16" s="11"/>
      <c r="HAW16" s="11"/>
      <c r="HAX16" s="11"/>
      <c r="HAY16" s="11"/>
      <c r="HAZ16" s="11"/>
      <c r="HBA16" s="11"/>
      <c r="HBB16" s="11"/>
      <c r="HBC16" s="11"/>
      <c r="HBD16" s="11"/>
      <c r="HBE16" s="11"/>
      <c r="HBF16" s="11"/>
      <c r="HBG16" s="11"/>
      <c r="HBH16" s="11"/>
      <c r="HBI16" s="11"/>
      <c r="HBJ16" s="11"/>
      <c r="HBK16" s="11"/>
      <c r="HBL16" s="11"/>
      <c r="HBM16" s="11"/>
      <c r="HBN16" s="11"/>
      <c r="HBO16" s="11"/>
      <c r="HBP16" s="11"/>
      <c r="HBQ16" s="11"/>
      <c r="HBR16" s="11"/>
      <c r="HBS16" s="11"/>
      <c r="HBT16" s="11"/>
      <c r="HBU16" s="11"/>
      <c r="HBV16" s="11"/>
      <c r="HBW16" s="11"/>
      <c r="HBX16" s="11"/>
      <c r="HBY16" s="11"/>
      <c r="HBZ16" s="11"/>
      <c r="HCA16" s="11"/>
      <c r="HCB16" s="11"/>
      <c r="HCC16" s="11"/>
      <c r="HCD16" s="11"/>
      <c r="HCE16" s="11"/>
      <c r="HCF16" s="11"/>
      <c r="HCG16" s="11"/>
      <c r="HCH16" s="11"/>
      <c r="HCI16" s="11"/>
      <c r="HCJ16" s="11"/>
      <c r="HCK16" s="11"/>
      <c r="HCL16" s="11"/>
      <c r="HCM16" s="11"/>
      <c r="HCN16" s="11"/>
      <c r="HCO16" s="11"/>
      <c r="HCP16" s="11"/>
      <c r="HCQ16" s="11"/>
      <c r="HCR16" s="11"/>
      <c r="HCS16" s="11"/>
      <c r="HCT16" s="11"/>
      <c r="HCU16" s="11"/>
      <c r="HCV16" s="11"/>
      <c r="HCW16" s="11"/>
      <c r="HCX16" s="11"/>
      <c r="HCY16" s="11"/>
      <c r="HCZ16" s="11"/>
      <c r="HDA16" s="11"/>
      <c r="HDB16" s="11"/>
      <c r="HDC16" s="11"/>
      <c r="HDD16" s="11"/>
      <c r="HDE16" s="11"/>
      <c r="HDF16" s="11"/>
      <c r="HDG16" s="11"/>
      <c r="HDH16" s="11"/>
      <c r="HDI16" s="11"/>
      <c r="HDJ16" s="11"/>
      <c r="HDK16" s="11"/>
      <c r="HDL16" s="11"/>
      <c r="HDM16" s="11"/>
      <c r="HDN16" s="11"/>
      <c r="HDO16" s="11"/>
      <c r="HDP16" s="11"/>
      <c r="HDQ16" s="11"/>
      <c r="HDR16" s="11"/>
      <c r="HDS16" s="11"/>
      <c r="HDT16" s="11"/>
      <c r="HDU16" s="11"/>
      <c r="HDV16" s="11"/>
      <c r="HDW16" s="11"/>
      <c r="HDX16" s="11"/>
      <c r="HDY16" s="11"/>
      <c r="HDZ16" s="11"/>
      <c r="HEA16" s="11"/>
      <c r="HEB16" s="11"/>
      <c r="HEC16" s="11"/>
      <c r="HED16" s="11"/>
      <c r="HEE16" s="11"/>
      <c r="HEF16" s="11"/>
      <c r="HEG16" s="11"/>
      <c r="HEH16" s="11"/>
      <c r="HEI16" s="11"/>
      <c r="HEJ16" s="11"/>
      <c r="HEK16" s="11"/>
      <c r="HEL16" s="11"/>
      <c r="HEM16" s="11"/>
      <c r="HEN16" s="11"/>
      <c r="HEO16" s="11"/>
      <c r="HEP16" s="11"/>
      <c r="HEQ16" s="11"/>
      <c r="HER16" s="11"/>
      <c r="HES16" s="11"/>
      <c r="HET16" s="11"/>
      <c r="HEU16" s="11"/>
      <c r="HEV16" s="11"/>
      <c r="HEW16" s="11"/>
      <c r="HEX16" s="11"/>
      <c r="HEY16" s="11"/>
      <c r="HEZ16" s="11"/>
      <c r="HFA16" s="11"/>
      <c r="HFB16" s="11"/>
      <c r="HFC16" s="11"/>
      <c r="HFD16" s="11"/>
      <c r="HFE16" s="11"/>
      <c r="HFF16" s="11"/>
      <c r="HFG16" s="11"/>
      <c r="HFH16" s="11"/>
      <c r="HFI16" s="11"/>
      <c r="HFJ16" s="11"/>
      <c r="HFK16" s="11"/>
      <c r="HFL16" s="11"/>
      <c r="HFM16" s="11"/>
      <c r="HFN16" s="11"/>
      <c r="HFO16" s="11"/>
      <c r="HFP16" s="11"/>
      <c r="HFQ16" s="11"/>
      <c r="HFR16" s="11"/>
      <c r="HFS16" s="11"/>
      <c r="HFT16" s="11"/>
      <c r="HFU16" s="11"/>
      <c r="HFV16" s="11"/>
      <c r="HFW16" s="11"/>
      <c r="HFX16" s="11"/>
      <c r="HFY16" s="11"/>
      <c r="HFZ16" s="11"/>
      <c r="HGA16" s="11"/>
      <c r="HGB16" s="11"/>
      <c r="HGC16" s="11"/>
      <c r="HGD16" s="11"/>
      <c r="HGE16" s="11"/>
      <c r="HGF16" s="11"/>
      <c r="HGG16" s="11"/>
      <c r="HGH16" s="11"/>
      <c r="HGI16" s="11"/>
      <c r="HGJ16" s="11"/>
      <c r="HGK16" s="11"/>
      <c r="HGL16" s="11"/>
      <c r="HGM16" s="11"/>
      <c r="HGN16" s="11"/>
      <c r="HGO16" s="11"/>
      <c r="HGP16" s="11"/>
      <c r="HGQ16" s="11"/>
      <c r="HGR16" s="11"/>
      <c r="HGS16" s="11"/>
      <c r="HGT16" s="11"/>
      <c r="HGU16" s="11"/>
      <c r="HGV16" s="11"/>
      <c r="HGW16" s="11"/>
      <c r="HGX16" s="11"/>
      <c r="HGY16" s="11"/>
      <c r="HGZ16" s="11"/>
      <c r="HHA16" s="11"/>
      <c r="HHB16" s="11"/>
      <c r="HHC16" s="11"/>
      <c r="HHD16" s="11"/>
      <c r="HHE16" s="11"/>
      <c r="HHF16" s="11"/>
      <c r="HHG16" s="11"/>
      <c r="HHH16" s="11"/>
      <c r="HHI16" s="11"/>
      <c r="HHJ16" s="11"/>
      <c r="HHK16" s="11"/>
      <c r="HHL16" s="11"/>
      <c r="HHM16" s="11"/>
      <c r="HHN16" s="11"/>
      <c r="HHO16" s="11"/>
      <c r="HHP16" s="11"/>
      <c r="HHQ16" s="11"/>
      <c r="HHR16" s="11"/>
      <c r="HHS16" s="11"/>
      <c r="HHT16" s="11"/>
      <c r="HHU16" s="11"/>
      <c r="HHV16" s="11"/>
      <c r="HHW16" s="11"/>
      <c r="HHX16" s="11"/>
      <c r="HHY16" s="11"/>
      <c r="HHZ16" s="11"/>
      <c r="HIA16" s="11"/>
      <c r="HIB16" s="11"/>
      <c r="HIC16" s="11"/>
      <c r="HID16" s="11"/>
      <c r="HIE16" s="11"/>
      <c r="HIF16" s="11"/>
      <c r="HIG16" s="11"/>
      <c r="HIH16" s="11"/>
      <c r="HII16" s="11"/>
      <c r="HIJ16" s="11"/>
      <c r="HIK16" s="11"/>
      <c r="HIL16" s="11"/>
      <c r="HIM16" s="11"/>
      <c r="HIN16" s="11"/>
      <c r="HIO16" s="11"/>
      <c r="HIP16" s="11"/>
      <c r="HIQ16" s="11"/>
      <c r="HIR16" s="11"/>
      <c r="HIS16" s="11"/>
      <c r="HIT16" s="11"/>
      <c r="HIU16" s="11"/>
      <c r="HIV16" s="11"/>
      <c r="HIW16" s="11"/>
      <c r="HIX16" s="11"/>
      <c r="HIY16" s="11"/>
      <c r="HIZ16" s="11"/>
      <c r="HJA16" s="11"/>
      <c r="HJB16" s="11"/>
      <c r="HJC16" s="11"/>
      <c r="HJD16" s="11"/>
      <c r="HJE16" s="11"/>
      <c r="HJF16" s="11"/>
      <c r="HJG16" s="11"/>
      <c r="HJH16" s="11"/>
      <c r="HJI16" s="11"/>
      <c r="HJJ16" s="11"/>
      <c r="HJK16" s="11"/>
      <c r="HJL16" s="11"/>
      <c r="HJM16" s="11"/>
      <c r="HJN16" s="11"/>
      <c r="HJO16" s="11"/>
      <c r="HJP16" s="11"/>
      <c r="HJQ16" s="11"/>
      <c r="HJR16" s="11"/>
      <c r="HJS16" s="11"/>
      <c r="HJT16" s="11"/>
      <c r="HJU16" s="11"/>
      <c r="HJV16" s="11"/>
      <c r="HJW16" s="11"/>
      <c r="HJX16" s="11"/>
      <c r="HJY16" s="11"/>
      <c r="HJZ16" s="11"/>
      <c r="HKA16" s="11"/>
      <c r="HKB16" s="11"/>
      <c r="HKC16" s="11"/>
      <c r="HKD16" s="11"/>
      <c r="HKE16" s="11"/>
      <c r="HKF16" s="11"/>
      <c r="HKG16" s="11"/>
      <c r="HKH16" s="11"/>
      <c r="HKI16" s="11"/>
      <c r="HKJ16" s="11"/>
      <c r="HKK16" s="11"/>
      <c r="HKL16" s="11"/>
      <c r="HKM16" s="11"/>
      <c r="HKN16" s="11"/>
      <c r="HKO16" s="11"/>
      <c r="HKP16" s="11"/>
      <c r="HKQ16" s="11"/>
      <c r="HKR16" s="11"/>
      <c r="HKS16" s="11"/>
      <c r="HKT16" s="11"/>
      <c r="HKU16" s="11"/>
      <c r="HKV16" s="11"/>
      <c r="HKW16" s="11"/>
      <c r="HKX16" s="11"/>
      <c r="HKY16" s="11"/>
      <c r="HKZ16" s="11"/>
      <c r="HLA16" s="11"/>
      <c r="HLB16" s="11"/>
      <c r="HLC16" s="11"/>
      <c r="HLD16" s="11"/>
      <c r="HLE16" s="11"/>
      <c r="HLF16" s="11"/>
      <c r="HLG16" s="11"/>
      <c r="HLH16" s="11"/>
      <c r="HLI16" s="11"/>
      <c r="HLJ16" s="11"/>
      <c r="HLK16" s="11"/>
      <c r="HLL16" s="11"/>
      <c r="HLM16" s="11"/>
      <c r="HLN16" s="11"/>
      <c r="HLO16" s="11"/>
      <c r="HLP16" s="11"/>
      <c r="HLQ16" s="11"/>
      <c r="HLR16" s="11"/>
      <c r="HLS16" s="11"/>
      <c r="HLT16" s="11"/>
      <c r="HLU16" s="11"/>
      <c r="HLV16" s="11"/>
      <c r="HLW16" s="11"/>
      <c r="HLX16" s="11"/>
      <c r="HLY16" s="11"/>
      <c r="HLZ16" s="11"/>
      <c r="HMA16" s="11"/>
      <c r="HMB16" s="11"/>
      <c r="HMC16" s="11"/>
      <c r="HMD16" s="11"/>
      <c r="HME16" s="11"/>
      <c r="HMF16" s="11"/>
      <c r="HMG16" s="11"/>
      <c r="HMH16" s="11"/>
      <c r="HMI16" s="11"/>
      <c r="HMJ16" s="11"/>
      <c r="HMK16" s="11"/>
      <c r="HML16" s="11"/>
      <c r="HMM16" s="11"/>
      <c r="HMN16" s="11"/>
      <c r="HMO16" s="11"/>
      <c r="HMP16" s="11"/>
      <c r="HMQ16" s="11"/>
      <c r="HMR16" s="11"/>
      <c r="HMS16" s="11"/>
      <c r="HMT16" s="11"/>
      <c r="HMU16" s="11"/>
      <c r="HMV16" s="11"/>
      <c r="HMW16" s="11"/>
      <c r="HMX16" s="11"/>
      <c r="HMY16" s="11"/>
      <c r="HMZ16" s="11"/>
      <c r="HNA16" s="11"/>
      <c r="HNB16" s="11"/>
      <c r="HNC16" s="11"/>
      <c r="HND16" s="11"/>
      <c r="HNE16" s="11"/>
      <c r="HNF16" s="11"/>
      <c r="HNG16" s="11"/>
      <c r="HNH16" s="11"/>
      <c r="HNI16" s="11"/>
      <c r="HNJ16" s="11"/>
      <c r="HNK16" s="11"/>
      <c r="HNL16" s="11"/>
      <c r="HNM16" s="11"/>
      <c r="HNN16" s="11"/>
      <c r="HNO16" s="11"/>
      <c r="HNP16" s="11"/>
      <c r="HNQ16" s="11"/>
      <c r="HNR16" s="11"/>
      <c r="HNS16" s="11"/>
      <c r="HNT16" s="11"/>
      <c r="HNU16" s="11"/>
      <c r="HNV16" s="11"/>
      <c r="HNW16" s="11"/>
      <c r="HNX16" s="11"/>
      <c r="HNY16" s="11"/>
      <c r="HNZ16" s="11"/>
      <c r="HOA16" s="11"/>
      <c r="HOB16" s="11"/>
      <c r="HOC16" s="11"/>
      <c r="HOD16" s="11"/>
      <c r="HOE16" s="11"/>
      <c r="HOF16" s="11"/>
      <c r="HOG16" s="11"/>
      <c r="HOH16" s="11"/>
      <c r="HOI16" s="11"/>
      <c r="HOJ16" s="11"/>
      <c r="HOK16" s="11"/>
      <c r="HOL16" s="11"/>
      <c r="HOM16" s="11"/>
      <c r="HON16" s="11"/>
      <c r="HOO16" s="11"/>
      <c r="HOP16" s="11"/>
      <c r="HOQ16" s="11"/>
      <c r="HOR16" s="11"/>
      <c r="HOS16" s="11"/>
      <c r="HOT16" s="11"/>
      <c r="HOU16" s="11"/>
      <c r="HOV16" s="11"/>
      <c r="HOW16" s="11"/>
      <c r="HOX16" s="11"/>
      <c r="HOY16" s="11"/>
      <c r="HOZ16" s="11"/>
      <c r="HPA16" s="11"/>
      <c r="HPB16" s="11"/>
      <c r="HPC16" s="11"/>
      <c r="HPD16" s="11"/>
      <c r="HPE16" s="11"/>
      <c r="HPF16" s="11"/>
      <c r="HPG16" s="11"/>
      <c r="HPH16" s="11"/>
      <c r="HPI16" s="11"/>
      <c r="HPJ16" s="11"/>
      <c r="HPK16" s="11"/>
      <c r="HPL16" s="11"/>
      <c r="HPM16" s="11"/>
      <c r="HPN16" s="11"/>
      <c r="HPO16" s="11"/>
      <c r="HPP16" s="11"/>
      <c r="HPQ16" s="11"/>
      <c r="HPR16" s="11"/>
      <c r="HPS16" s="11"/>
      <c r="HPT16" s="11"/>
      <c r="HPU16" s="11"/>
      <c r="HPV16" s="11"/>
      <c r="HPW16" s="11"/>
      <c r="HPX16" s="11"/>
      <c r="HPY16" s="11"/>
      <c r="HPZ16" s="11"/>
      <c r="HQA16" s="11"/>
      <c r="HQB16" s="11"/>
      <c r="HQC16" s="11"/>
      <c r="HQD16" s="11"/>
      <c r="HQE16" s="11"/>
      <c r="HQF16" s="11"/>
      <c r="HQG16" s="11"/>
      <c r="HQH16" s="11"/>
      <c r="HQI16" s="11"/>
      <c r="HQJ16" s="11"/>
      <c r="HQK16" s="11"/>
      <c r="HQL16" s="11"/>
      <c r="HQM16" s="11"/>
      <c r="HQN16" s="11"/>
      <c r="HQO16" s="11"/>
      <c r="HQP16" s="11"/>
      <c r="HQQ16" s="11"/>
      <c r="HQR16" s="11"/>
      <c r="HQS16" s="11"/>
      <c r="HQT16" s="11"/>
      <c r="HQU16" s="11"/>
      <c r="HQV16" s="11"/>
      <c r="HQW16" s="11"/>
      <c r="HQX16" s="11"/>
      <c r="HQY16" s="11"/>
      <c r="HQZ16" s="11"/>
      <c r="HRA16" s="11"/>
      <c r="HRB16" s="11"/>
      <c r="HRC16" s="11"/>
      <c r="HRD16" s="11"/>
      <c r="HRE16" s="11"/>
      <c r="HRF16" s="11"/>
      <c r="HRG16" s="11"/>
      <c r="HRH16" s="11"/>
      <c r="HRI16" s="11"/>
      <c r="HRJ16" s="11"/>
      <c r="HRK16" s="11"/>
      <c r="HRL16" s="11"/>
      <c r="HRM16" s="11"/>
      <c r="HRN16" s="11"/>
      <c r="HRO16" s="11"/>
      <c r="HRP16" s="11"/>
      <c r="HRQ16" s="11"/>
      <c r="HRR16" s="11"/>
      <c r="HRS16" s="11"/>
      <c r="HRT16" s="11"/>
      <c r="HRU16" s="11"/>
      <c r="HRV16" s="11"/>
      <c r="HRW16" s="11"/>
      <c r="HRX16" s="11"/>
      <c r="HRY16" s="11"/>
      <c r="HRZ16" s="11"/>
      <c r="HSA16" s="11"/>
      <c r="HSB16" s="11"/>
      <c r="HSC16" s="11"/>
      <c r="HSD16" s="11"/>
      <c r="HSE16" s="11"/>
      <c r="HSF16" s="11"/>
      <c r="HSG16" s="11"/>
      <c r="HSH16" s="11"/>
      <c r="HSI16" s="11"/>
      <c r="HSJ16" s="11"/>
      <c r="HSK16" s="11"/>
      <c r="HSL16" s="11"/>
      <c r="HSM16" s="11"/>
      <c r="HSN16" s="11"/>
      <c r="HSO16" s="11"/>
      <c r="HSP16" s="11"/>
      <c r="HSQ16" s="11"/>
      <c r="HSR16" s="11"/>
      <c r="HSS16" s="11"/>
      <c r="HST16" s="11"/>
      <c r="HSU16" s="11"/>
      <c r="HSV16" s="11"/>
      <c r="HSW16" s="11"/>
      <c r="HSX16" s="11"/>
      <c r="HSY16" s="11"/>
      <c r="HSZ16" s="11"/>
      <c r="HTA16" s="11"/>
      <c r="HTB16" s="11"/>
      <c r="HTC16" s="11"/>
      <c r="HTD16" s="11"/>
      <c r="HTE16" s="11"/>
      <c r="HTF16" s="11"/>
      <c r="HTG16" s="11"/>
      <c r="HTH16" s="11"/>
      <c r="HTI16" s="11"/>
      <c r="HTJ16" s="11"/>
      <c r="HTK16" s="11"/>
      <c r="HTL16" s="11"/>
      <c r="HTM16" s="11"/>
      <c r="HTN16" s="11"/>
      <c r="HTO16" s="11"/>
      <c r="HTP16" s="11"/>
      <c r="HTQ16" s="11"/>
      <c r="HTR16" s="11"/>
      <c r="HTS16" s="11"/>
      <c r="HTT16" s="11"/>
      <c r="HTU16" s="11"/>
      <c r="HTV16" s="11"/>
      <c r="HTW16" s="11"/>
      <c r="HTX16" s="11"/>
      <c r="HTY16" s="11"/>
      <c r="HTZ16" s="11"/>
      <c r="HUA16" s="11"/>
      <c r="HUB16" s="11"/>
      <c r="HUC16" s="11"/>
      <c r="HUD16" s="11"/>
      <c r="HUE16" s="11"/>
      <c r="HUF16" s="11"/>
      <c r="HUG16" s="11"/>
      <c r="HUH16" s="11"/>
      <c r="HUI16" s="11"/>
      <c r="HUJ16" s="11"/>
      <c r="HUK16" s="11"/>
      <c r="HUL16" s="11"/>
      <c r="HUM16" s="11"/>
      <c r="HUN16" s="11"/>
      <c r="HUO16" s="11"/>
      <c r="HUP16" s="11"/>
      <c r="HUQ16" s="11"/>
      <c r="HUR16" s="11"/>
      <c r="HUS16" s="11"/>
      <c r="HUT16" s="11"/>
      <c r="HUU16" s="11"/>
      <c r="HUV16" s="11"/>
      <c r="HUW16" s="11"/>
      <c r="HUX16" s="11"/>
      <c r="HUY16" s="11"/>
      <c r="HUZ16" s="11"/>
      <c r="HVA16" s="11"/>
      <c r="HVB16" s="11"/>
      <c r="HVC16" s="11"/>
      <c r="HVD16" s="11"/>
      <c r="HVE16" s="11"/>
      <c r="HVF16" s="11"/>
      <c r="HVG16" s="11"/>
      <c r="HVH16" s="11"/>
      <c r="HVI16" s="11"/>
      <c r="HVJ16" s="11"/>
      <c r="HVK16" s="11"/>
      <c r="HVL16" s="11"/>
      <c r="HVM16" s="11"/>
      <c r="HVN16" s="11"/>
      <c r="HVO16" s="11"/>
      <c r="HVP16" s="11"/>
      <c r="HVQ16" s="11"/>
      <c r="HVR16" s="11"/>
      <c r="HVS16" s="11"/>
      <c r="HVT16" s="11"/>
      <c r="HVU16" s="11"/>
      <c r="HVV16" s="11"/>
      <c r="HVW16" s="11"/>
      <c r="HVX16" s="11"/>
      <c r="HVY16" s="11"/>
      <c r="HVZ16" s="11"/>
      <c r="HWA16" s="11"/>
      <c r="HWB16" s="11"/>
      <c r="HWC16" s="11"/>
      <c r="HWD16" s="11"/>
      <c r="HWE16" s="11"/>
      <c r="HWF16" s="11"/>
      <c r="HWG16" s="11"/>
      <c r="HWH16" s="11"/>
      <c r="HWI16" s="11"/>
      <c r="HWJ16" s="11"/>
      <c r="HWK16" s="11"/>
      <c r="HWL16" s="11"/>
      <c r="HWM16" s="11"/>
      <c r="HWN16" s="11"/>
      <c r="HWO16" s="11"/>
      <c r="HWP16" s="11"/>
      <c r="HWQ16" s="11"/>
      <c r="HWR16" s="11"/>
      <c r="HWS16" s="11"/>
      <c r="HWT16" s="11"/>
      <c r="HWU16" s="11"/>
      <c r="HWV16" s="11"/>
      <c r="HWW16" s="11"/>
      <c r="HWX16" s="11"/>
      <c r="HWY16" s="11"/>
      <c r="HWZ16" s="11"/>
      <c r="HXA16" s="11"/>
      <c r="HXB16" s="11"/>
      <c r="HXC16" s="11"/>
      <c r="HXD16" s="11"/>
      <c r="HXE16" s="11"/>
      <c r="HXF16" s="11"/>
      <c r="HXG16" s="11"/>
      <c r="HXH16" s="11"/>
      <c r="HXI16" s="11"/>
      <c r="HXJ16" s="11"/>
      <c r="HXK16" s="11"/>
      <c r="HXL16" s="11"/>
      <c r="HXM16" s="11"/>
      <c r="HXN16" s="11"/>
      <c r="HXO16" s="11"/>
      <c r="HXP16" s="11"/>
      <c r="HXQ16" s="11"/>
      <c r="HXR16" s="11"/>
      <c r="HXS16" s="11"/>
      <c r="HXT16" s="11"/>
      <c r="HXU16" s="11"/>
      <c r="HXV16" s="11"/>
      <c r="HXW16" s="11"/>
      <c r="HXX16" s="11"/>
      <c r="HXY16" s="11"/>
      <c r="HXZ16" s="11"/>
      <c r="HYA16" s="11"/>
      <c r="HYB16" s="11"/>
      <c r="HYC16" s="11"/>
      <c r="HYD16" s="11"/>
      <c r="HYE16" s="11"/>
      <c r="HYF16" s="11"/>
      <c r="HYG16" s="11"/>
      <c r="HYH16" s="11"/>
      <c r="HYI16" s="11"/>
      <c r="HYJ16" s="11"/>
      <c r="HYK16" s="11"/>
      <c r="HYL16" s="11"/>
      <c r="HYM16" s="11"/>
      <c r="HYN16" s="11"/>
      <c r="HYO16" s="11"/>
      <c r="HYP16" s="11"/>
      <c r="HYQ16" s="11"/>
      <c r="HYR16" s="11"/>
      <c r="HYS16" s="11"/>
      <c r="HYT16" s="11"/>
      <c r="HYU16" s="11"/>
      <c r="HYV16" s="11"/>
      <c r="HYW16" s="11"/>
      <c r="HYX16" s="11"/>
      <c r="HYY16" s="11"/>
      <c r="HYZ16" s="11"/>
      <c r="HZA16" s="11"/>
      <c r="HZB16" s="11"/>
      <c r="HZC16" s="11"/>
      <c r="HZD16" s="11"/>
      <c r="HZE16" s="11"/>
      <c r="HZF16" s="11"/>
      <c r="HZG16" s="11"/>
      <c r="HZH16" s="11"/>
      <c r="HZI16" s="11"/>
      <c r="HZJ16" s="11"/>
      <c r="HZK16" s="11"/>
      <c r="HZL16" s="11"/>
      <c r="HZM16" s="11"/>
      <c r="HZN16" s="11"/>
      <c r="HZO16" s="11"/>
      <c r="HZP16" s="11"/>
      <c r="HZQ16" s="11"/>
      <c r="HZR16" s="11"/>
      <c r="HZS16" s="11"/>
      <c r="HZT16" s="11"/>
      <c r="HZU16" s="11"/>
      <c r="HZV16" s="11"/>
      <c r="HZW16" s="11"/>
      <c r="HZX16" s="11"/>
      <c r="HZY16" s="11"/>
      <c r="HZZ16" s="11"/>
      <c r="IAA16" s="11"/>
      <c r="IAB16" s="11"/>
      <c r="IAC16" s="11"/>
      <c r="IAD16" s="11"/>
      <c r="IAE16" s="11"/>
      <c r="IAF16" s="11"/>
      <c r="IAG16" s="11"/>
      <c r="IAH16" s="11"/>
      <c r="IAI16" s="11"/>
      <c r="IAJ16" s="11"/>
      <c r="IAK16" s="11"/>
      <c r="IAL16" s="11"/>
      <c r="IAM16" s="11"/>
      <c r="IAN16" s="11"/>
      <c r="IAO16" s="11"/>
      <c r="IAP16" s="11"/>
      <c r="IAQ16" s="11"/>
      <c r="IAR16" s="11"/>
      <c r="IAS16" s="11"/>
      <c r="IAT16" s="11"/>
      <c r="IAU16" s="11"/>
      <c r="IAV16" s="11"/>
      <c r="IAW16" s="11"/>
      <c r="IAX16" s="11"/>
      <c r="IAY16" s="11"/>
      <c r="IAZ16" s="11"/>
      <c r="IBA16" s="11"/>
      <c r="IBB16" s="11"/>
      <c r="IBC16" s="11"/>
      <c r="IBD16" s="11"/>
      <c r="IBE16" s="11"/>
      <c r="IBF16" s="11"/>
      <c r="IBG16" s="11"/>
      <c r="IBH16" s="11"/>
      <c r="IBI16" s="11"/>
      <c r="IBJ16" s="11"/>
      <c r="IBK16" s="11"/>
      <c r="IBL16" s="11"/>
      <c r="IBM16" s="11"/>
      <c r="IBN16" s="11"/>
      <c r="IBO16" s="11"/>
      <c r="IBP16" s="11"/>
      <c r="IBQ16" s="11"/>
      <c r="IBR16" s="11"/>
      <c r="IBS16" s="11"/>
      <c r="IBT16" s="11"/>
      <c r="IBU16" s="11"/>
      <c r="IBV16" s="11"/>
      <c r="IBW16" s="11"/>
      <c r="IBX16" s="11"/>
      <c r="IBY16" s="11"/>
      <c r="IBZ16" s="11"/>
      <c r="ICA16" s="11"/>
      <c r="ICB16" s="11"/>
      <c r="ICC16" s="11"/>
      <c r="ICD16" s="11"/>
      <c r="ICE16" s="11"/>
      <c r="ICF16" s="11"/>
      <c r="ICG16" s="11"/>
      <c r="ICH16" s="11"/>
      <c r="ICI16" s="11"/>
      <c r="ICJ16" s="11"/>
      <c r="ICK16" s="11"/>
      <c r="ICL16" s="11"/>
      <c r="ICM16" s="11"/>
      <c r="ICN16" s="11"/>
      <c r="ICO16" s="11"/>
      <c r="ICP16" s="11"/>
      <c r="ICQ16" s="11"/>
      <c r="ICR16" s="11"/>
      <c r="ICS16" s="11"/>
      <c r="ICT16" s="11"/>
      <c r="ICU16" s="11"/>
      <c r="ICV16" s="11"/>
      <c r="ICW16" s="11"/>
      <c r="ICX16" s="11"/>
      <c r="ICY16" s="11"/>
      <c r="ICZ16" s="11"/>
      <c r="IDA16" s="11"/>
      <c r="IDB16" s="11"/>
      <c r="IDC16" s="11"/>
      <c r="IDD16" s="11"/>
      <c r="IDE16" s="11"/>
      <c r="IDF16" s="11"/>
      <c r="IDG16" s="11"/>
      <c r="IDH16" s="11"/>
      <c r="IDI16" s="11"/>
      <c r="IDJ16" s="11"/>
      <c r="IDK16" s="11"/>
      <c r="IDL16" s="11"/>
      <c r="IDM16" s="11"/>
      <c r="IDN16" s="11"/>
      <c r="IDO16" s="11"/>
      <c r="IDP16" s="11"/>
      <c r="IDQ16" s="11"/>
      <c r="IDR16" s="11"/>
      <c r="IDS16" s="11"/>
      <c r="IDT16" s="11"/>
      <c r="IDU16" s="11"/>
      <c r="IDV16" s="11"/>
      <c r="IDW16" s="11"/>
      <c r="IDX16" s="11"/>
      <c r="IDY16" s="11"/>
      <c r="IDZ16" s="11"/>
      <c r="IEA16" s="11"/>
      <c r="IEB16" s="11"/>
      <c r="IEC16" s="11"/>
      <c r="IED16" s="11"/>
      <c r="IEE16" s="11"/>
      <c r="IEF16" s="11"/>
      <c r="IEG16" s="11"/>
      <c r="IEH16" s="11"/>
      <c r="IEI16" s="11"/>
      <c r="IEJ16" s="11"/>
      <c r="IEK16" s="11"/>
      <c r="IEL16" s="11"/>
      <c r="IEM16" s="11"/>
      <c r="IEN16" s="11"/>
      <c r="IEO16" s="11"/>
      <c r="IEP16" s="11"/>
      <c r="IEQ16" s="11"/>
      <c r="IER16" s="11"/>
      <c r="IES16" s="11"/>
      <c r="IET16" s="11"/>
      <c r="IEU16" s="11"/>
      <c r="IEV16" s="11"/>
      <c r="IEW16" s="11"/>
      <c r="IEX16" s="11"/>
      <c r="IEY16" s="11"/>
      <c r="IEZ16" s="11"/>
      <c r="IFA16" s="11"/>
      <c r="IFB16" s="11"/>
      <c r="IFC16" s="11"/>
      <c r="IFD16" s="11"/>
      <c r="IFE16" s="11"/>
      <c r="IFF16" s="11"/>
      <c r="IFG16" s="11"/>
      <c r="IFH16" s="11"/>
      <c r="IFI16" s="11"/>
      <c r="IFJ16" s="11"/>
      <c r="IFK16" s="11"/>
      <c r="IFL16" s="11"/>
      <c r="IFM16" s="11"/>
      <c r="IFN16" s="11"/>
      <c r="IFO16" s="11"/>
      <c r="IFP16" s="11"/>
      <c r="IFQ16" s="11"/>
      <c r="IFR16" s="11"/>
      <c r="IFS16" s="11"/>
      <c r="IFT16" s="11"/>
      <c r="IFU16" s="11"/>
      <c r="IFV16" s="11"/>
      <c r="IFW16" s="11"/>
      <c r="IFX16" s="11"/>
      <c r="IFY16" s="11"/>
      <c r="IFZ16" s="11"/>
      <c r="IGA16" s="11"/>
      <c r="IGB16" s="11"/>
      <c r="IGC16" s="11"/>
      <c r="IGD16" s="11"/>
      <c r="IGE16" s="11"/>
      <c r="IGF16" s="11"/>
      <c r="IGG16" s="11"/>
      <c r="IGH16" s="11"/>
      <c r="IGI16" s="11"/>
      <c r="IGJ16" s="11"/>
      <c r="IGK16" s="11"/>
      <c r="IGL16" s="11"/>
      <c r="IGM16" s="11"/>
      <c r="IGN16" s="11"/>
      <c r="IGO16" s="11"/>
      <c r="IGP16" s="11"/>
      <c r="IGQ16" s="11"/>
      <c r="IGR16" s="11"/>
      <c r="IGS16" s="11"/>
      <c r="IGT16" s="11"/>
      <c r="IGU16" s="11"/>
      <c r="IGV16" s="11"/>
      <c r="IGW16" s="11"/>
      <c r="IGX16" s="11"/>
      <c r="IGY16" s="11"/>
      <c r="IGZ16" s="11"/>
      <c r="IHA16" s="11"/>
      <c r="IHB16" s="11"/>
      <c r="IHC16" s="11"/>
      <c r="IHD16" s="11"/>
      <c r="IHE16" s="11"/>
      <c r="IHF16" s="11"/>
      <c r="IHG16" s="11"/>
      <c r="IHH16" s="11"/>
      <c r="IHI16" s="11"/>
      <c r="IHJ16" s="11"/>
      <c r="IHK16" s="11"/>
      <c r="IHL16" s="11"/>
      <c r="IHM16" s="11"/>
      <c r="IHN16" s="11"/>
      <c r="IHO16" s="11"/>
      <c r="IHP16" s="11"/>
      <c r="IHQ16" s="11"/>
      <c r="IHR16" s="11"/>
      <c r="IHS16" s="11"/>
      <c r="IHT16" s="11"/>
      <c r="IHU16" s="11"/>
      <c r="IHV16" s="11"/>
      <c r="IHW16" s="11"/>
      <c r="IHX16" s="11"/>
      <c r="IHY16" s="11"/>
      <c r="IHZ16" s="11"/>
      <c r="IIA16" s="11"/>
      <c r="IIB16" s="11"/>
      <c r="IIC16" s="11"/>
      <c r="IID16" s="11"/>
      <c r="IIE16" s="11"/>
      <c r="IIF16" s="11"/>
      <c r="IIG16" s="11"/>
      <c r="IIH16" s="11"/>
      <c r="III16" s="11"/>
      <c r="IIJ16" s="11"/>
      <c r="IIK16" s="11"/>
      <c r="IIL16" s="11"/>
      <c r="IIM16" s="11"/>
      <c r="IIN16" s="11"/>
      <c r="IIO16" s="11"/>
      <c r="IIP16" s="11"/>
      <c r="IIQ16" s="11"/>
      <c r="IIR16" s="11"/>
      <c r="IIS16" s="11"/>
      <c r="IIT16" s="11"/>
      <c r="IIU16" s="11"/>
      <c r="IIV16" s="11"/>
      <c r="IIW16" s="11"/>
      <c r="IIX16" s="11"/>
      <c r="IIY16" s="11"/>
      <c r="IIZ16" s="11"/>
      <c r="IJA16" s="11"/>
      <c r="IJB16" s="11"/>
      <c r="IJC16" s="11"/>
      <c r="IJD16" s="11"/>
      <c r="IJE16" s="11"/>
      <c r="IJF16" s="11"/>
      <c r="IJG16" s="11"/>
      <c r="IJH16" s="11"/>
      <c r="IJI16" s="11"/>
      <c r="IJJ16" s="11"/>
      <c r="IJK16" s="11"/>
      <c r="IJL16" s="11"/>
      <c r="IJM16" s="11"/>
      <c r="IJN16" s="11"/>
      <c r="IJO16" s="11"/>
      <c r="IJP16" s="11"/>
      <c r="IJQ16" s="11"/>
      <c r="IJR16" s="11"/>
      <c r="IJS16" s="11"/>
      <c r="IJT16" s="11"/>
      <c r="IJU16" s="11"/>
      <c r="IJV16" s="11"/>
      <c r="IJW16" s="11"/>
      <c r="IJX16" s="11"/>
      <c r="IJY16" s="11"/>
      <c r="IJZ16" s="11"/>
      <c r="IKA16" s="11"/>
      <c r="IKB16" s="11"/>
      <c r="IKC16" s="11"/>
      <c r="IKD16" s="11"/>
      <c r="IKE16" s="11"/>
      <c r="IKF16" s="11"/>
      <c r="IKG16" s="11"/>
      <c r="IKH16" s="11"/>
      <c r="IKI16" s="11"/>
      <c r="IKJ16" s="11"/>
      <c r="IKK16" s="11"/>
      <c r="IKL16" s="11"/>
      <c r="IKM16" s="11"/>
      <c r="IKN16" s="11"/>
      <c r="IKO16" s="11"/>
      <c r="IKP16" s="11"/>
      <c r="IKQ16" s="11"/>
      <c r="IKR16" s="11"/>
      <c r="IKS16" s="11"/>
      <c r="IKT16" s="11"/>
      <c r="IKU16" s="11"/>
      <c r="IKV16" s="11"/>
      <c r="IKW16" s="11"/>
      <c r="IKX16" s="11"/>
      <c r="IKY16" s="11"/>
      <c r="IKZ16" s="11"/>
      <c r="ILA16" s="11"/>
      <c r="ILB16" s="11"/>
      <c r="ILC16" s="11"/>
      <c r="ILD16" s="11"/>
      <c r="ILE16" s="11"/>
      <c r="ILF16" s="11"/>
      <c r="ILG16" s="11"/>
      <c r="ILH16" s="11"/>
      <c r="ILI16" s="11"/>
      <c r="ILJ16" s="11"/>
      <c r="ILK16" s="11"/>
      <c r="ILL16" s="11"/>
      <c r="ILM16" s="11"/>
      <c r="ILN16" s="11"/>
      <c r="ILO16" s="11"/>
      <c r="ILP16" s="11"/>
      <c r="ILQ16" s="11"/>
      <c r="ILR16" s="11"/>
      <c r="ILS16" s="11"/>
      <c r="ILT16" s="11"/>
      <c r="ILU16" s="11"/>
      <c r="ILV16" s="11"/>
      <c r="ILW16" s="11"/>
      <c r="ILX16" s="11"/>
      <c r="ILY16" s="11"/>
      <c r="ILZ16" s="11"/>
      <c r="IMA16" s="11"/>
      <c r="IMB16" s="11"/>
      <c r="IMC16" s="11"/>
      <c r="IMD16" s="11"/>
      <c r="IME16" s="11"/>
      <c r="IMF16" s="11"/>
      <c r="IMG16" s="11"/>
      <c r="IMH16" s="11"/>
      <c r="IMI16" s="11"/>
      <c r="IMJ16" s="11"/>
      <c r="IMK16" s="11"/>
      <c r="IML16" s="11"/>
      <c r="IMM16" s="11"/>
      <c r="IMN16" s="11"/>
      <c r="IMO16" s="11"/>
      <c r="IMP16" s="11"/>
      <c r="IMQ16" s="11"/>
      <c r="IMR16" s="11"/>
      <c r="IMS16" s="11"/>
      <c r="IMT16" s="11"/>
      <c r="IMU16" s="11"/>
      <c r="IMV16" s="11"/>
      <c r="IMW16" s="11"/>
      <c r="IMX16" s="11"/>
      <c r="IMY16" s="11"/>
      <c r="IMZ16" s="11"/>
      <c r="INA16" s="11"/>
      <c r="INB16" s="11"/>
      <c r="INC16" s="11"/>
      <c r="IND16" s="11"/>
      <c r="INE16" s="11"/>
      <c r="INF16" s="11"/>
      <c r="ING16" s="11"/>
      <c r="INH16" s="11"/>
      <c r="INI16" s="11"/>
      <c r="INJ16" s="11"/>
      <c r="INK16" s="11"/>
      <c r="INL16" s="11"/>
      <c r="INM16" s="11"/>
      <c r="INN16" s="11"/>
      <c r="INO16" s="11"/>
      <c r="INP16" s="11"/>
      <c r="INQ16" s="11"/>
      <c r="INR16" s="11"/>
      <c r="INS16" s="11"/>
      <c r="INT16" s="11"/>
      <c r="INU16" s="11"/>
      <c r="INV16" s="11"/>
      <c r="INW16" s="11"/>
      <c r="INX16" s="11"/>
      <c r="INY16" s="11"/>
      <c r="INZ16" s="11"/>
      <c r="IOA16" s="11"/>
      <c r="IOB16" s="11"/>
      <c r="IOC16" s="11"/>
      <c r="IOD16" s="11"/>
      <c r="IOE16" s="11"/>
      <c r="IOF16" s="11"/>
      <c r="IOG16" s="11"/>
      <c r="IOH16" s="11"/>
      <c r="IOI16" s="11"/>
      <c r="IOJ16" s="11"/>
      <c r="IOK16" s="11"/>
      <c r="IOL16" s="11"/>
      <c r="IOM16" s="11"/>
      <c r="ION16" s="11"/>
      <c r="IOO16" s="11"/>
      <c r="IOP16" s="11"/>
      <c r="IOQ16" s="11"/>
      <c r="IOR16" s="11"/>
      <c r="IOS16" s="11"/>
      <c r="IOT16" s="11"/>
      <c r="IOU16" s="11"/>
      <c r="IOV16" s="11"/>
      <c r="IOW16" s="11"/>
      <c r="IOX16" s="11"/>
      <c r="IOY16" s="11"/>
      <c r="IOZ16" s="11"/>
      <c r="IPA16" s="11"/>
      <c r="IPB16" s="11"/>
      <c r="IPC16" s="11"/>
      <c r="IPD16" s="11"/>
      <c r="IPE16" s="11"/>
      <c r="IPF16" s="11"/>
      <c r="IPG16" s="11"/>
      <c r="IPH16" s="11"/>
      <c r="IPI16" s="11"/>
      <c r="IPJ16" s="11"/>
      <c r="IPK16" s="11"/>
      <c r="IPL16" s="11"/>
      <c r="IPM16" s="11"/>
      <c r="IPN16" s="11"/>
      <c r="IPO16" s="11"/>
      <c r="IPP16" s="11"/>
      <c r="IPQ16" s="11"/>
      <c r="IPR16" s="11"/>
      <c r="IPS16" s="11"/>
      <c r="IPT16" s="11"/>
      <c r="IPU16" s="11"/>
      <c r="IPV16" s="11"/>
      <c r="IPW16" s="11"/>
      <c r="IPX16" s="11"/>
      <c r="IPY16" s="11"/>
      <c r="IPZ16" s="11"/>
      <c r="IQA16" s="11"/>
      <c r="IQB16" s="11"/>
      <c r="IQC16" s="11"/>
      <c r="IQD16" s="11"/>
      <c r="IQE16" s="11"/>
      <c r="IQF16" s="11"/>
      <c r="IQG16" s="11"/>
      <c r="IQH16" s="11"/>
      <c r="IQI16" s="11"/>
      <c r="IQJ16" s="11"/>
      <c r="IQK16" s="11"/>
      <c r="IQL16" s="11"/>
      <c r="IQM16" s="11"/>
      <c r="IQN16" s="11"/>
      <c r="IQO16" s="11"/>
      <c r="IQP16" s="11"/>
      <c r="IQQ16" s="11"/>
      <c r="IQR16" s="11"/>
      <c r="IQS16" s="11"/>
      <c r="IQT16" s="11"/>
      <c r="IQU16" s="11"/>
      <c r="IQV16" s="11"/>
      <c r="IQW16" s="11"/>
      <c r="IQX16" s="11"/>
      <c r="IQY16" s="11"/>
      <c r="IQZ16" s="11"/>
      <c r="IRA16" s="11"/>
      <c r="IRB16" s="11"/>
      <c r="IRC16" s="11"/>
      <c r="IRD16" s="11"/>
      <c r="IRE16" s="11"/>
      <c r="IRF16" s="11"/>
      <c r="IRG16" s="11"/>
      <c r="IRH16" s="11"/>
      <c r="IRI16" s="11"/>
      <c r="IRJ16" s="11"/>
      <c r="IRK16" s="11"/>
      <c r="IRL16" s="11"/>
      <c r="IRM16" s="11"/>
      <c r="IRN16" s="11"/>
      <c r="IRO16" s="11"/>
      <c r="IRP16" s="11"/>
      <c r="IRQ16" s="11"/>
      <c r="IRR16" s="11"/>
      <c r="IRS16" s="11"/>
      <c r="IRT16" s="11"/>
      <c r="IRU16" s="11"/>
      <c r="IRV16" s="11"/>
      <c r="IRW16" s="11"/>
      <c r="IRX16" s="11"/>
      <c r="IRY16" s="11"/>
      <c r="IRZ16" s="11"/>
      <c r="ISA16" s="11"/>
      <c r="ISB16" s="11"/>
      <c r="ISC16" s="11"/>
      <c r="ISD16" s="11"/>
      <c r="ISE16" s="11"/>
      <c r="ISF16" s="11"/>
      <c r="ISG16" s="11"/>
      <c r="ISH16" s="11"/>
      <c r="ISI16" s="11"/>
      <c r="ISJ16" s="11"/>
      <c r="ISK16" s="11"/>
      <c r="ISL16" s="11"/>
      <c r="ISM16" s="11"/>
      <c r="ISN16" s="11"/>
      <c r="ISO16" s="11"/>
      <c r="ISP16" s="11"/>
      <c r="ISQ16" s="11"/>
      <c r="ISR16" s="11"/>
      <c r="ISS16" s="11"/>
      <c r="IST16" s="11"/>
      <c r="ISU16" s="11"/>
      <c r="ISV16" s="11"/>
      <c r="ISW16" s="11"/>
      <c r="ISX16" s="11"/>
      <c r="ISY16" s="11"/>
      <c r="ISZ16" s="11"/>
      <c r="ITA16" s="11"/>
      <c r="ITB16" s="11"/>
      <c r="ITC16" s="11"/>
      <c r="ITD16" s="11"/>
      <c r="ITE16" s="11"/>
      <c r="ITF16" s="11"/>
      <c r="ITG16" s="11"/>
      <c r="ITH16" s="11"/>
      <c r="ITI16" s="11"/>
      <c r="ITJ16" s="11"/>
      <c r="ITK16" s="11"/>
      <c r="ITL16" s="11"/>
      <c r="ITM16" s="11"/>
      <c r="ITN16" s="11"/>
      <c r="ITO16" s="11"/>
      <c r="ITP16" s="11"/>
      <c r="ITQ16" s="11"/>
      <c r="ITR16" s="11"/>
      <c r="ITS16" s="11"/>
      <c r="ITT16" s="11"/>
      <c r="ITU16" s="11"/>
      <c r="ITV16" s="11"/>
      <c r="ITW16" s="11"/>
      <c r="ITX16" s="11"/>
      <c r="ITY16" s="11"/>
      <c r="ITZ16" s="11"/>
      <c r="IUA16" s="11"/>
      <c r="IUB16" s="11"/>
      <c r="IUC16" s="11"/>
      <c r="IUD16" s="11"/>
      <c r="IUE16" s="11"/>
      <c r="IUF16" s="11"/>
      <c r="IUG16" s="11"/>
      <c r="IUH16" s="11"/>
      <c r="IUI16" s="11"/>
      <c r="IUJ16" s="11"/>
      <c r="IUK16" s="11"/>
      <c r="IUL16" s="11"/>
      <c r="IUM16" s="11"/>
      <c r="IUN16" s="11"/>
      <c r="IUO16" s="11"/>
      <c r="IUP16" s="11"/>
      <c r="IUQ16" s="11"/>
      <c r="IUR16" s="11"/>
      <c r="IUS16" s="11"/>
      <c r="IUT16" s="11"/>
      <c r="IUU16" s="11"/>
      <c r="IUV16" s="11"/>
      <c r="IUW16" s="11"/>
      <c r="IUX16" s="11"/>
      <c r="IUY16" s="11"/>
      <c r="IUZ16" s="11"/>
      <c r="IVA16" s="11"/>
      <c r="IVB16" s="11"/>
      <c r="IVC16" s="11"/>
      <c r="IVD16" s="11"/>
      <c r="IVE16" s="11"/>
      <c r="IVF16" s="11"/>
      <c r="IVG16" s="11"/>
      <c r="IVH16" s="11"/>
      <c r="IVI16" s="11"/>
      <c r="IVJ16" s="11"/>
      <c r="IVK16" s="11"/>
      <c r="IVL16" s="11"/>
      <c r="IVM16" s="11"/>
      <c r="IVN16" s="11"/>
      <c r="IVO16" s="11"/>
      <c r="IVP16" s="11"/>
      <c r="IVQ16" s="11"/>
      <c r="IVR16" s="11"/>
      <c r="IVS16" s="11"/>
      <c r="IVT16" s="11"/>
      <c r="IVU16" s="11"/>
      <c r="IVV16" s="11"/>
      <c r="IVW16" s="11"/>
      <c r="IVX16" s="11"/>
      <c r="IVY16" s="11"/>
      <c r="IVZ16" s="11"/>
      <c r="IWA16" s="11"/>
      <c r="IWB16" s="11"/>
      <c r="IWC16" s="11"/>
      <c r="IWD16" s="11"/>
      <c r="IWE16" s="11"/>
      <c r="IWF16" s="11"/>
      <c r="IWG16" s="11"/>
      <c r="IWH16" s="11"/>
      <c r="IWI16" s="11"/>
      <c r="IWJ16" s="11"/>
      <c r="IWK16" s="11"/>
      <c r="IWL16" s="11"/>
      <c r="IWM16" s="11"/>
      <c r="IWN16" s="11"/>
      <c r="IWO16" s="11"/>
      <c r="IWP16" s="11"/>
      <c r="IWQ16" s="11"/>
      <c r="IWR16" s="11"/>
      <c r="IWS16" s="11"/>
      <c r="IWT16" s="11"/>
      <c r="IWU16" s="11"/>
      <c r="IWV16" s="11"/>
      <c r="IWW16" s="11"/>
      <c r="IWX16" s="11"/>
      <c r="IWY16" s="11"/>
      <c r="IWZ16" s="11"/>
      <c r="IXA16" s="11"/>
      <c r="IXB16" s="11"/>
      <c r="IXC16" s="11"/>
      <c r="IXD16" s="11"/>
      <c r="IXE16" s="11"/>
      <c r="IXF16" s="11"/>
      <c r="IXG16" s="11"/>
      <c r="IXH16" s="11"/>
      <c r="IXI16" s="11"/>
      <c r="IXJ16" s="11"/>
      <c r="IXK16" s="11"/>
      <c r="IXL16" s="11"/>
      <c r="IXM16" s="11"/>
      <c r="IXN16" s="11"/>
      <c r="IXO16" s="11"/>
      <c r="IXP16" s="11"/>
      <c r="IXQ16" s="11"/>
      <c r="IXR16" s="11"/>
      <c r="IXS16" s="11"/>
      <c r="IXT16" s="11"/>
      <c r="IXU16" s="11"/>
      <c r="IXV16" s="11"/>
      <c r="IXW16" s="11"/>
      <c r="IXX16" s="11"/>
      <c r="IXY16" s="11"/>
      <c r="IXZ16" s="11"/>
      <c r="IYA16" s="11"/>
      <c r="IYB16" s="11"/>
      <c r="IYC16" s="11"/>
      <c r="IYD16" s="11"/>
      <c r="IYE16" s="11"/>
      <c r="IYF16" s="11"/>
      <c r="IYG16" s="11"/>
      <c r="IYH16" s="11"/>
      <c r="IYI16" s="11"/>
      <c r="IYJ16" s="11"/>
      <c r="IYK16" s="11"/>
      <c r="IYL16" s="11"/>
      <c r="IYM16" s="11"/>
      <c r="IYN16" s="11"/>
      <c r="IYO16" s="11"/>
      <c r="IYP16" s="11"/>
      <c r="IYQ16" s="11"/>
      <c r="IYR16" s="11"/>
      <c r="IYS16" s="11"/>
      <c r="IYT16" s="11"/>
      <c r="IYU16" s="11"/>
      <c r="IYV16" s="11"/>
      <c r="IYW16" s="11"/>
      <c r="IYX16" s="11"/>
      <c r="IYY16" s="11"/>
      <c r="IYZ16" s="11"/>
      <c r="IZA16" s="11"/>
      <c r="IZB16" s="11"/>
      <c r="IZC16" s="11"/>
      <c r="IZD16" s="11"/>
      <c r="IZE16" s="11"/>
      <c r="IZF16" s="11"/>
      <c r="IZG16" s="11"/>
      <c r="IZH16" s="11"/>
      <c r="IZI16" s="11"/>
      <c r="IZJ16" s="11"/>
      <c r="IZK16" s="11"/>
      <c r="IZL16" s="11"/>
      <c r="IZM16" s="11"/>
      <c r="IZN16" s="11"/>
      <c r="IZO16" s="11"/>
      <c r="IZP16" s="11"/>
      <c r="IZQ16" s="11"/>
      <c r="IZR16" s="11"/>
      <c r="IZS16" s="11"/>
      <c r="IZT16" s="11"/>
      <c r="IZU16" s="11"/>
      <c r="IZV16" s="11"/>
      <c r="IZW16" s="11"/>
      <c r="IZX16" s="11"/>
      <c r="IZY16" s="11"/>
      <c r="IZZ16" s="11"/>
      <c r="JAA16" s="11"/>
      <c r="JAB16" s="11"/>
      <c r="JAC16" s="11"/>
      <c r="JAD16" s="11"/>
      <c r="JAE16" s="11"/>
      <c r="JAF16" s="11"/>
      <c r="JAG16" s="11"/>
      <c r="JAH16" s="11"/>
      <c r="JAI16" s="11"/>
      <c r="JAJ16" s="11"/>
      <c r="JAK16" s="11"/>
      <c r="JAL16" s="11"/>
      <c r="JAM16" s="11"/>
      <c r="JAN16" s="11"/>
      <c r="JAO16" s="11"/>
      <c r="JAP16" s="11"/>
      <c r="JAQ16" s="11"/>
      <c r="JAR16" s="11"/>
      <c r="JAS16" s="11"/>
      <c r="JAT16" s="11"/>
      <c r="JAU16" s="11"/>
      <c r="JAV16" s="11"/>
      <c r="JAW16" s="11"/>
      <c r="JAX16" s="11"/>
      <c r="JAY16" s="11"/>
      <c r="JAZ16" s="11"/>
      <c r="JBA16" s="11"/>
      <c r="JBB16" s="11"/>
      <c r="JBC16" s="11"/>
      <c r="JBD16" s="11"/>
      <c r="JBE16" s="11"/>
      <c r="JBF16" s="11"/>
      <c r="JBG16" s="11"/>
      <c r="JBH16" s="11"/>
      <c r="JBI16" s="11"/>
      <c r="JBJ16" s="11"/>
      <c r="JBK16" s="11"/>
      <c r="JBL16" s="11"/>
      <c r="JBM16" s="11"/>
      <c r="JBN16" s="11"/>
      <c r="JBO16" s="11"/>
      <c r="JBP16" s="11"/>
      <c r="JBQ16" s="11"/>
      <c r="JBR16" s="11"/>
      <c r="JBS16" s="11"/>
      <c r="JBT16" s="11"/>
      <c r="JBU16" s="11"/>
      <c r="JBV16" s="11"/>
      <c r="JBW16" s="11"/>
      <c r="JBX16" s="11"/>
      <c r="JBY16" s="11"/>
      <c r="JBZ16" s="11"/>
      <c r="JCA16" s="11"/>
      <c r="JCB16" s="11"/>
      <c r="JCC16" s="11"/>
      <c r="JCD16" s="11"/>
      <c r="JCE16" s="11"/>
      <c r="JCF16" s="11"/>
      <c r="JCG16" s="11"/>
      <c r="JCH16" s="11"/>
      <c r="JCI16" s="11"/>
      <c r="JCJ16" s="11"/>
      <c r="JCK16" s="11"/>
      <c r="JCL16" s="11"/>
      <c r="JCM16" s="11"/>
      <c r="JCN16" s="11"/>
      <c r="JCO16" s="11"/>
      <c r="JCP16" s="11"/>
      <c r="JCQ16" s="11"/>
      <c r="JCR16" s="11"/>
      <c r="JCS16" s="11"/>
      <c r="JCT16" s="11"/>
      <c r="JCU16" s="11"/>
      <c r="JCV16" s="11"/>
      <c r="JCW16" s="11"/>
      <c r="JCX16" s="11"/>
      <c r="JCY16" s="11"/>
      <c r="JCZ16" s="11"/>
      <c r="JDA16" s="11"/>
      <c r="JDB16" s="11"/>
      <c r="JDC16" s="11"/>
      <c r="JDD16" s="11"/>
      <c r="JDE16" s="11"/>
      <c r="JDF16" s="11"/>
      <c r="JDG16" s="11"/>
      <c r="JDH16" s="11"/>
      <c r="JDI16" s="11"/>
      <c r="JDJ16" s="11"/>
      <c r="JDK16" s="11"/>
      <c r="JDL16" s="11"/>
      <c r="JDM16" s="11"/>
      <c r="JDN16" s="11"/>
      <c r="JDO16" s="11"/>
      <c r="JDP16" s="11"/>
      <c r="JDQ16" s="11"/>
      <c r="JDR16" s="11"/>
      <c r="JDS16" s="11"/>
      <c r="JDT16" s="11"/>
      <c r="JDU16" s="11"/>
      <c r="JDV16" s="11"/>
      <c r="JDW16" s="11"/>
      <c r="JDX16" s="11"/>
      <c r="JDY16" s="11"/>
      <c r="JDZ16" s="11"/>
      <c r="JEA16" s="11"/>
      <c r="JEB16" s="11"/>
      <c r="JEC16" s="11"/>
      <c r="JED16" s="11"/>
      <c r="JEE16" s="11"/>
      <c r="JEF16" s="11"/>
      <c r="JEG16" s="11"/>
      <c r="JEH16" s="11"/>
      <c r="JEI16" s="11"/>
      <c r="JEJ16" s="11"/>
      <c r="JEK16" s="11"/>
      <c r="JEL16" s="11"/>
      <c r="JEM16" s="11"/>
      <c r="JEN16" s="11"/>
      <c r="JEO16" s="11"/>
      <c r="JEP16" s="11"/>
      <c r="JEQ16" s="11"/>
      <c r="JER16" s="11"/>
      <c r="JES16" s="11"/>
      <c r="JET16" s="11"/>
      <c r="JEU16" s="11"/>
      <c r="JEV16" s="11"/>
      <c r="JEW16" s="11"/>
      <c r="JEX16" s="11"/>
      <c r="JEY16" s="11"/>
      <c r="JEZ16" s="11"/>
      <c r="JFA16" s="11"/>
      <c r="JFB16" s="11"/>
      <c r="JFC16" s="11"/>
      <c r="JFD16" s="11"/>
      <c r="JFE16" s="11"/>
      <c r="JFF16" s="11"/>
      <c r="JFG16" s="11"/>
      <c r="JFH16" s="11"/>
      <c r="JFI16" s="11"/>
      <c r="JFJ16" s="11"/>
      <c r="JFK16" s="11"/>
      <c r="JFL16" s="11"/>
      <c r="JFM16" s="11"/>
      <c r="JFN16" s="11"/>
      <c r="JFO16" s="11"/>
      <c r="JFP16" s="11"/>
      <c r="JFQ16" s="11"/>
      <c r="JFR16" s="11"/>
      <c r="JFS16" s="11"/>
      <c r="JFT16" s="11"/>
      <c r="JFU16" s="11"/>
      <c r="JFV16" s="11"/>
      <c r="JFW16" s="11"/>
      <c r="JFX16" s="11"/>
      <c r="JFY16" s="11"/>
      <c r="JFZ16" s="11"/>
      <c r="JGA16" s="11"/>
      <c r="JGB16" s="11"/>
      <c r="JGC16" s="11"/>
      <c r="JGD16" s="11"/>
      <c r="JGE16" s="11"/>
      <c r="JGF16" s="11"/>
      <c r="JGG16" s="11"/>
      <c r="JGH16" s="11"/>
      <c r="JGI16" s="11"/>
      <c r="JGJ16" s="11"/>
      <c r="JGK16" s="11"/>
      <c r="JGL16" s="11"/>
      <c r="JGM16" s="11"/>
      <c r="JGN16" s="11"/>
      <c r="JGO16" s="11"/>
      <c r="JGP16" s="11"/>
      <c r="JGQ16" s="11"/>
      <c r="JGR16" s="11"/>
      <c r="JGS16" s="11"/>
      <c r="JGT16" s="11"/>
      <c r="JGU16" s="11"/>
      <c r="JGV16" s="11"/>
      <c r="JGW16" s="11"/>
      <c r="JGX16" s="11"/>
      <c r="JGY16" s="11"/>
      <c r="JGZ16" s="11"/>
      <c r="JHA16" s="11"/>
      <c r="JHB16" s="11"/>
      <c r="JHC16" s="11"/>
      <c r="JHD16" s="11"/>
      <c r="JHE16" s="11"/>
      <c r="JHF16" s="11"/>
      <c r="JHG16" s="11"/>
      <c r="JHH16" s="11"/>
      <c r="JHI16" s="11"/>
      <c r="JHJ16" s="11"/>
      <c r="JHK16" s="11"/>
      <c r="JHL16" s="11"/>
      <c r="JHM16" s="11"/>
      <c r="JHN16" s="11"/>
      <c r="JHO16" s="11"/>
      <c r="JHP16" s="11"/>
      <c r="JHQ16" s="11"/>
      <c r="JHR16" s="11"/>
      <c r="JHS16" s="11"/>
      <c r="JHT16" s="11"/>
      <c r="JHU16" s="11"/>
      <c r="JHV16" s="11"/>
      <c r="JHW16" s="11"/>
      <c r="JHX16" s="11"/>
      <c r="JHY16" s="11"/>
      <c r="JHZ16" s="11"/>
      <c r="JIA16" s="11"/>
      <c r="JIB16" s="11"/>
      <c r="JIC16" s="11"/>
      <c r="JID16" s="11"/>
      <c r="JIE16" s="11"/>
      <c r="JIF16" s="11"/>
      <c r="JIG16" s="11"/>
      <c r="JIH16" s="11"/>
      <c r="JII16" s="11"/>
      <c r="JIJ16" s="11"/>
      <c r="JIK16" s="11"/>
      <c r="JIL16" s="11"/>
      <c r="JIM16" s="11"/>
      <c r="JIN16" s="11"/>
      <c r="JIO16" s="11"/>
      <c r="JIP16" s="11"/>
      <c r="JIQ16" s="11"/>
      <c r="JIR16" s="11"/>
      <c r="JIS16" s="11"/>
      <c r="JIT16" s="11"/>
      <c r="JIU16" s="11"/>
      <c r="JIV16" s="11"/>
      <c r="JIW16" s="11"/>
      <c r="JIX16" s="11"/>
      <c r="JIY16" s="11"/>
      <c r="JIZ16" s="11"/>
      <c r="JJA16" s="11"/>
      <c r="JJB16" s="11"/>
      <c r="JJC16" s="11"/>
      <c r="JJD16" s="11"/>
      <c r="JJE16" s="11"/>
      <c r="JJF16" s="11"/>
      <c r="JJG16" s="11"/>
      <c r="JJH16" s="11"/>
      <c r="JJI16" s="11"/>
      <c r="JJJ16" s="11"/>
      <c r="JJK16" s="11"/>
      <c r="JJL16" s="11"/>
      <c r="JJM16" s="11"/>
      <c r="JJN16" s="11"/>
      <c r="JJO16" s="11"/>
      <c r="JJP16" s="11"/>
      <c r="JJQ16" s="11"/>
      <c r="JJR16" s="11"/>
      <c r="JJS16" s="11"/>
      <c r="JJT16" s="11"/>
      <c r="JJU16" s="11"/>
      <c r="JJV16" s="11"/>
      <c r="JJW16" s="11"/>
      <c r="JJX16" s="11"/>
      <c r="JJY16" s="11"/>
      <c r="JJZ16" s="11"/>
      <c r="JKA16" s="11"/>
      <c r="JKB16" s="11"/>
      <c r="JKC16" s="11"/>
      <c r="JKD16" s="11"/>
      <c r="JKE16" s="11"/>
      <c r="JKF16" s="11"/>
      <c r="JKG16" s="11"/>
      <c r="JKH16" s="11"/>
      <c r="JKI16" s="11"/>
      <c r="JKJ16" s="11"/>
      <c r="JKK16" s="11"/>
      <c r="JKL16" s="11"/>
      <c r="JKM16" s="11"/>
      <c r="JKN16" s="11"/>
      <c r="JKO16" s="11"/>
      <c r="JKP16" s="11"/>
      <c r="JKQ16" s="11"/>
      <c r="JKR16" s="11"/>
      <c r="JKS16" s="11"/>
      <c r="JKT16" s="11"/>
      <c r="JKU16" s="11"/>
      <c r="JKV16" s="11"/>
      <c r="JKW16" s="11"/>
      <c r="JKX16" s="11"/>
      <c r="JKY16" s="11"/>
      <c r="JKZ16" s="11"/>
      <c r="JLA16" s="11"/>
      <c r="JLB16" s="11"/>
      <c r="JLC16" s="11"/>
      <c r="JLD16" s="11"/>
      <c r="JLE16" s="11"/>
      <c r="JLF16" s="11"/>
      <c r="JLG16" s="11"/>
      <c r="JLH16" s="11"/>
      <c r="JLI16" s="11"/>
      <c r="JLJ16" s="11"/>
      <c r="JLK16" s="11"/>
      <c r="JLL16" s="11"/>
      <c r="JLM16" s="11"/>
      <c r="JLN16" s="11"/>
      <c r="JLO16" s="11"/>
      <c r="JLP16" s="11"/>
      <c r="JLQ16" s="11"/>
      <c r="JLR16" s="11"/>
      <c r="JLS16" s="11"/>
      <c r="JLT16" s="11"/>
      <c r="JLU16" s="11"/>
      <c r="JLV16" s="11"/>
      <c r="JLW16" s="11"/>
      <c r="JLX16" s="11"/>
      <c r="JLY16" s="11"/>
      <c r="JLZ16" s="11"/>
      <c r="JMA16" s="11"/>
      <c r="JMB16" s="11"/>
      <c r="JMC16" s="11"/>
      <c r="JMD16" s="11"/>
      <c r="JME16" s="11"/>
      <c r="JMF16" s="11"/>
      <c r="JMG16" s="11"/>
      <c r="JMH16" s="11"/>
      <c r="JMI16" s="11"/>
      <c r="JMJ16" s="11"/>
      <c r="JMK16" s="11"/>
      <c r="JML16" s="11"/>
      <c r="JMM16" s="11"/>
      <c r="JMN16" s="11"/>
      <c r="JMO16" s="11"/>
      <c r="JMP16" s="11"/>
      <c r="JMQ16" s="11"/>
      <c r="JMR16" s="11"/>
      <c r="JMS16" s="11"/>
      <c r="JMT16" s="11"/>
      <c r="JMU16" s="11"/>
      <c r="JMV16" s="11"/>
      <c r="JMW16" s="11"/>
      <c r="JMX16" s="11"/>
      <c r="JMY16" s="11"/>
      <c r="JMZ16" s="11"/>
      <c r="JNA16" s="11"/>
      <c r="JNB16" s="11"/>
      <c r="JNC16" s="11"/>
      <c r="JND16" s="11"/>
      <c r="JNE16" s="11"/>
      <c r="JNF16" s="11"/>
      <c r="JNG16" s="11"/>
      <c r="JNH16" s="11"/>
      <c r="JNI16" s="11"/>
      <c r="JNJ16" s="11"/>
      <c r="JNK16" s="11"/>
      <c r="JNL16" s="11"/>
      <c r="JNM16" s="11"/>
      <c r="JNN16" s="11"/>
      <c r="JNO16" s="11"/>
      <c r="JNP16" s="11"/>
      <c r="JNQ16" s="11"/>
      <c r="JNR16" s="11"/>
      <c r="JNS16" s="11"/>
      <c r="JNT16" s="11"/>
      <c r="JNU16" s="11"/>
      <c r="JNV16" s="11"/>
      <c r="JNW16" s="11"/>
      <c r="JNX16" s="11"/>
      <c r="JNY16" s="11"/>
      <c r="JNZ16" s="11"/>
      <c r="JOA16" s="11"/>
      <c r="JOB16" s="11"/>
      <c r="JOC16" s="11"/>
      <c r="JOD16" s="11"/>
      <c r="JOE16" s="11"/>
      <c r="JOF16" s="11"/>
      <c r="JOG16" s="11"/>
      <c r="JOH16" s="11"/>
      <c r="JOI16" s="11"/>
      <c r="JOJ16" s="11"/>
      <c r="JOK16" s="11"/>
      <c r="JOL16" s="11"/>
      <c r="JOM16" s="11"/>
      <c r="JON16" s="11"/>
      <c r="JOO16" s="11"/>
      <c r="JOP16" s="11"/>
      <c r="JOQ16" s="11"/>
      <c r="JOR16" s="11"/>
      <c r="JOS16" s="11"/>
      <c r="JOT16" s="11"/>
      <c r="JOU16" s="11"/>
      <c r="JOV16" s="11"/>
      <c r="JOW16" s="11"/>
      <c r="JOX16" s="11"/>
      <c r="JOY16" s="11"/>
      <c r="JOZ16" s="11"/>
      <c r="JPA16" s="11"/>
      <c r="JPB16" s="11"/>
      <c r="JPC16" s="11"/>
      <c r="JPD16" s="11"/>
      <c r="JPE16" s="11"/>
      <c r="JPF16" s="11"/>
      <c r="JPG16" s="11"/>
      <c r="JPH16" s="11"/>
      <c r="JPI16" s="11"/>
      <c r="JPJ16" s="11"/>
      <c r="JPK16" s="11"/>
      <c r="JPL16" s="11"/>
      <c r="JPM16" s="11"/>
      <c r="JPN16" s="11"/>
      <c r="JPO16" s="11"/>
      <c r="JPP16" s="11"/>
      <c r="JPQ16" s="11"/>
      <c r="JPR16" s="11"/>
      <c r="JPS16" s="11"/>
      <c r="JPT16" s="11"/>
      <c r="JPU16" s="11"/>
      <c r="JPV16" s="11"/>
      <c r="JPW16" s="11"/>
      <c r="JPX16" s="11"/>
      <c r="JPY16" s="11"/>
      <c r="JPZ16" s="11"/>
      <c r="JQA16" s="11"/>
      <c r="JQB16" s="11"/>
      <c r="JQC16" s="11"/>
      <c r="JQD16" s="11"/>
      <c r="JQE16" s="11"/>
      <c r="JQF16" s="11"/>
      <c r="JQG16" s="11"/>
      <c r="JQH16" s="11"/>
      <c r="JQI16" s="11"/>
      <c r="JQJ16" s="11"/>
      <c r="JQK16" s="11"/>
      <c r="JQL16" s="11"/>
      <c r="JQM16" s="11"/>
      <c r="JQN16" s="11"/>
      <c r="JQO16" s="11"/>
      <c r="JQP16" s="11"/>
      <c r="JQQ16" s="11"/>
      <c r="JQR16" s="11"/>
      <c r="JQS16" s="11"/>
      <c r="JQT16" s="11"/>
      <c r="JQU16" s="11"/>
      <c r="JQV16" s="11"/>
      <c r="JQW16" s="11"/>
      <c r="JQX16" s="11"/>
      <c r="JQY16" s="11"/>
      <c r="JQZ16" s="11"/>
      <c r="JRA16" s="11"/>
      <c r="JRB16" s="11"/>
      <c r="JRC16" s="11"/>
      <c r="JRD16" s="11"/>
      <c r="JRE16" s="11"/>
      <c r="JRF16" s="11"/>
      <c r="JRG16" s="11"/>
      <c r="JRH16" s="11"/>
      <c r="JRI16" s="11"/>
      <c r="JRJ16" s="11"/>
      <c r="JRK16" s="11"/>
      <c r="JRL16" s="11"/>
      <c r="JRM16" s="11"/>
      <c r="JRN16" s="11"/>
      <c r="JRO16" s="11"/>
      <c r="JRP16" s="11"/>
      <c r="JRQ16" s="11"/>
      <c r="JRR16" s="11"/>
      <c r="JRS16" s="11"/>
      <c r="JRT16" s="11"/>
      <c r="JRU16" s="11"/>
      <c r="JRV16" s="11"/>
      <c r="JRW16" s="11"/>
      <c r="JRX16" s="11"/>
      <c r="JRY16" s="11"/>
      <c r="JRZ16" s="11"/>
      <c r="JSA16" s="11"/>
      <c r="JSB16" s="11"/>
      <c r="JSC16" s="11"/>
      <c r="JSD16" s="11"/>
      <c r="JSE16" s="11"/>
      <c r="JSF16" s="11"/>
      <c r="JSG16" s="11"/>
      <c r="JSH16" s="11"/>
      <c r="JSI16" s="11"/>
      <c r="JSJ16" s="11"/>
      <c r="JSK16" s="11"/>
      <c r="JSL16" s="11"/>
      <c r="JSM16" s="11"/>
      <c r="JSN16" s="11"/>
      <c r="JSO16" s="11"/>
      <c r="JSP16" s="11"/>
      <c r="JSQ16" s="11"/>
      <c r="JSR16" s="11"/>
      <c r="JSS16" s="11"/>
      <c r="JST16" s="11"/>
      <c r="JSU16" s="11"/>
      <c r="JSV16" s="11"/>
      <c r="JSW16" s="11"/>
      <c r="JSX16" s="11"/>
      <c r="JSY16" s="11"/>
      <c r="JSZ16" s="11"/>
      <c r="JTA16" s="11"/>
      <c r="JTB16" s="11"/>
      <c r="JTC16" s="11"/>
      <c r="JTD16" s="11"/>
      <c r="JTE16" s="11"/>
      <c r="JTF16" s="11"/>
      <c r="JTG16" s="11"/>
      <c r="JTH16" s="11"/>
      <c r="JTI16" s="11"/>
      <c r="JTJ16" s="11"/>
      <c r="JTK16" s="11"/>
      <c r="JTL16" s="11"/>
      <c r="JTM16" s="11"/>
      <c r="JTN16" s="11"/>
      <c r="JTO16" s="11"/>
      <c r="JTP16" s="11"/>
      <c r="JTQ16" s="11"/>
      <c r="JTR16" s="11"/>
      <c r="JTS16" s="11"/>
      <c r="JTT16" s="11"/>
      <c r="JTU16" s="11"/>
      <c r="JTV16" s="11"/>
      <c r="JTW16" s="11"/>
      <c r="JTX16" s="11"/>
      <c r="JTY16" s="11"/>
      <c r="JTZ16" s="11"/>
      <c r="JUA16" s="11"/>
      <c r="JUB16" s="11"/>
      <c r="JUC16" s="11"/>
      <c r="JUD16" s="11"/>
      <c r="JUE16" s="11"/>
      <c r="JUF16" s="11"/>
      <c r="JUG16" s="11"/>
      <c r="JUH16" s="11"/>
      <c r="JUI16" s="11"/>
      <c r="JUJ16" s="11"/>
      <c r="JUK16" s="11"/>
      <c r="JUL16" s="11"/>
      <c r="JUM16" s="11"/>
      <c r="JUN16" s="11"/>
      <c r="JUO16" s="11"/>
      <c r="JUP16" s="11"/>
      <c r="JUQ16" s="11"/>
      <c r="JUR16" s="11"/>
      <c r="JUS16" s="11"/>
      <c r="JUT16" s="11"/>
      <c r="JUU16" s="11"/>
      <c r="JUV16" s="11"/>
      <c r="JUW16" s="11"/>
      <c r="JUX16" s="11"/>
      <c r="JUY16" s="11"/>
      <c r="JUZ16" s="11"/>
      <c r="JVA16" s="11"/>
      <c r="JVB16" s="11"/>
      <c r="JVC16" s="11"/>
      <c r="JVD16" s="11"/>
      <c r="JVE16" s="11"/>
      <c r="JVF16" s="11"/>
      <c r="JVG16" s="11"/>
      <c r="JVH16" s="11"/>
      <c r="JVI16" s="11"/>
      <c r="JVJ16" s="11"/>
      <c r="JVK16" s="11"/>
      <c r="JVL16" s="11"/>
      <c r="JVM16" s="11"/>
      <c r="JVN16" s="11"/>
      <c r="JVO16" s="11"/>
      <c r="JVP16" s="11"/>
      <c r="JVQ16" s="11"/>
      <c r="JVR16" s="11"/>
      <c r="JVS16" s="11"/>
      <c r="JVT16" s="11"/>
      <c r="JVU16" s="11"/>
      <c r="JVV16" s="11"/>
      <c r="JVW16" s="11"/>
      <c r="JVX16" s="11"/>
      <c r="JVY16" s="11"/>
      <c r="JVZ16" s="11"/>
      <c r="JWA16" s="11"/>
      <c r="JWB16" s="11"/>
      <c r="JWC16" s="11"/>
      <c r="JWD16" s="11"/>
      <c r="JWE16" s="11"/>
      <c r="JWF16" s="11"/>
      <c r="JWG16" s="11"/>
      <c r="JWH16" s="11"/>
      <c r="JWI16" s="11"/>
      <c r="JWJ16" s="11"/>
      <c r="JWK16" s="11"/>
      <c r="JWL16" s="11"/>
      <c r="JWM16" s="11"/>
      <c r="JWN16" s="11"/>
      <c r="JWO16" s="11"/>
      <c r="JWP16" s="11"/>
      <c r="JWQ16" s="11"/>
      <c r="JWR16" s="11"/>
      <c r="JWS16" s="11"/>
      <c r="JWT16" s="11"/>
      <c r="JWU16" s="11"/>
      <c r="JWV16" s="11"/>
      <c r="JWW16" s="11"/>
      <c r="JWX16" s="11"/>
      <c r="JWY16" s="11"/>
      <c r="JWZ16" s="11"/>
      <c r="JXA16" s="11"/>
      <c r="JXB16" s="11"/>
      <c r="JXC16" s="11"/>
      <c r="JXD16" s="11"/>
      <c r="JXE16" s="11"/>
      <c r="JXF16" s="11"/>
      <c r="JXG16" s="11"/>
      <c r="JXH16" s="11"/>
      <c r="JXI16" s="11"/>
      <c r="JXJ16" s="11"/>
      <c r="JXK16" s="11"/>
      <c r="JXL16" s="11"/>
      <c r="JXM16" s="11"/>
      <c r="JXN16" s="11"/>
      <c r="JXO16" s="11"/>
      <c r="JXP16" s="11"/>
      <c r="JXQ16" s="11"/>
      <c r="JXR16" s="11"/>
      <c r="JXS16" s="11"/>
      <c r="JXT16" s="11"/>
      <c r="JXU16" s="11"/>
      <c r="JXV16" s="11"/>
      <c r="JXW16" s="11"/>
      <c r="JXX16" s="11"/>
      <c r="JXY16" s="11"/>
      <c r="JXZ16" s="11"/>
      <c r="JYA16" s="11"/>
      <c r="JYB16" s="11"/>
      <c r="JYC16" s="11"/>
      <c r="JYD16" s="11"/>
      <c r="JYE16" s="11"/>
      <c r="JYF16" s="11"/>
      <c r="JYG16" s="11"/>
      <c r="JYH16" s="11"/>
      <c r="JYI16" s="11"/>
      <c r="JYJ16" s="11"/>
      <c r="JYK16" s="11"/>
      <c r="JYL16" s="11"/>
      <c r="JYM16" s="11"/>
      <c r="JYN16" s="11"/>
      <c r="JYO16" s="11"/>
      <c r="JYP16" s="11"/>
      <c r="JYQ16" s="11"/>
      <c r="JYR16" s="11"/>
      <c r="JYS16" s="11"/>
      <c r="JYT16" s="11"/>
      <c r="JYU16" s="11"/>
      <c r="JYV16" s="11"/>
      <c r="JYW16" s="11"/>
      <c r="JYX16" s="11"/>
      <c r="JYY16" s="11"/>
      <c r="JYZ16" s="11"/>
      <c r="JZA16" s="11"/>
      <c r="JZB16" s="11"/>
      <c r="JZC16" s="11"/>
      <c r="JZD16" s="11"/>
      <c r="JZE16" s="11"/>
      <c r="JZF16" s="11"/>
      <c r="JZG16" s="11"/>
      <c r="JZH16" s="11"/>
      <c r="JZI16" s="11"/>
      <c r="JZJ16" s="11"/>
      <c r="JZK16" s="11"/>
      <c r="JZL16" s="11"/>
      <c r="JZM16" s="11"/>
      <c r="JZN16" s="11"/>
      <c r="JZO16" s="11"/>
      <c r="JZP16" s="11"/>
      <c r="JZQ16" s="11"/>
      <c r="JZR16" s="11"/>
      <c r="JZS16" s="11"/>
      <c r="JZT16" s="11"/>
      <c r="JZU16" s="11"/>
      <c r="JZV16" s="11"/>
      <c r="JZW16" s="11"/>
      <c r="JZX16" s="11"/>
      <c r="JZY16" s="11"/>
      <c r="JZZ16" s="11"/>
      <c r="KAA16" s="11"/>
      <c r="KAB16" s="11"/>
      <c r="KAC16" s="11"/>
      <c r="KAD16" s="11"/>
      <c r="KAE16" s="11"/>
      <c r="KAF16" s="11"/>
      <c r="KAG16" s="11"/>
      <c r="KAH16" s="11"/>
      <c r="KAI16" s="11"/>
      <c r="KAJ16" s="11"/>
      <c r="KAK16" s="11"/>
      <c r="KAL16" s="11"/>
      <c r="KAM16" s="11"/>
      <c r="KAN16" s="11"/>
      <c r="KAO16" s="11"/>
      <c r="KAP16" s="11"/>
      <c r="KAQ16" s="11"/>
      <c r="KAR16" s="11"/>
      <c r="KAS16" s="11"/>
      <c r="KAT16" s="11"/>
      <c r="KAU16" s="11"/>
      <c r="KAV16" s="11"/>
      <c r="KAW16" s="11"/>
      <c r="KAX16" s="11"/>
      <c r="KAY16" s="11"/>
      <c r="KAZ16" s="11"/>
      <c r="KBA16" s="11"/>
      <c r="KBB16" s="11"/>
      <c r="KBC16" s="11"/>
      <c r="KBD16" s="11"/>
      <c r="KBE16" s="11"/>
      <c r="KBF16" s="11"/>
      <c r="KBG16" s="11"/>
      <c r="KBH16" s="11"/>
      <c r="KBI16" s="11"/>
      <c r="KBJ16" s="11"/>
      <c r="KBK16" s="11"/>
      <c r="KBL16" s="11"/>
      <c r="KBM16" s="11"/>
      <c r="KBN16" s="11"/>
      <c r="KBO16" s="11"/>
      <c r="KBP16" s="11"/>
      <c r="KBQ16" s="11"/>
      <c r="KBR16" s="11"/>
      <c r="KBS16" s="11"/>
      <c r="KBT16" s="11"/>
      <c r="KBU16" s="11"/>
      <c r="KBV16" s="11"/>
      <c r="KBW16" s="11"/>
      <c r="KBX16" s="11"/>
      <c r="KBY16" s="11"/>
      <c r="KBZ16" s="11"/>
      <c r="KCA16" s="11"/>
      <c r="KCB16" s="11"/>
      <c r="KCC16" s="11"/>
      <c r="KCD16" s="11"/>
      <c r="KCE16" s="11"/>
      <c r="KCF16" s="11"/>
      <c r="KCG16" s="11"/>
      <c r="KCH16" s="11"/>
      <c r="KCI16" s="11"/>
      <c r="KCJ16" s="11"/>
      <c r="KCK16" s="11"/>
      <c r="KCL16" s="11"/>
      <c r="KCM16" s="11"/>
      <c r="KCN16" s="11"/>
      <c r="KCO16" s="11"/>
      <c r="KCP16" s="11"/>
      <c r="KCQ16" s="11"/>
      <c r="KCR16" s="11"/>
      <c r="KCS16" s="11"/>
      <c r="KCT16" s="11"/>
      <c r="KCU16" s="11"/>
      <c r="KCV16" s="11"/>
      <c r="KCW16" s="11"/>
      <c r="KCX16" s="11"/>
      <c r="KCY16" s="11"/>
      <c r="KCZ16" s="11"/>
      <c r="KDA16" s="11"/>
      <c r="KDB16" s="11"/>
      <c r="KDC16" s="11"/>
      <c r="KDD16" s="11"/>
      <c r="KDE16" s="11"/>
      <c r="KDF16" s="11"/>
      <c r="KDG16" s="11"/>
      <c r="KDH16" s="11"/>
      <c r="KDI16" s="11"/>
      <c r="KDJ16" s="11"/>
      <c r="KDK16" s="11"/>
      <c r="KDL16" s="11"/>
      <c r="KDM16" s="11"/>
      <c r="KDN16" s="11"/>
      <c r="KDO16" s="11"/>
      <c r="KDP16" s="11"/>
      <c r="KDQ16" s="11"/>
      <c r="KDR16" s="11"/>
      <c r="KDS16" s="11"/>
      <c r="KDT16" s="11"/>
      <c r="KDU16" s="11"/>
      <c r="KDV16" s="11"/>
      <c r="KDW16" s="11"/>
      <c r="KDX16" s="11"/>
      <c r="KDY16" s="11"/>
      <c r="KDZ16" s="11"/>
      <c r="KEA16" s="11"/>
      <c r="KEB16" s="11"/>
      <c r="KEC16" s="11"/>
      <c r="KED16" s="11"/>
      <c r="KEE16" s="11"/>
      <c r="KEF16" s="11"/>
      <c r="KEG16" s="11"/>
      <c r="KEH16" s="11"/>
      <c r="KEI16" s="11"/>
      <c r="KEJ16" s="11"/>
      <c r="KEK16" s="11"/>
      <c r="KEL16" s="11"/>
      <c r="KEM16" s="11"/>
      <c r="KEN16" s="11"/>
      <c r="KEO16" s="11"/>
      <c r="KEP16" s="11"/>
      <c r="KEQ16" s="11"/>
      <c r="KER16" s="11"/>
      <c r="KES16" s="11"/>
      <c r="KET16" s="11"/>
      <c r="KEU16" s="11"/>
      <c r="KEV16" s="11"/>
      <c r="KEW16" s="11"/>
      <c r="KEX16" s="11"/>
      <c r="KEY16" s="11"/>
      <c r="KEZ16" s="11"/>
      <c r="KFA16" s="11"/>
      <c r="KFB16" s="11"/>
      <c r="KFC16" s="11"/>
      <c r="KFD16" s="11"/>
      <c r="KFE16" s="11"/>
      <c r="KFF16" s="11"/>
      <c r="KFG16" s="11"/>
      <c r="KFH16" s="11"/>
      <c r="KFI16" s="11"/>
      <c r="KFJ16" s="11"/>
      <c r="KFK16" s="11"/>
      <c r="KFL16" s="11"/>
      <c r="KFM16" s="11"/>
      <c r="KFN16" s="11"/>
      <c r="KFO16" s="11"/>
      <c r="KFP16" s="11"/>
      <c r="KFQ16" s="11"/>
      <c r="KFR16" s="11"/>
      <c r="KFS16" s="11"/>
      <c r="KFT16" s="11"/>
      <c r="KFU16" s="11"/>
      <c r="KFV16" s="11"/>
      <c r="KFW16" s="11"/>
      <c r="KFX16" s="11"/>
      <c r="KFY16" s="11"/>
      <c r="KFZ16" s="11"/>
      <c r="KGA16" s="11"/>
      <c r="KGB16" s="11"/>
      <c r="KGC16" s="11"/>
      <c r="KGD16" s="11"/>
      <c r="KGE16" s="11"/>
      <c r="KGF16" s="11"/>
      <c r="KGG16" s="11"/>
      <c r="KGH16" s="11"/>
      <c r="KGI16" s="11"/>
      <c r="KGJ16" s="11"/>
      <c r="KGK16" s="11"/>
      <c r="KGL16" s="11"/>
      <c r="KGM16" s="11"/>
      <c r="KGN16" s="11"/>
      <c r="KGO16" s="11"/>
      <c r="KGP16" s="11"/>
      <c r="KGQ16" s="11"/>
      <c r="KGR16" s="11"/>
      <c r="KGS16" s="11"/>
      <c r="KGT16" s="11"/>
      <c r="KGU16" s="11"/>
      <c r="KGV16" s="11"/>
      <c r="KGW16" s="11"/>
      <c r="KGX16" s="11"/>
      <c r="KGY16" s="11"/>
      <c r="KGZ16" s="11"/>
      <c r="KHA16" s="11"/>
      <c r="KHB16" s="11"/>
      <c r="KHC16" s="11"/>
      <c r="KHD16" s="11"/>
      <c r="KHE16" s="11"/>
      <c r="KHF16" s="11"/>
      <c r="KHG16" s="11"/>
      <c r="KHH16" s="11"/>
      <c r="KHI16" s="11"/>
      <c r="KHJ16" s="11"/>
      <c r="KHK16" s="11"/>
      <c r="KHL16" s="11"/>
      <c r="KHM16" s="11"/>
      <c r="KHN16" s="11"/>
      <c r="KHO16" s="11"/>
      <c r="KHP16" s="11"/>
      <c r="KHQ16" s="11"/>
      <c r="KHR16" s="11"/>
      <c r="KHS16" s="11"/>
      <c r="KHT16" s="11"/>
      <c r="KHU16" s="11"/>
      <c r="KHV16" s="11"/>
      <c r="KHW16" s="11"/>
      <c r="KHX16" s="11"/>
      <c r="KHY16" s="11"/>
      <c r="KHZ16" s="11"/>
      <c r="KIA16" s="11"/>
      <c r="KIB16" s="11"/>
      <c r="KIC16" s="11"/>
      <c r="KID16" s="11"/>
      <c r="KIE16" s="11"/>
      <c r="KIF16" s="11"/>
      <c r="KIG16" s="11"/>
      <c r="KIH16" s="11"/>
      <c r="KII16" s="11"/>
      <c r="KIJ16" s="11"/>
      <c r="KIK16" s="11"/>
      <c r="KIL16" s="11"/>
      <c r="KIM16" s="11"/>
      <c r="KIN16" s="11"/>
      <c r="KIO16" s="11"/>
      <c r="KIP16" s="11"/>
      <c r="KIQ16" s="11"/>
      <c r="KIR16" s="11"/>
      <c r="KIS16" s="11"/>
      <c r="KIT16" s="11"/>
      <c r="KIU16" s="11"/>
      <c r="KIV16" s="11"/>
      <c r="KIW16" s="11"/>
      <c r="KIX16" s="11"/>
      <c r="KIY16" s="11"/>
      <c r="KIZ16" s="11"/>
      <c r="KJA16" s="11"/>
      <c r="KJB16" s="11"/>
      <c r="KJC16" s="11"/>
      <c r="KJD16" s="11"/>
      <c r="KJE16" s="11"/>
      <c r="KJF16" s="11"/>
      <c r="KJG16" s="11"/>
      <c r="KJH16" s="11"/>
      <c r="KJI16" s="11"/>
      <c r="KJJ16" s="11"/>
      <c r="KJK16" s="11"/>
      <c r="KJL16" s="11"/>
      <c r="KJM16" s="11"/>
      <c r="KJN16" s="11"/>
      <c r="KJO16" s="11"/>
      <c r="KJP16" s="11"/>
      <c r="KJQ16" s="11"/>
      <c r="KJR16" s="11"/>
      <c r="KJS16" s="11"/>
      <c r="KJT16" s="11"/>
      <c r="KJU16" s="11"/>
      <c r="KJV16" s="11"/>
      <c r="KJW16" s="11"/>
      <c r="KJX16" s="11"/>
      <c r="KJY16" s="11"/>
      <c r="KJZ16" s="11"/>
      <c r="KKA16" s="11"/>
      <c r="KKB16" s="11"/>
      <c r="KKC16" s="11"/>
      <c r="KKD16" s="11"/>
      <c r="KKE16" s="11"/>
      <c r="KKF16" s="11"/>
      <c r="KKG16" s="11"/>
      <c r="KKH16" s="11"/>
      <c r="KKI16" s="11"/>
      <c r="KKJ16" s="11"/>
      <c r="KKK16" s="11"/>
      <c r="KKL16" s="11"/>
      <c r="KKM16" s="11"/>
      <c r="KKN16" s="11"/>
      <c r="KKO16" s="11"/>
      <c r="KKP16" s="11"/>
      <c r="KKQ16" s="11"/>
      <c r="KKR16" s="11"/>
      <c r="KKS16" s="11"/>
      <c r="KKT16" s="11"/>
      <c r="KKU16" s="11"/>
      <c r="KKV16" s="11"/>
      <c r="KKW16" s="11"/>
      <c r="KKX16" s="11"/>
      <c r="KKY16" s="11"/>
      <c r="KKZ16" s="11"/>
      <c r="KLA16" s="11"/>
      <c r="KLB16" s="11"/>
      <c r="KLC16" s="11"/>
      <c r="KLD16" s="11"/>
      <c r="KLE16" s="11"/>
      <c r="KLF16" s="11"/>
      <c r="KLG16" s="11"/>
      <c r="KLH16" s="11"/>
      <c r="KLI16" s="11"/>
      <c r="KLJ16" s="11"/>
      <c r="KLK16" s="11"/>
      <c r="KLL16" s="11"/>
      <c r="KLM16" s="11"/>
      <c r="KLN16" s="11"/>
      <c r="KLO16" s="11"/>
      <c r="KLP16" s="11"/>
      <c r="KLQ16" s="11"/>
      <c r="KLR16" s="11"/>
      <c r="KLS16" s="11"/>
      <c r="KLT16" s="11"/>
      <c r="KLU16" s="11"/>
      <c r="KLV16" s="11"/>
      <c r="KLW16" s="11"/>
      <c r="KLX16" s="11"/>
      <c r="KLY16" s="11"/>
      <c r="KLZ16" s="11"/>
      <c r="KMA16" s="11"/>
      <c r="KMB16" s="11"/>
      <c r="KMC16" s="11"/>
      <c r="KMD16" s="11"/>
      <c r="KME16" s="11"/>
      <c r="KMF16" s="11"/>
      <c r="KMG16" s="11"/>
      <c r="KMH16" s="11"/>
      <c r="KMI16" s="11"/>
      <c r="KMJ16" s="11"/>
      <c r="KMK16" s="11"/>
      <c r="KML16" s="11"/>
      <c r="KMM16" s="11"/>
      <c r="KMN16" s="11"/>
      <c r="KMO16" s="11"/>
      <c r="KMP16" s="11"/>
      <c r="KMQ16" s="11"/>
      <c r="KMR16" s="11"/>
      <c r="KMS16" s="11"/>
      <c r="KMT16" s="11"/>
      <c r="KMU16" s="11"/>
      <c r="KMV16" s="11"/>
      <c r="KMW16" s="11"/>
      <c r="KMX16" s="11"/>
      <c r="KMY16" s="11"/>
      <c r="KMZ16" s="11"/>
      <c r="KNA16" s="11"/>
      <c r="KNB16" s="11"/>
      <c r="KNC16" s="11"/>
      <c r="KND16" s="11"/>
      <c r="KNE16" s="11"/>
      <c r="KNF16" s="11"/>
      <c r="KNG16" s="11"/>
      <c r="KNH16" s="11"/>
      <c r="KNI16" s="11"/>
      <c r="KNJ16" s="11"/>
      <c r="KNK16" s="11"/>
      <c r="KNL16" s="11"/>
      <c r="KNM16" s="11"/>
      <c r="KNN16" s="11"/>
      <c r="KNO16" s="11"/>
      <c r="KNP16" s="11"/>
      <c r="KNQ16" s="11"/>
      <c r="KNR16" s="11"/>
      <c r="KNS16" s="11"/>
      <c r="KNT16" s="11"/>
      <c r="KNU16" s="11"/>
      <c r="KNV16" s="11"/>
      <c r="KNW16" s="11"/>
      <c r="KNX16" s="11"/>
      <c r="KNY16" s="11"/>
      <c r="KNZ16" s="11"/>
      <c r="KOA16" s="11"/>
      <c r="KOB16" s="11"/>
      <c r="KOC16" s="11"/>
      <c r="KOD16" s="11"/>
      <c r="KOE16" s="11"/>
      <c r="KOF16" s="11"/>
      <c r="KOG16" s="11"/>
      <c r="KOH16" s="11"/>
      <c r="KOI16" s="11"/>
      <c r="KOJ16" s="11"/>
      <c r="KOK16" s="11"/>
      <c r="KOL16" s="11"/>
      <c r="KOM16" s="11"/>
      <c r="KON16" s="11"/>
      <c r="KOO16" s="11"/>
      <c r="KOP16" s="11"/>
      <c r="KOQ16" s="11"/>
      <c r="KOR16" s="11"/>
      <c r="KOS16" s="11"/>
      <c r="KOT16" s="11"/>
      <c r="KOU16" s="11"/>
      <c r="KOV16" s="11"/>
      <c r="KOW16" s="11"/>
      <c r="KOX16" s="11"/>
      <c r="KOY16" s="11"/>
      <c r="KOZ16" s="11"/>
      <c r="KPA16" s="11"/>
      <c r="KPB16" s="11"/>
      <c r="KPC16" s="11"/>
      <c r="KPD16" s="11"/>
      <c r="KPE16" s="11"/>
      <c r="KPF16" s="11"/>
      <c r="KPG16" s="11"/>
      <c r="KPH16" s="11"/>
      <c r="KPI16" s="11"/>
      <c r="KPJ16" s="11"/>
      <c r="KPK16" s="11"/>
      <c r="KPL16" s="11"/>
      <c r="KPM16" s="11"/>
      <c r="KPN16" s="11"/>
      <c r="KPO16" s="11"/>
      <c r="KPP16" s="11"/>
      <c r="KPQ16" s="11"/>
      <c r="KPR16" s="11"/>
      <c r="KPS16" s="11"/>
      <c r="KPT16" s="11"/>
      <c r="KPU16" s="11"/>
      <c r="KPV16" s="11"/>
      <c r="KPW16" s="11"/>
      <c r="KPX16" s="11"/>
      <c r="KPY16" s="11"/>
      <c r="KPZ16" s="11"/>
      <c r="KQA16" s="11"/>
      <c r="KQB16" s="11"/>
      <c r="KQC16" s="11"/>
      <c r="KQD16" s="11"/>
      <c r="KQE16" s="11"/>
      <c r="KQF16" s="11"/>
      <c r="KQG16" s="11"/>
      <c r="KQH16" s="11"/>
      <c r="KQI16" s="11"/>
      <c r="KQJ16" s="11"/>
      <c r="KQK16" s="11"/>
      <c r="KQL16" s="11"/>
      <c r="KQM16" s="11"/>
      <c r="KQN16" s="11"/>
      <c r="KQO16" s="11"/>
      <c r="KQP16" s="11"/>
      <c r="KQQ16" s="11"/>
      <c r="KQR16" s="11"/>
      <c r="KQS16" s="11"/>
      <c r="KQT16" s="11"/>
      <c r="KQU16" s="11"/>
      <c r="KQV16" s="11"/>
      <c r="KQW16" s="11"/>
      <c r="KQX16" s="11"/>
      <c r="KQY16" s="11"/>
      <c r="KQZ16" s="11"/>
      <c r="KRA16" s="11"/>
      <c r="KRB16" s="11"/>
      <c r="KRC16" s="11"/>
      <c r="KRD16" s="11"/>
      <c r="KRE16" s="11"/>
      <c r="KRF16" s="11"/>
      <c r="KRG16" s="11"/>
      <c r="KRH16" s="11"/>
      <c r="KRI16" s="11"/>
      <c r="KRJ16" s="11"/>
      <c r="KRK16" s="11"/>
      <c r="KRL16" s="11"/>
      <c r="KRM16" s="11"/>
      <c r="KRN16" s="11"/>
      <c r="KRO16" s="11"/>
      <c r="KRP16" s="11"/>
      <c r="KRQ16" s="11"/>
      <c r="KRR16" s="11"/>
      <c r="KRS16" s="11"/>
      <c r="KRT16" s="11"/>
      <c r="KRU16" s="11"/>
      <c r="KRV16" s="11"/>
      <c r="KRW16" s="11"/>
      <c r="KRX16" s="11"/>
      <c r="KRY16" s="11"/>
      <c r="KRZ16" s="11"/>
      <c r="KSA16" s="11"/>
      <c r="KSB16" s="11"/>
      <c r="KSC16" s="11"/>
      <c r="KSD16" s="11"/>
      <c r="KSE16" s="11"/>
      <c r="KSF16" s="11"/>
      <c r="KSG16" s="11"/>
      <c r="KSH16" s="11"/>
      <c r="KSI16" s="11"/>
      <c r="KSJ16" s="11"/>
      <c r="KSK16" s="11"/>
      <c r="KSL16" s="11"/>
      <c r="KSM16" s="11"/>
      <c r="KSN16" s="11"/>
      <c r="KSO16" s="11"/>
      <c r="KSP16" s="11"/>
      <c r="KSQ16" s="11"/>
      <c r="KSR16" s="11"/>
      <c r="KSS16" s="11"/>
      <c r="KST16" s="11"/>
      <c r="KSU16" s="11"/>
      <c r="KSV16" s="11"/>
      <c r="KSW16" s="11"/>
      <c r="KSX16" s="11"/>
      <c r="KSY16" s="11"/>
      <c r="KSZ16" s="11"/>
      <c r="KTA16" s="11"/>
      <c r="KTB16" s="11"/>
      <c r="KTC16" s="11"/>
      <c r="KTD16" s="11"/>
      <c r="KTE16" s="11"/>
      <c r="KTF16" s="11"/>
      <c r="KTG16" s="11"/>
      <c r="KTH16" s="11"/>
      <c r="KTI16" s="11"/>
      <c r="KTJ16" s="11"/>
      <c r="KTK16" s="11"/>
      <c r="KTL16" s="11"/>
      <c r="KTM16" s="11"/>
      <c r="KTN16" s="11"/>
      <c r="KTO16" s="11"/>
      <c r="KTP16" s="11"/>
      <c r="KTQ16" s="11"/>
      <c r="KTR16" s="11"/>
      <c r="KTS16" s="11"/>
      <c r="KTT16" s="11"/>
      <c r="KTU16" s="11"/>
      <c r="KTV16" s="11"/>
      <c r="KTW16" s="11"/>
      <c r="KTX16" s="11"/>
      <c r="KTY16" s="11"/>
      <c r="KTZ16" s="11"/>
      <c r="KUA16" s="11"/>
      <c r="KUB16" s="11"/>
      <c r="KUC16" s="11"/>
      <c r="KUD16" s="11"/>
      <c r="KUE16" s="11"/>
      <c r="KUF16" s="11"/>
      <c r="KUG16" s="11"/>
      <c r="KUH16" s="11"/>
      <c r="KUI16" s="11"/>
      <c r="KUJ16" s="11"/>
      <c r="KUK16" s="11"/>
      <c r="KUL16" s="11"/>
      <c r="KUM16" s="11"/>
      <c r="KUN16" s="11"/>
      <c r="KUO16" s="11"/>
      <c r="KUP16" s="11"/>
      <c r="KUQ16" s="11"/>
      <c r="KUR16" s="11"/>
      <c r="KUS16" s="11"/>
      <c r="KUT16" s="11"/>
      <c r="KUU16" s="11"/>
      <c r="KUV16" s="11"/>
      <c r="KUW16" s="11"/>
      <c r="KUX16" s="11"/>
      <c r="KUY16" s="11"/>
      <c r="KUZ16" s="11"/>
      <c r="KVA16" s="11"/>
      <c r="KVB16" s="11"/>
      <c r="KVC16" s="11"/>
      <c r="KVD16" s="11"/>
      <c r="KVE16" s="11"/>
      <c r="KVF16" s="11"/>
      <c r="KVG16" s="11"/>
      <c r="KVH16" s="11"/>
      <c r="KVI16" s="11"/>
      <c r="KVJ16" s="11"/>
      <c r="KVK16" s="11"/>
      <c r="KVL16" s="11"/>
      <c r="KVM16" s="11"/>
      <c r="KVN16" s="11"/>
      <c r="KVO16" s="11"/>
      <c r="KVP16" s="11"/>
      <c r="KVQ16" s="11"/>
      <c r="KVR16" s="11"/>
      <c r="KVS16" s="11"/>
      <c r="KVT16" s="11"/>
      <c r="KVU16" s="11"/>
      <c r="KVV16" s="11"/>
      <c r="KVW16" s="11"/>
      <c r="KVX16" s="11"/>
      <c r="KVY16" s="11"/>
      <c r="KVZ16" s="11"/>
      <c r="KWA16" s="11"/>
      <c r="KWB16" s="11"/>
      <c r="KWC16" s="11"/>
      <c r="KWD16" s="11"/>
      <c r="KWE16" s="11"/>
      <c r="KWF16" s="11"/>
      <c r="KWG16" s="11"/>
      <c r="KWH16" s="11"/>
      <c r="KWI16" s="11"/>
      <c r="KWJ16" s="11"/>
      <c r="KWK16" s="11"/>
      <c r="KWL16" s="11"/>
      <c r="KWM16" s="11"/>
      <c r="KWN16" s="11"/>
      <c r="KWO16" s="11"/>
      <c r="KWP16" s="11"/>
      <c r="KWQ16" s="11"/>
      <c r="KWR16" s="11"/>
      <c r="KWS16" s="11"/>
      <c r="KWT16" s="11"/>
      <c r="KWU16" s="11"/>
      <c r="KWV16" s="11"/>
      <c r="KWW16" s="11"/>
      <c r="KWX16" s="11"/>
      <c r="KWY16" s="11"/>
      <c r="KWZ16" s="11"/>
      <c r="KXA16" s="11"/>
      <c r="KXB16" s="11"/>
      <c r="KXC16" s="11"/>
      <c r="KXD16" s="11"/>
      <c r="KXE16" s="11"/>
      <c r="KXF16" s="11"/>
      <c r="KXG16" s="11"/>
      <c r="KXH16" s="11"/>
      <c r="KXI16" s="11"/>
      <c r="KXJ16" s="11"/>
      <c r="KXK16" s="11"/>
      <c r="KXL16" s="11"/>
      <c r="KXM16" s="11"/>
      <c r="KXN16" s="11"/>
      <c r="KXO16" s="11"/>
      <c r="KXP16" s="11"/>
      <c r="KXQ16" s="11"/>
      <c r="KXR16" s="11"/>
      <c r="KXS16" s="11"/>
      <c r="KXT16" s="11"/>
      <c r="KXU16" s="11"/>
      <c r="KXV16" s="11"/>
      <c r="KXW16" s="11"/>
      <c r="KXX16" s="11"/>
      <c r="KXY16" s="11"/>
      <c r="KXZ16" s="11"/>
      <c r="KYA16" s="11"/>
      <c r="KYB16" s="11"/>
      <c r="KYC16" s="11"/>
      <c r="KYD16" s="11"/>
      <c r="KYE16" s="11"/>
      <c r="KYF16" s="11"/>
      <c r="KYG16" s="11"/>
      <c r="KYH16" s="11"/>
      <c r="KYI16" s="11"/>
      <c r="KYJ16" s="11"/>
      <c r="KYK16" s="11"/>
      <c r="KYL16" s="11"/>
      <c r="KYM16" s="11"/>
      <c r="KYN16" s="11"/>
      <c r="KYO16" s="11"/>
      <c r="KYP16" s="11"/>
      <c r="KYQ16" s="11"/>
      <c r="KYR16" s="11"/>
      <c r="KYS16" s="11"/>
      <c r="KYT16" s="11"/>
      <c r="KYU16" s="11"/>
      <c r="KYV16" s="11"/>
      <c r="KYW16" s="11"/>
      <c r="KYX16" s="11"/>
      <c r="KYY16" s="11"/>
      <c r="KYZ16" s="11"/>
      <c r="KZA16" s="11"/>
      <c r="KZB16" s="11"/>
      <c r="KZC16" s="11"/>
      <c r="KZD16" s="11"/>
      <c r="KZE16" s="11"/>
      <c r="KZF16" s="11"/>
      <c r="KZG16" s="11"/>
      <c r="KZH16" s="11"/>
      <c r="KZI16" s="11"/>
      <c r="KZJ16" s="11"/>
      <c r="KZK16" s="11"/>
      <c r="KZL16" s="11"/>
      <c r="KZM16" s="11"/>
      <c r="KZN16" s="11"/>
      <c r="KZO16" s="11"/>
      <c r="KZP16" s="11"/>
      <c r="KZQ16" s="11"/>
      <c r="KZR16" s="11"/>
      <c r="KZS16" s="11"/>
      <c r="KZT16" s="11"/>
      <c r="KZU16" s="11"/>
      <c r="KZV16" s="11"/>
      <c r="KZW16" s="11"/>
      <c r="KZX16" s="11"/>
      <c r="KZY16" s="11"/>
      <c r="KZZ16" s="11"/>
      <c r="LAA16" s="11"/>
      <c r="LAB16" s="11"/>
      <c r="LAC16" s="11"/>
      <c r="LAD16" s="11"/>
      <c r="LAE16" s="11"/>
      <c r="LAF16" s="11"/>
      <c r="LAG16" s="11"/>
      <c r="LAH16" s="11"/>
      <c r="LAI16" s="11"/>
      <c r="LAJ16" s="11"/>
      <c r="LAK16" s="11"/>
      <c r="LAL16" s="11"/>
      <c r="LAM16" s="11"/>
      <c r="LAN16" s="11"/>
      <c r="LAO16" s="11"/>
      <c r="LAP16" s="11"/>
      <c r="LAQ16" s="11"/>
      <c r="LAR16" s="11"/>
      <c r="LAS16" s="11"/>
      <c r="LAT16" s="11"/>
      <c r="LAU16" s="11"/>
      <c r="LAV16" s="11"/>
      <c r="LAW16" s="11"/>
      <c r="LAX16" s="11"/>
      <c r="LAY16" s="11"/>
      <c r="LAZ16" s="11"/>
      <c r="LBA16" s="11"/>
      <c r="LBB16" s="11"/>
      <c r="LBC16" s="11"/>
      <c r="LBD16" s="11"/>
      <c r="LBE16" s="11"/>
      <c r="LBF16" s="11"/>
      <c r="LBG16" s="11"/>
      <c r="LBH16" s="11"/>
      <c r="LBI16" s="11"/>
      <c r="LBJ16" s="11"/>
      <c r="LBK16" s="11"/>
      <c r="LBL16" s="11"/>
      <c r="LBM16" s="11"/>
      <c r="LBN16" s="11"/>
      <c r="LBO16" s="11"/>
      <c r="LBP16" s="11"/>
      <c r="LBQ16" s="11"/>
      <c r="LBR16" s="11"/>
      <c r="LBS16" s="11"/>
      <c r="LBT16" s="11"/>
      <c r="LBU16" s="11"/>
      <c r="LBV16" s="11"/>
      <c r="LBW16" s="11"/>
      <c r="LBX16" s="11"/>
      <c r="LBY16" s="11"/>
      <c r="LBZ16" s="11"/>
      <c r="LCA16" s="11"/>
      <c r="LCB16" s="11"/>
      <c r="LCC16" s="11"/>
      <c r="LCD16" s="11"/>
      <c r="LCE16" s="11"/>
      <c r="LCF16" s="11"/>
      <c r="LCG16" s="11"/>
      <c r="LCH16" s="11"/>
      <c r="LCI16" s="11"/>
      <c r="LCJ16" s="11"/>
      <c r="LCK16" s="11"/>
      <c r="LCL16" s="11"/>
      <c r="LCM16" s="11"/>
      <c r="LCN16" s="11"/>
      <c r="LCO16" s="11"/>
      <c r="LCP16" s="11"/>
      <c r="LCQ16" s="11"/>
      <c r="LCR16" s="11"/>
      <c r="LCS16" s="11"/>
      <c r="LCT16" s="11"/>
      <c r="LCU16" s="11"/>
      <c r="LCV16" s="11"/>
      <c r="LCW16" s="11"/>
      <c r="LCX16" s="11"/>
      <c r="LCY16" s="11"/>
      <c r="LCZ16" s="11"/>
      <c r="LDA16" s="11"/>
      <c r="LDB16" s="11"/>
      <c r="LDC16" s="11"/>
      <c r="LDD16" s="11"/>
      <c r="LDE16" s="11"/>
      <c r="LDF16" s="11"/>
      <c r="LDG16" s="11"/>
      <c r="LDH16" s="11"/>
      <c r="LDI16" s="11"/>
      <c r="LDJ16" s="11"/>
      <c r="LDK16" s="11"/>
      <c r="LDL16" s="11"/>
      <c r="LDM16" s="11"/>
      <c r="LDN16" s="11"/>
      <c r="LDO16" s="11"/>
      <c r="LDP16" s="11"/>
      <c r="LDQ16" s="11"/>
      <c r="LDR16" s="11"/>
      <c r="LDS16" s="11"/>
      <c r="LDT16" s="11"/>
      <c r="LDU16" s="11"/>
      <c r="LDV16" s="11"/>
      <c r="LDW16" s="11"/>
      <c r="LDX16" s="11"/>
      <c r="LDY16" s="11"/>
      <c r="LDZ16" s="11"/>
      <c r="LEA16" s="11"/>
      <c r="LEB16" s="11"/>
      <c r="LEC16" s="11"/>
      <c r="LED16" s="11"/>
      <c r="LEE16" s="11"/>
      <c r="LEF16" s="11"/>
      <c r="LEG16" s="11"/>
      <c r="LEH16" s="11"/>
      <c r="LEI16" s="11"/>
      <c r="LEJ16" s="11"/>
      <c r="LEK16" s="11"/>
      <c r="LEL16" s="11"/>
      <c r="LEM16" s="11"/>
      <c r="LEN16" s="11"/>
      <c r="LEO16" s="11"/>
      <c r="LEP16" s="11"/>
      <c r="LEQ16" s="11"/>
      <c r="LER16" s="11"/>
      <c r="LES16" s="11"/>
      <c r="LET16" s="11"/>
      <c r="LEU16" s="11"/>
      <c r="LEV16" s="11"/>
      <c r="LEW16" s="11"/>
      <c r="LEX16" s="11"/>
      <c r="LEY16" s="11"/>
      <c r="LEZ16" s="11"/>
      <c r="LFA16" s="11"/>
      <c r="LFB16" s="11"/>
      <c r="LFC16" s="11"/>
      <c r="LFD16" s="11"/>
      <c r="LFE16" s="11"/>
      <c r="LFF16" s="11"/>
      <c r="LFG16" s="11"/>
      <c r="LFH16" s="11"/>
      <c r="LFI16" s="11"/>
      <c r="LFJ16" s="11"/>
      <c r="LFK16" s="11"/>
      <c r="LFL16" s="11"/>
      <c r="LFM16" s="11"/>
      <c r="LFN16" s="11"/>
      <c r="LFO16" s="11"/>
      <c r="LFP16" s="11"/>
      <c r="LFQ16" s="11"/>
      <c r="LFR16" s="11"/>
      <c r="LFS16" s="11"/>
      <c r="LFT16" s="11"/>
      <c r="LFU16" s="11"/>
      <c r="LFV16" s="11"/>
      <c r="LFW16" s="11"/>
      <c r="LFX16" s="11"/>
      <c r="LFY16" s="11"/>
      <c r="LFZ16" s="11"/>
      <c r="LGA16" s="11"/>
      <c r="LGB16" s="11"/>
      <c r="LGC16" s="11"/>
      <c r="LGD16" s="11"/>
      <c r="LGE16" s="11"/>
      <c r="LGF16" s="11"/>
      <c r="LGG16" s="11"/>
      <c r="LGH16" s="11"/>
      <c r="LGI16" s="11"/>
      <c r="LGJ16" s="11"/>
      <c r="LGK16" s="11"/>
      <c r="LGL16" s="11"/>
      <c r="LGM16" s="11"/>
      <c r="LGN16" s="11"/>
      <c r="LGO16" s="11"/>
      <c r="LGP16" s="11"/>
      <c r="LGQ16" s="11"/>
      <c r="LGR16" s="11"/>
      <c r="LGS16" s="11"/>
      <c r="LGT16" s="11"/>
      <c r="LGU16" s="11"/>
      <c r="LGV16" s="11"/>
      <c r="LGW16" s="11"/>
      <c r="LGX16" s="11"/>
      <c r="LGY16" s="11"/>
      <c r="LGZ16" s="11"/>
      <c r="LHA16" s="11"/>
      <c r="LHB16" s="11"/>
      <c r="LHC16" s="11"/>
      <c r="LHD16" s="11"/>
      <c r="LHE16" s="11"/>
      <c r="LHF16" s="11"/>
      <c r="LHG16" s="11"/>
      <c r="LHH16" s="11"/>
      <c r="LHI16" s="11"/>
      <c r="LHJ16" s="11"/>
      <c r="LHK16" s="11"/>
      <c r="LHL16" s="11"/>
      <c r="LHM16" s="11"/>
      <c r="LHN16" s="11"/>
      <c r="LHO16" s="11"/>
      <c r="LHP16" s="11"/>
      <c r="LHQ16" s="11"/>
      <c r="LHR16" s="11"/>
      <c r="LHS16" s="11"/>
      <c r="LHT16" s="11"/>
      <c r="LHU16" s="11"/>
      <c r="LHV16" s="11"/>
      <c r="LHW16" s="11"/>
      <c r="LHX16" s="11"/>
      <c r="LHY16" s="11"/>
      <c r="LHZ16" s="11"/>
      <c r="LIA16" s="11"/>
      <c r="LIB16" s="11"/>
      <c r="LIC16" s="11"/>
      <c r="LID16" s="11"/>
      <c r="LIE16" s="11"/>
      <c r="LIF16" s="11"/>
      <c r="LIG16" s="11"/>
      <c r="LIH16" s="11"/>
      <c r="LII16" s="11"/>
      <c r="LIJ16" s="11"/>
      <c r="LIK16" s="11"/>
      <c r="LIL16" s="11"/>
      <c r="LIM16" s="11"/>
      <c r="LIN16" s="11"/>
      <c r="LIO16" s="11"/>
      <c r="LIP16" s="11"/>
      <c r="LIQ16" s="11"/>
      <c r="LIR16" s="11"/>
      <c r="LIS16" s="11"/>
      <c r="LIT16" s="11"/>
      <c r="LIU16" s="11"/>
      <c r="LIV16" s="11"/>
      <c r="LIW16" s="11"/>
      <c r="LIX16" s="11"/>
      <c r="LIY16" s="11"/>
      <c r="LIZ16" s="11"/>
      <c r="LJA16" s="11"/>
      <c r="LJB16" s="11"/>
      <c r="LJC16" s="11"/>
      <c r="LJD16" s="11"/>
      <c r="LJE16" s="11"/>
      <c r="LJF16" s="11"/>
      <c r="LJG16" s="11"/>
      <c r="LJH16" s="11"/>
      <c r="LJI16" s="11"/>
      <c r="LJJ16" s="11"/>
      <c r="LJK16" s="11"/>
      <c r="LJL16" s="11"/>
      <c r="LJM16" s="11"/>
      <c r="LJN16" s="11"/>
      <c r="LJO16" s="11"/>
      <c r="LJP16" s="11"/>
      <c r="LJQ16" s="11"/>
      <c r="LJR16" s="11"/>
      <c r="LJS16" s="11"/>
      <c r="LJT16" s="11"/>
      <c r="LJU16" s="11"/>
      <c r="LJV16" s="11"/>
      <c r="LJW16" s="11"/>
      <c r="LJX16" s="11"/>
      <c r="LJY16" s="11"/>
      <c r="LJZ16" s="11"/>
      <c r="LKA16" s="11"/>
      <c r="LKB16" s="11"/>
      <c r="LKC16" s="11"/>
      <c r="LKD16" s="11"/>
      <c r="LKE16" s="11"/>
      <c r="LKF16" s="11"/>
      <c r="LKG16" s="11"/>
      <c r="LKH16" s="11"/>
      <c r="LKI16" s="11"/>
      <c r="LKJ16" s="11"/>
      <c r="LKK16" s="11"/>
      <c r="LKL16" s="11"/>
      <c r="LKM16" s="11"/>
      <c r="LKN16" s="11"/>
      <c r="LKO16" s="11"/>
      <c r="LKP16" s="11"/>
      <c r="LKQ16" s="11"/>
      <c r="LKR16" s="11"/>
      <c r="LKS16" s="11"/>
      <c r="LKT16" s="11"/>
      <c r="LKU16" s="11"/>
      <c r="LKV16" s="11"/>
      <c r="LKW16" s="11"/>
      <c r="LKX16" s="11"/>
      <c r="LKY16" s="11"/>
      <c r="LKZ16" s="11"/>
      <c r="LLA16" s="11"/>
      <c r="LLB16" s="11"/>
      <c r="LLC16" s="11"/>
      <c r="LLD16" s="11"/>
      <c r="LLE16" s="11"/>
      <c r="LLF16" s="11"/>
      <c r="LLG16" s="11"/>
      <c r="LLH16" s="11"/>
      <c r="LLI16" s="11"/>
      <c r="LLJ16" s="11"/>
      <c r="LLK16" s="11"/>
      <c r="LLL16" s="11"/>
      <c r="LLM16" s="11"/>
      <c r="LLN16" s="11"/>
      <c r="LLO16" s="11"/>
      <c r="LLP16" s="11"/>
      <c r="LLQ16" s="11"/>
      <c r="LLR16" s="11"/>
      <c r="LLS16" s="11"/>
      <c r="LLT16" s="11"/>
      <c r="LLU16" s="11"/>
      <c r="LLV16" s="11"/>
      <c r="LLW16" s="11"/>
      <c r="LLX16" s="11"/>
      <c r="LLY16" s="11"/>
      <c r="LLZ16" s="11"/>
      <c r="LMA16" s="11"/>
      <c r="LMB16" s="11"/>
      <c r="LMC16" s="11"/>
      <c r="LMD16" s="11"/>
      <c r="LME16" s="11"/>
      <c r="LMF16" s="11"/>
      <c r="LMG16" s="11"/>
      <c r="LMH16" s="11"/>
      <c r="LMI16" s="11"/>
      <c r="LMJ16" s="11"/>
      <c r="LMK16" s="11"/>
      <c r="LML16" s="11"/>
      <c r="LMM16" s="11"/>
      <c r="LMN16" s="11"/>
      <c r="LMO16" s="11"/>
      <c r="LMP16" s="11"/>
      <c r="LMQ16" s="11"/>
      <c r="LMR16" s="11"/>
      <c r="LMS16" s="11"/>
      <c r="LMT16" s="11"/>
      <c r="LMU16" s="11"/>
      <c r="LMV16" s="11"/>
      <c r="LMW16" s="11"/>
      <c r="LMX16" s="11"/>
      <c r="LMY16" s="11"/>
      <c r="LMZ16" s="11"/>
      <c r="LNA16" s="11"/>
      <c r="LNB16" s="11"/>
      <c r="LNC16" s="11"/>
      <c r="LND16" s="11"/>
      <c r="LNE16" s="11"/>
      <c r="LNF16" s="11"/>
      <c r="LNG16" s="11"/>
      <c r="LNH16" s="11"/>
      <c r="LNI16" s="11"/>
      <c r="LNJ16" s="11"/>
      <c r="LNK16" s="11"/>
      <c r="LNL16" s="11"/>
      <c r="LNM16" s="11"/>
      <c r="LNN16" s="11"/>
      <c r="LNO16" s="11"/>
      <c r="LNP16" s="11"/>
      <c r="LNQ16" s="11"/>
      <c r="LNR16" s="11"/>
      <c r="LNS16" s="11"/>
      <c r="LNT16" s="11"/>
      <c r="LNU16" s="11"/>
      <c r="LNV16" s="11"/>
      <c r="LNW16" s="11"/>
      <c r="LNX16" s="11"/>
      <c r="LNY16" s="11"/>
      <c r="LNZ16" s="11"/>
      <c r="LOA16" s="11"/>
      <c r="LOB16" s="11"/>
      <c r="LOC16" s="11"/>
      <c r="LOD16" s="11"/>
      <c r="LOE16" s="11"/>
      <c r="LOF16" s="11"/>
      <c r="LOG16" s="11"/>
      <c r="LOH16" s="11"/>
      <c r="LOI16" s="11"/>
      <c r="LOJ16" s="11"/>
      <c r="LOK16" s="11"/>
      <c r="LOL16" s="11"/>
      <c r="LOM16" s="11"/>
      <c r="LON16" s="11"/>
      <c r="LOO16" s="11"/>
      <c r="LOP16" s="11"/>
      <c r="LOQ16" s="11"/>
      <c r="LOR16" s="11"/>
      <c r="LOS16" s="11"/>
      <c r="LOT16" s="11"/>
      <c r="LOU16" s="11"/>
      <c r="LOV16" s="11"/>
      <c r="LOW16" s="11"/>
      <c r="LOX16" s="11"/>
      <c r="LOY16" s="11"/>
      <c r="LOZ16" s="11"/>
      <c r="LPA16" s="11"/>
      <c r="LPB16" s="11"/>
      <c r="LPC16" s="11"/>
      <c r="LPD16" s="11"/>
      <c r="LPE16" s="11"/>
      <c r="LPF16" s="11"/>
      <c r="LPG16" s="11"/>
      <c r="LPH16" s="11"/>
      <c r="LPI16" s="11"/>
      <c r="LPJ16" s="11"/>
      <c r="LPK16" s="11"/>
      <c r="LPL16" s="11"/>
      <c r="LPM16" s="11"/>
      <c r="LPN16" s="11"/>
      <c r="LPO16" s="11"/>
      <c r="LPP16" s="11"/>
      <c r="LPQ16" s="11"/>
      <c r="LPR16" s="11"/>
      <c r="LPS16" s="11"/>
      <c r="LPT16" s="11"/>
      <c r="LPU16" s="11"/>
      <c r="LPV16" s="11"/>
      <c r="LPW16" s="11"/>
      <c r="LPX16" s="11"/>
      <c r="LPY16" s="11"/>
      <c r="LPZ16" s="11"/>
      <c r="LQA16" s="11"/>
      <c r="LQB16" s="11"/>
      <c r="LQC16" s="11"/>
      <c r="LQD16" s="11"/>
      <c r="LQE16" s="11"/>
      <c r="LQF16" s="11"/>
      <c r="LQG16" s="11"/>
      <c r="LQH16" s="11"/>
      <c r="LQI16" s="11"/>
      <c r="LQJ16" s="11"/>
      <c r="LQK16" s="11"/>
      <c r="LQL16" s="11"/>
      <c r="LQM16" s="11"/>
      <c r="LQN16" s="11"/>
      <c r="LQO16" s="11"/>
      <c r="LQP16" s="11"/>
      <c r="LQQ16" s="11"/>
      <c r="LQR16" s="11"/>
      <c r="LQS16" s="11"/>
      <c r="LQT16" s="11"/>
      <c r="LQU16" s="11"/>
      <c r="LQV16" s="11"/>
      <c r="LQW16" s="11"/>
      <c r="LQX16" s="11"/>
      <c r="LQY16" s="11"/>
      <c r="LQZ16" s="11"/>
      <c r="LRA16" s="11"/>
      <c r="LRB16" s="11"/>
      <c r="LRC16" s="11"/>
      <c r="LRD16" s="11"/>
      <c r="LRE16" s="11"/>
      <c r="LRF16" s="11"/>
      <c r="LRG16" s="11"/>
      <c r="LRH16" s="11"/>
      <c r="LRI16" s="11"/>
      <c r="LRJ16" s="11"/>
      <c r="LRK16" s="11"/>
      <c r="LRL16" s="11"/>
      <c r="LRM16" s="11"/>
      <c r="LRN16" s="11"/>
      <c r="LRO16" s="11"/>
      <c r="LRP16" s="11"/>
      <c r="LRQ16" s="11"/>
      <c r="LRR16" s="11"/>
      <c r="LRS16" s="11"/>
      <c r="LRT16" s="11"/>
      <c r="LRU16" s="11"/>
      <c r="LRV16" s="11"/>
      <c r="LRW16" s="11"/>
      <c r="LRX16" s="11"/>
      <c r="LRY16" s="11"/>
      <c r="LRZ16" s="11"/>
      <c r="LSA16" s="11"/>
      <c r="LSB16" s="11"/>
      <c r="LSC16" s="11"/>
      <c r="LSD16" s="11"/>
      <c r="LSE16" s="11"/>
      <c r="LSF16" s="11"/>
      <c r="LSG16" s="11"/>
      <c r="LSH16" s="11"/>
      <c r="LSI16" s="11"/>
      <c r="LSJ16" s="11"/>
      <c r="LSK16" s="11"/>
      <c r="LSL16" s="11"/>
      <c r="LSM16" s="11"/>
      <c r="LSN16" s="11"/>
      <c r="LSO16" s="11"/>
      <c r="LSP16" s="11"/>
      <c r="LSQ16" s="11"/>
      <c r="LSR16" s="11"/>
      <c r="LSS16" s="11"/>
      <c r="LST16" s="11"/>
      <c r="LSU16" s="11"/>
      <c r="LSV16" s="11"/>
      <c r="LSW16" s="11"/>
      <c r="LSX16" s="11"/>
      <c r="LSY16" s="11"/>
      <c r="LSZ16" s="11"/>
      <c r="LTA16" s="11"/>
      <c r="LTB16" s="11"/>
      <c r="LTC16" s="11"/>
      <c r="LTD16" s="11"/>
      <c r="LTE16" s="11"/>
      <c r="LTF16" s="11"/>
      <c r="LTG16" s="11"/>
      <c r="LTH16" s="11"/>
      <c r="LTI16" s="11"/>
      <c r="LTJ16" s="11"/>
      <c r="LTK16" s="11"/>
      <c r="LTL16" s="11"/>
      <c r="LTM16" s="11"/>
      <c r="LTN16" s="11"/>
      <c r="LTO16" s="11"/>
      <c r="LTP16" s="11"/>
      <c r="LTQ16" s="11"/>
      <c r="LTR16" s="11"/>
      <c r="LTS16" s="11"/>
      <c r="LTT16" s="11"/>
      <c r="LTU16" s="11"/>
      <c r="LTV16" s="11"/>
      <c r="LTW16" s="11"/>
      <c r="LTX16" s="11"/>
      <c r="LTY16" s="11"/>
      <c r="LTZ16" s="11"/>
      <c r="LUA16" s="11"/>
      <c r="LUB16" s="11"/>
      <c r="LUC16" s="11"/>
      <c r="LUD16" s="11"/>
      <c r="LUE16" s="11"/>
      <c r="LUF16" s="11"/>
      <c r="LUG16" s="11"/>
      <c r="LUH16" s="11"/>
      <c r="LUI16" s="11"/>
      <c r="LUJ16" s="11"/>
      <c r="LUK16" s="11"/>
      <c r="LUL16" s="11"/>
      <c r="LUM16" s="11"/>
      <c r="LUN16" s="11"/>
      <c r="LUO16" s="11"/>
      <c r="LUP16" s="11"/>
      <c r="LUQ16" s="11"/>
      <c r="LUR16" s="11"/>
      <c r="LUS16" s="11"/>
      <c r="LUT16" s="11"/>
      <c r="LUU16" s="11"/>
      <c r="LUV16" s="11"/>
      <c r="LUW16" s="11"/>
      <c r="LUX16" s="11"/>
      <c r="LUY16" s="11"/>
      <c r="LUZ16" s="11"/>
      <c r="LVA16" s="11"/>
      <c r="LVB16" s="11"/>
      <c r="LVC16" s="11"/>
      <c r="LVD16" s="11"/>
      <c r="LVE16" s="11"/>
      <c r="LVF16" s="11"/>
      <c r="LVG16" s="11"/>
      <c r="LVH16" s="11"/>
      <c r="LVI16" s="11"/>
      <c r="LVJ16" s="11"/>
      <c r="LVK16" s="11"/>
      <c r="LVL16" s="11"/>
      <c r="LVM16" s="11"/>
      <c r="LVN16" s="11"/>
      <c r="LVO16" s="11"/>
      <c r="LVP16" s="11"/>
      <c r="LVQ16" s="11"/>
      <c r="LVR16" s="11"/>
      <c r="LVS16" s="11"/>
      <c r="LVT16" s="11"/>
      <c r="LVU16" s="11"/>
      <c r="LVV16" s="11"/>
      <c r="LVW16" s="11"/>
      <c r="LVX16" s="11"/>
      <c r="LVY16" s="11"/>
      <c r="LVZ16" s="11"/>
      <c r="LWA16" s="11"/>
      <c r="LWB16" s="11"/>
      <c r="LWC16" s="11"/>
      <c r="LWD16" s="11"/>
      <c r="LWE16" s="11"/>
      <c r="LWF16" s="11"/>
      <c r="LWG16" s="11"/>
      <c r="LWH16" s="11"/>
      <c r="LWI16" s="11"/>
      <c r="LWJ16" s="11"/>
      <c r="LWK16" s="11"/>
      <c r="LWL16" s="11"/>
      <c r="LWM16" s="11"/>
      <c r="LWN16" s="11"/>
      <c r="LWO16" s="11"/>
      <c r="LWP16" s="11"/>
      <c r="LWQ16" s="11"/>
      <c r="LWR16" s="11"/>
      <c r="LWS16" s="11"/>
      <c r="LWT16" s="11"/>
      <c r="LWU16" s="11"/>
      <c r="LWV16" s="11"/>
      <c r="LWW16" s="11"/>
      <c r="LWX16" s="11"/>
      <c r="LWY16" s="11"/>
      <c r="LWZ16" s="11"/>
      <c r="LXA16" s="11"/>
      <c r="LXB16" s="11"/>
      <c r="LXC16" s="11"/>
      <c r="LXD16" s="11"/>
      <c r="LXE16" s="11"/>
      <c r="LXF16" s="11"/>
      <c r="LXG16" s="11"/>
      <c r="LXH16" s="11"/>
      <c r="LXI16" s="11"/>
      <c r="LXJ16" s="11"/>
      <c r="LXK16" s="11"/>
      <c r="LXL16" s="11"/>
      <c r="LXM16" s="11"/>
      <c r="LXN16" s="11"/>
      <c r="LXO16" s="11"/>
      <c r="LXP16" s="11"/>
      <c r="LXQ16" s="11"/>
      <c r="LXR16" s="11"/>
      <c r="LXS16" s="11"/>
      <c r="LXT16" s="11"/>
      <c r="LXU16" s="11"/>
      <c r="LXV16" s="11"/>
      <c r="LXW16" s="11"/>
      <c r="LXX16" s="11"/>
      <c r="LXY16" s="11"/>
      <c r="LXZ16" s="11"/>
      <c r="LYA16" s="11"/>
      <c r="LYB16" s="11"/>
      <c r="LYC16" s="11"/>
      <c r="LYD16" s="11"/>
      <c r="LYE16" s="11"/>
      <c r="LYF16" s="11"/>
      <c r="LYG16" s="11"/>
      <c r="LYH16" s="11"/>
      <c r="LYI16" s="11"/>
      <c r="LYJ16" s="11"/>
      <c r="LYK16" s="11"/>
      <c r="LYL16" s="11"/>
      <c r="LYM16" s="11"/>
      <c r="LYN16" s="11"/>
      <c r="LYO16" s="11"/>
      <c r="LYP16" s="11"/>
      <c r="LYQ16" s="11"/>
      <c r="LYR16" s="11"/>
      <c r="LYS16" s="11"/>
      <c r="LYT16" s="11"/>
      <c r="LYU16" s="11"/>
      <c r="LYV16" s="11"/>
      <c r="LYW16" s="11"/>
      <c r="LYX16" s="11"/>
      <c r="LYY16" s="11"/>
      <c r="LYZ16" s="11"/>
      <c r="LZA16" s="11"/>
      <c r="LZB16" s="11"/>
      <c r="LZC16" s="11"/>
      <c r="LZD16" s="11"/>
      <c r="LZE16" s="11"/>
      <c r="LZF16" s="11"/>
      <c r="LZG16" s="11"/>
      <c r="LZH16" s="11"/>
      <c r="LZI16" s="11"/>
      <c r="LZJ16" s="11"/>
      <c r="LZK16" s="11"/>
      <c r="LZL16" s="11"/>
      <c r="LZM16" s="11"/>
      <c r="LZN16" s="11"/>
      <c r="LZO16" s="11"/>
      <c r="LZP16" s="11"/>
      <c r="LZQ16" s="11"/>
      <c r="LZR16" s="11"/>
      <c r="LZS16" s="11"/>
      <c r="LZT16" s="11"/>
      <c r="LZU16" s="11"/>
      <c r="LZV16" s="11"/>
      <c r="LZW16" s="11"/>
      <c r="LZX16" s="11"/>
      <c r="LZY16" s="11"/>
      <c r="LZZ16" s="11"/>
      <c r="MAA16" s="11"/>
      <c r="MAB16" s="11"/>
      <c r="MAC16" s="11"/>
      <c r="MAD16" s="11"/>
      <c r="MAE16" s="11"/>
      <c r="MAF16" s="11"/>
      <c r="MAG16" s="11"/>
      <c r="MAH16" s="11"/>
      <c r="MAI16" s="11"/>
      <c r="MAJ16" s="11"/>
      <c r="MAK16" s="11"/>
      <c r="MAL16" s="11"/>
      <c r="MAM16" s="11"/>
      <c r="MAN16" s="11"/>
      <c r="MAO16" s="11"/>
      <c r="MAP16" s="11"/>
      <c r="MAQ16" s="11"/>
      <c r="MAR16" s="11"/>
      <c r="MAS16" s="11"/>
      <c r="MAT16" s="11"/>
      <c r="MAU16" s="11"/>
      <c r="MAV16" s="11"/>
      <c r="MAW16" s="11"/>
      <c r="MAX16" s="11"/>
      <c r="MAY16" s="11"/>
      <c r="MAZ16" s="11"/>
      <c r="MBA16" s="11"/>
      <c r="MBB16" s="11"/>
      <c r="MBC16" s="11"/>
      <c r="MBD16" s="11"/>
      <c r="MBE16" s="11"/>
      <c r="MBF16" s="11"/>
      <c r="MBG16" s="11"/>
      <c r="MBH16" s="11"/>
      <c r="MBI16" s="11"/>
      <c r="MBJ16" s="11"/>
      <c r="MBK16" s="11"/>
      <c r="MBL16" s="11"/>
      <c r="MBM16" s="11"/>
      <c r="MBN16" s="11"/>
      <c r="MBO16" s="11"/>
      <c r="MBP16" s="11"/>
      <c r="MBQ16" s="11"/>
      <c r="MBR16" s="11"/>
      <c r="MBS16" s="11"/>
      <c r="MBT16" s="11"/>
      <c r="MBU16" s="11"/>
      <c r="MBV16" s="11"/>
      <c r="MBW16" s="11"/>
      <c r="MBX16" s="11"/>
      <c r="MBY16" s="11"/>
      <c r="MBZ16" s="11"/>
      <c r="MCA16" s="11"/>
      <c r="MCB16" s="11"/>
      <c r="MCC16" s="11"/>
      <c r="MCD16" s="11"/>
      <c r="MCE16" s="11"/>
      <c r="MCF16" s="11"/>
      <c r="MCG16" s="11"/>
      <c r="MCH16" s="11"/>
      <c r="MCI16" s="11"/>
      <c r="MCJ16" s="11"/>
      <c r="MCK16" s="11"/>
      <c r="MCL16" s="11"/>
      <c r="MCM16" s="11"/>
      <c r="MCN16" s="11"/>
      <c r="MCO16" s="11"/>
      <c r="MCP16" s="11"/>
      <c r="MCQ16" s="11"/>
      <c r="MCR16" s="11"/>
      <c r="MCS16" s="11"/>
      <c r="MCT16" s="11"/>
      <c r="MCU16" s="11"/>
      <c r="MCV16" s="11"/>
      <c r="MCW16" s="11"/>
      <c r="MCX16" s="11"/>
      <c r="MCY16" s="11"/>
      <c r="MCZ16" s="11"/>
      <c r="MDA16" s="11"/>
      <c r="MDB16" s="11"/>
      <c r="MDC16" s="11"/>
      <c r="MDD16" s="11"/>
      <c r="MDE16" s="11"/>
      <c r="MDF16" s="11"/>
      <c r="MDG16" s="11"/>
      <c r="MDH16" s="11"/>
      <c r="MDI16" s="11"/>
      <c r="MDJ16" s="11"/>
      <c r="MDK16" s="11"/>
      <c r="MDL16" s="11"/>
      <c r="MDM16" s="11"/>
      <c r="MDN16" s="11"/>
      <c r="MDO16" s="11"/>
      <c r="MDP16" s="11"/>
      <c r="MDQ16" s="11"/>
      <c r="MDR16" s="11"/>
      <c r="MDS16" s="11"/>
      <c r="MDT16" s="11"/>
      <c r="MDU16" s="11"/>
      <c r="MDV16" s="11"/>
      <c r="MDW16" s="11"/>
      <c r="MDX16" s="11"/>
      <c r="MDY16" s="11"/>
      <c r="MDZ16" s="11"/>
      <c r="MEA16" s="11"/>
      <c r="MEB16" s="11"/>
      <c r="MEC16" s="11"/>
      <c r="MED16" s="11"/>
      <c r="MEE16" s="11"/>
      <c r="MEF16" s="11"/>
      <c r="MEG16" s="11"/>
      <c r="MEH16" s="11"/>
      <c r="MEI16" s="11"/>
      <c r="MEJ16" s="11"/>
      <c r="MEK16" s="11"/>
      <c r="MEL16" s="11"/>
      <c r="MEM16" s="11"/>
      <c r="MEN16" s="11"/>
      <c r="MEO16" s="11"/>
      <c r="MEP16" s="11"/>
      <c r="MEQ16" s="11"/>
      <c r="MER16" s="11"/>
      <c r="MES16" s="11"/>
      <c r="MET16" s="11"/>
      <c r="MEU16" s="11"/>
      <c r="MEV16" s="11"/>
      <c r="MEW16" s="11"/>
      <c r="MEX16" s="11"/>
      <c r="MEY16" s="11"/>
      <c r="MEZ16" s="11"/>
      <c r="MFA16" s="11"/>
      <c r="MFB16" s="11"/>
      <c r="MFC16" s="11"/>
      <c r="MFD16" s="11"/>
      <c r="MFE16" s="11"/>
      <c r="MFF16" s="11"/>
      <c r="MFG16" s="11"/>
      <c r="MFH16" s="11"/>
      <c r="MFI16" s="11"/>
      <c r="MFJ16" s="11"/>
      <c r="MFK16" s="11"/>
      <c r="MFL16" s="11"/>
      <c r="MFM16" s="11"/>
      <c r="MFN16" s="11"/>
      <c r="MFO16" s="11"/>
      <c r="MFP16" s="11"/>
      <c r="MFQ16" s="11"/>
      <c r="MFR16" s="11"/>
      <c r="MFS16" s="11"/>
      <c r="MFT16" s="11"/>
      <c r="MFU16" s="11"/>
      <c r="MFV16" s="11"/>
      <c r="MFW16" s="11"/>
      <c r="MFX16" s="11"/>
      <c r="MFY16" s="11"/>
      <c r="MFZ16" s="11"/>
      <c r="MGA16" s="11"/>
      <c r="MGB16" s="11"/>
      <c r="MGC16" s="11"/>
      <c r="MGD16" s="11"/>
      <c r="MGE16" s="11"/>
      <c r="MGF16" s="11"/>
      <c r="MGG16" s="11"/>
      <c r="MGH16" s="11"/>
      <c r="MGI16" s="11"/>
      <c r="MGJ16" s="11"/>
      <c r="MGK16" s="11"/>
      <c r="MGL16" s="11"/>
      <c r="MGM16" s="11"/>
      <c r="MGN16" s="11"/>
      <c r="MGO16" s="11"/>
      <c r="MGP16" s="11"/>
      <c r="MGQ16" s="11"/>
      <c r="MGR16" s="11"/>
      <c r="MGS16" s="11"/>
      <c r="MGT16" s="11"/>
      <c r="MGU16" s="11"/>
      <c r="MGV16" s="11"/>
      <c r="MGW16" s="11"/>
      <c r="MGX16" s="11"/>
      <c r="MGY16" s="11"/>
      <c r="MGZ16" s="11"/>
      <c r="MHA16" s="11"/>
      <c r="MHB16" s="11"/>
      <c r="MHC16" s="11"/>
      <c r="MHD16" s="11"/>
      <c r="MHE16" s="11"/>
      <c r="MHF16" s="11"/>
      <c r="MHG16" s="11"/>
      <c r="MHH16" s="11"/>
      <c r="MHI16" s="11"/>
      <c r="MHJ16" s="11"/>
      <c r="MHK16" s="11"/>
      <c r="MHL16" s="11"/>
      <c r="MHM16" s="11"/>
      <c r="MHN16" s="11"/>
      <c r="MHO16" s="11"/>
      <c r="MHP16" s="11"/>
      <c r="MHQ16" s="11"/>
      <c r="MHR16" s="11"/>
      <c r="MHS16" s="11"/>
      <c r="MHT16" s="11"/>
      <c r="MHU16" s="11"/>
      <c r="MHV16" s="11"/>
      <c r="MHW16" s="11"/>
      <c r="MHX16" s="11"/>
      <c r="MHY16" s="11"/>
      <c r="MHZ16" s="11"/>
      <c r="MIA16" s="11"/>
      <c r="MIB16" s="11"/>
      <c r="MIC16" s="11"/>
      <c r="MID16" s="11"/>
      <c r="MIE16" s="11"/>
      <c r="MIF16" s="11"/>
      <c r="MIG16" s="11"/>
      <c r="MIH16" s="11"/>
      <c r="MII16" s="11"/>
      <c r="MIJ16" s="11"/>
      <c r="MIK16" s="11"/>
      <c r="MIL16" s="11"/>
      <c r="MIM16" s="11"/>
      <c r="MIN16" s="11"/>
      <c r="MIO16" s="11"/>
      <c r="MIP16" s="11"/>
      <c r="MIQ16" s="11"/>
      <c r="MIR16" s="11"/>
      <c r="MIS16" s="11"/>
      <c r="MIT16" s="11"/>
      <c r="MIU16" s="11"/>
      <c r="MIV16" s="11"/>
      <c r="MIW16" s="11"/>
      <c r="MIX16" s="11"/>
      <c r="MIY16" s="11"/>
      <c r="MIZ16" s="11"/>
      <c r="MJA16" s="11"/>
      <c r="MJB16" s="11"/>
      <c r="MJC16" s="11"/>
      <c r="MJD16" s="11"/>
      <c r="MJE16" s="11"/>
      <c r="MJF16" s="11"/>
      <c r="MJG16" s="11"/>
      <c r="MJH16" s="11"/>
      <c r="MJI16" s="11"/>
      <c r="MJJ16" s="11"/>
      <c r="MJK16" s="11"/>
      <c r="MJL16" s="11"/>
      <c r="MJM16" s="11"/>
      <c r="MJN16" s="11"/>
      <c r="MJO16" s="11"/>
      <c r="MJP16" s="11"/>
      <c r="MJQ16" s="11"/>
      <c r="MJR16" s="11"/>
      <c r="MJS16" s="11"/>
      <c r="MJT16" s="11"/>
      <c r="MJU16" s="11"/>
      <c r="MJV16" s="11"/>
      <c r="MJW16" s="11"/>
      <c r="MJX16" s="11"/>
      <c r="MJY16" s="11"/>
      <c r="MJZ16" s="11"/>
      <c r="MKA16" s="11"/>
      <c r="MKB16" s="11"/>
      <c r="MKC16" s="11"/>
      <c r="MKD16" s="11"/>
      <c r="MKE16" s="11"/>
      <c r="MKF16" s="11"/>
      <c r="MKG16" s="11"/>
      <c r="MKH16" s="11"/>
      <c r="MKI16" s="11"/>
      <c r="MKJ16" s="11"/>
      <c r="MKK16" s="11"/>
      <c r="MKL16" s="11"/>
      <c r="MKM16" s="11"/>
      <c r="MKN16" s="11"/>
      <c r="MKO16" s="11"/>
      <c r="MKP16" s="11"/>
      <c r="MKQ16" s="11"/>
      <c r="MKR16" s="11"/>
      <c r="MKS16" s="11"/>
      <c r="MKT16" s="11"/>
      <c r="MKU16" s="11"/>
      <c r="MKV16" s="11"/>
      <c r="MKW16" s="11"/>
      <c r="MKX16" s="11"/>
      <c r="MKY16" s="11"/>
      <c r="MKZ16" s="11"/>
      <c r="MLA16" s="11"/>
      <c r="MLB16" s="11"/>
      <c r="MLC16" s="11"/>
      <c r="MLD16" s="11"/>
      <c r="MLE16" s="11"/>
      <c r="MLF16" s="11"/>
      <c r="MLG16" s="11"/>
      <c r="MLH16" s="11"/>
      <c r="MLI16" s="11"/>
      <c r="MLJ16" s="11"/>
      <c r="MLK16" s="11"/>
      <c r="MLL16" s="11"/>
      <c r="MLM16" s="11"/>
      <c r="MLN16" s="11"/>
      <c r="MLO16" s="11"/>
      <c r="MLP16" s="11"/>
      <c r="MLQ16" s="11"/>
      <c r="MLR16" s="11"/>
      <c r="MLS16" s="11"/>
      <c r="MLT16" s="11"/>
      <c r="MLU16" s="11"/>
      <c r="MLV16" s="11"/>
      <c r="MLW16" s="11"/>
      <c r="MLX16" s="11"/>
      <c r="MLY16" s="11"/>
      <c r="MLZ16" s="11"/>
      <c r="MMA16" s="11"/>
      <c r="MMB16" s="11"/>
      <c r="MMC16" s="11"/>
      <c r="MMD16" s="11"/>
      <c r="MME16" s="11"/>
      <c r="MMF16" s="11"/>
      <c r="MMG16" s="11"/>
      <c r="MMH16" s="11"/>
      <c r="MMI16" s="11"/>
      <c r="MMJ16" s="11"/>
      <c r="MMK16" s="11"/>
      <c r="MML16" s="11"/>
      <c r="MMM16" s="11"/>
      <c r="MMN16" s="11"/>
      <c r="MMO16" s="11"/>
      <c r="MMP16" s="11"/>
      <c r="MMQ16" s="11"/>
      <c r="MMR16" s="11"/>
      <c r="MMS16" s="11"/>
      <c r="MMT16" s="11"/>
      <c r="MMU16" s="11"/>
      <c r="MMV16" s="11"/>
      <c r="MMW16" s="11"/>
      <c r="MMX16" s="11"/>
      <c r="MMY16" s="11"/>
      <c r="MMZ16" s="11"/>
      <c r="MNA16" s="11"/>
      <c r="MNB16" s="11"/>
      <c r="MNC16" s="11"/>
      <c r="MND16" s="11"/>
      <c r="MNE16" s="11"/>
      <c r="MNF16" s="11"/>
      <c r="MNG16" s="11"/>
      <c r="MNH16" s="11"/>
      <c r="MNI16" s="11"/>
      <c r="MNJ16" s="11"/>
      <c r="MNK16" s="11"/>
      <c r="MNL16" s="11"/>
      <c r="MNM16" s="11"/>
      <c r="MNN16" s="11"/>
      <c r="MNO16" s="11"/>
      <c r="MNP16" s="11"/>
      <c r="MNQ16" s="11"/>
      <c r="MNR16" s="11"/>
      <c r="MNS16" s="11"/>
      <c r="MNT16" s="11"/>
      <c r="MNU16" s="11"/>
      <c r="MNV16" s="11"/>
      <c r="MNW16" s="11"/>
      <c r="MNX16" s="11"/>
      <c r="MNY16" s="11"/>
      <c r="MNZ16" s="11"/>
      <c r="MOA16" s="11"/>
      <c r="MOB16" s="11"/>
      <c r="MOC16" s="11"/>
      <c r="MOD16" s="11"/>
      <c r="MOE16" s="11"/>
      <c r="MOF16" s="11"/>
      <c r="MOG16" s="11"/>
      <c r="MOH16" s="11"/>
      <c r="MOI16" s="11"/>
      <c r="MOJ16" s="11"/>
      <c r="MOK16" s="11"/>
      <c r="MOL16" s="11"/>
      <c r="MOM16" s="11"/>
      <c r="MON16" s="11"/>
      <c r="MOO16" s="11"/>
      <c r="MOP16" s="11"/>
      <c r="MOQ16" s="11"/>
      <c r="MOR16" s="11"/>
      <c r="MOS16" s="11"/>
      <c r="MOT16" s="11"/>
      <c r="MOU16" s="11"/>
      <c r="MOV16" s="11"/>
      <c r="MOW16" s="11"/>
      <c r="MOX16" s="11"/>
      <c r="MOY16" s="11"/>
      <c r="MOZ16" s="11"/>
      <c r="MPA16" s="11"/>
      <c r="MPB16" s="11"/>
      <c r="MPC16" s="11"/>
      <c r="MPD16" s="11"/>
      <c r="MPE16" s="11"/>
      <c r="MPF16" s="11"/>
      <c r="MPG16" s="11"/>
      <c r="MPH16" s="11"/>
      <c r="MPI16" s="11"/>
      <c r="MPJ16" s="11"/>
      <c r="MPK16" s="11"/>
      <c r="MPL16" s="11"/>
      <c r="MPM16" s="11"/>
      <c r="MPN16" s="11"/>
      <c r="MPO16" s="11"/>
      <c r="MPP16" s="11"/>
      <c r="MPQ16" s="11"/>
      <c r="MPR16" s="11"/>
      <c r="MPS16" s="11"/>
      <c r="MPT16" s="11"/>
      <c r="MPU16" s="11"/>
      <c r="MPV16" s="11"/>
      <c r="MPW16" s="11"/>
      <c r="MPX16" s="11"/>
      <c r="MPY16" s="11"/>
      <c r="MPZ16" s="11"/>
      <c r="MQA16" s="11"/>
      <c r="MQB16" s="11"/>
      <c r="MQC16" s="11"/>
      <c r="MQD16" s="11"/>
      <c r="MQE16" s="11"/>
      <c r="MQF16" s="11"/>
      <c r="MQG16" s="11"/>
      <c r="MQH16" s="11"/>
      <c r="MQI16" s="11"/>
      <c r="MQJ16" s="11"/>
      <c r="MQK16" s="11"/>
      <c r="MQL16" s="11"/>
      <c r="MQM16" s="11"/>
      <c r="MQN16" s="11"/>
      <c r="MQO16" s="11"/>
      <c r="MQP16" s="11"/>
      <c r="MQQ16" s="11"/>
      <c r="MQR16" s="11"/>
      <c r="MQS16" s="11"/>
      <c r="MQT16" s="11"/>
      <c r="MQU16" s="11"/>
      <c r="MQV16" s="11"/>
      <c r="MQW16" s="11"/>
      <c r="MQX16" s="11"/>
      <c r="MQY16" s="11"/>
      <c r="MQZ16" s="11"/>
      <c r="MRA16" s="11"/>
      <c r="MRB16" s="11"/>
      <c r="MRC16" s="11"/>
      <c r="MRD16" s="11"/>
      <c r="MRE16" s="11"/>
      <c r="MRF16" s="11"/>
      <c r="MRG16" s="11"/>
      <c r="MRH16" s="11"/>
      <c r="MRI16" s="11"/>
      <c r="MRJ16" s="11"/>
      <c r="MRK16" s="11"/>
      <c r="MRL16" s="11"/>
      <c r="MRM16" s="11"/>
      <c r="MRN16" s="11"/>
      <c r="MRO16" s="11"/>
      <c r="MRP16" s="11"/>
      <c r="MRQ16" s="11"/>
      <c r="MRR16" s="11"/>
      <c r="MRS16" s="11"/>
      <c r="MRT16" s="11"/>
      <c r="MRU16" s="11"/>
      <c r="MRV16" s="11"/>
      <c r="MRW16" s="11"/>
      <c r="MRX16" s="11"/>
      <c r="MRY16" s="11"/>
      <c r="MRZ16" s="11"/>
      <c r="MSA16" s="11"/>
      <c r="MSB16" s="11"/>
      <c r="MSC16" s="11"/>
      <c r="MSD16" s="11"/>
      <c r="MSE16" s="11"/>
      <c r="MSF16" s="11"/>
      <c r="MSG16" s="11"/>
      <c r="MSH16" s="11"/>
      <c r="MSI16" s="11"/>
      <c r="MSJ16" s="11"/>
      <c r="MSK16" s="11"/>
      <c r="MSL16" s="11"/>
      <c r="MSM16" s="11"/>
      <c r="MSN16" s="11"/>
      <c r="MSO16" s="11"/>
      <c r="MSP16" s="11"/>
      <c r="MSQ16" s="11"/>
      <c r="MSR16" s="11"/>
      <c r="MSS16" s="11"/>
      <c r="MST16" s="11"/>
      <c r="MSU16" s="11"/>
      <c r="MSV16" s="11"/>
      <c r="MSW16" s="11"/>
      <c r="MSX16" s="11"/>
      <c r="MSY16" s="11"/>
      <c r="MSZ16" s="11"/>
      <c r="MTA16" s="11"/>
      <c r="MTB16" s="11"/>
      <c r="MTC16" s="11"/>
      <c r="MTD16" s="11"/>
      <c r="MTE16" s="11"/>
      <c r="MTF16" s="11"/>
      <c r="MTG16" s="11"/>
      <c r="MTH16" s="11"/>
      <c r="MTI16" s="11"/>
      <c r="MTJ16" s="11"/>
      <c r="MTK16" s="11"/>
      <c r="MTL16" s="11"/>
      <c r="MTM16" s="11"/>
      <c r="MTN16" s="11"/>
      <c r="MTO16" s="11"/>
      <c r="MTP16" s="11"/>
      <c r="MTQ16" s="11"/>
      <c r="MTR16" s="11"/>
      <c r="MTS16" s="11"/>
      <c r="MTT16" s="11"/>
      <c r="MTU16" s="11"/>
      <c r="MTV16" s="11"/>
      <c r="MTW16" s="11"/>
      <c r="MTX16" s="11"/>
      <c r="MTY16" s="11"/>
      <c r="MTZ16" s="11"/>
      <c r="MUA16" s="11"/>
      <c r="MUB16" s="11"/>
      <c r="MUC16" s="11"/>
      <c r="MUD16" s="11"/>
      <c r="MUE16" s="11"/>
      <c r="MUF16" s="11"/>
      <c r="MUG16" s="11"/>
      <c r="MUH16" s="11"/>
      <c r="MUI16" s="11"/>
      <c r="MUJ16" s="11"/>
      <c r="MUK16" s="11"/>
      <c r="MUL16" s="11"/>
      <c r="MUM16" s="11"/>
      <c r="MUN16" s="11"/>
      <c r="MUO16" s="11"/>
      <c r="MUP16" s="11"/>
      <c r="MUQ16" s="11"/>
      <c r="MUR16" s="11"/>
      <c r="MUS16" s="11"/>
      <c r="MUT16" s="11"/>
      <c r="MUU16" s="11"/>
      <c r="MUV16" s="11"/>
      <c r="MUW16" s="11"/>
      <c r="MUX16" s="11"/>
      <c r="MUY16" s="11"/>
      <c r="MUZ16" s="11"/>
      <c r="MVA16" s="11"/>
      <c r="MVB16" s="11"/>
      <c r="MVC16" s="11"/>
      <c r="MVD16" s="11"/>
      <c r="MVE16" s="11"/>
      <c r="MVF16" s="11"/>
      <c r="MVG16" s="11"/>
      <c r="MVH16" s="11"/>
      <c r="MVI16" s="11"/>
      <c r="MVJ16" s="11"/>
      <c r="MVK16" s="11"/>
      <c r="MVL16" s="11"/>
      <c r="MVM16" s="11"/>
      <c r="MVN16" s="11"/>
      <c r="MVO16" s="11"/>
      <c r="MVP16" s="11"/>
      <c r="MVQ16" s="11"/>
      <c r="MVR16" s="11"/>
      <c r="MVS16" s="11"/>
      <c r="MVT16" s="11"/>
      <c r="MVU16" s="11"/>
      <c r="MVV16" s="11"/>
      <c r="MVW16" s="11"/>
      <c r="MVX16" s="11"/>
      <c r="MVY16" s="11"/>
      <c r="MVZ16" s="11"/>
      <c r="MWA16" s="11"/>
      <c r="MWB16" s="11"/>
      <c r="MWC16" s="11"/>
      <c r="MWD16" s="11"/>
      <c r="MWE16" s="11"/>
      <c r="MWF16" s="11"/>
      <c r="MWG16" s="11"/>
      <c r="MWH16" s="11"/>
      <c r="MWI16" s="11"/>
      <c r="MWJ16" s="11"/>
      <c r="MWK16" s="11"/>
      <c r="MWL16" s="11"/>
      <c r="MWM16" s="11"/>
      <c r="MWN16" s="11"/>
      <c r="MWO16" s="11"/>
      <c r="MWP16" s="11"/>
      <c r="MWQ16" s="11"/>
      <c r="MWR16" s="11"/>
      <c r="MWS16" s="11"/>
      <c r="MWT16" s="11"/>
      <c r="MWU16" s="11"/>
      <c r="MWV16" s="11"/>
      <c r="MWW16" s="11"/>
      <c r="MWX16" s="11"/>
      <c r="MWY16" s="11"/>
      <c r="MWZ16" s="11"/>
      <c r="MXA16" s="11"/>
      <c r="MXB16" s="11"/>
      <c r="MXC16" s="11"/>
      <c r="MXD16" s="11"/>
      <c r="MXE16" s="11"/>
      <c r="MXF16" s="11"/>
      <c r="MXG16" s="11"/>
      <c r="MXH16" s="11"/>
      <c r="MXI16" s="11"/>
      <c r="MXJ16" s="11"/>
      <c r="MXK16" s="11"/>
      <c r="MXL16" s="11"/>
      <c r="MXM16" s="11"/>
      <c r="MXN16" s="11"/>
      <c r="MXO16" s="11"/>
      <c r="MXP16" s="11"/>
      <c r="MXQ16" s="11"/>
      <c r="MXR16" s="11"/>
      <c r="MXS16" s="11"/>
      <c r="MXT16" s="11"/>
      <c r="MXU16" s="11"/>
      <c r="MXV16" s="11"/>
      <c r="MXW16" s="11"/>
      <c r="MXX16" s="11"/>
      <c r="MXY16" s="11"/>
      <c r="MXZ16" s="11"/>
      <c r="MYA16" s="11"/>
      <c r="MYB16" s="11"/>
      <c r="MYC16" s="11"/>
      <c r="MYD16" s="11"/>
      <c r="MYE16" s="11"/>
      <c r="MYF16" s="11"/>
      <c r="MYG16" s="11"/>
      <c r="MYH16" s="11"/>
      <c r="MYI16" s="11"/>
      <c r="MYJ16" s="11"/>
      <c r="MYK16" s="11"/>
      <c r="MYL16" s="11"/>
      <c r="MYM16" s="11"/>
      <c r="MYN16" s="11"/>
      <c r="MYO16" s="11"/>
      <c r="MYP16" s="11"/>
      <c r="MYQ16" s="11"/>
      <c r="MYR16" s="11"/>
      <c r="MYS16" s="11"/>
      <c r="MYT16" s="11"/>
      <c r="MYU16" s="11"/>
      <c r="MYV16" s="11"/>
      <c r="MYW16" s="11"/>
      <c r="MYX16" s="11"/>
      <c r="MYY16" s="11"/>
      <c r="MYZ16" s="11"/>
      <c r="MZA16" s="11"/>
      <c r="MZB16" s="11"/>
      <c r="MZC16" s="11"/>
      <c r="MZD16" s="11"/>
      <c r="MZE16" s="11"/>
      <c r="MZF16" s="11"/>
      <c r="MZG16" s="11"/>
      <c r="MZH16" s="11"/>
      <c r="MZI16" s="11"/>
      <c r="MZJ16" s="11"/>
      <c r="MZK16" s="11"/>
      <c r="MZL16" s="11"/>
      <c r="MZM16" s="11"/>
      <c r="MZN16" s="11"/>
      <c r="MZO16" s="11"/>
      <c r="MZP16" s="11"/>
      <c r="MZQ16" s="11"/>
      <c r="MZR16" s="11"/>
      <c r="MZS16" s="11"/>
      <c r="MZT16" s="11"/>
      <c r="MZU16" s="11"/>
      <c r="MZV16" s="11"/>
      <c r="MZW16" s="11"/>
      <c r="MZX16" s="11"/>
      <c r="MZY16" s="11"/>
      <c r="MZZ16" s="11"/>
      <c r="NAA16" s="11"/>
      <c r="NAB16" s="11"/>
      <c r="NAC16" s="11"/>
      <c r="NAD16" s="11"/>
      <c r="NAE16" s="11"/>
      <c r="NAF16" s="11"/>
      <c r="NAG16" s="11"/>
      <c r="NAH16" s="11"/>
      <c r="NAI16" s="11"/>
      <c r="NAJ16" s="11"/>
      <c r="NAK16" s="11"/>
      <c r="NAL16" s="11"/>
      <c r="NAM16" s="11"/>
      <c r="NAN16" s="11"/>
      <c r="NAO16" s="11"/>
      <c r="NAP16" s="11"/>
      <c r="NAQ16" s="11"/>
      <c r="NAR16" s="11"/>
      <c r="NAS16" s="11"/>
      <c r="NAT16" s="11"/>
      <c r="NAU16" s="11"/>
      <c r="NAV16" s="11"/>
      <c r="NAW16" s="11"/>
      <c r="NAX16" s="11"/>
      <c r="NAY16" s="11"/>
      <c r="NAZ16" s="11"/>
      <c r="NBA16" s="11"/>
      <c r="NBB16" s="11"/>
      <c r="NBC16" s="11"/>
      <c r="NBD16" s="11"/>
      <c r="NBE16" s="11"/>
      <c r="NBF16" s="11"/>
      <c r="NBG16" s="11"/>
      <c r="NBH16" s="11"/>
      <c r="NBI16" s="11"/>
      <c r="NBJ16" s="11"/>
      <c r="NBK16" s="11"/>
      <c r="NBL16" s="11"/>
      <c r="NBM16" s="11"/>
      <c r="NBN16" s="11"/>
      <c r="NBO16" s="11"/>
      <c r="NBP16" s="11"/>
      <c r="NBQ16" s="11"/>
      <c r="NBR16" s="11"/>
      <c r="NBS16" s="11"/>
      <c r="NBT16" s="11"/>
      <c r="NBU16" s="11"/>
      <c r="NBV16" s="11"/>
      <c r="NBW16" s="11"/>
      <c r="NBX16" s="11"/>
      <c r="NBY16" s="11"/>
      <c r="NBZ16" s="11"/>
      <c r="NCA16" s="11"/>
      <c r="NCB16" s="11"/>
      <c r="NCC16" s="11"/>
      <c r="NCD16" s="11"/>
      <c r="NCE16" s="11"/>
      <c r="NCF16" s="11"/>
      <c r="NCG16" s="11"/>
      <c r="NCH16" s="11"/>
      <c r="NCI16" s="11"/>
      <c r="NCJ16" s="11"/>
      <c r="NCK16" s="11"/>
      <c r="NCL16" s="11"/>
      <c r="NCM16" s="11"/>
      <c r="NCN16" s="11"/>
      <c r="NCO16" s="11"/>
      <c r="NCP16" s="11"/>
      <c r="NCQ16" s="11"/>
      <c r="NCR16" s="11"/>
      <c r="NCS16" s="11"/>
      <c r="NCT16" s="11"/>
      <c r="NCU16" s="11"/>
      <c r="NCV16" s="11"/>
      <c r="NCW16" s="11"/>
      <c r="NCX16" s="11"/>
      <c r="NCY16" s="11"/>
      <c r="NCZ16" s="11"/>
      <c r="NDA16" s="11"/>
      <c r="NDB16" s="11"/>
      <c r="NDC16" s="11"/>
      <c r="NDD16" s="11"/>
      <c r="NDE16" s="11"/>
      <c r="NDF16" s="11"/>
      <c r="NDG16" s="11"/>
      <c r="NDH16" s="11"/>
      <c r="NDI16" s="11"/>
      <c r="NDJ16" s="11"/>
      <c r="NDK16" s="11"/>
      <c r="NDL16" s="11"/>
      <c r="NDM16" s="11"/>
      <c r="NDN16" s="11"/>
      <c r="NDO16" s="11"/>
      <c r="NDP16" s="11"/>
      <c r="NDQ16" s="11"/>
      <c r="NDR16" s="11"/>
      <c r="NDS16" s="11"/>
      <c r="NDT16" s="11"/>
      <c r="NDU16" s="11"/>
      <c r="NDV16" s="11"/>
      <c r="NDW16" s="11"/>
      <c r="NDX16" s="11"/>
      <c r="NDY16" s="11"/>
      <c r="NDZ16" s="11"/>
      <c r="NEA16" s="11"/>
      <c r="NEB16" s="11"/>
      <c r="NEC16" s="11"/>
      <c r="NED16" s="11"/>
      <c r="NEE16" s="11"/>
      <c r="NEF16" s="11"/>
      <c r="NEG16" s="11"/>
      <c r="NEH16" s="11"/>
      <c r="NEI16" s="11"/>
      <c r="NEJ16" s="11"/>
      <c r="NEK16" s="11"/>
      <c r="NEL16" s="11"/>
      <c r="NEM16" s="11"/>
      <c r="NEN16" s="11"/>
      <c r="NEO16" s="11"/>
      <c r="NEP16" s="11"/>
      <c r="NEQ16" s="11"/>
      <c r="NER16" s="11"/>
      <c r="NES16" s="11"/>
      <c r="NET16" s="11"/>
      <c r="NEU16" s="11"/>
      <c r="NEV16" s="11"/>
      <c r="NEW16" s="11"/>
      <c r="NEX16" s="11"/>
      <c r="NEY16" s="11"/>
      <c r="NEZ16" s="11"/>
      <c r="NFA16" s="11"/>
      <c r="NFB16" s="11"/>
      <c r="NFC16" s="11"/>
      <c r="NFD16" s="11"/>
      <c r="NFE16" s="11"/>
      <c r="NFF16" s="11"/>
      <c r="NFG16" s="11"/>
      <c r="NFH16" s="11"/>
      <c r="NFI16" s="11"/>
      <c r="NFJ16" s="11"/>
      <c r="NFK16" s="11"/>
      <c r="NFL16" s="11"/>
      <c r="NFM16" s="11"/>
      <c r="NFN16" s="11"/>
      <c r="NFO16" s="11"/>
      <c r="NFP16" s="11"/>
      <c r="NFQ16" s="11"/>
      <c r="NFR16" s="11"/>
      <c r="NFS16" s="11"/>
      <c r="NFT16" s="11"/>
      <c r="NFU16" s="11"/>
      <c r="NFV16" s="11"/>
      <c r="NFW16" s="11"/>
      <c r="NFX16" s="11"/>
      <c r="NFY16" s="11"/>
      <c r="NFZ16" s="11"/>
      <c r="NGA16" s="11"/>
      <c r="NGB16" s="11"/>
      <c r="NGC16" s="11"/>
      <c r="NGD16" s="11"/>
      <c r="NGE16" s="11"/>
      <c r="NGF16" s="11"/>
      <c r="NGG16" s="11"/>
      <c r="NGH16" s="11"/>
      <c r="NGI16" s="11"/>
      <c r="NGJ16" s="11"/>
      <c r="NGK16" s="11"/>
      <c r="NGL16" s="11"/>
      <c r="NGM16" s="11"/>
      <c r="NGN16" s="11"/>
      <c r="NGO16" s="11"/>
      <c r="NGP16" s="11"/>
      <c r="NGQ16" s="11"/>
      <c r="NGR16" s="11"/>
      <c r="NGS16" s="11"/>
      <c r="NGT16" s="11"/>
      <c r="NGU16" s="11"/>
      <c r="NGV16" s="11"/>
      <c r="NGW16" s="11"/>
      <c r="NGX16" s="11"/>
      <c r="NGY16" s="11"/>
      <c r="NGZ16" s="11"/>
      <c r="NHA16" s="11"/>
      <c r="NHB16" s="11"/>
      <c r="NHC16" s="11"/>
      <c r="NHD16" s="11"/>
      <c r="NHE16" s="11"/>
      <c r="NHF16" s="11"/>
      <c r="NHG16" s="11"/>
      <c r="NHH16" s="11"/>
      <c r="NHI16" s="11"/>
      <c r="NHJ16" s="11"/>
      <c r="NHK16" s="11"/>
      <c r="NHL16" s="11"/>
      <c r="NHM16" s="11"/>
      <c r="NHN16" s="11"/>
      <c r="NHO16" s="11"/>
      <c r="NHP16" s="11"/>
      <c r="NHQ16" s="11"/>
      <c r="NHR16" s="11"/>
      <c r="NHS16" s="11"/>
      <c r="NHT16" s="11"/>
      <c r="NHU16" s="11"/>
      <c r="NHV16" s="11"/>
      <c r="NHW16" s="11"/>
      <c r="NHX16" s="11"/>
      <c r="NHY16" s="11"/>
      <c r="NHZ16" s="11"/>
      <c r="NIA16" s="11"/>
      <c r="NIB16" s="11"/>
      <c r="NIC16" s="11"/>
      <c r="NID16" s="11"/>
      <c r="NIE16" s="11"/>
      <c r="NIF16" s="11"/>
      <c r="NIG16" s="11"/>
      <c r="NIH16" s="11"/>
      <c r="NII16" s="11"/>
      <c r="NIJ16" s="11"/>
      <c r="NIK16" s="11"/>
      <c r="NIL16" s="11"/>
      <c r="NIM16" s="11"/>
      <c r="NIN16" s="11"/>
      <c r="NIO16" s="11"/>
      <c r="NIP16" s="11"/>
      <c r="NIQ16" s="11"/>
      <c r="NIR16" s="11"/>
      <c r="NIS16" s="11"/>
      <c r="NIT16" s="11"/>
      <c r="NIU16" s="11"/>
      <c r="NIV16" s="11"/>
      <c r="NIW16" s="11"/>
      <c r="NIX16" s="11"/>
      <c r="NIY16" s="11"/>
      <c r="NIZ16" s="11"/>
      <c r="NJA16" s="11"/>
      <c r="NJB16" s="11"/>
      <c r="NJC16" s="11"/>
      <c r="NJD16" s="11"/>
      <c r="NJE16" s="11"/>
      <c r="NJF16" s="11"/>
      <c r="NJG16" s="11"/>
      <c r="NJH16" s="11"/>
      <c r="NJI16" s="11"/>
      <c r="NJJ16" s="11"/>
      <c r="NJK16" s="11"/>
      <c r="NJL16" s="11"/>
      <c r="NJM16" s="11"/>
      <c r="NJN16" s="11"/>
      <c r="NJO16" s="11"/>
      <c r="NJP16" s="11"/>
      <c r="NJQ16" s="11"/>
      <c r="NJR16" s="11"/>
      <c r="NJS16" s="11"/>
      <c r="NJT16" s="11"/>
      <c r="NJU16" s="11"/>
      <c r="NJV16" s="11"/>
      <c r="NJW16" s="11"/>
      <c r="NJX16" s="11"/>
      <c r="NJY16" s="11"/>
      <c r="NJZ16" s="11"/>
      <c r="NKA16" s="11"/>
      <c r="NKB16" s="11"/>
      <c r="NKC16" s="11"/>
      <c r="NKD16" s="11"/>
      <c r="NKE16" s="11"/>
      <c r="NKF16" s="11"/>
      <c r="NKG16" s="11"/>
      <c r="NKH16" s="11"/>
      <c r="NKI16" s="11"/>
      <c r="NKJ16" s="11"/>
      <c r="NKK16" s="11"/>
      <c r="NKL16" s="11"/>
      <c r="NKM16" s="11"/>
      <c r="NKN16" s="11"/>
      <c r="NKO16" s="11"/>
      <c r="NKP16" s="11"/>
      <c r="NKQ16" s="11"/>
      <c r="NKR16" s="11"/>
      <c r="NKS16" s="11"/>
      <c r="NKT16" s="11"/>
      <c r="NKU16" s="11"/>
      <c r="NKV16" s="11"/>
      <c r="NKW16" s="11"/>
      <c r="NKX16" s="11"/>
      <c r="NKY16" s="11"/>
      <c r="NKZ16" s="11"/>
      <c r="NLA16" s="11"/>
      <c r="NLB16" s="11"/>
      <c r="NLC16" s="11"/>
      <c r="NLD16" s="11"/>
      <c r="NLE16" s="11"/>
      <c r="NLF16" s="11"/>
      <c r="NLG16" s="11"/>
      <c r="NLH16" s="11"/>
      <c r="NLI16" s="11"/>
      <c r="NLJ16" s="11"/>
      <c r="NLK16" s="11"/>
      <c r="NLL16" s="11"/>
      <c r="NLM16" s="11"/>
      <c r="NLN16" s="11"/>
      <c r="NLO16" s="11"/>
      <c r="NLP16" s="11"/>
      <c r="NLQ16" s="11"/>
      <c r="NLR16" s="11"/>
      <c r="NLS16" s="11"/>
      <c r="NLT16" s="11"/>
      <c r="NLU16" s="11"/>
      <c r="NLV16" s="11"/>
      <c r="NLW16" s="11"/>
      <c r="NLX16" s="11"/>
      <c r="NLY16" s="11"/>
      <c r="NLZ16" s="11"/>
      <c r="NMA16" s="11"/>
      <c r="NMB16" s="11"/>
      <c r="NMC16" s="11"/>
      <c r="NMD16" s="11"/>
      <c r="NME16" s="11"/>
      <c r="NMF16" s="11"/>
      <c r="NMG16" s="11"/>
      <c r="NMH16" s="11"/>
      <c r="NMI16" s="11"/>
      <c r="NMJ16" s="11"/>
      <c r="NMK16" s="11"/>
      <c r="NML16" s="11"/>
      <c r="NMM16" s="11"/>
      <c r="NMN16" s="11"/>
      <c r="NMO16" s="11"/>
      <c r="NMP16" s="11"/>
      <c r="NMQ16" s="11"/>
      <c r="NMR16" s="11"/>
      <c r="NMS16" s="11"/>
      <c r="NMT16" s="11"/>
      <c r="NMU16" s="11"/>
      <c r="NMV16" s="11"/>
      <c r="NMW16" s="11"/>
      <c r="NMX16" s="11"/>
      <c r="NMY16" s="11"/>
      <c r="NMZ16" s="11"/>
      <c r="NNA16" s="11"/>
      <c r="NNB16" s="11"/>
      <c r="NNC16" s="11"/>
      <c r="NND16" s="11"/>
      <c r="NNE16" s="11"/>
      <c r="NNF16" s="11"/>
      <c r="NNG16" s="11"/>
      <c r="NNH16" s="11"/>
      <c r="NNI16" s="11"/>
      <c r="NNJ16" s="11"/>
      <c r="NNK16" s="11"/>
      <c r="NNL16" s="11"/>
      <c r="NNM16" s="11"/>
      <c r="NNN16" s="11"/>
      <c r="NNO16" s="11"/>
      <c r="NNP16" s="11"/>
      <c r="NNQ16" s="11"/>
      <c r="NNR16" s="11"/>
      <c r="NNS16" s="11"/>
      <c r="NNT16" s="11"/>
      <c r="NNU16" s="11"/>
      <c r="NNV16" s="11"/>
      <c r="NNW16" s="11"/>
      <c r="NNX16" s="11"/>
      <c r="NNY16" s="11"/>
      <c r="NNZ16" s="11"/>
      <c r="NOA16" s="11"/>
      <c r="NOB16" s="11"/>
      <c r="NOC16" s="11"/>
      <c r="NOD16" s="11"/>
      <c r="NOE16" s="11"/>
      <c r="NOF16" s="11"/>
      <c r="NOG16" s="11"/>
      <c r="NOH16" s="11"/>
      <c r="NOI16" s="11"/>
      <c r="NOJ16" s="11"/>
      <c r="NOK16" s="11"/>
      <c r="NOL16" s="11"/>
      <c r="NOM16" s="11"/>
      <c r="NON16" s="11"/>
      <c r="NOO16" s="11"/>
      <c r="NOP16" s="11"/>
      <c r="NOQ16" s="11"/>
      <c r="NOR16" s="11"/>
      <c r="NOS16" s="11"/>
      <c r="NOT16" s="11"/>
      <c r="NOU16" s="11"/>
      <c r="NOV16" s="11"/>
      <c r="NOW16" s="11"/>
      <c r="NOX16" s="11"/>
      <c r="NOY16" s="11"/>
      <c r="NOZ16" s="11"/>
      <c r="NPA16" s="11"/>
      <c r="NPB16" s="11"/>
      <c r="NPC16" s="11"/>
      <c r="NPD16" s="11"/>
      <c r="NPE16" s="11"/>
      <c r="NPF16" s="11"/>
      <c r="NPG16" s="11"/>
      <c r="NPH16" s="11"/>
      <c r="NPI16" s="11"/>
      <c r="NPJ16" s="11"/>
      <c r="NPK16" s="11"/>
      <c r="NPL16" s="11"/>
      <c r="NPM16" s="11"/>
      <c r="NPN16" s="11"/>
      <c r="NPO16" s="11"/>
      <c r="NPP16" s="11"/>
      <c r="NPQ16" s="11"/>
      <c r="NPR16" s="11"/>
      <c r="NPS16" s="11"/>
      <c r="NPT16" s="11"/>
      <c r="NPU16" s="11"/>
      <c r="NPV16" s="11"/>
      <c r="NPW16" s="11"/>
      <c r="NPX16" s="11"/>
      <c r="NPY16" s="11"/>
      <c r="NPZ16" s="11"/>
      <c r="NQA16" s="11"/>
      <c r="NQB16" s="11"/>
      <c r="NQC16" s="11"/>
      <c r="NQD16" s="11"/>
      <c r="NQE16" s="11"/>
      <c r="NQF16" s="11"/>
      <c r="NQG16" s="11"/>
      <c r="NQH16" s="11"/>
      <c r="NQI16" s="11"/>
      <c r="NQJ16" s="11"/>
      <c r="NQK16" s="11"/>
      <c r="NQL16" s="11"/>
      <c r="NQM16" s="11"/>
      <c r="NQN16" s="11"/>
      <c r="NQO16" s="11"/>
      <c r="NQP16" s="11"/>
      <c r="NQQ16" s="11"/>
      <c r="NQR16" s="11"/>
      <c r="NQS16" s="11"/>
      <c r="NQT16" s="11"/>
      <c r="NQU16" s="11"/>
      <c r="NQV16" s="11"/>
      <c r="NQW16" s="11"/>
      <c r="NQX16" s="11"/>
      <c r="NQY16" s="11"/>
      <c r="NQZ16" s="11"/>
      <c r="NRA16" s="11"/>
      <c r="NRB16" s="11"/>
      <c r="NRC16" s="11"/>
      <c r="NRD16" s="11"/>
      <c r="NRE16" s="11"/>
      <c r="NRF16" s="11"/>
      <c r="NRG16" s="11"/>
      <c r="NRH16" s="11"/>
      <c r="NRI16" s="11"/>
      <c r="NRJ16" s="11"/>
      <c r="NRK16" s="11"/>
      <c r="NRL16" s="11"/>
      <c r="NRM16" s="11"/>
      <c r="NRN16" s="11"/>
      <c r="NRO16" s="11"/>
      <c r="NRP16" s="11"/>
      <c r="NRQ16" s="11"/>
      <c r="NRR16" s="11"/>
      <c r="NRS16" s="11"/>
      <c r="NRT16" s="11"/>
      <c r="NRU16" s="11"/>
      <c r="NRV16" s="11"/>
      <c r="NRW16" s="11"/>
      <c r="NRX16" s="11"/>
      <c r="NRY16" s="11"/>
      <c r="NRZ16" s="11"/>
      <c r="NSA16" s="11"/>
      <c r="NSB16" s="11"/>
      <c r="NSC16" s="11"/>
      <c r="NSD16" s="11"/>
      <c r="NSE16" s="11"/>
      <c r="NSF16" s="11"/>
      <c r="NSG16" s="11"/>
      <c r="NSH16" s="11"/>
      <c r="NSI16" s="11"/>
      <c r="NSJ16" s="11"/>
      <c r="NSK16" s="11"/>
      <c r="NSL16" s="11"/>
      <c r="NSM16" s="11"/>
      <c r="NSN16" s="11"/>
      <c r="NSO16" s="11"/>
      <c r="NSP16" s="11"/>
      <c r="NSQ16" s="11"/>
      <c r="NSR16" s="11"/>
      <c r="NSS16" s="11"/>
      <c r="NST16" s="11"/>
      <c r="NSU16" s="11"/>
      <c r="NSV16" s="11"/>
      <c r="NSW16" s="11"/>
      <c r="NSX16" s="11"/>
      <c r="NSY16" s="11"/>
      <c r="NSZ16" s="11"/>
      <c r="NTA16" s="11"/>
      <c r="NTB16" s="11"/>
      <c r="NTC16" s="11"/>
      <c r="NTD16" s="11"/>
      <c r="NTE16" s="11"/>
      <c r="NTF16" s="11"/>
      <c r="NTG16" s="11"/>
      <c r="NTH16" s="11"/>
      <c r="NTI16" s="11"/>
      <c r="NTJ16" s="11"/>
      <c r="NTK16" s="11"/>
      <c r="NTL16" s="11"/>
      <c r="NTM16" s="11"/>
      <c r="NTN16" s="11"/>
      <c r="NTO16" s="11"/>
      <c r="NTP16" s="11"/>
      <c r="NTQ16" s="11"/>
      <c r="NTR16" s="11"/>
      <c r="NTS16" s="11"/>
      <c r="NTT16" s="11"/>
      <c r="NTU16" s="11"/>
      <c r="NTV16" s="11"/>
      <c r="NTW16" s="11"/>
      <c r="NTX16" s="11"/>
      <c r="NTY16" s="11"/>
      <c r="NTZ16" s="11"/>
      <c r="NUA16" s="11"/>
      <c r="NUB16" s="11"/>
      <c r="NUC16" s="11"/>
      <c r="NUD16" s="11"/>
      <c r="NUE16" s="11"/>
      <c r="NUF16" s="11"/>
      <c r="NUG16" s="11"/>
      <c r="NUH16" s="11"/>
      <c r="NUI16" s="11"/>
      <c r="NUJ16" s="11"/>
      <c r="NUK16" s="11"/>
      <c r="NUL16" s="11"/>
      <c r="NUM16" s="11"/>
      <c r="NUN16" s="11"/>
      <c r="NUO16" s="11"/>
      <c r="NUP16" s="11"/>
      <c r="NUQ16" s="11"/>
      <c r="NUR16" s="11"/>
      <c r="NUS16" s="11"/>
      <c r="NUT16" s="11"/>
      <c r="NUU16" s="11"/>
      <c r="NUV16" s="11"/>
      <c r="NUW16" s="11"/>
      <c r="NUX16" s="11"/>
      <c r="NUY16" s="11"/>
      <c r="NUZ16" s="11"/>
      <c r="NVA16" s="11"/>
      <c r="NVB16" s="11"/>
      <c r="NVC16" s="11"/>
      <c r="NVD16" s="11"/>
      <c r="NVE16" s="11"/>
      <c r="NVF16" s="11"/>
      <c r="NVG16" s="11"/>
      <c r="NVH16" s="11"/>
      <c r="NVI16" s="11"/>
      <c r="NVJ16" s="11"/>
      <c r="NVK16" s="11"/>
      <c r="NVL16" s="11"/>
      <c r="NVM16" s="11"/>
      <c r="NVN16" s="11"/>
      <c r="NVO16" s="11"/>
      <c r="NVP16" s="11"/>
      <c r="NVQ16" s="11"/>
      <c r="NVR16" s="11"/>
      <c r="NVS16" s="11"/>
      <c r="NVT16" s="11"/>
      <c r="NVU16" s="11"/>
      <c r="NVV16" s="11"/>
      <c r="NVW16" s="11"/>
      <c r="NVX16" s="11"/>
      <c r="NVY16" s="11"/>
      <c r="NVZ16" s="11"/>
      <c r="NWA16" s="11"/>
      <c r="NWB16" s="11"/>
      <c r="NWC16" s="11"/>
      <c r="NWD16" s="11"/>
      <c r="NWE16" s="11"/>
      <c r="NWF16" s="11"/>
      <c r="NWG16" s="11"/>
      <c r="NWH16" s="11"/>
      <c r="NWI16" s="11"/>
      <c r="NWJ16" s="11"/>
      <c r="NWK16" s="11"/>
      <c r="NWL16" s="11"/>
      <c r="NWM16" s="11"/>
      <c r="NWN16" s="11"/>
      <c r="NWO16" s="11"/>
      <c r="NWP16" s="11"/>
      <c r="NWQ16" s="11"/>
      <c r="NWR16" s="11"/>
      <c r="NWS16" s="11"/>
      <c r="NWT16" s="11"/>
      <c r="NWU16" s="11"/>
      <c r="NWV16" s="11"/>
      <c r="NWW16" s="11"/>
      <c r="NWX16" s="11"/>
      <c r="NWY16" s="11"/>
      <c r="NWZ16" s="11"/>
      <c r="NXA16" s="11"/>
      <c r="NXB16" s="11"/>
      <c r="NXC16" s="11"/>
      <c r="NXD16" s="11"/>
      <c r="NXE16" s="11"/>
      <c r="NXF16" s="11"/>
      <c r="NXG16" s="11"/>
      <c r="NXH16" s="11"/>
      <c r="NXI16" s="11"/>
      <c r="NXJ16" s="11"/>
      <c r="NXK16" s="11"/>
      <c r="NXL16" s="11"/>
      <c r="NXM16" s="11"/>
      <c r="NXN16" s="11"/>
      <c r="NXO16" s="11"/>
      <c r="NXP16" s="11"/>
      <c r="NXQ16" s="11"/>
      <c r="NXR16" s="11"/>
      <c r="NXS16" s="11"/>
      <c r="NXT16" s="11"/>
      <c r="NXU16" s="11"/>
      <c r="NXV16" s="11"/>
      <c r="NXW16" s="11"/>
      <c r="NXX16" s="11"/>
      <c r="NXY16" s="11"/>
      <c r="NXZ16" s="11"/>
      <c r="NYA16" s="11"/>
      <c r="NYB16" s="11"/>
      <c r="NYC16" s="11"/>
      <c r="NYD16" s="11"/>
      <c r="NYE16" s="11"/>
      <c r="NYF16" s="11"/>
      <c r="NYG16" s="11"/>
      <c r="NYH16" s="11"/>
      <c r="NYI16" s="11"/>
      <c r="NYJ16" s="11"/>
      <c r="NYK16" s="11"/>
      <c r="NYL16" s="11"/>
      <c r="NYM16" s="11"/>
      <c r="NYN16" s="11"/>
      <c r="NYO16" s="11"/>
      <c r="NYP16" s="11"/>
      <c r="NYQ16" s="11"/>
      <c r="NYR16" s="11"/>
      <c r="NYS16" s="11"/>
      <c r="NYT16" s="11"/>
      <c r="NYU16" s="11"/>
      <c r="NYV16" s="11"/>
      <c r="NYW16" s="11"/>
      <c r="NYX16" s="11"/>
      <c r="NYY16" s="11"/>
      <c r="NYZ16" s="11"/>
      <c r="NZA16" s="11"/>
      <c r="NZB16" s="11"/>
      <c r="NZC16" s="11"/>
      <c r="NZD16" s="11"/>
      <c r="NZE16" s="11"/>
      <c r="NZF16" s="11"/>
      <c r="NZG16" s="11"/>
      <c r="NZH16" s="11"/>
      <c r="NZI16" s="11"/>
      <c r="NZJ16" s="11"/>
      <c r="NZK16" s="11"/>
      <c r="NZL16" s="11"/>
      <c r="NZM16" s="11"/>
      <c r="NZN16" s="11"/>
      <c r="NZO16" s="11"/>
      <c r="NZP16" s="11"/>
      <c r="NZQ16" s="11"/>
      <c r="NZR16" s="11"/>
      <c r="NZS16" s="11"/>
      <c r="NZT16" s="11"/>
      <c r="NZU16" s="11"/>
      <c r="NZV16" s="11"/>
      <c r="NZW16" s="11"/>
      <c r="NZX16" s="11"/>
      <c r="NZY16" s="11"/>
      <c r="NZZ16" s="11"/>
      <c r="OAA16" s="11"/>
      <c r="OAB16" s="11"/>
      <c r="OAC16" s="11"/>
      <c r="OAD16" s="11"/>
      <c r="OAE16" s="11"/>
      <c r="OAF16" s="11"/>
      <c r="OAG16" s="11"/>
      <c r="OAH16" s="11"/>
      <c r="OAI16" s="11"/>
      <c r="OAJ16" s="11"/>
      <c r="OAK16" s="11"/>
      <c r="OAL16" s="11"/>
      <c r="OAM16" s="11"/>
      <c r="OAN16" s="11"/>
      <c r="OAO16" s="11"/>
      <c r="OAP16" s="11"/>
      <c r="OAQ16" s="11"/>
      <c r="OAR16" s="11"/>
      <c r="OAS16" s="11"/>
      <c r="OAT16" s="11"/>
      <c r="OAU16" s="11"/>
      <c r="OAV16" s="11"/>
      <c r="OAW16" s="11"/>
      <c r="OAX16" s="11"/>
      <c r="OAY16" s="11"/>
      <c r="OAZ16" s="11"/>
      <c r="OBA16" s="11"/>
      <c r="OBB16" s="11"/>
      <c r="OBC16" s="11"/>
      <c r="OBD16" s="11"/>
      <c r="OBE16" s="11"/>
      <c r="OBF16" s="11"/>
      <c r="OBG16" s="11"/>
      <c r="OBH16" s="11"/>
      <c r="OBI16" s="11"/>
      <c r="OBJ16" s="11"/>
      <c r="OBK16" s="11"/>
      <c r="OBL16" s="11"/>
      <c r="OBM16" s="11"/>
      <c r="OBN16" s="11"/>
      <c r="OBO16" s="11"/>
      <c r="OBP16" s="11"/>
      <c r="OBQ16" s="11"/>
      <c r="OBR16" s="11"/>
      <c r="OBS16" s="11"/>
      <c r="OBT16" s="11"/>
      <c r="OBU16" s="11"/>
      <c r="OBV16" s="11"/>
      <c r="OBW16" s="11"/>
      <c r="OBX16" s="11"/>
      <c r="OBY16" s="11"/>
      <c r="OBZ16" s="11"/>
      <c r="OCA16" s="11"/>
      <c r="OCB16" s="11"/>
      <c r="OCC16" s="11"/>
      <c r="OCD16" s="11"/>
      <c r="OCE16" s="11"/>
      <c r="OCF16" s="11"/>
      <c r="OCG16" s="11"/>
      <c r="OCH16" s="11"/>
      <c r="OCI16" s="11"/>
      <c r="OCJ16" s="11"/>
      <c r="OCK16" s="11"/>
      <c r="OCL16" s="11"/>
      <c r="OCM16" s="11"/>
      <c r="OCN16" s="11"/>
      <c r="OCO16" s="11"/>
      <c r="OCP16" s="11"/>
      <c r="OCQ16" s="11"/>
      <c r="OCR16" s="11"/>
      <c r="OCS16" s="11"/>
      <c r="OCT16" s="11"/>
      <c r="OCU16" s="11"/>
      <c r="OCV16" s="11"/>
      <c r="OCW16" s="11"/>
      <c r="OCX16" s="11"/>
      <c r="OCY16" s="11"/>
      <c r="OCZ16" s="11"/>
      <c r="ODA16" s="11"/>
      <c r="ODB16" s="11"/>
      <c r="ODC16" s="11"/>
      <c r="ODD16" s="11"/>
      <c r="ODE16" s="11"/>
      <c r="ODF16" s="11"/>
      <c r="ODG16" s="11"/>
      <c r="ODH16" s="11"/>
      <c r="ODI16" s="11"/>
      <c r="ODJ16" s="11"/>
      <c r="ODK16" s="11"/>
      <c r="ODL16" s="11"/>
      <c r="ODM16" s="11"/>
      <c r="ODN16" s="11"/>
      <c r="ODO16" s="11"/>
      <c r="ODP16" s="11"/>
      <c r="ODQ16" s="11"/>
      <c r="ODR16" s="11"/>
      <c r="ODS16" s="11"/>
      <c r="ODT16" s="11"/>
      <c r="ODU16" s="11"/>
      <c r="ODV16" s="11"/>
      <c r="ODW16" s="11"/>
      <c r="ODX16" s="11"/>
      <c r="ODY16" s="11"/>
      <c r="ODZ16" s="11"/>
      <c r="OEA16" s="11"/>
      <c r="OEB16" s="11"/>
      <c r="OEC16" s="11"/>
      <c r="OED16" s="11"/>
      <c r="OEE16" s="11"/>
      <c r="OEF16" s="11"/>
      <c r="OEG16" s="11"/>
      <c r="OEH16" s="11"/>
      <c r="OEI16" s="11"/>
      <c r="OEJ16" s="11"/>
      <c r="OEK16" s="11"/>
      <c r="OEL16" s="11"/>
      <c r="OEM16" s="11"/>
      <c r="OEN16" s="11"/>
      <c r="OEO16" s="11"/>
      <c r="OEP16" s="11"/>
      <c r="OEQ16" s="11"/>
      <c r="OER16" s="11"/>
      <c r="OES16" s="11"/>
      <c r="OET16" s="11"/>
      <c r="OEU16" s="11"/>
      <c r="OEV16" s="11"/>
      <c r="OEW16" s="11"/>
      <c r="OEX16" s="11"/>
      <c r="OEY16" s="11"/>
      <c r="OEZ16" s="11"/>
      <c r="OFA16" s="11"/>
      <c r="OFB16" s="11"/>
      <c r="OFC16" s="11"/>
      <c r="OFD16" s="11"/>
      <c r="OFE16" s="11"/>
      <c r="OFF16" s="11"/>
      <c r="OFG16" s="11"/>
      <c r="OFH16" s="11"/>
      <c r="OFI16" s="11"/>
      <c r="OFJ16" s="11"/>
      <c r="OFK16" s="11"/>
      <c r="OFL16" s="11"/>
      <c r="OFM16" s="11"/>
      <c r="OFN16" s="11"/>
      <c r="OFO16" s="11"/>
      <c r="OFP16" s="11"/>
      <c r="OFQ16" s="11"/>
      <c r="OFR16" s="11"/>
      <c r="OFS16" s="11"/>
      <c r="OFT16" s="11"/>
      <c r="OFU16" s="11"/>
      <c r="OFV16" s="11"/>
      <c r="OFW16" s="11"/>
      <c r="OFX16" s="11"/>
      <c r="OFY16" s="11"/>
      <c r="OFZ16" s="11"/>
      <c r="OGA16" s="11"/>
      <c r="OGB16" s="11"/>
      <c r="OGC16" s="11"/>
      <c r="OGD16" s="11"/>
      <c r="OGE16" s="11"/>
      <c r="OGF16" s="11"/>
      <c r="OGG16" s="11"/>
      <c r="OGH16" s="11"/>
      <c r="OGI16" s="11"/>
      <c r="OGJ16" s="11"/>
      <c r="OGK16" s="11"/>
      <c r="OGL16" s="11"/>
      <c r="OGM16" s="11"/>
      <c r="OGN16" s="11"/>
      <c r="OGO16" s="11"/>
      <c r="OGP16" s="11"/>
      <c r="OGQ16" s="11"/>
      <c r="OGR16" s="11"/>
      <c r="OGS16" s="11"/>
      <c r="OGT16" s="11"/>
      <c r="OGU16" s="11"/>
      <c r="OGV16" s="11"/>
      <c r="OGW16" s="11"/>
      <c r="OGX16" s="11"/>
      <c r="OGY16" s="11"/>
      <c r="OGZ16" s="11"/>
      <c r="OHA16" s="11"/>
      <c r="OHB16" s="11"/>
      <c r="OHC16" s="11"/>
      <c r="OHD16" s="11"/>
      <c r="OHE16" s="11"/>
      <c r="OHF16" s="11"/>
      <c r="OHG16" s="11"/>
      <c r="OHH16" s="11"/>
      <c r="OHI16" s="11"/>
      <c r="OHJ16" s="11"/>
      <c r="OHK16" s="11"/>
      <c r="OHL16" s="11"/>
      <c r="OHM16" s="11"/>
      <c r="OHN16" s="11"/>
      <c r="OHO16" s="11"/>
      <c r="OHP16" s="11"/>
      <c r="OHQ16" s="11"/>
      <c r="OHR16" s="11"/>
      <c r="OHS16" s="11"/>
      <c r="OHT16" s="11"/>
      <c r="OHU16" s="11"/>
      <c r="OHV16" s="11"/>
      <c r="OHW16" s="11"/>
      <c r="OHX16" s="11"/>
      <c r="OHY16" s="11"/>
      <c r="OHZ16" s="11"/>
      <c r="OIA16" s="11"/>
      <c r="OIB16" s="11"/>
      <c r="OIC16" s="11"/>
      <c r="OID16" s="11"/>
      <c r="OIE16" s="11"/>
      <c r="OIF16" s="11"/>
      <c r="OIG16" s="11"/>
      <c r="OIH16" s="11"/>
      <c r="OII16" s="11"/>
      <c r="OIJ16" s="11"/>
      <c r="OIK16" s="11"/>
      <c r="OIL16" s="11"/>
      <c r="OIM16" s="11"/>
      <c r="OIN16" s="11"/>
      <c r="OIO16" s="11"/>
      <c r="OIP16" s="11"/>
      <c r="OIQ16" s="11"/>
      <c r="OIR16" s="11"/>
      <c r="OIS16" s="11"/>
      <c r="OIT16" s="11"/>
      <c r="OIU16" s="11"/>
      <c r="OIV16" s="11"/>
      <c r="OIW16" s="11"/>
      <c r="OIX16" s="11"/>
      <c r="OIY16" s="11"/>
      <c r="OIZ16" s="11"/>
      <c r="OJA16" s="11"/>
      <c r="OJB16" s="11"/>
      <c r="OJC16" s="11"/>
      <c r="OJD16" s="11"/>
      <c r="OJE16" s="11"/>
      <c r="OJF16" s="11"/>
      <c r="OJG16" s="11"/>
      <c r="OJH16" s="11"/>
      <c r="OJI16" s="11"/>
      <c r="OJJ16" s="11"/>
      <c r="OJK16" s="11"/>
      <c r="OJL16" s="11"/>
      <c r="OJM16" s="11"/>
      <c r="OJN16" s="11"/>
      <c r="OJO16" s="11"/>
      <c r="OJP16" s="11"/>
      <c r="OJQ16" s="11"/>
      <c r="OJR16" s="11"/>
      <c r="OJS16" s="11"/>
      <c r="OJT16" s="11"/>
      <c r="OJU16" s="11"/>
      <c r="OJV16" s="11"/>
      <c r="OJW16" s="11"/>
      <c r="OJX16" s="11"/>
      <c r="OJY16" s="11"/>
      <c r="OJZ16" s="11"/>
      <c r="OKA16" s="11"/>
      <c r="OKB16" s="11"/>
      <c r="OKC16" s="11"/>
      <c r="OKD16" s="11"/>
      <c r="OKE16" s="11"/>
      <c r="OKF16" s="11"/>
      <c r="OKG16" s="11"/>
      <c r="OKH16" s="11"/>
      <c r="OKI16" s="11"/>
      <c r="OKJ16" s="11"/>
      <c r="OKK16" s="11"/>
      <c r="OKL16" s="11"/>
      <c r="OKM16" s="11"/>
      <c r="OKN16" s="11"/>
      <c r="OKO16" s="11"/>
      <c r="OKP16" s="11"/>
      <c r="OKQ16" s="11"/>
      <c r="OKR16" s="11"/>
      <c r="OKS16" s="11"/>
      <c r="OKT16" s="11"/>
      <c r="OKU16" s="11"/>
      <c r="OKV16" s="11"/>
      <c r="OKW16" s="11"/>
      <c r="OKX16" s="11"/>
      <c r="OKY16" s="11"/>
      <c r="OKZ16" s="11"/>
      <c r="OLA16" s="11"/>
      <c r="OLB16" s="11"/>
      <c r="OLC16" s="11"/>
      <c r="OLD16" s="11"/>
      <c r="OLE16" s="11"/>
      <c r="OLF16" s="11"/>
      <c r="OLG16" s="11"/>
      <c r="OLH16" s="11"/>
      <c r="OLI16" s="11"/>
      <c r="OLJ16" s="11"/>
      <c r="OLK16" s="11"/>
      <c r="OLL16" s="11"/>
      <c r="OLM16" s="11"/>
      <c r="OLN16" s="11"/>
      <c r="OLO16" s="11"/>
      <c r="OLP16" s="11"/>
      <c r="OLQ16" s="11"/>
      <c r="OLR16" s="11"/>
      <c r="OLS16" s="11"/>
      <c r="OLT16" s="11"/>
      <c r="OLU16" s="11"/>
      <c r="OLV16" s="11"/>
      <c r="OLW16" s="11"/>
      <c r="OLX16" s="11"/>
      <c r="OLY16" s="11"/>
      <c r="OLZ16" s="11"/>
      <c r="OMA16" s="11"/>
      <c r="OMB16" s="11"/>
      <c r="OMC16" s="11"/>
      <c r="OMD16" s="11"/>
      <c r="OME16" s="11"/>
      <c r="OMF16" s="11"/>
      <c r="OMG16" s="11"/>
      <c r="OMH16" s="11"/>
      <c r="OMI16" s="11"/>
      <c r="OMJ16" s="11"/>
      <c r="OMK16" s="11"/>
      <c r="OML16" s="11"/>
      <c r="OMM16" s="11"/>
      <c r="OMN16" s="11"/>
      <c r="OMO16" s="11"/>
      <c r="OMP16" s="11"/>
      <c r="OMQ16" s="11"/>
      <c r="OMR16" s="11"/>
      <c r="OMS16" s="11"/>
      <c r="OMT16" s="11"/>
      <c r="OMU16" s="11"/>
      <c r="OMV16" s="11"/>
      <c r="OMW16" s="11"/>
      <c r="OMX16" s="11"/>
      <c r="OMY16" s="11"/>
      <c r="OMZ16" s="11"/>
      <c r="ONA16" s="11"/>
      <c r="ONB16" s="11"/>
      <c r="ONC16" s="11"/>
      <c r="OND16" s="11"/>
      <c r="ONE16" s="11"/>
      <c r="ONF16" s="11"/>
      <c r="ONG16" s="11"/>
      <c r="ONH16" s="11"/>
      <c r="ONI16" s="11"/>
      <c r="ONJ16" s="11"/>
      <c r="ONK16" s="11"/>
      <c r="ONL16" s="11"/>
      <c r="ONM16" s="11"/>
      <c r="ONN16" s="11"/>
      <c r="ONO16" s="11"/>
      <c r="ONP16" s="11"/>
      <c r="ONQ16" s="11"/>
      <c r="ONR16" s="11"/>
      <c r="ONS16" s="11"/>
      <c r="ONT16" s="11"/>
      <c r="ONU16" s="11"/>
      <c r="ONV16" s="11"/>
      <c r="ONW16" s="11"/>
      <c r="ONX16" s="11"/>
      <c r="ONY16" s="11"/>
      <c r="ONZ16" s="11"/>
      <c r="OOA16" s="11"/>
      <c r="OOB16" s="11"/>
      <c r="OOC16" s="11"/>
      <c r="OOD16" s="11"/>
      <c r="OOE16" s="11"/>
      <c r="OOF16" s="11"/>
      <c r="OOG16" s="11"/>
      <c r="OOH16" s="11"/>
      <c r="OOI16" s="11"/>
      <c r="OOJ16" s="11"/>
      <c r="OOK16" s="11"/>
      <c r="OOL16" s="11"/>
      <c r="OOM16" s="11"/>
      <c r="OON16" s="11"/>
      <c r="OOO16" s="11"/>
      <c r="OOP16" s="11"/>
      <c r="OOQ16" s="11"/>
      <c r="OOR16" s="11"/>
      <c r="OOS16" s="11"/>
      <c r="OOT16" s="11"/>
      <c r="OOU16" s="11"/>
      <c r="OOV16" s="11"/>
      <c r="OOW16" s="11"/>
      <c r="OOX16" s="11"/>
      <c r="OOY16" s="11"/>
      <c r="OOZ16" s="11"/>
      <c r="OPA16" s="11"/>
      <c r="OPB16" s="11"/>
      <c r="OPC16" s="11"/>
      <c r="OPD16" s="11"/>
      <c r="OPE16" s="11"/>
      <c r="OPF16" s="11"/>
      <c r="OPG16" s="11"/>
      <c r="OPH16" s="11"/>
      <c r="OPI16" s="11"/>
      <c r="OPJ16" s="11"/>
      <c r="OPK16" s="11"/>
      <c r="OPL16" s="11"/>
      <c r="OPM16" s="11"/>
      <c r="OPN16" s="11"/>
      <c r="OPO16" s="11"/>
      <c r="OPP16" s="11"/>
      <c r="OPQ16" s="11"/>
      <c r="OPR16" s="11"/>
      <c r="OPS16" s="11"/>
      <c r="OPT16" s="11"/>
      <c r="OPU16" s="11"/>
      <c r="OPV16" s="11"/>
      <c r="OPW16" s="11"/>
      <c r="OPX16" s="11"/>
      <c r="OPY16" s="11"/>
      <c r="OPZ16" s="11"/>
      <c r="OQA16" s="11"/>
      <c r="OQB16" s="11"/>
      <c r="OQC16" s="11"/>
      <c r="OQD16" s="11"/>
      <c r="OQE16" s="11"/>
      <c r="OQF16" s="11"/>
      <c r="OQG16" s="11"/>
      <c r="OQH16" s="11"/>
      <c r="OQI16" s="11"/>
      <c r="OQJ16" s="11"/>
      <c r="OQK16" s="11"/>
      <c r="OQL16" s="11"/>
      <c r="OQM16" s="11"/>
      <c r="OQN16" s="11"/>
      <c r="OQO16" s="11"/>
      <c r="OQP16" s="11"/>
      <c r="OQQ16" s="11"/>
      <c r="OQR16" s="11"/>
      <c r="OQS16" s="11"/>
      <c r="OQT16" s="11"/>
      <c r="OQU16" s="11"/>
      <c r="OQV16" s="11"/>
      <c r="OQW16" s="11"/>
      <c r="OQX16" s="11"/>
      <c r="OQY16" s="11"/>
      <c r="OQZ16" s="11"/>
      <c r="ORA16" s="11"/>
      <c r="ORB16" s="11"/>
      <c r="ORC16" s="11"/>
      <c r="ORD16" s="11"/>
      <c r="ORE16" s="11"/>
      <c r="ORF16" s="11"/>
      <c r="ORG16" s="11"/>
      <c r="ORH16" s="11"/>
      <c r="ORI16" s="11"/>
      <c r="ORJ16" s="11"/>
      <c r="ORK16" s="11"/>
      <c r="ORL16" s="11"/>
      <c r="ORM16" s="11"/>
      <c r="ORN16" s="11"/>
      <c r="ORO16" s="11"/>
      <c r="ORP16" s="11"/>
      <c r="ORQ16" s="11"/>
      <c r="ORR16" s="11"/>
      <c r="ORS16" s="11"/>
      <c r="ORT16" s="11"/>
      <c r="ORU16" s="11"/>
      <c r="ORV16" s="11"/>
      <c r="ORW16" s="11"/>
      <c r="ORX16" s="11"/>
      <c r="ORY16" s="11"/>
      <c r="ORZ16" s="11"/>
      <c r="OSA16" s="11"/>
      <c r="OSB16" s="11"/>
      <c r="OSC16" s="11"/>
      <c r="OSD16" s="11"/>
      <c r="OSE16" s="11"/>
      <c r="OSF16" s="11"/>
      <c r="OSG16" s="11"/>
      <c r="OSH16" s="11"/>
      <c r="OSI16" s="11"/>
      <c r="OSJ16" s="11"/>
      <c r="OSK16" s="11"/>
      <c r="OSL16" s="11"/>
      <c r="OSM16" s="11"/>
      <c r="OSN16" s="11"/>
      <c r="OSO16" s="11"/>
      <c r="OSP16" s="11"/>
      <c r="OSQ16" s="11"/>
      <c r="OSR16" s="11"/>
      <c r="OSS16" s="11"/>
      <c r="OST16" s="11"/>
      <c r="OSU16" s="11"/>
      <c r="OSV16" s="11"/>
      <c r="OSW16" s="11"/>
      <c r="OSX16" s="11"/>
      <c r="OSY16" s="11"/>
      <c r="OSZ16" s="11"/>
      <c r="OTA16" s="11"/>
      <c r="OTB16" s="11"/>
      <c r="OTC16" s="11"/>
      <c r="OTD16" s="11"/>
      <c r="OTE16" s="11"/>
      <c r="OTF16" s="11"/>
      <c r="OTG16" s="11"/>
      <c r="OTH16" s="11"/>
      <c r="OTI16" s="11"/>
      <c r="OTJ16" s="11"/>
      <c r="OTK16" s="11"/>
      <c r="OTL16" s="11"/>
      <c r="OTM16" s="11"/>
      <c r="OTN16" s="11"/>
      <c r="OTO16" s="11"/>
      <c r="OTP16" s="11"/>
      <c r="OTQ16" s="11"/>
      <c r="OTR16" s="11"/>
      <c r="OTS16" s="11"/>
      <c r="OTT16" s="11"/>
      <c r="OTU16" s="11"/>
      <c r="OTV16" s="11"/>
      <c r="OTW16" s="11"/>
      <c r="OTX16" s="11"/>
      <c r="OTY16" s="11"/>
      <c r="OTZ16" s="11"/>
      <c r="OUA16" s="11"/>
      <c r="OUB16" s="11"/>
      <c r="OUC16" s="11"/>
      <c r="OUD16" s="11"/>
      <c r="OUE16" s="11"/>
      <c r="OUF16" s="11"/>
      <c r="OUG16" s="11"/>
      <c r="OUH16" s="11"/>
      <c r="OUI16" s="11"/>
      <c r="OUJ16" s="11"/>
      <c r="OUK16" s="11"/>
      <c r="OUL16" s="11"/>
      <c r="OUM16" s="11"/>
      <c r="OUN16" s="11"/>
      <c r="OUO16" s="11"/>
      <c r="OUP16" s="11"/>
      <c r="OUQ16" s="11"/>
      <c r="OUR16" s="11"/>
      <c r="OUS16" s="11"/>
      <c r="OUT16" s="11"/>
      <c r="OUU16" s="11"/>
      <c r="OUV16" s="11"/>
      <c r="OUW16" s="11"/>
      <c r="OUX16" s="11"/>
      <c r="OUY16" s="11"/>
      <c r="OUZ16" s="11"/>
      <c r="OVA16" s="11"/>
      <c r="OVB16" s="11"/>
      <c r="OVC16" s="11"/>
      <c r="OVD16" s="11"/>
      <c r="OVE16" s="11"/>
      <c r="OVF16" s="11"/>
      <c r="OVG16" s="11"/>
      <c r="OVH16" s="11"/>
      <c r="OVI16" s="11"/>
      <c r="OVJ16" s="11"/>
      <c r="OVK16" s="11"/>
      <c r="OVL16" s="11"/>
      <c r="OVM16" s="11"/>
      <c r="OVN16" s="11"/>
      <c r="OVO16" s="11"/>
      <c r="OVP16" s="11"/>
      <c r="OVQ16" s="11"/>
      <c r="OVR16" s="11"/>
      <c r="OVS16" s="11"/>
      <c r="OVT16" s="11"/>
      <c r="OVU16" s="11"/>
      <c r="OVV16" s="11"/>
      <c r="OVW16" s="11"/>
      <c r="OVX16" s="11"/>
      <c r="OVY16" s="11"/>
      <c r="OVZ16" s="11"/>
      <c r="OWA16" s="11"/>
      <c r="OWB16" s="11"/>
      <c r="OWC16" s="11"/>
      <c r="OWD16" s="11"/>
      <c r="OWE16" s="11"/>
      <c r="OWF16" s="11"/>
      <c r="OWG16" s="11"/>
      <c r="OWH16" s="11"/>
      <c r="OWI16" s="11"/>
      <c r="OWJ16" s="11"/>
      <c r="OWK16" s="11"/>
      <c r="OWL16" s="11"/>
      <c r="OWM16" s="11"/>
      <c r="OWN16" s="11"/>
      <c r="OWO16" s="11"/>
      <c r="OWP16" s="11"/>
      <c r="OWQ16" s="11"/>
      <c r="OWR16" s="11"/>
      <c r="OWS16" s="11"/>
      <c r="OWT16" s="11"/>
      <c r="OWU16" s="11"/>
      <c r="OWV16" s="11"/>
      <c r="OWW16" s="11"/>
      <c r="OWX16" s="11"/>
      <c r="OWY16" s="11"/>
      <c r="OWZ16" s="11"/>
      <c r="OXA16" s="11"/>
      <c r="OXB16" s="11"/>
      <c r="OXC16" s="11"/>
      <c r="OXD16" s="11"/>
      <c r="OXE16" s="11"/>
      <c r="OXF16" s="11"/>
      <c r="OXG16" s="11"/>
      <c r="OXH16" s="11"/>
      <c r="OXI16" s="11"/>
      <c r="OXJ16" s="11"/>
      <c r="OXK16" s="11"/>
      <c r="OXL16" s="11"/>
      <c r="OXM16" s="11"/>
      <c r="OXN16" s="11"/>
      <c r="OXO16" s="11"/>
      <c r="OXP16" s="11"/>
      <c r="OXQ16" s="11"/>
      <c r="OXR16" s="11"/>
      <c r="OXS16" s="11"/>
      <c r="OXT16" s="11"/>
      <c r="OXU16" s="11"/>
      <c r="OXV16" s="11"/>
      <c r="OXW16" s="11"/>
      <c r="OXX16" s="11"/>
      <c r="OXY16" s="11"/>
      <c r="OXZ16" s="11"/>
      <c r="OYA16" s="11"/>
      <c r="OYB16" s="11"/>
      <c r="OYC16" s="11"/>
      <c r="OYD16" s="11"/>
      <c r="OYE16" s="11"/>
      <c r="OYF16" s="11"/>
      <c r="OYG16" s="11"/>
      <c r="OYH16" s="11"/>
      <c r="OYI16" s="11"/>
      <c r="OYJ16" s="11"/>
      <c r="OYK16" s="11"/>
      <c r="OYL16" s="11"/>
      <c r="OYM16" s="11"/>
      <c r="OYN16" s="11"/>
      <c r="OYO16" s="11"/>
      <c r="OYP16" s="11"/>
      <c r="OYQ16" s="11"/>
      <c r="OYR16" s="11"/>
      <c r="OYS16" s="11"/>
      <c r="OYT16" s="11"/>
      <c r="OYU16" s="11"/>
      <c r="OYV16" s="11"/>
      <c r="OYW16" s="11"/>
      <c r="OYX16" s="11"/>
      <c r="OYY16" s="11"/>
      <c r="OYZ16" s="11"/>
      <c r="OZA16" s="11"/>
      <c r="OZB16" s="11"/>
      <c r="OZC16" s="11"/>
      <c r="OZD16" s="11"/>
      <c r="OZE16" s="11"/>
      <c r="OZF16" s="11"/>
      <c r="OZG16" s="11"/>
      <c r="OZH16" s="11"/>
      <c r="OZI16" s="11"/>
      <c r="OZJ16" s="11"/>
      <c r="OZK16" s="11"/>
      <c r="OZL16" s="11"/>
      <c r="OZM16" s="11"/>
      <c r="OZN16" s="11"/>
      <c r="OZO16" s="11"/>
      <c r="OZP16" s="11"/>
      <c r="OZQ16" s="11"/>
      <c r="OZR16" s="11"/>
      <c r="OZS16" s="11"/>
      <c r="OZT16" s="11"/>
      <c r="OZU16" s="11"/>
      <c r="OZV16" s="11"/>
      <c r="OZW16" s="11"/>
      <c r="OZX16" s="11"/>
      <c r="OZY16" s="11"/>
      <c r="OZZ16" s="11"/>
      <c r="PAA16" s="11"/>
      <c r="PAB16" s="11"/>
      <c r="PAC16" s="11"/>
      <c r="PAD16" s="11"/>
      <c r="PAE16" s="11"/>
      <c r="PAF16" s="11"/>
      <c r="PAG16" s="11"/>
      <c r="PAH16" s="11"/>
      <c r="PAI16" s="11"/>
      <c r="PAJ16" s="11"/>
      <c r="PAK16" s="11"/>
      <c r="PAL16" s="11"/>
      <c r="PAM16" s="11"/>
      <c r="PAN16" s="11"/>
      <c r="PAO16" s="11"/>
      <c r="PAP16" s="11"/>
      <c r="PAQ16" s="11"/>
      <c r="PAR16" s="11"/>
      <c r="PAS16" s="11"/>
      <c r="PAT16" s="11"/>
      <c r="PAU16" s="11"/>
      <c r="PAV16" s="11"/>
      <c r="PAW16" s="11"/>
      <c r="PAX16" s="11"/>
      <c r="PAY16" s="11"/>
      <c r="PAZ16" s="11"/>
      <c r="PBA16" s="11"/>
      <c r="PBB16" s="11"/>
      <c r="PBC16" s="11"/>
      <c r="PBD16" s="11"/>
      <c r="PBE16" s="11"/>
      <c r="PBF16" s="11"/>
      <c r="PBG16" s="11"/>
      <c r="PBH16" s="11"/>
      <c r="PBI16" s="11"/>
      <c r="PBJ16" s="11"/>
      <c r="PBK16" s="11"/>
      <c r="PBL16" s="11"/>
      <c r="PBM16" s="11"/>
      <c r="PBN16" s="11"/>
      <c r="PBO16" s="11"/>
      <c r="PBP16" s="11"/>
      <c r="PBQ16" s="11"/>
      <c r="PBR16" s="11"/>
      <c r="PBS16" s="11"/>
      <c r="PBT16" s="11"/>
      <c r="PBU16" s="11"/>
      <c r="PBV16" s="11"/>
      <c r="PBW16" s="11"/>
      <c r="PBX16" s="11"/>
      <c r="PBY16" s="11"/>
      <c r="PBZ16" s="11"/>
      <c r="PCA16" s="11"/>
      <c r="PCB16" s="11"/>
      <c r="PCC16" s="11"/>
      <c r="PCD16" s="11"/>
      <c r="PCE16" s="11"/>
      <c r="PCF16" s="11"/>
      <c r="PCG16" s="11"/>
      <c r="PCH16" s="11"/>
      <c r="PCI16" s="11"/>
      <c r="PCJ16" s="11"/>
      <c r="PCK16" s="11"/>
      <c r="PCL16" s="11"/>
      <c r="PCM16" s="11"/>
      <c r="PCN16" s="11"/>
      <c r="PCO16" s="11"/>
      <c r="PCP16" s="11"/>
      <c r="PCQ16" s="11"/>
      <c r="PCR16" s="11"/>
      <c r="PCS16" s="11"/>
      <c r="PCT16" s="11"/>
      <c r="PCU16" s="11"/>
      <c r="PCV16" s="11"/>
      <c r="PCW16" s="11"/>
      <c r="PCX16" s="11"/>
      <c r="PCY16" s="11"/>
      <c r="PCZ16" s="11"/>
      <c r="PDA16" s="11"/>
      <c r="PDB16" s="11"/>
      <c r="PDC16" s="11"/>
      <c r="PDD16" s="11"/>
      <c r="PDE16" s="11"/>
      <c r="PDF16" s="11"/>
      <c r="PDG16" s="11"/>
      <c r="PDH16" s="11"/>
      <c r="PDI16" s="11"/>
      <c r="PDJ16" s="11"/>
      <c r="PDK16" s="11"/>
      <c r="PDL16" s="11"/>
      <c r="PDM16" s="11"/>
      <c r="PDN16" s="11"/>
      <c r="PDO16" s="11"/>
      <c r="PDP16" s="11"/>
      <c r="PDQ16" s="11"/>
      <c r="PDR16" s="11"/>
      <c r="PDS16" s="11"/>
      <c r="PDT16" s="11"/>
      <c r="PDU16" s="11"/>
      <c r="PDV16" s="11"/>
      <c r="PDW16" s="11"/>
      <c r="PDX16" s="11"/>
      <c r="PDY16" s="11"/>
      <c r="PDZ16" s="11"/>
      <c r="PEA16" s="11"/>
      <c r="PEB16" s="11"/>
      <c r="PEC16" s="11"/>
      <c r="PED16" s="11"/>
      <c r="PEE16" s="11"/>
      <c r="PEF16" s="11"/>
      <c r="PEG16" s="11"/>
      <c r="PEH16" s="11"/>
      <c r="PEI16" s="11"/>
      <c r="PEJ16" s="11"/>
      <c r="PEK16" s="11"/>
      <c r="PEL16" s="11"/>
      <c r="PEM16" s="11"/>
      <c r="PEN16" s="11"/>
      <c r="PEO16" s="11"/>
      <c r="PEP16" s="11"/>
      <c r="PEQ16" s="11"/>
      <c r="PER16" s="11"/>
      <c r="PES16" s="11"/>
      <c r="PET16" s="11"/>
      <c r="PEU16" s="11"/>
      <c r="PEV16" s="11"/>
      <c r="PEW16" s="11"/>
      <c r="PEX16" s="11"/>
      <c r="PEY16" s="11"/>
      <c r="PEZ16" s="11"/>
      <c r="PFA16" s="11"/>
      <c r="PFB16" s="11"/>
      <c r="PFC16" s="11"/>
      <c r="PFD16" s="11"/>
      <c r="PFE16" s="11"/>
      <c r="PFF16" s="11"/>
      <c r="PFG16" s="11"/>
      <c r="PFH16" s="11"/>
      <c r="PFI16" s="11"/>
      <c r="PFJ16" s="11"/>
      <c r="PFK16" s="11"/>
      <c r="PFL16" s="11"/>
      <c r="PFM16" s="11"/>
      <c r="PFN16" s="11"/>
      <c r="PFO16" s="11"/>
      <c r="PFP16" s="11"/>
      <c r="PFQ16" s="11"/>
      <c r="PFR16" s="11"/>
      <c r="PFS16" s="11"/>
      <c r="PFT16" s="11"/>
      <c r="PFU16" s="11"/>
      <c r="PFV16" s="11"/>
      <c r="PFW16" s="11"/>
      <c r="PFX16" s="11"/>
      <c r="PFY16" s="11"/>
      <c r="PFZ16" s="11"/>
      <c r="PGA16" s="11"/>
      <c r="PGB16" s="11"/>
      <c r="PGC16" s="11"/>
      <c r="PGD16" s="11"/>
      <c r="PGE16" s="11"/>
      <c r="PGF16" s="11"/>
      <c r="PGG16" s="11"/>
      <c r="PGH16" s="11"/>
      <c r="PGI16" s="11"/>
      <c r="PGJ16" s="11"/>
      <c r="PGK16" s="11"/>
      <c r="PGL16" s="11"/>
      <c r="PGM16" s="11"/>
      <c r="PGN16" s="11"/>
      <c r="PGO16" s="11"/>
      <c r="PGP16" s="11"/>
      <c r="PGQ16" s="11"/>
      <c r="PGR16" s="11"/>
      <c r="PGS16" s="11"/>
      <c r="PGT16" s="11"/>
      <c r="PGU16" s="11"/>
      <c r="PGV16" s="11"/>
      <c r="PGW16" s="11"/>
      <c r="PGX16" s="11"/>
      <c r="PGY16" s="11"/>
      <c r="PGZ16" s="11"/>
      <c r="PHA16" s="11"/>
      <c r="PHB16" s="11"/>
      <c r="PHC16" s="11"/>
      <c r="PHD16" s="11"/>
      <c r="PHE16" s="11"/>
      <c r="PHF16" s="11"/>
      <c r="PHG16" s="11"/>
      <c r="PHH16" s="11"/>
      <c r="PHI16" s="11"/>
      <c r="PHJ16" s="11"/>
      <c r="PHK16" s="11"/>
      <c r="PHL16" s="11"/>
      <c r="PHM16" s="11"/>
      <c r="PHN16" s="11"/>
      <c r="PHO16" s="11"/>
      <c r="PHP16" s="11"/>
      <c r="PHQ16" s="11"/>
      <c r="PHR16" s="11"/>
      <c r="PHS16" s="11"/>
      <c r="PHT16" s="11"/>
      <c r="PHU16" s="11"/>
      <c r="PHV16" s="11"/>
      <c r="PHW16" s="11"/>
      <c r="PHX16" s="11"/>
      <c r="PHY16" s="11"/>
      <c r="PHZ16" s="11"/>
      <c r="PIA16" s="11"/>
      <c r="PIB16" s="11"/>
      <c r="PIC16" s="11"/>
      <c r="PID16" s="11"/>
      <c r="PIE16" s="11"/>
      <c r="PIF16" s="11"/>
      <c r="PIG16" s="11"/>
      <c r="PIH16" s="11"/>
      <c r="PII16" s="11"/>
      <c r="PIJ16" s="11"/>
      <c r="PIK16" s="11"/>
      <c r="PIL16" s="11"/>
      <c r="PIM16" s="11"/>
      <c r="PIN16" s="11"/>
      <c r="PIO16" s="11"/>
      <c r="PIP16" s="11"/>
      <c r="PIQ16" s="11"/>
      <c r="PIR16" s="11"/>
      <c r="PIS16" s="11"/>
      <c r="PIT16" s="11"/>
      <c r="PIU16" s="11"/>
      <c r="PIV16" s="11"/>
      <c r="PIW16" s="11"/>
      <c r="PIX16" s="11"/>
      <c r="PIY16" s="11"/>
      <c r="PIZ16" s="11"/>
      <c r="PJA16" s="11"/>
      <c r="PJB16" s="11"/>
      <c r="PJC16" s="11"/>
      <c r="PJD16" s="11"/>
      <c r="PJE16" s="11"/>
      <c r="PJF16" s="11"/>
      <c r="PJG16" s="11"/>
      <c r="PJH16" s="11"/>
      <c r="PJI16" s="11"/>
      <c r="PJJ16" s="11"/>
      <c r="PJK16" s="11"/>
      <c r="PJL16" s="11"/>
      <c r="PJM16" s="11"/>
      <c r="PJN16" s="11"/>
      <c r="PJO16" s="11"/>
      <c r="PJP16" s="11"/>
      <c r="PJQ16" s="11"/>
      <c r="PJR16" s="11"/>
      <c r="PJS16" s="11"/>
      <c r="PJT16" s="11"/>
      <c r="PJU16" s="11"/>
      <c r="PJV16" s="11"/>
      <c r="PJW16" s="11"/>
      <c r="PJX16" s="11"/>
      <c r="PJY16" s="11"/>
      <c r="PJZ16" s="11"/>
      <c r="PKA16" s="11"/>
      <c r="PKB16" s="11"/>
      <c r="PKC16" s="11"/>
      <c r="PKD16" s="11"/>
      <c r="PKE16" s="11"/>
      <c r="PKF16" s="11"/>
      <c r="PKG16" s="11"/>
      <c r="PKH16" s="11"/>
      <c r="PKI16" s="11"/>
      <c r="PKJ16" s="11"/>
      <c r="PKK16" s="11"/>
      <c r="PKL16" s="11"/>
      <c r="PKM16" s="11"/>
      <c r="PKN16" s="11"/>
      <c r="PKO16" s="11"/>
      <c r="PKP16" s="11"/>
      <c r="PKQ16" s="11"/>
      <c r="PKR16" s="11"/>
      <c r="PKS16" s="11"/>
      <c r="PKT16" s="11"/>
      <c r="PKU16" s="11"/>
      <c r="PKV16" s="11"/>
      <c r="PKW16" s="11"/>
      <c r="PKX16" s="11"/>
      <c r="PKY16" s="11"/>
      <c r="PKZ16" s="11"/>
      <c r="PLA16" s="11"/>
      <c r="PLB16" s="11"/>
      <c r="PLC16" s="11"/>
      <c r="PLD16" s="11"/>
      <c r="PLE16" s="11"/>
      <c r="PLF16" s="11"/>
      <c r="PLG16" s="11"/>
      <c r="PLH16" s="11"/>
      <c r="PLI16" s="11"/>
      <c r="PLJ16" s="11"/>
      <c r="PLK16" s="11"/>
      <c r="PLL16" s="11"/>
      <c r="PLM16" s="11"/>
      <c r="PLN16" s="11"/>
      <c r="PLO16" s="11"/>
      <c r="PLP16" s="11"/>
      <c r="PLQ16" s="11"/>
      <c r="PLR16" s="11"/>
      <c r="PLS16" s="11"/>
      <c r="PLT16" s="11"/>
      <c r="PLU16" s="11"/>
      <c r="PLV16" s="11"/>
      <c r="PLW16" s="11"/>
      <c r="PLX16" s="11"/>
      <c r="PLY16" s="11"/>
      <c r="PLZ16" s="11"/>
      <c r="PMA16" s="11"/>
      <c r="PMB16" s="11"/>
      <c r="PMC16" s="11"/>
      <c r="PMD16" s="11"/>
      <c r="PME16" s="11"/>
      <c r="PMF16" s="11"/>
      <c r="PMG16" s="11"/>
      <c r="PMH16" s="11"/>
      <c r="PMI16" s="11"/>
      <c r="PMJ16" s="11"/>
      <c r="PMK16" s="11"/>
      <c r="PML16" s="11"/>
      <c r="PMM16" s="11"/>
      <c r="PMN16" s="11"/>
      <c r="PMO16" s="11"/>
      <c r="PMP16" s="11"/>
      <c r="PMQ16" s="11"/>
      <c r="PMR16" s="11"/>
      <c r="PMS16" s="11"/>
      <c r="PMT16" s="11"/>
      <c r="PMU16" s="11"/>
      <c r="PMV16" s="11"/>
      <c r="PMW16" s="11"/>
      <c r="PMX16" s="11"/>
      <c r="PMY16" s="11"/>
      <c r="PMZ16" s="11"/>
      <c r="PNA16" s="11"/>
      <c r="PNB16" s="11"/>
      <c r="PNC16" s="11"/>
      <c r="PND16" s="11"/>
      <c r="PNE16" s="11"/>
      <c r="PNF16" s="11"/>
      <c r="PNG16" s="11"/>
      <c r="PNH16" s="11"/>
      <c r="PNI16" s="11"/>
      <c r="PNJ16" s="11"/>
      <c r="PNK16" s="11"/>
      <c r="PNL16" s="11"/>
      <c r="PNM16" s="11"/>
      <c r="PNN16" s="11"/>
      <c r="PNO16" s="11"/>
      <c r="PNP16" s="11"/>
      <c r="PNQ16" s="11"/>
      <c r="PNR16" s="11"/>
      <c r="PNS16" s="11"/>
      <c r="PNT16" s="11"/>
      <c r="PNU16" s="11"/>
      <c r="PNV16" s="11"/>
      <c r="PNW16" s="11"/>
      <c r="PNX16" s="11"/>
      <c r="PNY16" s="11"/>
      <c r="PNZ16" s="11"/>
      <c r="POA16" s="11"/>
      <c r="POB16" s="11"/>
      <c r="POC16" s="11"/>
      <c r="POD16" s="11"/>
      <c r="POE16" s="11"/>
      <c r="POF16" s="11"/>
      <c r="POG16" s="11"/>
      <c r="POH16" s="11"/>
      <c r="POI16" s="11"/>
      <c r="POJ16" s="11"/>
      <c r="POK16" s="11"/>
      <c r="POL16" s="11"/>
      <c r="POM16" s="11"/>
      <c r="PON16" s="11"/>
      <c r="POO16" s="11"/>
      <c r="POP16" s="11"/>
      <c r="POQ16" s="11"/>
      <c r="POR16" s="11"/>
      <c r="POS16" s="11"/>
      <c r="POT16" s="11"/>
      <c r="POU16" s="11"/>
      <c r="POV16" s="11"/>
      <c r="POW16" s="11"/>
      <c r="POX16" s="11"/>
      <c r="POY16" s="11"/>
      <c r="POZ16" s="11"/>
      <c r="PPA16" s="11"/>
      <c r="PPB16" s="11"/>
      <c r="PPC16" s="11"/>
      <c r="PPD16" s="11"/>
      <c r="PPE16" s="11"/>
      <c r="PPF16" s="11"/>
      <c r="PPG16" s="11"/>
      <c r="PPH16" s="11"/>
      <c r="PPI16" s="11"/>
      <c r="PPJ16" s="11"/>
      <c r="PPK16" s="11"/>
      <c r="PPL16" s="11"/>
      <c r="PPM16" s="11"/>
      <c r="PPN16" s="11"/>
      <c r="PPO16" s="11"/>
      <c r="PPP16" s="11"/>
      <c r="PPQ16" s="11"/>
      <c r="PPR16" s="11"/>
      <c r="PPS16" s="11"/>
      <c r="PPT16" s="11"/>
      <c r="PPU16" s="11"/>
      <c r="PPV16" s="11"/>
      <c r="PPW16" s="11"/>
      <c r="PPX16" s="11"/>
      <c r="PPY16" s="11"/>
      <c r="PPZ16" s="11"/>
      <c r="PQA16" s="11"/>
      <c r="PQB16" s="11"/>
      <c r="PQC16" s="11"/>
      <c r="PQD16" s="11"/>
      <c r="PQE16" s="11"/>
      <c r="PQF16" s="11"/>
      <c r="PQG16" s="11"/>
      <c r="PQH16" s="11"/>
      <c r="PQI16" s="11"/>
      <c r="PQJ16" s="11"/>
      <c r="PQK16" s="11"/>
      <c r="PQL16" s="11"/>
      <c r="PQM16" s="11"/>
      <c r="PQN16" s="11"/>
      <c r="PQO16" s="11"/>
      <c r="PQP16" s="11"/>
      <c r="PQQ16" s="11"/>
      <c r="PQR16" s="11"/>
      <c r="PQS16" s="11"/>
      <c r="PQT16" s="11"/>
      <c r="PQU16" s="11"/>
      <c r="PQV16" s="11"/>
      <c r="PQW16" s="11"/>
      <c r="PQX16" s="11"/>
      <c r="PQY16" s="11"/>
      <c r="PQZ16" s="11"/>
      <c r="PRA16" s="11"/>
      <c r="PRB16" s="11"/>
      <c r="PRC16" s="11"/>
      <c r="PRD16" s="11"/>
      <c r="PRE16" s="11"/>
      <c r="PRF16" s="11"/>
      <c r="PRG16" s="11"/>
      <c r="PRH16" s="11"/>
      <c r="PRI16" s="11"/>
      <c r="PRJ16" s="11"/>
      <c r="PRK16" s="11"/>
      <c r="PRL16" s="11"/>
      <c r="PRM16" s="11"/>
      <c r="PRN16" s="11"/>
      <c r="PRO16" s="11"/>
      <c r="PRP16" s="11"/>
      <c r="PRQ16" s="11"/>
      <c r="PRR16" s="11"/>
      <c r="PRS16" s="11"/>
      <c r="PRT16" s="11"/>
      <c r="PRU16" s="11"/>
      <c r="PRV16" s="11"/>
      <c r="PRW16" s="11"/>
      <c r="PRX16" s="11"/>
      <c r="PRY16" s="11"/>
      <c r="PRZ16" s="11"/>
      <c r="PSA16" s="11"/>
      <c r="PSB16" s="11"/>
      <c r="PSC16" s="11"/>
      <c r="PSD16" s="11"/>
      <c r="PSE16" s="11"/>
      <c r="PSF16" s="11"/>
      <c r="PSG16" s="11"/>
      <c r="PSH16" s="11"/>
      <c r="PSI16" s="11"/>
      <c r="PSJ16" s="11"/>
      <c r="PSK16" s="11"/>
      <c r="PSL16" s="11"/>
      <c r="PSM16" s="11"/>
      <c r="PSN16" s="11"/>
      <c r="PSO16" s="11"/>
      <c r="PSP16" s="11"/>
      <c r="PSQ16" s="11"/>
      <c r="PSR16" s="11"/>
      <c r="PSS16" s="11"/>
      <c r="PST16" s="11"/>
      <c r="PSU16" s="11"/>
      <c r="PSV16" s="11"/>
      <c r="PSW16" s="11"/>
      <c r="PSX16" s="11"/>
      <c r="PSY16" s="11"/>
      <c r="PSZ16" s="11"/>
      <c r="PTA16" s="11"/>
      <c r="PTB16" s="11"/>
      <c r="PTC16" s="11"/>
      <c r="PTD16" s="11"/>
      <c r="PTE16" s="11"/>
      <c r="PTF16" s="11"/>
      <c r="PTG16" s="11"/>
      <c r="PTH16" s="11"/>
      <c r="PTI16" s="11"/>
      <c r="PTJ16" s="11"/>
      <c r="PTK16" s="11"/>
      <c r="PTL16" s="11"/>
      <c r="PTM16" s="11"/>
      <c r="PTN16" s="11"/>
      <c r="PTO16" s="11"/>
      <c r="PTP16" s="11"/>
      <c r="PTQ16" s="11"/>
      <c r="PTR16" s="11"/>
      <c r="PTS16" s="11"/>
      <c r="PTT16" s="11"/>
      <c r="PTU16" s="11"/>
      <c r="PTV16" s="11"/>
      <c r="PTW16" s="11"/>
      <c r="PTX16" s="11"/>
      <c r="PTY16" s="11"/>
      <c r="PTZ16" s="11"/>
      <c r="PUA16" s="11"/>
      <c r="PUB16" s="11"/>
      <c r="PUC16" s="11"/>
      <c r="PUD16" s="11"/>
      <c r="PUE16" s="11"/>
      <c r="PUF16" s="11"/>
      <c r="PUG16" s="11"/>
      <c r="PUH16" s="11"/>
      <c r="PUI16" s="11"/>
      <c r="PUJ16" s="11"/>
      <c r="PUK16" s="11"/>
      <c r="PUL16" s="11"/>
      <c r="PUM16" s="11"/>
      <c r="PUN16" s="11"/>
      <c r="PUO16" s="11"/>
      <c r="PUP16" s="11"/>
      <c r="PUQ16" s="11"/>
      <c r="PUR16" s="11"/>
      <c r="PUS16" s="11"/>
      <c r="PUT16" s="11"/>
      <c r="PUU16" s="11"/>
      <c r="PUV16" s="11"/>
      <c r="PUW16" s="11"/>
      <c r="PUX16" s="11"/>
      <c r="PUY16" s="11"/>
      <c r="PUZ16" s="11"/>
      <c r="PVA16" s="11"/>
      <c r="PVB16" s="11"/>
      <c r="PVC16" s="11"/>
      <c r="PVD16" s="11"/>
      <c r="PVE16" s="11"/>
      <c r="PVF16" s="11"/>
      <c r="PVG16" s="11"/>
      <c r="PVH16" s="11"/>
      <c r="PVI16" s="11"/>
      <c r="PVJ16" s="11"/>
      <c r="PVK16" s="11"/>
      <c r="PVL16" s="11"/>
      <c r="PVM16" s="11"/>
      <c r="PVN16" s="11"/>
      <c r="PVO16" s="11"/>
      <c r="PVP16" s="11"/>
      <c r="PVQ16" s="11"/>
      <c r="PVR16" s="11"/>
      <c r="PVS16" s="11"/>
      <c r="PVT16" s="11"/>
      <c r="PVU16" s="11"/>
      <c r="PVV16" s="11"/>
      <c r="PVW16" s="11"/>
      <c r="PVX16" s="11"/>
      <c r="PVY16" s="11"/>
      <c r="PVZ16" s="11"/>
      <c r="PWA16" s="11"/>
      <c r="PWB16" s="11"/>
      <c r="PWC16" s="11"/>
      <c r="PWD16" s="11"/>
      <c r="PWE16" s="11"/>
      <c r="PWF16" s="11"/>
      <c r="PWG16" s="11"/>
      <c r="PWH16" s="11"/>
      <c r="PWI16" s="11"/>
      <c r="PWJ16" s="11"/>
      <c r="PWK16" s="11"/>
      <c r="PWL16" s="11"/>
      <c r="PWM16" s="11"/>
      <c r="PWN16" s="11"/>
      <c r="PWO16" s="11"/>
      <c r="PWP16" s="11"/>
      <c r="PWQ16" s="11"/>
      <c r="PWR16" s="11"/>
      <c r="PWS16" s="11"/>
      <c r="PWT16" s="11"/>
      <c r="PWU16" s="11"/>
      <c r="PWV16" s="11"/>
      <c r="PWW16" s="11"/>
      <c r="PWX16" s="11"/>
      <c r="PWY16" s="11"/>
      <c r="PWZ16" s="11"/>
      <c r="PXA16" s="11"/>
      <c r="PXB16" s="11"/>
      <c r="PXC16" s="11"/>
      <c r="PXD16" s="11"/>
      <c r="PXE16" s="11"/>
      <c r="PXF16" s="11"/>
      <c r="PXG16" s="11"/>
      <c r="PXH16" s="11"/>
      <c r="PXI16" s="11"/>
      <c r="PXJ16" s="11"/>
      <c r="PXK16" s="11"/>
      <c r="PXL16" s="11"/>
      <c r="PXM16" s="11"/>
      <c r="PXN16" s="11"/>
      <c r="PXO16" s="11"/>
      <c r="PXP16" s="11"/>
      <c r="PXQ16" s="11"/>
      <c r="PXR16" s="11"/>
      <c r="PXS16" s="11"/>
      <c r="PXT16" s="11"/>
      <c r="PXU16" s="11"/>
      <c r="PXV16" s="11"/>
      <c r="PXW16" s="11"/>
      <c r="PXX16" s="11"/>
      <c r="PXY16" s="11"/>
      <c r="PXZ16" s="11"/>
      <c r="PYA16" s="11"/>
      <c r="PYB16" s="11"/>
      <c r="PYC16" s="11"/>
      <c r="PYD16" s="11"/>
      <c r="PYE16" s="11"/>
      <c r="PYF16" s="11"/>
      <c r="PYG16" s="11"/>
      <c r="PYH16" s="11"/>
      <c r="PYI16" s="11"/>
      <c r="PYJ16" s="11"/>
      <c r="PYK16" s="11"/>
      <c r="PYL16" s="11"/>
      <c r="PYM16" s="11"/>
      <c r="PYN16" s="11"/>
      <c r="PYO16" s="11"/>
      <c r="PYP16" s="11"/>
      <c r="PYQ16" s="11"/>
      <c r="PYR16" s="11"/>
      <c r="PYS16" s="11"/>
      <c r="PYT16" s="11"/>
      <c r="PYU16" s="11"/>
      <c r="PYV16" s="11"/>
      <c r="PYW16" s="11"/>
      <c r="PYX16" s="11"/>
      <c r="PYY16" s="11"/>
      <c r="PYZ16" s="11"/>
      <c r="PZA16" s="11"/>
      <c r="PZB16" s="11"/>
      <c r="PZC16" s="11"/>
      <c r="PZD16" s="11"/>
      <c r="PZE16" s="11"/>
      <c r="PZF16" s="11"/>
      <c r="PZG16" s="11"/>
      <c r="PZH16" s="11"/>
      <c r="PZI16" s="11"/>
      <c r="PZJ16" s="11"/>
      <c r="PZK16" s="11"/>
      <c r="PZL16" s="11"/>
      <c r="PZM16" s="11"/>
      <c r="PZN16" s="11"/>
      <c r="PZO16" s="11"/>
      <c r="PZP16" s="11"/>
      <c r="PZQ16" s="11"/>
      <c r="PZR16" s="11"/>
      <c r="PZS16" s="11"/>
      <c r="PZT16" s="11"/>
      <c r="PZU16" s="11"/>
      <c r="PZV16" s="11"/>
      <c r="PZW16" s="11"/>
      <c r="PZX16" s="11"/>
      <c r="PZY16" s="11"/>
      <c r="PZZ16" s="11"/>
      <c r="QAA16" s="11"/>
      <c r="QAB16" s="11"/>
      <c r="QAC16" s="11"/>
      <c r="QAD16" s="11"/>
      <c r="QAE16" s="11"/>
      <c r="QAF16" s="11"/>
      <c r="QAG16" s="11"/>
      <c r="QAH16" s="11"/>
      <c r="QAI16" s="11"/>
      <c r="QAJ16" s="11"/>
      <c r="QAK16" s="11"/>
      <c r="QAL16" s="11"/>
      <c r="QAM16" s="11"/>
      <c r="QAN16" s="11"/>
      <c r="QAO16" s="11"/>
      <c r="QAP16" s="11"/>
      <c r="QAQ16" s="11"/>
      <c r="QAR16" s="11"/>
      <c r="QAS16" s="11"/>
      <c r="QAT16" s="11"/>
      <c r="QAU16" s="11"/>
      <c r="QAV16" s="11"/>
      <c r="QAW16" s="11"/>
      <c r="QAX16" s="11"/>
      <c r="QAY16" s="11"/>
      <c r="QAZ16" s="11"/>
      <c r="QBA16" s="11"/>
      <c r="QBB16" s="11"/>
      <c r="QBC16" s="11"/>
      <c r="QBD16" s="11"/>
      <c r="QBE16" s="11"/>
      <c r="QBF16" s="11"/>
      <c r="QBG16" s="11"/>
      <c r="QBH16" s="11"/>
      <c r="QBI16" s="11"/>
      <c r="QBJ16" s="11"/>
      <c r="QBK16" s="11"/>
      <c r="QBL16" s="11"/>
      <c r="QBM16" s="11"/>
      <c r="QBN16" s="11"/>
      <c r="QBO16" s="11"/>
      <c r="QBP16" s="11"/>
      <c r="QBQ16" s="11"/>
      <c r="QBR16" s="11"/>
      <c r="QBS16" s="11"/>
      <c r="QBT16" s="11"/>
      <c r="QBU16" s="11"/>
      <c r="QBV16" s="11"/>
      <c r="QBW16" s="11"/>
      <c r="QBX16" s="11"/>
      <c r="QBY16" s="11"/>
      <c r="QBZ16" s="11"/>
      <c r="QCA16" s="11"/>
      <c r="QCB16" s="11"/>
      <c r="QCC16" s="11"/>
      <c r="QCD16" s="11"/>
      <c r="QCE16" s="11"/>
      <c r="QCF16" s="11"/>
      <c r="QCG16" s="11"/>
      <c r="QCH16" s="11"/>
      <c r="QCI16" s="11"/>
      <c r="QCJ16" s="11"/>
      <c r="QCK16" s="11"/>
      <c r="QCL16" s="11"/>
      <c r="QCM16" s="11"/>
      <c r="QCN16" s="11"/>
      <c r="QCO16" s="11"/>
      <c r="QCP16" s="11"/>
      <c r="QCQ16" s="11"/>
      <c r="QCR16" s="11"/>
      <c r="QCS16" s="11"/>
      <c r="QCT16" s="11"/>
      <c r="QCU16" s="11"/>
      <c r="QCV16" s="11"/>
      <c r="QCW16" s="11"/>
      <c r="QCX16" s="11"/>
      <c r="QCY16" s="11"/>
      <c r="QCZ16" s="11"/>
      <c r="QDA16" s="11"/>
      <c r="QDB16" s="11"/>
      <c r="QDC16" s="11"/>
      <c r="QDD16" s="11"/>
      <c r="QDE16" s="11"/>
      <c r="QDF16" s="11"/>
      <c r="QDG16" s="11"/>
      <c r="QDH16" s="11"/>
      <c r="QDI16" s="11"/>
      <c r="QDJ16" s="11"/>
      <c r="QDK16" s="11"/>
      <c r="QDL16" s="11"/>
      <c r="QDM16" s="11"/>
      <c r="QDN16" s="11"/>
      <c r="QDO16" s="11"/>
      <c r="QDP16" s="11"/>
      <c r="QDQ16" s="11"/>
      <c r="QDR16" s="11"/>
      <c r="QDS16" s="11"/>
      <c r="QDT16" s="11"/>
      <c r="QDU16" s="11"/>
      <c r="QDV16" s="11"/>
      <c r="QDW16" s="11"/>
      <c r="QDX16" s="11"/>
      <c r="QDY16" s="11"/>
      <c r="QDZ16" s="11"/>
      <c r="QEA16" s="11"/>
      <c r="QEB16" s="11"/>
      <c r="QEC16" s="11"/>
      <c r="QED16" s="11"/>
      <c r="QEE16" s="11"/>
      <c r="QEF16" s="11"/>
      <c r="QEG16" s="11"/>
      <c r="QEH16" s="11"/>
      <c r="QEI16" s="11"/>
      <c r="QEJ16" s="11"/>
      <c r="QEK16" s="11"/>
      <c r="QEL16" s="11"/>
      <c r="QEM16" s="11"/>
      <c r="QEN16" s="11"/>
      <c r="QEO16" s="11"/>
      <c r="QEP16" s="11"/>
      <c r="QEQ16" s="11"/>
      <c r="QER16" s="11"/>
      <c r="QES16" s="11"/>
      <c r="QET16" s="11"/>
      <c r="QEU16" s="11"/>
      <c r="QEV16" s="11"/>
      <c r="QEW16" s="11"/>
      <c r="QEX16" s="11"/>
      <c r="QEY16" s="11"/>
      <c r="QEZ16" s="11"/>
      <c r="QFA16" s="11"/>
      <c r="QFB16" s="11"/>
      <c r="QFC16" s="11"/>
      <c r="QFD16" s="11"/>
      <c r="QFE16" s="11"/>
      <c r="QFF16" s="11"/>
      <c r="QFG16" s="11"/>
      <c r="QFH16" s="11"/>
      <c r="QFI16" s="11"/>
      <c r="QFJ16" s="11"/>
      <c r="QFK16" s="11"/>
      <c r="QFL16" s="11"/>
      <c r="QFM16" s="11"/>
      <c r="QFN16" s="11"/>
      <c r="QFO16" s="11"/>
      <c r="QFP16" s="11"/>
      <c r="QFQ16" s="11"/>
      <c r="QFR16" s="11"/>
      <c r="QFS16" s="11"/>
      <c r="QFT16" s="11"/>
      <c r="QFU16" s="11"/>
      <c r="QFV16" s="11"/>
      <c r="QFW16" s="11"/>
      <c r="QFX16" s="11"/>
      <c r="QFY16" s="11"/>
      <c r="QFZ16" s="11"/>
      <c r="QGA16" s="11"/>
      <c r="QGB16" s="11"/>
      <c r="QGC16" s="11"/>
      <c r="QGD16" s="11"/>
      <c r="QGE16" s="11"/>
      <c r="QGF16" s="11"/>
      <c r="QGG16" s="11"/>
      <c r="QGH16" s="11"/>
      <c r="QGI16" s="11"/>
      <c r="QGJ16" s="11"/>
      <c r="QGK16" s="11"/>
      <c r="QGL16" s="11"/>
      <c r="QGM16" s="11"/>
      <c r="QGN16" s="11"/>
      <c r="QGO16" s="11"/>
      <c r="QGP16" s="11"/>
      <c r="QGQ16" s="11"/>
      <c r="QGR16" s="11"/>
      <c r="QGS16" s="11"/>
      <c r="QGT16" s="11"/>
      <c r="QGU16" s="11"/>
      <c r="QGV16" s="11"/>
      <c r="QGW16" s="11"/>
      <c r="QGX16" s="11"/>
      <c r="QGY16" s="11"/>
      <c r="QGZ16" s="11"/>
      <c r="QHA16" s="11"/>
      <c r="QHB16" s="11"/>
      <c r="QHC16" s="11"/>
      <c r="QHD16" s="11"/>
      <c r="QHE16" s="11"/>
      <c r="QHF16" s="11"/>
      <c r="QHG16" s="11"/>
      <c r="QHH16" s="11"/>
      <c r="QHI16" s="11"/>
      <c r="QHJ16" s="11"/>
      <c r="QHK16" s="11"/>
      <c r="QHL16" s="11"/>
      <c r="QHM16" s="11"/>
      <c r="QHN16" s="11"/>
      <c r="QHO16" s="11"/>
      <c r="QHP16" s="11"/>
      <c r="QHQ16" s="11"/>
      <c r="QHR16" s="11"/>
      <c r="QHS16" s="11"/>
      <c r="QHT16" s="11"/>
      <c r="QHU16" s="11"/>
      <c r="QHV16" s="11"/>
      <c r="QHW16" s="11"/>
      <c r="QHX16" s="11"/>
      <c r="QHY16" s="11"/>
      <c r="QHZ16" s="11"/>
      <c r="QIA16" s="11"/>
      <c r="QIB16" s="11"/>
      <c r="QIC16" s="11"/>
      <c r="QID16" s="11"/>
      <c r="QIE16" s="11"/>
      <c r="QIF16" s="11"/>
      <c r="QIG16" s="11"/>
      <c r="QIH16" s="11"/>
      <c r="QII16" s="11"/>
      <c r="QIJ16" s="11"/>
      <c r="QIK16" s="11"/>
      <c r="QIL16" s="11"/>
      <c r="QIM16" s="11"/>
      <c r="QIN16" s="11"/>
      <c r="QIO16" s="11"/>
      <c r="QIP16" s="11"/>
      <c r="QIQ16" s="11"/>
      <c r="QIR16" s="11"/>
      <c r="QIS16" s="11"/>
      <c r="QIT16" s="11"/>
      <c r="QIU16" s="11"/>
      <c r="QIV16" s="11"/>
      <c r="QIW16" s="11"/>
      <c r="QIX16" s="11"/>
      <c r="QIY16" s="11"/>
      <c r="QIZ16" s="11"/>
      <c r="QJA16" s="11"/>
      <c r="QJB16" s="11"/>
      <c r="QJC16" s="11"/>
      <c r="QJD16" s="11"/>
      <c r="QJE16" s="11"/>
      <c r="QJF16" s="11"/>
      <c r="QJG16" s="11"/>
      <c r="QJH16" s="11"/>
      <c r="QJI16" s="11"/>
      <c r="QJJ16" s="11"/>
      <c r="QJK16" s="11"/>
      <c r="QJL16" s="11"/>
      <c r="QJM16" s="11"/>
      <c r="QJN16" s="11"/>
      <c r="QJO16" s="11"/>
      <c r="QJP16" s="11"/>
      <c r="QJQ16" s="11"/>
      <c r="QJR16" s="11"/>
      <c r="QJS16" s="11"/>
      <c r="QJT16" s="11"/>
      <c r="QJU16" s="11"/>
      <c r="QJV16" s="11"/>
      <c r="QJW16" s="11"/>
      <c r="QJX16" s="11"/>
      <c r="QJY16" s="11"/>
      <c r="QJZ16" s="11"/>
      <c r="QKA16" s="11"/>
      <c r="QKB16" s="11"/>
      <c r="QKC16" s="11"/>
      <c r="QKD16" s="11"/>
      <c r="QKE16" s="11"/>
      <c r="QKF16" s="11"/>
      <c r="QKG16" s="11"/>
      <c r="QKH16" s="11"/>
      <c r="QKI16" s="11"/>
      <c r="QKJ16" s="11"/>
      <c r="QKK16" s="11"/>
      <c r="QKL16" s="11"/>
      <c r="QKM16" s="11"/>
      <c r="QKN16" s="11"/>
      <c r="QKO16" s="11"/>
      <c r="QKP16" s="11"/>
      <c r="QKQ16" s="11"/>
      <c r="QKR16" s="11"/>
      <c r="QKS16" s="11"/>
      <c r="QKT16" s="11"/>
      <c r="QKU16" s="11"/>
      <c r="QKV16" s="11"/>
      <c r="QKW16" s="11"/>
      <c r="QKX16" s="11"/>
      <c r="QKY16" s="11"/>
      <c r="QKZ16" s="11"/>
      <c r="QLA16" s="11"/>
      <c r="QLB16" s="11"/>
      <c r="QLC16" s="11"/>
      <c r="QLD16" s="11"/>
      <c r="QLE16" s="11"/>
      <c r="QLF16" s="11"/>
      <c r="QLG16" s="11"/>
      <c r="QLH16" s="11"/>
      <c r="QLI16" s="11"/>
      <c r="QLJ16" s="11"/>
      <c r="QLK16" s="11"/>
      <c r="QLL16" s="11"/>
      <c r="QLM16" s="11"/>
      <c r="QLN16" s="11"/>
      <c r="QLO16" s="11"/>
      <c r="QLP16" s="11"/>
      <c r="QLQ16" s="11"/>
      <c r="QLR16" s="11"/>
      <c r="QLS16" s="11"/>
      <c r="QLT16" s="11"/>
      <c r="QLU16" s="11"/>
      <c r="QLV16" s="11"/>
      <c r="QLW16" s="11"/>
      <c r="QLX16" s="11"/>
      <c r="QLY16" s="11"/>
      <c r="QLZ16" s="11"/>
      <c r="QMA16" s="11"/>
      <c r="QMB16" s="11"/>
      <c r="QMC16" s="11"/>
      <c r="QMD16" s="11"/>
      <c r="QME16" s="11"/>
      <c r="QMF16" s="11"/>
      <c r="QMG16" s="11"/>
      <c r="QMH16" s="11"/>
      <c r="QMI16" s="11"/>
      <c r="QMJ16" s="11"/>
      <c r="QMK16" s="11"/>
      <c r="QML16" s="11"/>
      <c r="QMM16" s="11"/>
      <c r="QMN16" s="11"/>
      <c r="QMO16" s="11"/>
      <c r="QMP16" s="11"/>
      <c r="QMQ16" s="11"/>
      <c r="QMR16" s="11"/>
      <c r="QMS16" s="11"/>
      <c r="QMT16" s="11"/>
      <c r="QMU16" s="11"/>
      <c r="QMV16" s="11"/>
      <c r="QMW16" s="11"/>
      <c r="QMX16" s="11"/>
      <c r="QMY16" s="11"/>
      <c r="QMZ16" s="11"/>
      <c r="QNA16" s="11"/>
      <c r="QNB16" s="11"/>
      <c r="QNC16" s="11"/>
      <c r="QND16" s="11"/>
      <c r="QNE16" s="11"/>
      <c r="QNF16" s="11"/>
      <c r="QNG16" s="11"/>
      <c r="QNH16" s="11"/>
      <c r="QNI16" s="11"/>
      <c r="QNJ16" s="11"/>
      <c r="QNK16" s="11"/>
      <c r="QNL16" s="11"/>
      <c r="QNM16" s="11"/>
      <c r="QNN16" s="11"/>
      <c r="QNO16" s="11"/>
      <c r="QNP16" s="11"/>
      <c r="QNQ16" s="11"/>
      <c r="QNR16" s="11"/>
      <c r="QNS16" s="11"/>
      <c r="QNT16" s="11"/>
      <c r="QNU16" s="11"/>
      <c r="QNV16" s="11"/>
      <c r="QNW16" s="11"/>
      <c r="QNX16" s="11"/>
      <c r="QNY16" s="11"/>
      <c r="QNZ16" s="11"/>
      <c r="QOA16" s="11"/>
      <c r="QOB16" s="11"/>
      <c r="QOC16" s="11"/>
      <c r="QOD16" s="11"/>
      <c r="QOE16" s="11"/>
      <c r="QOF16" s="11"/>
      <c r="QOG16" s="11"/>
      <c r="QOH16" s="11"/>
      <c r="QOI16" s="11"/>
      <c r="QOJ16" s="11"/>
      <c r="QOK16" s="11"/>
      <c r="QOL16" s="11"/>
      <c r="QOM16" s="11"/>
      <c r="QON16" s="11"/>
      <c r="QOO16" s="11"/>
      <c r="QOP16" s="11"/>
      <c r="QOQ16" s="11"/>
      <c r="QOR16" s="11"/>
      <c r="QOS16" s="11"/>
      <c r="QOT16" s="11"/>
      <c r="QOU16" s="11"/>
      <c r="QOV16" s="11"/>
      <c r="QOW16" s="11"/>
      <c r="QOX16" s="11"/>
      <c r="QOY16" s="11"/>
      <c r="QOZ16" s="11"/>
      <c r="QPA16" s="11"/>
      <c r="QPB16" s="11"/>
      <c r="QPC16" s="11"/>
      <c r="QPD16" s="11"/>
      <c r="QPE16" s="11"/>
      <c r="QPF16" s="11"/>
      <c r="QPG16" s="11"/>
      <c r="QPH16" s="11"/>
      <c r="QPI16" s="11"/>
      <c r="QPJ16" s="11"/>
      <c r="QPK16" s="11"/>
      <c r="QPL16" s="11"/>
      <c r="QPM16" s="11"/>
      <c r="QPN16" s="11"/>
      <c r="QPO16" s="11"/>
      <c r="QPP16" s="11"/>
      <c r="QPQ16" s="11"/>
      <c r="QPR16" s="11"/>
      <c r="QPS16" s="11"/>
      <c r="QPT16" s="11"/>
      <c r="QPU16" s="11"/>
      <c r="QPV16" s="11"/>
      <c r="QPW16" s="11"/>
      <c r="QPX16" s="11"/>
      <c r="QPY16" s="11"/>
      <c r="QPZ16" s="11"/>
      <c r="QQA16" s="11"/>
      <c r="QQB16" s="11"/>
      <c r="QQC16" s="11"/>
      <c r="QQD16" s="11"/>
      <c r="QQE16" s="11"/>
      <c r="QQF16" s="11"/>
      <c r="QQG16" s="11"/>
      <c r="QQH16" s="11"/>
      <c r="QQI16" s="11"/>
      <c r="QQJ16" s="11"/>
      <c r="QQK16" s="11"/>
      <c r="QQL16" s="11"/>
      <c r="QQM16" s="11"/>
      <c r="QQN16" s="11"/>
      <c r="QQO16" s="11"/>
      <c r="QQP16" s="11"/>
      <c r="QQQ16" s="11"/>
      <c r="QQR16" s="11"/>
      <c r="QQS16" s="11"/>
      <c r="QQT16" s="11"/>
      <c r="QQU16" s="11"/>
      <c r="QQV16" s="11"/>
      <c r="QQW16" s="11"/>
      <c r="QQX16" s="11"/>
      <c r="QQY16" s="11"/>
      <c r="QQZ16" s="11"/>
      <c r="QRA16" s="11"/>
      <c r="QRB16" s="11"/>
      <c r="QRC16" s="11"/>
      <c r="QRD16" s="11"/>
      <c r="QRE16" s="11"/>
      <c r="QRF16" s="11"/>
      <c r="QRG16" s="11"/>
      <c r="QRH16" s="11"/>
      <c r="QRI16" s="11"/>
      <c r="QRJ16" s="11"/>
      <c r="QRK16" s="11"/>
      <c r="QRL16" s="11"/>
      <c r="QRM16" s="11"/>
      <c r="QRN16" s="11"/>
      <c r="QRO16" s="11"/>
      <c r="QRP16" s="11"/>
      <c r="QRQ16" s="11"/>
      <c r="QRR16" s="11"/>
      <c r="QRS16" s="11"/>
      <c r="QRT16" s="11"/>
      <c r="QRU16" s="11"/>
      <c r="QRV16" s="11"/>
      <c r="QRW16" s="11"/>
      <c r="QRX16" s="11"/>
      <c r="QRY16" s="11"/>
      <c r="QRZ16" s="11"/>
      <c r="QSA16" s="11"/>
      <c r="QSB16" s="11"/>
      <c r="QSC16" s="11"/>
      <c r="QSD16" s="11"/>
      <c r="QSE16" s="11"/>
      <c r="QSF16" s="11"/>
      <c r="QSG16" s="11"/>
      <c r="QSH16" s="11"/>
      <c r="QSI16" s="11"/>
      <c r="QSJ16" s="11"/>
      <c r="QSK16" s="11"/>
      <c r="QSL16" s="11"/>
      <c r="QSM16" s="11"/>
      <c r="QSN16" s="11"/>
      <c r="QSO16" s="11"/>
      <c r="QSP16" s="11"/>
      <c r="QSQ16" s="11"/>
      <c r="QSR16" s="11"/>
      <c r="QSS16" s="11"/>
      <c r="QST16" s="11"/>
      <c r="QSU16" s="11"/>
      <c r="QSV16" s="11"/>
      <c r="QSW16" s="11"/>
      <c r="QSX16" s="11"/>
      <c r="QSY16" s="11"/>
      <c r="QSZ16" s="11"/>
      <c r="QTA16" s="11"/>
      <c r="QTB16" s="11"/>
      <c r="QTC16" s="11"/>
      <c r="QTD16" s="11"/>
      <c r="QTE16" s="11"/>
      <c r="QTF16" s="11"/>
      <c r="QTG16" s="11"/>
      <c r="QTH16" s="11"/>
      <c r="QTI16" s="11"/>
      <c r="QTJ16" s="11"/>
      <c r="QTK16" s="11"/>
      <c r="QTL16" s="11"/>
      <c r="QTM16" s="11"/>
      <c r="QTN16" s="11"/>
      <c r="QTO16" s="11"/>
      <c r="QTP16" s="11"/>
      <c r="QTQ16" s="11"/>
      <c r="QTR16" s="11"/>
      <c r="QTS16" s="11"/>
      <c r="QTT16" s="11"/>
      <c r="QTU16" s="11"/>
      <c r="QTV16" s="11"/>
      <c r="QTW16" s="11"/>
      <c r="QTX16" s="11"/>
      <c r="QTY16" s="11"/>
      <c r="QTZ16" s="11"/>
      <c r="QUA16" s="11"/>
      <c r="QUB16" s="11"/>
      <c r="QUC16" s="11"/>
      <c r="QUD16" s="11"/>
      <c r="QUE16" s="11"/>
      <c r="QUF16" s="11"/>
      <c r="QUG16" s="11"/>
      <c r="QUH16" s="11"/>
      <c r="QUI16" s="11"/>
      <c r="QUJ16" s="11"/>
      <c r="QUK16" s="11"/>
      <c r="QUL16" s="11"/>
      <c r="QUM16" s="11"/>
      <c r="QUN16" s="11"/>
      <c r="QUO16" s="11"/>
      <c r="QUP16" s="11"/>
      <c r="QUQ16" s="11"/>
      <c r="QUR16" s="11"/>
      <c r="QUS16" s="11"/>
      <c r="QUT16" s="11"/>
      <c r="QUU16" s="11"/>
      <c r="QUV16" s="11"/>
      <c r="QUW16" s="11"/>
      <c r="QUX16" s="11"/>
      <c r="QUY16" s="11"/>
      <c r="QUZ16" s="11"/>
      <c r="QVA16" s="11"/>
      <c r="QVB16" s="11"/>
      <c r="QVC16" s="11"/>
      <c r="QVD16" s="11"/>
      <c r="QVE16" s="11"/>
      <c r="QVF16" s="11"/>
      <c r="QVG16" s="11"/>
      <c r="QVH16" s="11"/>
      <c r="QVI16" s="11"/>
      <c r="QVJ16" s="11"/>
      <c r="QVK16" s="11"/>
      <c r="QVL16" s="11"/>
      <c r="QVM16" s="11"/>
      <c r="QVN16" s="11"/>
      <c r="QVO16" s="11"/>
      <c r="QVP16" s="11"/>
      <c r="QVQ16" s="11"/>
      <c r="QVR16" s="11"/>
      <c r="QVS16" s="11"/>
      <c r="QVT16" s="11"/>
      <c r="QVU16" s="11"/>
      <c r="QVV16" s="11"/>
      <c r="QVW16" s="11"/>
      <c r="QVX16" s="11"/>
      <c r="QVY16" s="11"/>
      <c r="QVZ16" s="11"/>
      <c r="QWA16" s="11"/>
      <c r="QWB16" s="11"/>
      <c r="QWC16" s="11"/>
      <c r="QWD16" s="11"/>
      <c r="QWE16" s="11"/>
      <c r="QWF16" s="11"/>
      <c r="QWG16" s="11"/>
      <c r="QWH16" s="11"/>
      <c r="QWI16" s="11"/>
      <c r="QWJ16" s="11"/>
      <c r="QWK16" s="11"/>
      <c r="QWL16" s="11"/>
      <c r="QWM16" s="11"/>
      <c r="QWN16" s="11"/>
      <c r="QWO16" s="11"/>
      <c r="QWP16" s="11"/>
      <c r="QWQ16" s="11"/>
      <c r="QWR16" s="11"/>
      <c r="QWS16" s="11"/>
      <c r="QWT16" s="11"/>
      <c r="QWU16" s="11"/>
      <c r="QWV16" s="11"/>
      <c r="QWW16" s="11"/>
      <c r="QWX16" s="11"/>
      <c r="QWY16" s="11"/>
      <c r="QWZ16" s="11"/>
      <c r="QXA16" s="11"/>
      <c r="QXB16" s="11"/>
      <c r="QXC16" s="11"/>
      <c r="QXD16" s="11"/>
      <c r="QXE16" s="11"/>
      <c r="QXF16" s="11"/>
      <c r="QXG16" s="11"/>
      <c r="QXH16" s="11"/>
      <c r="QXI16" s="11"/>
      <c r="QXJ16" s="11"/>
      <c r="QXK16" s="11"/>
      <c r="QXL16" s="11"/>
      <c r="QXM16" s="11"/>
      <c r="QXN16" s="11"/>
      <c r="QXO16" s="11"/>
      <c r="QXP16" s="11"/>
      <c r="QXQ16" s="11"/>
      <c r="QXR16" s="11"/>
      <c r="QXS16" s="11"/>
      <c r="QXT16" s="11"/>
      <c r="QXU16" s="11"/>
      <c r="QXV16" s="11"/>
      <c r="QXW16" s="11"/>
      <c r="QXX16" s="11"/>
      <c r="QXY16" s="11"/>
      <c r="QXZ16" s="11"/>
      <c r="QYA16" s="11"/>
      <c r="QYB16" s="11"/>
      <c r="QYC16" s="11"/>
      <c r="QYD16" s="11"/>
      <c r="QYE16" s="11"/>
      <c r="QYF16" s="11"/>
      <c r="QYG16" s="11"/>
      <c r="QYH16" s="11"/>
      <c r="QYI16" s="11"/>
      <c r="QYJ16" s="11"/>
      <c r="QYK16" s="11"/>
      <c r="QYL16" s="11"/>
      <c r="QYM16" s="11"/>
      <c r="QYN16" s="11"/>
      <c r="QYO16" s="11"/>
      <c r="QYP16" s="11"/>
      <c r="QYQ16" s="11"/>
      <c r="QYR16" s="11"/>
      <c r="QYS16" s="11"/>
      <c r="QYT16" s="11"/>
      <c r="QYU16" s="11"/>
      <c r="QYV16" s="11"/>
      <c r="QYW16" s="11"/>
      <c r="QYX16" s="11"/>
      <c r="QYY16" s="11"/>
      <c r="QYZ16" s="11"/>
      <c r="QZA16" s="11"/>
      <c r="QZB16" s="11"/>
      <c r="QZC16" s="11"/>
      <c r="QZD16" s="11"/>
      <c r="QZE16" s="11"/>
      <c r="QZF16" s="11"/>
      <c r="QZG16" s="11"/>
      <c r="QZH16" s="11"/>
      <c r="QZI16" s="11"/>
      <c r="QZJ16" s="11"/>
      <c r="QZK16" s="11"/>
      <c r="QZL16" s="11"/>
      <c r="QZM16" s="11"/>
      <c r="QZN16" s="11"/>
      <c r="QZO16" s="11"/>
      <c r="QZP16" s="11"/>
      <c r="QZQ16" s="11"/>
      <c r="QZR16" s="11"/>
      <c r="QZS16" s="11"/>
      <c r="QZT16" s="11"/>
      <c r="QZU16" s="11"/>
      <c r="QZV16" s="11"/>
      <c r="QZW16" s="11"/>
      <c r="QZX16" s="11"/>
      <c r="QZY16" s="11"/>
      <c r="QZZ16" s="11"/>
      <c r="RAA16" s="11"/>
      <c r="RAB16" s="11"/>
      <c r="RAC16" s="11"/>
      <c r="RAD16" s="11"/>
      <c r="RAE16" s="11"/>
      <c r="RAF16" s="11"/>
      <c r="RAG16" s="11"/>
      <c r="RAH16" s="11"/>
      <c r="RAI16" s="11"/>
      <c r="RAJ16" s="11"/>
      <c r="RAK16" s="11"/>
      <c r="RAL16" s="11"/>
      <c r="RAM16" s="11"/>
      <c r="RAN16" s="11"/>
      <c r="RAO16" s="11"/>
      <c r="RAP16" s="11"/>
      <c r="RAQ16" s="11"/>
      <c r="RAR16" s="11"/>
      <c r="RAS16" s="11"/>
      <c r="RAT16" s="11"/>
      <c r="RAU16" s="11"/>
      <c r="RAV16" s="11"/>
      <c r="RAW16" s="11"/>
      <c r="RAX16" s="11"/>
      <c r="RAY16" s="11"/>
      <c r="RAZ16" s="11"/>
      <c r="RBA16" s="11"/>
      <c r="RBB16" s="11"/>
      <c r="RBC16" s="11"/>
      <c r="RBD16" s="11"/>
      <c r="RBE16" s="11"/>
      <c r="RBF16" s="11"/>
      <c r="RBG16" s="11"/>
      <c r="RBH16" s="11"/>
      <c r="RBI16" s="11"/>
      <c r="RBJ16" s="11"/>
      <c r="RBK16" s="11"/>
      <c r="RBL16" s="11"/>
      <c r="RBM16" s="11"/>
      <c r="RBN16" s="11"/>
      <c r="RBO16" s="11"/>
      <c r="RBP16" s="11"/>
      <c r="RBQ16" s="11"/>
      <c r="RBR16" s="11"/>
      <c r="RBS16" s="11"/>
      <c r="RBT16" s="11"/>
      <c r="RBU16" s="11"/>
      <c r="RBV16" s="11"/>
      <c r="RBW16" s="11"/>
      <c r="RBX16" s="11"/>
      <c r="RBY16" s="11"/>
      <c r="RBZ16" s="11"/>
      <c r="RCA16" s="11"/>
      <c r="RCB16" s="11"/>
      <c r="RCC16" s="11"/>
      <c r="RCD16" s="11"/>
      <c r="RCE16" s="11"/>
      <c r="RCF16" s="11"/>
      <c r="RCG16" s="11"/>
      <c r="RCH16" s="11"/>
      <c r="RCI16" s="11"/>
      <c r="RCJ16" s="11"/>
      <c r="RCK16" s="11"/>
      <c r="RCL16" s="11"/>
      <c r="RCM16" s="11"/>
      <c r="RCN16" s="11"/>
      <c r="RCO16" s="11"/>
      <c r="RCP16" s="11"/>
      <c r="RCQ16" s="11"/>
      <c r="RCR16" s="11"/>
      <c r="RCS16" s="11"/>
      <c r="RCT16" s="11"/>
      <c r="RCU16" s="11"/>
      <c r="RCV16" s="11"/>
      <c r="RCW16" s="11"/>
      <c r="RCX16" s="11"/>
      <c r="RCY16" s="11"/>
      <c r="RCZ16" s="11"/>
      <c r="RDA16" s="11"/>
      <c r="RDB16" s="11"/>
      <c r="RDC16" s="11"/>
      <c r="RDD16" s="11"/>
      <c r="RDE16" s="11"/>
      <c r="RDF16" s="11"/>
      <c r="RDG16" s="11"/>
      <c r="RDH16" s="11"/>
      <c r="RDI16" s="11"/>
      <c r="RDJ16" s="11"/>
      <c r="RDK16" s="11"/>
      <c r="RDL16" s="11"/>
      <c r="RDM16" s="11"/>
      <c r="RDN16" s="11"/>
      <c r="RDO16" s="11"/>
      <c r="RDP16" s="11"/>
      <c r="RDQ16" s="11"/>
      <c r="RDR16" s="11"/>
      <c r="RDS16" s="11"/>
      <c r="RDT16" s="11"/>
      <c r="RDU16" s="11"/>
      <c r="RDV16" s="11"/>
      <c r="RDW16" s="11"/>
      <c r="RDX16" s="11"/>
      <c r="RDY16" s="11"/>
      <c r="RDZ16" s="11"/>
      <c r="REA16" s="11"/>
      <c r="REB16" s="11"/>
      <c r="REC16" s="11"/>
      <c r="RED16" s="11"/>
      <c r="REE16" s="11"/>
      <c r="REF16" s="11"/>
      <c r="REG16" s="11"/>
      <c r="REH16" s="11"/>
      <c r="REI16" s="11"/>
      <c r="REJ16" s="11"/>
      <c r="REK16" s="11"/>
      <c r="REL16" s="11"/>
      <c r="REM16" s="11"/>
      <c r="REN16" s="11"/>
      <c r="REO16" s="11"/>
      <c r="REP16" s="11"/>
      <c r="REQ16" s="11"/>
      <c r="RER16" s="11"/>
      <c r="RES16" s="11"/>
      <c r="RET16" s="11"/>
      <c r="REU16" s="11"/>
      <c r="REV16" s="11"/>
      <c r="REW16" s="11"/>
      <c r="REX16" s="11"/>
      <c r="REY16" s="11"/>
      <c r="REZ16" s="11"/>
      <c r="RFA16" s="11"/>
      <c r="RFB16" s="11"/>
      <c r="RFC16" s="11"/>
      <c r="RFD16" s="11"/>
      <c r="RFE16" s="11"/>
      <c r="RFF16" s="11"/>
      <c r="RFG16" s="11"/>
      <c r="RFH16" s="11"/>
      <c r="RFI16" s="11"/>
      <c r="RFJ16" s="11"/>
      <c r="RFK16" s="11"/>
      <c r="RFL16" s="11"/>
      <c r="RFM16" s="11"/>
      <c r="RFN16" s="11"/>
      <c r="RFO16" s="11"/>
      <c r="RFP16" s="11"/>
      <c r="RFQ16" s="11"/>
      <c r="RFR16" s="11"/>
      <c r="RFS16" s="11"/>
      <c r="RFT16" s="11"/>
      <c r="RFU16" s="11"/>
      <c r="RFV16" s="11"/>
      <c r="RFW16" s="11"/>
      <c r="RFX16" s="11"/>
      <c r="RFY16" s="11"/>
      <c r="RFZ16" s="11"/>
      <c r="RGA16" s="11"/>
      <c r="RGB16" s="11"/>
      <c r="RGC16" s="11"/>
      <c r="RGD16" s="11"/>
      <c r="RGE16" s="11"/>
      <c r="RGF16" s="11"/>
      <c r="RGG16" s="11"/>
      <c r="RGH16" s="11"/>
      <c r="RGI16" s="11"/>
      <c r="RGJ16" s="11"/>
      <c r="RGK16" s="11"/>
      <c r="RGL16" s="11"/>
      <c r="RGM16" s="11"/>
      <c r="RGN16" s="11"/>
      <c r="RGO16" s="11"/>
      <c r="RGP16" s="11"/>
      <c r="RGQ16" s="11"/>
      <c r="RGR16" s="11"/>
      <c r="RGS16" s="11"/>
      <c r="RGT16" s="11"/>
      <c r="RGU16" s="11"/>
      <c r="RGV16" s="11"/>
      <c r="RGW16" s="11"/>
      <c r="RGX16" s="11"/>
      <c r="RGY16" s="11"/>
      <c r="RGZ16" s="11"/>
      <c r="RHA16" s="11"/>
      <c r="RHB16" s="11"/>
      <c r="RHC16" s="11"/>
      <c r="RHD16" s="11"/>
      <c r="RHE16" s="11"/>
      <c r="RHF16" s="11"/>
      <c r="RHG16" s="11"/>
      <c r="RHH16" s="11"/>
      <c r="RHI16" s="11"/>
      <c r="RHJ16" s="11"/>
      <c r="RHK16" s="11"/>
      <c r="RHL16" s="11"/>
      <c r="RHM16" s="11"/>
      <c r="RHN16" s="11"/>
      <c r="RHO16" s="11"/>
      <c r="RHP16" s="11"/>
      <c r="RHQ16" s="11"/>
      <c r="RHR16" s="11"/>
      <c r="RHS16" s="11"/>
      <c r="RHT16" s="11"/>
      <c r="RHU16" s="11"/>
      <c r="RHV16" s="11"/>
      <c r="RHW16" s="11"/>
      <c r="RHX16" s="11"/>
      <c r="RHY16" s="11"/>
      <c r="RHZ16" s="11"/>
      <c r="RIA16" s="11"/>
      <c r="RIB16" s="11"/>
      <c r="RIC16" s="11"/>
      <c r="RID16" s="11"/>
      <c r="RIE16" s="11"/>
      <c r="RIF16" s="11"/>
      <c r="RIG16" s="11"/>
      <c r="RIH16" s="11"/>
      <c r="RII16" s="11"/>
      <c r="RIJ16" s="11"/>
      <c r="RIK16" s="11"/>
      <c r="RIL16" s="11"/>
      <c r="RIM16" s="11"/>
      <c r="RIN16" s="11"/>
      <c r="RIO16" s="11"/>
      <c r="RIP16" s="11"/>
      <c r="RIQ16" s="11"/>
      <c r="RIR16" s="11"/>
      <c r="RIS16" s="11"/>
      <c r="RIT16" s="11"/>
      <c r="RIU16" s="11"/>
      <c r="RIV16" s="11"/>
      <c r="RIW16" s="11"/>
      <c r="RIX16" s="11"/>
      <c r="RIY16" s="11"/>
      <c r="RIZ16" s="11"/>
      <c r="RJA16" s="11"/>
      <c r="RJB16" s="11"/>
      <c r="RJC16" s="11"/>
      <c r="RJD16" s="11"/>
      <c r="RJE16" s="11"/>
      <c r="RJF16" s="11"/>
      <c r="RJG16" s="11"/>
      <c r="RJH16" s="11"/>
      <c r="RJI16" s="11"/>
      <c r="RJJ16" s="11"/>
      <c r="RJK16" s="11"/>
      <c r="RJL16" s="11"/>
      <c r="RJM16" s="11"/>
      <c r="RJN16" s="11"/>
      <c r="RJO16" s="11"/>
      <c r="RJP16" s="11"/>
      <c r="RJQ16" s="11"/>
      <c r="RJR16" s="11"/>
      <c r="RJS16" s="11"/>
      <c r="RJT16" s="11"/>
      <c r="RJU16" s="11"/>
      <c r="RJV16" s="11"/>
      <c r="RJW16" s="11"/>
      <c r="RJX16" s="11"/>
      <c r="RJY16" s="11"/>
      <c r="RJZ16" s="11"/>
      <c r="RKA16" s="11"/>
      <c r="RKB16" s="11"/>
      <c r="RKC16" s="11"/>
      <c r="RKD16" s="11"/>
      <c r="RKE16" s="11"/>
      <c r="RKF16" s="11"/>
      <c r="RKG16" s="11"/>
      <c r="RKH16" s="11"/>
      <c r="RKI16" s="11"/>
      <c r="RKJ16" s="11"/>
      <c r="RKK16" s="11"/>
      <c r="RKL16" s="11"/>
      <c r="RKM16" s="11"/>
      <c r="RKN16" s="11"/>
      <c r="RKO16" s="11"/>
      <c r="RKP16" s="11"/>
      <c r="RKQ16" s="11"/>
      <c r="RKR16" s="11"/>
      <c r="RKS16" s="11"/>
      <c r="RKT16" s="11"/>
      <c r="RKU16" s="11"/>
      <c r="RKV16" s="11"/>
      <c r="RKW16" s="11"/>
      <c r="RKX16" s="11"/>
      <c r="RKY16" s="11"/>
      <c r="RKZ16" s="11"/>
      <c r="RLA16" s="11"/>
      <c r="RLB16" s="11"/>
      <c r="RLC16" s="11"/>
      <c r="RLD16" s="11"/>
      <c r="RLE16" s="11"/>
      <c r="RLF16" s="11"/>
      <c r="RLG16" s="11"/>
      <c r="RLH16" s="11"/>
      <c r="RLI16" s="11"/>
      <c r="RLJ16" s="11"/>
      <c r="RLK16" s="11"/>
      <c r="RLL16" s="11"/>
      <c r="RLM16" s="11"/>
      <c r="RLN16" s="11"/>
      <c r="RLO16" s="11"/>
      <c r="RLP16" s="11"/>
      <c r="RLQ16" s="11"/>
      <c r="RLR16" s="11"/>
      <c r="RLS16" s="11"/>
      <c r="RLT16" s="11"/>
      <c r="RLU16" s="11"/>
      <c r="RLV16" s="11"/>
      <c r="RLW16" s="11"/>
      <c r="RLX16" s="11"/>
      <c r="RLY16" s="11"/>
      <c r="RLZ16" s="11"/>
      <c r="RMA16" s="11"/>
      <c r="RMB16" s="11"/>
      <c r="RMC16" s="11"/>
      <c r="RMD16" s="11"/>
      <c r="RME16" s="11"/>
      <c r="RMF16" s="11"/>
      <c r="RMG16" s="11"/>
      <c r="RMH16" s="11"/>
      <c r="RMI16" s="11"/>
      <c r="RMJ16" s="11"/>
      <c r="RMK16" s="11"/>
      <c r="RML16" s="11"/>
      <c r="RMM16" s="11"/>
      <c r="RMN16" s="11"/>
      <c r="RMO16" s="11"/>
      <c r="RMP16" s="11"/>
      <c r="RMQ16" s="11"/>
      <c r="RMR16" s="11"/>
      <c r="RMS16" s="11"/>
      <c r="RMT16" s="11"/>
      <c r="RMU16" s="11"/>
      <c r="RMV16" s="11"/>
      <c r="RMW16" s="11"/>
      <c r="RMX16" s="11"/>
      <c r="RMY16" s="11"/>
      <c r="RMZ16" s="11"/>
      <c r="RNA16" s="11"/>
      <c r="RNB16" s="11"/>
      <c r="RNC16" s="11"/>
      <c r="RND16" s="11"/>
      <c r="RNE16" s="11"/>
      <c r="RNF16" s="11"/>
      <c r="RNG16" s="11"/>
      <c r="RNH16" s="11"/>
      <c r="RNI16" s="11"/>
      <c r="RNJ16" s="11"/>
      <c r="RNK16" s="11"/>
      <c r="RNL16" s="11"/>
      <c r="RNM16" s="11"/>
      <c r="RNN16" s="11"/>
      <c r="RNO16" s="11"/>
      <c r="RNP16" s="11"/>
      <c r="RNQ16" s="11"/>
      <c r="RNR16" s="11"/>
      <c r="RNS16" s="11"/>
      <c r="RNT16" s="11"/>
      <c r="RNU16" s="11"/>
      <c r="RNV16" s="11"/>
      <c r="RNW16" s="11"/>
      <c r="RNX16" s="11"/>
      <c r="RNY16" s="11"/>
      <c r="RNZ16" s="11"/>
      <c r="ROA16" s="11"/>
      <c r="ROB16" s="11"/>
      <c r="ROC16" s="11"/>
      <c r="ROD16" s="11"/>
      <c r="ROE16" s="11"/>
      <c r="ROF16" s="11"/>
      <c r="ROG16" s="11"/>
      <c r="ROH16" s="11"/>
      <c r="ROI16" s="11"/>
      <c r="ROJ16" s="11"/>
      <c r="ROK16" s="11"/>
      <c r="ROL16" s="11"/>
      <c r="ROM16" s="11"/>
      <c r="RON16" s="11"/>
      <c r="ROO16" s="11"/>
      <c r="ROP16" s="11"/>
      <c r="ROQ16" s="11"/>
      <c r="ROR16" s="11"/>
      <c r="ROS16" s="11"/>
      <c r="ROT16" s="11"/>
      <c r="ROU16" s="11"/>
      <c r="ROV16" s="11"/>
      <c r="ROW16" s="11"/>
      <c r="ROX16" s="11"/>
      <c r="ROY16" s="11"/>
      <c r="ROZ16" s="11"/>
      <c r="RPA16" s="11"/>
      <c r="RPB16" s="11"/>
      <c r="RPC16" s="11"/>
      <c r="RPD16" s="11"/>
      <c r="RPE16" s="11"/>
      <c r="RPF16" s="11"/>
      <c r="RPG16" s="11"/>
      <c r="RPH16" s="11"/>
      <c r="RPI16" s="11"/>
      <c r="RPJ16" s="11"/>
      <c r="RPK16" s="11"/>
      <c r="RPL16" s="11"/>
      <c r="RPM16" s="11"/>
      <c r="RPN16" s="11"/>
      <c r="RPO16" s="11"/>
      <c r="RPP16" s="11"/>
      <c r="RPQ16" s="11"/>
      <c r="RPR16" s="11"/>
      <c r="RPS16" s="11"/>
      <c r="RPT16" s="11"/>
      <c r="RPU16" s="11"/>
      <c r="RPV16" s="11"/>
      <c r="RPW16" s="11"/>
      <c r="RPX16" s="11"/>
      <c r="RPY16" s="11"/>
      <c r="RPZ16" s="11"/>
      <c r="RQA16" s="11"/>
      <c r="RQB16" s="11"/>
      <c r="RQC16" s="11"/>
      <c r="RQD16" s="11"/>
      <c r="RQE16" s="11"/>
      <c r="RQF16" s="11"/>
      <c r="RQG16" s="11"/>
      <c r="RQH16" s="11"/>
      <c r="RQI16" s="11"/>
      <c r="RQJ16" s="11"/>
      <c r="RQK16" s="11"/>
      <c r="RQL16" s="11"/>
      <c r="RQM16" s="11"/>
      <c r="RQN16" s="11"/>
      <c r="RQO16" s="11"/>
      <c r="RQP16" s="11"/>
      <c r="RQQ16" s="11"/>
      <c r="RQR16" s="11"/>
      <c r="RQS16" s="11"/>
      <c r="RQT16" s="11"/>
      <c r="RQU16" s="11"/>
      <c r="RQV16" s="11"/>
      <c r="RQW16" s="11"/>
      <c r="RQX16" s="11"/>
      <c r="RQY16" s="11"/>
      <c r="RQZ16" s="11"/>
      <c r="RRA16" s="11"/>
      <c r="RRB16" s="11"/>
      <c r="RRC16" s="11"/>
      <c r="RRD16" s="11"/>
      <c r="RRE16" s="11"/>
      <c r="RRF16" s="11"/>
      <c r="RRG16" s="11"/>
      <c r="RRH16" s="11"/>
      <c r="RRI16" s="11"/>
      <c r="RRJ16" s="11"/>
      <c r="RRK16" s="11"/>
      <c r="RRL16" s="11"/>
      <c r="RRM16" s="11"/>
      <c r="RRN16" s="11"/>
      <c r="RRO16" s="11"/>
      <c r="RRP16" s="11"/>
      <c r="RRQ16" s="11"/>
      <c r="RRR16" s="11"/>
      <c r="RRS16" s="11"/>
      <c r="RRT16" s="11"/>
      <c r="RRU16" s="11"/>
      <c r="RRV16" s="11"/>
      <c r="RRW16" s="11"/>
      <c r="RRX16" s="11"/>
      <c r="RRY16" s="11"/>
      <c r="RRZ16" s="11"/>
      <c r="RSA16" s="11"/>
      <c r="RSB16" s="11"/>
      <c r="RSC16" s="11"/>
      <c r="RSD16" s="11"/>
      <c r="RSE16" s="11"/>
      <c r="RSF16" s="11"/>
      <c r="RSG16" s="11"/>
      <c r="RSH16" s="11"/>
      <c r="RSI16" s="11"/>
      <c r="RSJ16" s="11"/>
      <c r="RSK16" s="11"/>
      <c r="RSL16" s="11"/>
      <c r="RSM16" s="11"/>
      <c r="RSN16" s="11"/>
      <c r="RSO16" s="11"/>
      <c r="RSP16" s="11"/>
      <c r="RSQ16" s="11"/>
      <c r="RSR16" s="11"/>
      <c r="RSS16" s="11"/>
      <c r="RST16" s="11"/>
      <c r="RSU16" s="11"/>
      <c r="RSV16" s="11"/>
      <c r="RSW16" s="11"/>
      <c r="RSX16" s="11"/>
      <c r="RSY16" s="11"/>
      <c r="RSZ16" s="11"/>
      <c r="RTA16" s="11"/>
      <c r="RTB16" s="11"/>
      <c r="RTC16" s="11"/>
      <c r="RTD16" s="11"/>
      <c r="RTE16" s="11"/>
      <c r="RTF16" s="11"/>
      <c r="RTG16" s="11"/>
      <c r="RTH16" s="11"/>
      <c r="RTI16" s="11"/>
      <c r="RTJ16" s="11"/>
      <c r="RTK16" s="11"/>
      <c r="RTL16" s="11"/>
      <c r="RTM16" s="11"/>
      <c r="RTN16" s="11"/>
      <c r="RTO16" s="11"/>
      <c r="RTP16" s="11"/>
      <c r="RTQ16" s="11"/>
      <c r="RTR16" s="11"/>
      <c r="RTS16" s="11"/>
      <c r="RTT16" s="11"/>
      <c r="RTU16" s="11"/>
      <c r="RTV16" s="11"/>
      <c r="RTW16" s="11"/>
      <c r="RTX16" s="11"/>
      <c r="RTY16" s="11"/>
      <c r="RTZ16" s="11"/>
      <c r="RUA16" s="11"/>
      <c r="RUB16" s="11"/>
      <c r="RUC16" s="11"/>
      <c r="RUD16" s="11"/>
      <c r="RUE16" s="11"/>
      <c r="RUF16" s="11"/>
      <c r="RUG16" s="11"/>
      <c r="RUH16" s="11"/>
      <c r="RUI16" s="11"/>
      <c r="RUJ16" s="11"/>
      <c r="RUK16" s="11"/>
      <c r="RUL16" s="11"/>
      <c r="RUM16" s="11"/>
      <c r="RUN16" s="11"/>
      <c r="RUO16" s="11"/>
      <c r="RUP16" s="11"/>
      <c r="RUQ16" s="11"/>
      <c r="RUR16" s="11"/>
      <c r="RUS16" s="11"/>
      <c r="RUT16" s="11"/>
      <c r="RUU16" s="11"/>
      <c r="RUV16" s="11"/>
      <c r="RUW16" s="11"/>
      <c r="RUX16" s="11"/>
      <c r="RUY16" s="11"/>
      <c r="RUZ16" s="11"/>
      <c r="RVA16" s="11"/>
      <c r="RVB16" s="11"/>
      <c r="RVC16" s="11"/>
      <c r="RVD16" s="11"/>
      <c r="RVE16" s="11"/>
      <c r="RVF16" s="11"/>
      <c r="RVG16" s="11"/>
      <c r="RVH16" s="11"/>
      <c r="RVI16" s="11"/>
      <c r="RVJ16" s="11"/>
      <c r="RVK16" s="11"/>
      <c r="RVL16" s="11"/>
      <c r="RVM16" s="11"/>
      <c r="RVN16" s="11"/>
      <c r="RVO16" s="11"/>
      <c r="RVP16" s="11"/>
      <c r="RVQ16" s="11"/>
      <c r="RVR16" s="11"/>
      <c r="RVS16" s="11"/>
      <c r="RVT16" s="11"/>
      <c r="RVU16" s="11"/>
      <c r="RVV16" s="11"/>
      <c r="RVW16" s="11"/>
      <c r="RVX16" s="11"/>
      <c r="RVY16" s="11"/>
      <c r="RVZ16" s="11"/>
      <c r="RWA16" s="11"/>
      <c r="RWB16" s="11"/>
      <c r="RWC16" s="11"/>
      <c r="RWD16" s="11"/>
      <c r="RWE16" s="11"/>
      <c r="RWF16" s="11"/>
      <c r="RWG16" s="11"/>
      <c r="RWH16" s="11"/>
      <c r="RWI16" s="11"/>
      <c r="RWJ16" s="11"/>
      <c r="RWK16" s="11"/>
      <c r="RWL16" s="11"/>
      <c r="RWM16" s="11"/>
      <c r="RWN16" s="11"/>
      <c r="RWO16" s="11"/>
      <c r="RWP16" s="11"/>
      <c r="RWQ16" s="11"/>
      <c r="RWR16" s="11"/>
      <c r="RWS16" s="11"/>
      <c r="RWT16" s="11"/>
      <c r="RWU16" s="11"/>
      <c r="RWV16" s="11"/>
      <c r="RWW16" s="11"/>
      <c r="RWX16" s="11"/>
      <c r="RWY16" s="11"/>
      <c r="RWZ16" s="11"/>
      <c r="RXA16" s="11"/>
      <c r="RXB16" s="11"/>
      <c r="RXC16" s="11"/>
      <c r="RXD16" s="11"/>
      <c r="RXE16" s="11"/>
      <c r="RXF16" s="11"/>
      <c r="RXG16" s="11"/>
      <c r="RXH16" s="11"/>
      <c r="RXI16" s="11"/>
      <c r="RXJ16" s="11"/>
      <c r="RXK16" s="11"/>
      <c r="RXL16" s="11"/>
      <c r="RXM16" s="11"/>
      <c r="RXN16" s="11"/>
      <c r="RXO16" s="11"/>
      <c r="RXP16" s="11"/>
      <c r="RXQ16" s="11"/>
      <c r="RXR16" s="11"/>
      <c r="RXS16" s="11"/>
      <c r="RXT16" s="11"/>
      <c r="RXU16" s="11"/>
      <c r="RXV16" s="11"/>
      <c r="RXW16" s="11"/>
      <c r="RXX16" s="11"/>
      <c r="RXY16" s="11"/>
      <c r="RXZ16" s="11"/>
      <c r="RYA16" s="11"/>
      <c r="RYB16" s="11"/>
      <c r="RYC16" s="11"/>
      <c r="RYD16" s="11"/>
      <c r="RYE16" s="11"/>
      <c r="RYF16" s="11"/>
      <c r="RYG16" s="11"/>
      <c r="RYH16" s="11"/>
      <c r="RYI16" s="11"/>
      <c r="RYJ16" s="11"/>
      <c r="RYK16" s="11"/>
      <c r="RYL16" s="11"/>
      <c r="RYM16" s="11"/>
      <c r="RYN16" s="11"/>
      <c r="RYO16" s="11"/>
      <c r="RYP16" s="11"/>
      <c r="RYQ16" s="11"/>
      <c r="RYR16" s="11"/>
      <c r="RYS16" s="11"/>
      <c r="RYT16" s="11"/>
      <c r="RYU16" s="11"/>
      <c r="RYV16" s="11"/>
      <c r="RYW16" s="11"/>
      <c r="RYX16" s="11"/>
      <c r="RYY16" s="11"/>
      <c r="RYZ16" s="11"/>
      <c r="RZA16" s="11"/>
      <c r="RZB16" s="11"/>
      <c r="RZC16" s="11"/>
      <c r="RZD16" s="11"/>
      <c r="RZE16" s="11"/>
      <c r="RZF16" s="11"/>
      <c r="RZG16" s="11"/>
      <c r="RZH16" s="11"/>
      <c r="RZI16" s="11"/>
      <c r="RZJ16" s="11"/>
      <c r="RZK16" s="11"/>
      <c r="RZL16" s="11"/>
      <c r="RZM16" s="11"/>
      <c r="RZN16" s="11"/>
      <c r="RZO16" s="11"/>
      <c r="RZP16" s="11"/>
      <c r="RZQ16" s="11"/>
      <c r="RZR16" s="11"/>
      <c r="RZS16" s="11"/>
      <c r="RZT16" s="11"/>
      <c r="RZU16" s="11"/>
      <c r="RZV16" s="11"/>
      <c r="RZW16" s="11"/>
      <c r="RZX16" s="11"/>
      <c r="RZY16" s="11"/>
      <c r="RZZ16" s="11"/>
      <c r="SAA16" s="11"/>
      <c r="SAB16" s="11"/>
      <c r="SAC16" s="11"/>
      <c r="SAD16" s="11"/>
      <c r="SAE16" s="11"/>
      <c r="SAF16" s="11"/>
      <c r="SAG16" s="11"/>
      <c r="SAH16" s="11"/>
      <c r="SAI16" s="11"/>
      <c r="SAJ16" s="11"/>
      <c r="SAK16" s="11"/>
      <c r="SAL16" s="11"/>
      <c r="SAM16" s="11"/>
      <c r="SAN16" s="11"/>
      <c r="SAO16" s="11"/>
      <c r="SAP16" s="11"/>
      <c r="SAQ16" s="11"/>
      <c r="SAR16" s="11"/>
      <c r="SAS16" s="11"/>
      <c r="SAT16" s="11"/>
      <c r="SAU16" s="11"/>
      <c r="SAV16" s="11"/>
      <c r="SAW16" s="11"/>
      <c r="SAX16" s="11"/>
      <c r="SAY16" s="11"/>
      <c r="SAZ16" s="11"/>
      <c r="SBA16" s="11"/>
      <c r="SBB16" s="11"/>
      <c r="SBC16" s="11"/>
      <c r="SBD16" s="11"/>
      <c r="SBE16" s="11"/>
      <c r="SBF16" s="11"/>
      <c r="SBG16" s="11"/>
      <c r="SBH16" s="11"/>
      <c r="SBI16" s="11"/>
      <c r="SBJ16" s="11"/>
      <c r="SBK16" s="11"/>
      <c r="SBL16" s="11"/>
      <c r="SBM16" s="11"/>
      <c r="SBN16" s="11"/>
      <c r="SBO16" s="11"/>
      <c r="SBP16" s="11"/>
      <c r="SBQ16" s="11"/>
      <c r="SBR16" s="11"/>
      <c r="SBS16" s="11"/>
      <c r="SBT16" s="11"/>
      <c r="SBU16" s="11"/>
      <c r="SBV16" s="11"/>
      <c r="SBW16" s="11"/>
      <c r="SBX16" s="11"/>
      <c r="SBY16" s="11"/>
      <c r="SBZ16" s="11"/>
      <c r="SCA16" s="11"/>
      <c r="SCB16" s="11"/>
      <c r="SCC16" s="11"/>
      <c r="SCD16" s="11"/>
      <c r="SCE16" s="11"/>
      <c r="SCF16" s="11"/>
      <c r="SCG16" s="11"/>
      <c r="SCH16" s="11"/>
      <c r="SCI16" s="11"/>
      <c r="SCJ16" s="11"/>
      <c r="SCK16" s="11"/>
      <c r="SCL16" s="11"/>
      <c r="SCM16" s="11"/>
      <c r="SCN16" s="11"/>
      <c r="SCO16" s="11"/>
      <c r="SCP16" s="11"/>
      <c r="SCQ16" s="11"/>
      <c r="SCR16" s="11"/>
      <c r="SCS16" s="11"/>
      <c r="SCT16" s="11"/>
      <c r="SCU16" s="11"/>
      <c r="SCV16" s="11"/>
      <c r="SCW16" s="11"/>
      <c r="SCX16" s="11"/>
      <c r="SCY16" s="11"/>
      <c r="SCZ16" s="11"/>
      <c r="SDA16" s="11"/>
      <c r="SDB16" s="11"/>
      <c r="SDC16" s="11"/>
      <c r="SDD16" s="11"/>
      <c r="SDE16" s="11"/>
      <c r="SDF16" s="11"/>
      <c r="SDG16" s="11"/>
      <c r="SDH16" s="11"/>
      <c r="SDI16" s="11"/>
      <c r="SDJ16" s="11"/>
      <c r="SDK16" s="11"/>
      <c r="SDL16" s="11"/>
      <c r="SDM16" s="11"/>
      <c r="SDN16" s="11"/>
      <c r="SDO16" s="11"/>
      <c r="SDP16" s="11"/>
      <c r="SDQ16" s="11"/>
      <c r="SDR16" s="11"/>
      <c r="SDS16" s="11"/>
      <c r="SDT16" s="11"/>
      <c r="SDU16" s="11"/>
      <c r="SDV16" s="11"/>
      <c r="SDW16" s="11"/>
      <c r="SDX16" s="11"/>
      <c r="SDY16" s="11"/>
      <c r="SDZ16" s="11"/>
      <c r="SEA16" s="11"/>
      <c r="SEB16" s="11"/>
      <c r="SEC16" s="11"/>
      <c r="SED16" s="11"/>
      <c r="SEE16" s="11"/>
      <c r="SEF16" s="11"/>
      <c r="SEG16" s="11"/>
      <c r="SEH16" s="11"/>
      <c r="SEI16" s="11"/>
      <c r="SEJ16" s="11"/>
      <c r="SEK16" s="11"/>
      <c r="SEL16" s="11"/>
      <c r="SEM16" s="11"/>
      <c r="SEN16" s="11"/>
      <c r="SEO16" s="11"/>
      <c r="SEP16" s="11"/>
      <c r="SEQ16" s="11"/>
      <c r="SER16" s="11"/>
      <c r="SES16" s="11"/>
      <c r="SET16" s="11"/>
      <c r="SEU16" s="11"/>
      <c r="SEV16" s="11"/>
      <c r="SEW16" s="11"/>
      <c r="SEX16" s="11"/>
      <c r="SEY16" s="11"/>
      <c r="SEZ16" s="11"/>
      <c r="SFA16" s="11"/>
      <c r="SFB16" s="11"/>
      <c r="SFC16" s="11"/>
      <c r="SFD16" s="11"/>
      <c r="SFE16" s="11"/>
      <c r="SFF16" s="11"/>
      <c r="SFG16" s="11"/>
      <c r="SFH16" s="11"/>
      <c r="SFI16" s="11"/>
      <c r="SFJ16" s="11"/>
      <c r="SFK16" s="11"/>
      <c r="SFL16" s="11"/>
      <c r="SFM16" s="11"/>
      <c r="SFN16" s="11"/>
      <c r="SFO16" s="11"/>
      <c r="SFP16" s="11"/>
      <c r="SFQ16" s="11"/>
      <c r="SFR16" s="11"/>
      <c r="SFS16" s="11"/>
      <c r="SFT16" s="11"/>
      <c r="SFU16" s="11"/>
      <c r="SFV16" s="11"/>
      <c r="SFW16" s="11"/>
      <c r="SFX16" s="11"/>
      <c r="SFY16" s="11"/>
      <c r="SFZ16" s="11"/>
      <c r="SGA16" s="11"/>
      <c r="SGB16" s="11"/>
      <c r="SGC16" s="11"/>
      <c r="SGD16" s="11"/>
      <c r="SGE16" s="11"/>
      <c r="SGF16" s="11"/>
      <c r="SGG16" s="11"/>
      <c r="SGH16" s="11"/>
      <c r="SGI16" s="11"/>
      <c r="SGJ16" s="11"/>
      <c r="SGK16" s="11"/>
      <c r="SGL16" s="11"/>
      <c r="SGM16" s="11"/>
      <c r="SGN16" s="11"/>
      <c r="SGO16" s="11"/>
      <c r="SGP16" s="11"/>
      <c r="SGQ16" s="11"/>
      <c r="SGR16" s="11"/>
      <c r="SGS16" s="11"/>
      <c r="SGT16" s="11"/>
      <c r="SGU16" s="11"/>
      <c r="SGV16" s="11"/>
      <c r="SGW16" s="11"/>
      <c r="SGX16" s="11"/>
      <c r="SGY16" s="11"/>
      <c r="SGZ16" s="11"/>
      <c r="SHA16" s="11"/>
      <c r="SHB16" s="11"/>
      <c r="SHC16" s="11"/>
      <c r="SHD16" s="11"/>
      <c r="SHE16" s="11"/>
      <c r="SHF16" s="11"/>
      <c r="SHG16" s="11"/>
      <c r="SHH16" s="11"/>
      <c r="SHI16" s="11"/>
      <c r="SHJ16" s="11"/>
      <c r="SHK16" s="11"/>
      <c r="SHL16" s="11"/>
      <c r="SHM16" s="11"/>
      <c r="SHN16" s="11"/>
      <c r="SHO16" s="11"/>
      <c r="SHP16" s="11"/>
      <c r="SHQ16" s="11"/>
      <c r="SHR16" s="11"/>
      <c r="SHS16" s="11"/>
      <c r="SHT16" s="11"/>
      <c r="SHU16" s="11"/>
      <c r="SHV16" s="11"/>
      <c r="SHW16" s="11"/>
      <c r="SHX16" s="11"/>
      <c r="SHY16" s="11"/>
      <c r="SHZ16" s="11"/>
      <c r="SIA16" s="11"/>
      <c r="SIB16" s="11"/>
      <c r="SIC16" s="11"/>
      <c r="SID16" s="11"/>
      <c r="SIE16" s="11"/>
      <c r="SIF16" s="11"/>
      <c r="SIG16" s="11"/>
      <c r="SIH16" s="11"/>
      <c r="SII16" s="11"/>
      <c r="SIJ16" s="11"/>
      <c r="SIK16" s="11"/>
      <c r="SIL16" s="11"/>
      <c r="SIM16" s="11"/>
      <c r="SIN16" s="11"/>
      <c r="SIO16" s="11"/>
      <c r="SIP16" s="11"/>
      <c r="SIQ16" s="11"/>
      <c r="SIR16" s="11"/>
      <c r="SIS16" s="11"/>
      <c r="SIT16" s="11"/>
      <c r="SIU16" s="11"/>
      <c r="SIV16" s="11"/>
      <c r="SIW16" s="11"/>
      <c r="SIX16" s="11"/>
      <c r="SIY16" s="11"/>
      <c r="SIZ16" s="11"/>
      <c r="SJA16" s="11"/>
      <c r="SJB16" s="11"/>
      <c r="SJC16" s="11"/>
      <c r="SJD16" s="11"/>
      <c r="SJE16" s="11"/>
      <c r="SJF16" s="11"/>
      <c r="SJG16" s="11"/>
      <c r="SJH16" s="11"/>
      <c r="SJI16" s="11"/>
      <c r="SJJ16" s="11"/>
      <c r="SJK16" s="11"/>
      <c r="SJL16" s="11"/>
      <c r="SJM16" s="11"/>
      <c r="SJN16" s="11"/>
      <c r="SJO16" s="11"/>
      <c r="SJP16" s="11"/>
      <c r="SJQ16" s="11"/>
      <c r="SJR16" s="11"/>
      <c r="SJS16" s="11"/>
      <c r="SJT16" s="11"/>
      <c r="SJU16" s="11"/>
      <c r="SJV16" s="11"/>
      <c r="SJW16" s="11"/>
      <c r="SJX16" s="11"/>
      <c r="SJY16" s="11"/>
      <c r="SJZ16" s="11"/>
      <c r="SKA16" s="11"/>
      <c r="SKB16" s="11"/>
      <c r="SKC16" s="11"/>
      <c r="SKD16" s="11"/>
      <c r="SKE16" s="11"/>
      <c r="SKF16" s="11"/>
      <c r="SKG16" s="11"/>
      <c r="SKH16" s="11"/>
      <c r="SKI16" s="11"/>
      <c r="SKJ16" s="11"/>
      <c r="SKK16" s="11"/>
      <c r="SKL16" s="11"/>
      <c r="SKM16" s="11"/>
      <c r="SKN16" s="11"/>
      <c r="SKO16" s="11"/>
      <c r="SKP16" s="11"/>
      <c r="SKQ16" s="11"/>
      <c r="SKR16" s="11"/>
      <c r="SKS16" s="11"/>
      <c r="SKT16" s="11"/>
      <c r="SKU16" s="11"/>
      <c r="SKV16" s="11"/>
      <c r="SKW16" s="11"/>
      <c r="SKX16" s="11"/>
      <c r="SKY16" s="11"/>
      <c r="SKZ16" s="11"/>
      <c r="SLA16" s="11"/>
      <c r="SLB16" s="11"/>
      <c r="SLC16" s="11"/>
      <c r="SLD16" s="11"/>
      <c r="SLE16" s="11"/>
      <c r="SLF16" s="11"/>
      <c r="SLG16" s="11"/>
      <c r="SLH16" s="11"/>
      <c r="SLI16" s="11"/>
      <c r="SLJ16" s="11"/>
      <c r="SLK16" s="11"/>
      <c r="SLL16" s="11"/>
      <c r="SLM16" s="11"/>
      <c r="SLN16" s="11"/>
      <c r="SLO16" s="11"/>
      <c r="SLP16" s="11"/>
      <c r="SLQ16" s="11"/>
      <c r="SLR16" s="11"/>
      <c r="SLS16" s="11"/>
      <c r="SLT16" s="11"/>
      <c r="SLU16" s="11"/>
      <c r="SLV16" s="11"/>
      <c r="SLW16" s="11"/>
      <c r="SLX16" s="11"/>
      <c r="SLY16" s="11"/>
      <c r="SLZ16" s="11"/>
      <c r="SMA16" s="11"/>
      <c r="SMB16" s="11"/>
      <c r="SMC16" s="11"/>
      <c r="SMD16" s="11"/>
      <c r="SME16" s="11"/>
      <c r="SMF16" s="11"/>
      <c r="SMG16" s="11"/>
      <c r="SMH16" s="11"/>
      <c r="SMI16" s="11"/>
      <c r="SMJ16" s="11"/>
      <c r="SMK16" s="11"/>
      <c r="SML16" s="11"/>
      <c r="SMM16" s="11"/>
      <c r="SMN16" s="11"/>
      <c r="SMO16" s="11"/>
      <c r="SMP16" s="11"/>
      <c r="SMQ16" s="11"/>
      <c r="SMR16" s="11"/>
      <c r="SMS16" s="11"/>
      <c r="SMT16" s="11"/>
      <c r="SMU16" s="11"/>
      <c r="SMV16" s="11"/>
      <c r="SMW16" s="11"/>
      <c r="SMX16" s="11"/>
      <c r="SMY16" s="11"/>
      <c r="SMZ16" s="11"/>
      <c r="SNA16" s="11"/>
      <c r="SNB16" s="11"/>
      <c r="SNC16" s="11"/>
      <c r="SND16" s="11"/>
      <c r="SNE16" s="11"/>
      <c r="SNF16" s="11"/>
      <c r="SNG16" s="11"/>
      <c r="SNH16" s="11"/>
      <c r="SNI16" s="11"/>
      <c r="SNJ16" s="11"/>
      <c r="SNK16" s="11"/>
      <c r="SNL16" s="11"/>
      <c r="SNM16" s="11"/>
      <c r="SNN16" s="11"/>
      <c r="SNO16" s="11"/>
      <c r="SNP16" s="11"/>
      <c r="SNQ16" s="11"/>
      <c r="SNR16" s="11"/>
      <c r="SNS16" s="11"/>
      <c r="SNT16" s="11"/>
      <c r="SNU16" s="11"/>
      <c r="SNV16" s="11"/>
      <c r="SNW16" s="11"/>
      <c r="SNX16" s="11"/>
      <c r="SNY16" s="11"/>
      <c r="SNZ16" s="11"/>
      <c r="SOA16" s="11"/>
      <c r="SOB16" s="11"/>
      <c r="SOC16" s="11"/>
      <c r="SOD16" s="11"/>
      <c r="SOE16" s="11"/>
      <c r="SOF16" s="11"/>
      <c r="SOG16" s="11"/>
      <c r="SOH16" s="11"/>
      <c r="SOI16" s="11"/>
      <c r="SOJ16" s="11"/>
      <c r="SOK16" s="11"/>
      <c r="SOL16" s="11"/>
      <c r="SOM16" s="11"/>
      <c r="SON16" s="11"/>
      <c r="SOO16" s="11"/>
      <c r="SOP16" s="11"/>
      <c r="SOQ16" s="11"/>
      <c r="SOR16" s="11"/>
      <c r="SOS16" s="11"/>
      <c r="SOT16" s="11"/>
      <c r="SOU16" s="11"/>
      <c r="SOV16" s="11"/>
      <c r="SOW16" s="11"/>
      <c r="SOX16" s="11"/>
      <c r="SOY16" s="11"/>
      <c r="SOZ16" s="11"/>
      <c r="SPA16" s="11"/>
      <c r="SPB16" s="11"/>
      <c r="SPC16" s="11"/>
      <c r="SPD16" s="11"/>
      <c r="SPE16" s="11"/>
      <c r="SPF16" s="11"/>
      <c r="SPG16" s="11"/>
      <c r="SPH16" s="11"/>
      <c r="SPI16" s="11"/>
      <c r="SPJ16" s="11"/>
      <c r="SPK16" s="11"/>
      <c r="SPL16" s="11"/>
      <c r="SPM16" s="11"/>
      <c r="SPN16" s="11"/>
      <c r="SPO16" s="11"/>
      <c r="SPP16" s="11"/>
      <c r="SPQ16" s="11"/>
      <c r="SPR16" s="11"/>
      <c r="SPS16" s="11"/>
      <c r="SPT16" s="11"/>
      <c r="SPU16" s="11"/>
      <c r="SPV16" s="11"/>
      <c r="SPW16" s="11"/>
      <c r="SPX16" s="11"/>
      <c r="SPY16" s="11"/>
      <c r="SPZ16" s="11"/>
      <c r="SQA16" s="11"/>
      <c r="SQB16" s="11"/>
      <c r="SQC16" s="11"/>
      <c r="SQD16" s="11"/>
      <c r="SQE16" s="11"/>
      <c r="SQF16" s="11"/>
      <c r="SQG16" s="11"/>
      <c r="SQH16" s="11"/>
      <c r="SQI16" s="11"/>
      <c r="SQJ16" s="11"/>
      <c r="SQK16" s="11"/>
      <c r="SQL16" s="11"/>
      <c r="SQM16" s="11"/>
      <c r="SQN16" s="11"/>
      <c r="SQO16" s="11"/>
      <c r="SQP16" s="11"/>
      <c r="SQQ16" s="11"/>
      <c r="SQR16" s="11"/>
      <c r="SQS16" s="11"/>
      <c r="SQT16" s="11"/>
      <c r="SQU16" s="11"/>
      <c r="SQV16" s="11"/>
      <c r="SQW16" s="11"/>
      <c r="SQX16" s="11"/>
      <c r="SQY16" s="11"/>
      <c r="SQZ16" s="11"/>
      <c r="SRA16" s="11"/>
      <c r="SRB16" s="11"/>
      <c r="SRC16" s="11"/>
      <c r="SRD16" s="11"/>
      <c r="SRE16" s="11"/>
      <c r="SRF16" s="11"/>
      <c r="SRG16" s="11"/>
      <c r="SRH16" s="11"/>
      <c r="SRI16" s="11"/>
      <c r="SRJ16" s="11"/>
      <c r="SRK16" s="11"/>
      <c r="SRL16" s="11"/>
      <c r="SRM16" s="11"/>
      <c r="SRN16" s="11"/>
      <c r="SRO16" s="11"/>
      <c r="SRP16" s="11"/>
      <c r="SRQ16" s="11"/>
      <c r="SRR16" s="11"/>
      <c r="SRS16" s="11"/>
      <c r="SRT16" s="11"/>
      <c r="SRU16" s="11"/>
      <c r="SRV16" s="11"/>
      <c r="SRW16" s="11"/>
      <c r="SRX16" s="11"/>
      <c r="SRY16" s="11"/>
      <c r="SRZ16" s="11"/>
      <c r="SSA16" s="11"/>
      <c r="SSB16" s="11"/>
      <c r="SSC16" s="11"/>
      <c r="SSD16" s="11"/>
      <c r="SSE16" s="11"/>
      <c r="SSF16" s="11"/>
      <c r="SSG16" s="11"/>
      <c r="SSH16" s="11"/>
      <c r="SSI16" s="11"/>
      <c r="SSJ16" s="11"/>
      <c r="SSK16" s="11"/>
      <c r="SSL16" s="11"/>
      <c r="SSM16" s="11"/>
      <c r="SSN16" s="11"/>
      <c r="SSO16" s="11"/>
      <c r="SSP16" s="11"/>
      <c r="SSQ16" s="11"/>
      <c r="SSR16" s="11"/>
      <c r="SSS16" s="11"/>
      <c r="SST16" s="11"/>
      <c r="SSU16" s="11"/>
      <c r="SSV16" s="11"/>
      <c r="SSW16" s="11"/>
      <c r="SSX16" s="11"/>
      <c r="SSY16" s="11"/>
      <c r="SSZ16" s="11"/>
      <c r="STA16" s="11"/>
      <c r="STB16" s="11"/>
      <c r="STC16" s="11"/>
      <c r="STD16" s="11"/>
      <c r="STE16" s="11"/>
      <c r="STF16" s="11"/>
      <c r="STG16" s="11"/>
      <c r="STH16" s="11"/>
      <c r="STI16" s="11"/>
      <c r="STJ16" s="11"/>
      <c r="STK16" s="11"/>
      <c r="STL16" s="11"/>
      <c r="STM16" s="11"/>
      <c r="STN16" s="11"/>
      <c r="STO16" s="11"/>
      <c r="STP16" s="11"/>
      <c r="STQ16" s="11"/>
      <c r="STR16" s="11"/>
      <c r="STS16" s="11"/>
      <c r="STT16" s="11"/>
      <c r="STU16" s="11"/>
      <c r="STV16" s="11"/>
      <c r="STW16" s="11"/>
      <c r="STX16" s="11"/>
      <c r="STY16" s="11"/>
      <c r="STZ16" s="11"/>
      <c r="SUA16" s="11"/>
      <c r="SUB16" s="11"/>
      <c r="SUC16" s="11"/>
      <c r="SUD16" s="11"/>
      <c r="SUE16" s="11"/>
      <c r="SUF16" s="11"/>
      <c r="SUG16" s="11"/>
      <c r="SUH16" s="11"/>
      <c r="SUI16" s="11"/>
      <c r="SUJ16" s="11"/>
      <c r="SUK16" s="11"/>
      <c r="SUL16" s="11"/>
      <c r="SUM16" s="11"/>
      <c r="SUN16" s="11"/>
      <c r="SUO16" s="11"/>
      <c r="SUP16" s="11"/>
      <c r="SUQ16" s="11"/>
      <c r="SUR16" s="11"/>
      <c r="SUS16" s="11"/>
      <c r="SUT16" s="11"/>
      <c r="SUU16" s="11"/>
      <c r="SUV16" s="11"/>
      <c r="SUW16" s="11"/>
      <c r="SUX16" s="11"/>
      <c r="SUY16" s="11"/>
      <c r="SUZ16" s="11"/>
      <c r="SVA16" s="11"/>
      <c r="SVB16" s="11"/>
      <c r="SVC16" s="11"/>
      <c r="SVD16" s="11"/>
      <c r="SVE16" s="11"/>
      <c r="SVF16" s="11"/>
      <c r="SVG16" s="11"/>
      <c r="SVH16" s="11"/>
      <c r="SVI16" s="11"/>
      <c r="SVJ16" s="11"/>
      <c r="SVK16" s="11"/>
      <c r="SVL16" s="11"/>
      <c r="SVM16" s="11"/>
      <c r="SVN16" s="11"/>
      <c r="SVO16" s="11"/>
      <c r="SVP16" s="11"/>
      <c r="SVQ16" s="11"/>
      <c r="SVR16" s="11"/>
      <c r="SVS16" s="11"/>
      <c r="SVT16" s="11"/>
      <c r="SVU16" s="11"/>
      <c r="SVV16" s="11"/>
      <c r="SVW16" s="11"/>
      <c r="SVX16" s="11"/>
      <c r="SVY16" s="11"/>
      <c r="SVZ16" s="11"/>
      <c r="SWA16" s="11"/>
      <c r="SWB16" s="11"/>
      <c r="SWC16" s="11"/>
      <c r="SWD16" s="11"/>
      <c r="SWE16" s="11"/>
      <c r="SWF16" s="11"/>
      <c r="SWG16" s="11"/>
      <c r="SWH16" s="11"/>
      <c r="SWI16" s="11"/>
      <c r="SWJ16" s="11"/>
      <c r="SWK16" s="11"/>
      <c r="SWL16" s="11"/>
      <c r="SWM16" s="11"/>
      <c r="SWN16" s="11"/>
      <c r="SWO16" s="11"/>
      <c r="SWP16" s="11"/>
      <c r="SWQ16" s="11"/>
      <c r="SWR16" s="11"/>
      <c r="SWS16" s="11"/>
      <c r="SWT16" s="11"/>
      <c r="SWU16" s="11"/>
      <c r="SWV16" s="11"/>
      <c r="SWW16" s="11"/>
      <c r="SWX16" s="11"/>
      <c r="SWY16" s="11"/>
      <c r="SWZ16" s="11"/>
      <c r="SXA16" s="11"/>
      <c r="SXB16" s="11"/>
      <c r="SXC16" s="11"/>
      <c r="SXD16" s="11"/>
      <c r="SXE16" s="11"/>
      <c r="SXF16" s="11"/>
      <c r="SXG16" s="11"/>
      <c r="SXH16" s="11"/>
      <c r="SXI16" s="11"/>
      <c r="SXJ16" s="11"/>
      <c r="SXK16" s="11"/>
      <c r="SXL16" s="11"/>
      <c r="SXM16" s="11"/>
      <c r="SXN16" s="11"/>
      <c r="SXO16" s="11"/>
      <c r="SXP16" s="11"/>
      <c r="SXQ16" s="11"/>
      <c r="SXR16" s="11"/>
      <c r="SXS16" s="11"/>
      <c r="SXT16" s="11"/>
      <c r="SXU16" s="11"/>
      <c r="SXV16" s="11"/>
      <c r="SXW16" s="11"/>
      <c r="SXX16" s="11"/>
      <c r="SXY16" s="11"/>
      <c r="SXZ16" s="11"/>
      <c r="SYA16" s="11"/>
      <c r="SYB16" s="11"/>
      <c r="SYC16" s="11"/>
      <c r="SYD16" s="11"/>
      <c r="SYE16" s="11"/>
      <c r="SYF16" s="11"/>
      <c r="SYG16" s="11"/>
      <c r="SYH16" s="11"/>
      <c r="SYI16" s="11"/>
      <c r="SYJ16" s="11"/>
      <c r="SYK16" s="11"/>
      <c r="SYL16" s="11"/>
      <c r="SYM16" s="11"/>
      <c r="SYN16" s="11"/>
      <c r="SYO16" s="11"/>
      <c r="SYP16" s="11"/>
      <c r="SYQ16" s="11"/>
      <c r="SYR16" s="11"/>
      <c r="SYS16" s="11"/>
      <c r="SYT16" s="11"/>
      <c r="SYU16" s="11"/>
      <c r="SYV16" s="11"/>
      <c r="SYW16" s="11"/>
      <c r="SYX16" s="11"/>
      <c r="SYY16" s="11"/>
      <c r="SYZ16" s="11"/>
      <c r="SZA16" s="11"/>
      <c r="SZB16" s="11"/>
      <c r="SZC16" s="11"/>
      <c r="SZD16" s="11"/>
      <c r="SZE16" s="11"/>
      <c r="SZF16" s="11"/>
      <c r="SZG16" s="11"/>
      <c r="SZH16" s="11"/>
      <c r="SZI16" s="11"/>
      <c r="SZJ16" s="11"/>
      <c r="SZK16" s="11"/>
      <c r="SZL16" s="11"/>
      <c r="SZM16" s="11"/>
      <c r="SZN16" s="11"/>
      <c r="SZO16" s="11"/>
      <c r="SZP16" s="11"/>
      <c r="SZQ16" s="11"/>
      <c r="SZR16" s="11"/>
      <c r="SZS16" s="11"/>
      <c r="SZT16" s="11"/>
      <c r="SZU16" s="11"/>
      <c r="SZV16" s="11"/>
      <c r="SZW16" s="11"/>
      <c r="SZX16" s="11"/>
      <c r="SZY16" s="11"/>
      <c r="SZZ16" s="11"/>
      <c r="TAA16" s="11"/>
      <c r="TAB16" s="11"/>
      <c r="TAC16" s="11"/>
      <c r="TAD16" s="11"/>
      <c r="TAE16" s="11"/>
      <c r="TAF16" s="11"/>
      <c r="TAG16" s="11"/>
      <c r="TAH16" s="11"/>
      <c r="TAI16" s="11"/>
      <c r="TAJ16" s="11"/>
      <c r="TAK16" s="11"/>
      <c r="TAL16" s="11"/>
      <c r="TAM16" s="11"/>
      <c r="TAN16" s="11"/>
      <c r="TAO16" s="11"/>
      <c r="TAP16" s="11"/>
      <c r="TAQ16" s="11"/>
      <c r="TAR16" s="11"/>
      <c r="TAS16" s="11"/>
      <c r="TAT16" s="11"/>
      <c r="TAU16" s="11"/>
      <c r="TAV16" s="11"/>
      <c r="TAW16" s="11"/>
      <c r="TAX16" s="11"/>
      <c r="TAY16" s="11"/>
      <c r="TAZ16" s="11"/>
      <c r="TBA16" s="11"/>
      <c r="TBB16" s="11"/>
      <c r="TBC16" s="11"/>
      <c r="TBD16" s="11"/>
      <c r="TBE16" s="11"/>
      <c r="TBF16" s="11"/>
      <c r="TBG16" s="11"/>
      <c r="TBH16" s="11"/>
      <c r="TBI16" s="11"/>
      <c r="TBJ16" s="11"/>
      <c r="TBK16" s="11"/>
      <c r="TBL16" s="11"/>
      <c r="TBM16" s="11"/>
      <c r="TBN16" s="11"/>
      <c r="TBO16" s="11"/>
      <c r="TBP16" s="11"/>
      <c r="TBQ16" s="11"/>
      <c r="TBR16" s="11"/>
      <c r="TBS16" s="11"/>
      <c r="TBT16" s="11"/>
      <c r="TBU16" s="11"/>
      <c r="TBV16" s="11"/>
      <c r="TBW16" s="11"/>
      <c r="TBX16" s="11"/>
      <c r="TBY16" s="11"/>
      <c r="TBZ16" s="11"/>
      <c r="TCA16" s="11"/>
      <c r="TCB16" s="11"/>
      <c r="TCC16" s="11"/>
      <c r="TCD16" s="11"/>
      <c r="TCE16" s="11"/>
      <c r="TCF16" s="11"/>
      <c r="TCG16" s="11"/>
      <c r="TCH16" s="11"/>
      <c r="TCI16" s="11"/>
      <c r="TCJ16" s="11"/>
      <c r="TCK16" s="11"/>
      <c r="TCL16" s="11"/>
      <c r="TCM16" s="11"/>
      <c r="TCN16" s="11"/>
      <c r="TCO16" s="11"/>
      <c r="TCP16" s="11"/>
      <c r="TCQ16" s="11"/>
      <c r="TCR16" s="11"/>
      <c r="TCS16" s="11"/>
      <c r="TCT16" s="11"/>
      <c r="TCU16" s="11"/>
      <c r="TCV16" s="11"/>
      <c r="TCW16" s="11"/>
      <c r="TCX16" s="11"/>
      <c r="TCY16" s="11"/>
      <c r="TCZ16" s="11"/>
      <c r="TDA16" s="11"/>
      <c r="TDB16" s="11"/>
      <c r="TDC16" s="11"/>
      <c r="TDD16" s="11"/>
      <c r="TDE16" s="11"/>
      <c r="TDF16" s="11"/>
      <c r="TDG16" s="11"/>
      <c r="TDH16" s="11"/>
      <c r="TDI16" s="11"/>
      <c r="TDJ16" s="11"/>
      <c r="TDK16" s="11"/>
      <c r="TDL16" s="11"/>
      <c r="TDM16" s="11"/>
      <c r="TDN16" s="11"/>
      <c r="TDO16" s="11"/>
      <c r="TDP16" s="11"/>
      <c r="TDQ16" s="11"/>
      <c r="TDR16" s="11"/>
      <c r="TDS16" s="11"/>
      <c r="TDT16" s="11"/>
      <c r="TDU16" s="11"/>
      <c r="TDV16" s="11"/>
      <c r="TDW16" s="11"/>
      <c r="TDX16" s="11"/>
      <c r="TDY16" s="11"/>
      <c r="TDZ16" s="11"/>
      <c r="TEA16" s="11"/>
      <c r="TEB16" s="11"/>
      <c r="TEC16" s="11"/>
      <c r="TED16" s="11"/>
      <c r="TEE16" s="11"/>
      <c r="TEF16" s="11"/>
      <c r="TEG16" s="11"/>
      <c r="TEH16" s="11"/>
      <c r="TEI16" s="11"/>
      <c r="TEJ16" s="11"/>
      <c r="TEK16" s="11"/>
      <c r="TEL16" s="11"/>
      <c r="TEM16" s="11"/>
      <c r="TEN16" s="11"/>
      <c r="TEO16" s="11"/>
      <c r="TEP16" s="11"/>
      <c r="TEQ16" s="11"/>
      <c r="TER16" s="11"/>
      <c r="TES16" s="11"/>
      <c r="TET16" s="11"/>
      <c r="TEU16" s="11"/>
      <c r="TEV16" s="11"/>
      <c r="TEW16" s="11"/>
      <c r="TEX16" s="11"/>
      <c r="TEY16" s="11"/>
      <c r="TEZ16" s="11"/>
      <c r="TFA16" s="11"/>
      <c r="TFB16" s="11"/>
      <c r="TFC16" s="11"/>
      <c r="TFD16" s="11"/>
      <c r="TFE16" s="11"/>
      <c r="TFF16" s="11"/>
      <c r="TFG16" s="11"/>
      <c r="TFH16" s="11"/>
      <c r="TFI16" s="11"/>
      <c r="TFJ16" s="11"/>
      <c r="TFK16" s="11"/>
      <c r="TFL16" s="11"/>
      <c r="TFM16" s="11"/>
      <c r="TFN16" s="11"/>
      <c r="TFO16" s="11"/>
      <c r="TFP16" s="11"/>
      <c r="TFQ16" s="11"/>
      <c r="TFR16" s="11"/>
      <c r="TFS16" s="11"/>
      <c r="TFT16" s="11"/>
      <c r="TFU16" s="11"/>
      <c r="TFV16" s="11"/>
      <c r="TFW16" s="11"/>
      <c r="TFX16" s="11"/>
      <c r="TFY16" s="11"/>
      <c r="TFZ16" s="11"/>
      <c r="TGA16" s="11"/>
      <c r="TGB16" s="11"/>
      <c r="TGC16" s="11"/>
      <c r="TGD16" s="11"/>
      <c r="TGE16" s="11"/>
      <c r="TGF16" s="11"/>
      <c r="TGG16" s="11"/>
      <c r="TGH16" s="11"/>
      <c r="TGI16" s="11"/>
      <c r="TGJ16" s="11"/>
      <c r="TGK16" s="11"/>
      <c r="TGL16" s="11"/>
      <c r="TGM16" s="11"/>
      <c r="TGN16" s="11"/>
      <c r="TGO16" s="11"/>
      <c r="TGP16" s="11"/>
      <c r="TGQ16" s="11"/>
      <c r="TGR16" s="11"/>
      <c r="TGS16" s="11"/>
      <c r="TGT16" s="11"/>
      <c r="TGU16" s="11"/>
      <c r="TGV16" s="11"/>
      <c r="TGW16" s="11"/>
      <c r="TGX16" s="11"/>
      <c r="TGY16" s="11"/>
      <c r="TGZ16" s="11"/>
      <c r="THA16" s="11"/>
      <c r="THB16" s="11"/>
      <c r="THC16" s="11"/>
      <c r="THD16" s="11"/>
      <c r="THE16" s="11"/>
      <c r="THF16" s="11"/>
      <c r="THG16" s="11"/>
      <c r="THH16" s="11"/>
      <c r="THI16" s="11"/>
      <c r="THJ16" s="11"/>
      <c r="THK16" s="11"/>
      <c r="THL16" s="11"/>
      <c r="THM16" s="11"/>
      <c r="THN16" s="11"/>
      <c r="THO16" s="11"/>
      <c r="THP16" s="11"/>
      <c r="THQ16" s="11"/>
      <c r="THR16" s="11"/>
      <c r="THS16" s="11"/>
      <c r="THT16" s="11"/>
      <c r="THU16" s="11"/>
      <c r="THV16" s="11"/>
      <c r="THW16" s="11"/>
      <c r="THX16" s="11"/>
      <c r="THY16" s="11"/>
      <c r="THZ16" s="11"/>
      <c r="TIA16" s="11"/>
      <c r="TIB16" s="11"/>
      <c r="TIC16" s="11"/>
      <c r="TID16" s="11"/>
      <c r="TIE16" s="11"/>
      <c r="TIF16" s="11"/>
      <c r="TIG16" s="11"/>
      <c r="TIH16" s="11"/>
      <c r="TII16" s="11"/>
      <c r="TIJ16" s="11"/>
      <c r="TIK16" s="11"/>
      <c r="TIL16" s="11"/>
      <c r="TIM16" s="11"/>
      <c r="TIN16" s="11"/>
      <c r="TIO16" s="11"/>
      <c r="TIP16" s="11"/>
      <c r="TIQ16" s="11"/>
      <c r="TIR16" s="11"/>
      <c r="TIS16" s="11"/>
      <c r="TIT16" s="11"/>
      <c r="TIU16" s="11"/>
      <c r="TIV16" s="11"/>
      <c r="TIW16" s="11"/>
      <c r="TIX16" s="11"/>
      <c r="TIY16" s="11"/>
      <c r="TIZ16" s="11"/>
      <c r="TJA16" s="11"/>
      <c r="TJB16" s="11"/>
      <c r="TJC16" s="11"/>
      <c r="TJD16" s="11"/>
      <c r="TJE16" s="11"/>
      <c r="TJF16" s="11"/>
      <c r="TJG16" s="11"/>
      <c r="TJH16" s="11"/>
      <c r="TJI16" s="11"/>
      <c r="TJJ16" s="11"/>
      <c r="TJK16" s="11"/>
      <c r="TJL16" s="11"/>
      <c r="TJM16" s="11"/>
      <c r="TJN16" s="11"/>
      <c r="TJO16" s="11"/>
      <c r="TJP16" s="11"/>
      <c r="TJQ16" s="11"/>
      <c r="TJR16" s="11"/>
      <c r="TJS16" s="11"/>
      <c r="TJT16" s="11"/>
      <c r="TJU16" s="11"/>
      <c r="TJV16" s="11"/>
      <c r="TJW16" s="11"/>
      <c r="TJX16" s="11"/>
      <c r="TJY16" s="11"/>
      <c r="TJZ16" s="11"/>
      <c r="TKA16" s="11"/>
      <c r="TKB16" s="11"/>
      <c r="TKC16" s="11"/>
      <c r="TKD16" s="11"/>
      <c r="TKE16" s="11"/>
      <c r="TKF16" s="11"/>
      <c r="TKG16" s="11"/>
      <c r="TKH16" s="11"/>
      <c r="TKI16" s="11"/>
      <c r="TKJ16" s="11"/>
      <c r="TKK16" s="11"/>
      <c r="TKL16" s="11"/>
      <c r="TKM16" s="11"/>
      <c r="TKN16" s="11"/>
      <c r="TKO16" s="11"/>
      <c r="TKP16" s="11"/>
      <c r="TKQ16" s="11"/>
      <c r="TKR16" s="11"/>
      <c r="TKS16" s="11"/>
      <c r="TKT16" s="11"/>
      <c r="TKU16" s="11"/>
      <c r="TKV16" s="11"/>
      <c r="TKW16" s="11"/>
      <c r="TKX16" s="11"/>
      <c r="TKY16" s="11"/>
      <c r="TKZ16" s="11"/>
      <c r="TLA16" s="11"/>
      <c r="TLB16" s="11"/>
      <c r="TLC16" s="11"/>
      <c r="TLD16" s="11"/>
      <c r="TLE16" s="11"/>
      <c r="TLF16" s="11"/>
      <c r="TLG16" s="11"/>
      <c r="TLH16" s="11"/>
      <c r="TLI16" s="11"/>
      <c r="TLJ16" s="11"/>
      <c r="TLK16" s="11"/>
      <c r="TLL16" s="11"/>
      <c r="TLM16" s="11"/>
      <c r="TLN16" s="11"/>
      <c r="TLO16" s="11"/>
      <c r="TLP16" s="11"/>
      <c r="TLQ16" s="11"/>
      <c r="TLR16" s="11"/>
      <c r="TLS16" s="11"/>
      <c r="TLT16" s="11"/>
      <c r="TLU16" s="11"/>
      <c r="TLV16" s="11"/>
      <c r="TLW16" s="11"/>
      <c r="TLX16" s="11"/>
      <c r="TLY16" s="11"/>
      <c r="TLZ16" s="11"/>
      <c r="TMA16" s="11"/>
      <c r="TMB16" s="11"/>
      <c r="TMC16" s="11"/>
      <c r="TMD16" s="11"/>
      <c r="TME16" s="11"/>
      <c r="TMF16" s="11"/>
      <c r="TMG16" s="11"/>
      <c r="TMH16" s="11"/>
      <c r="TMI16" s="11"/>
      <c r="TMJ16" s="11"/>
      <c r="TMK16" s="11"/>
      <c r="TML16" s="11"/>
      <c r="TMM16" s="11"/>
      <c r="TMN16" s="11"/>
      <c r="TMO16" s="11"/>
      <c r="TMP16" s="11"/>
      <c r="TMQ16" s="11"/>
      <c r="TMR16" s="11"/>
      <c r="TMS16" s="11"/>
      <c r="TMT16" s="11"/>
      <c r="TMU16" s="11"/>
      <c r="TMV16" s="11"/>
      <c r="TMW16" s="11"/>
      <c r="TMX16" s="11"/>
      <c r="TMY16" s="11"/>
      <c r="TMZ16" s="11"/>
      <c r="TNA16" s="11"/>
      <c r="TNB16" s="11"/>
      <c r="TNC16" s="11"/>
      <c r="TND16" s="11"/>
      <c r="TNE16" s="11"/>
      <c r="TNF16" s="11"/>
      <c r="TNG16" s="11"/>
      <c r="TNH16" s="11"/>
      <c r="TNI16" s="11"/>
      <c r="TNJ16" s="11"/>
      <c r="TNK16" s="11"/>
      <c r="TNL16" s="11"/>
      <c r="TNM16" s="11"/>
      <c r="TNN16" s="11"/>
      <c r="TNO16" s="11"/>
      <c r="TNP16" s="11"/>
      <c r="TNQ16" s="11"/>
      <c r="TNR16" s="11"/>
      <c r="TNS16" s="11"/>
      <c r="TNT16" s="11"/>
      <c r="TNU16" s="11"/>
      <c r="TNV16" s="11"/>
      <c r="TNW16" s="11"/>
      <c r="TNX16" s="11"/>
      <c r="TNY16" s="11"/>
      <c r="TNZ16" s="11"/>
      <c r="TOA16" s="11"/>
      <c r="TOB16" s="11"/>
      <c r="TOC16" s="11"/>
      <c r="TOD16" s="11"/>
      <c r="TOE16" s="11"/>
      <c r="TOF16" s="11"/>
      <c r="TOG16" s="11"/>
      <c r="TOH16" s="11"/>
      <c r="TOI16" s="11"/>
      <c r="TOJ16" s="11"/>
      <c r="TOK16" s="11"/>
      <c r="TOL16" s="11"/>
      <c r="TOM16" s="11"/>
      <c r="TON16" s="11"/>
      <c r="TOO16" s="11"/>
      <c r="TOP16" s="11"/>
      <c r="TOQ16" s="11"/>
      <c r="TOR16" s="11"/>
      <c r="TOS16" s="11"/>
      <c r="TOT16" s="11"/>
      <c r="TOU16" s="11"/>
      <c r="TOV16" s="11"/>
      <c r="TOW16" s="11"/>
      <c r="TOX16" s="11"/>
      <c r="TOY16" s="11"/>
      <c r="TOZ16" s="11"/>
      <c r="TPA16" s="11"/>
      <c r="TPB16" s="11"/>
      <c r="TPC16" s="11"/>
      <c r="TPD16" s="11"/>
      <c r="TPE16" s="11"/>
      <c r="TPF16" s="11"/>
      <c r="TPG16" s="11"/>
      <c r="TPH16" s="11"/>
      <c r="TPI16" s="11"/>
      <c r="TPJ16" s="11"/>
      <c r="TPK16" s="11"/>
      <c r="TPL16" s="11"/>
      <c r="TPM16" s="11"/>
      <c r="TPN16" s="11"/>
      <c r="TPO16" s="11"/>
      <c r="TPP16" s="11"/>
      <c r="TPQ16" s="11"/>
      <c r="TPR16" s="11"/>
      <c r="TPS16" s="11"/>
      <c r="TPT16" s="11"/>
      <c r="TPU16" s="11"/>
      <c r="TPV16" s="11"/>
      <c r="TPW16" s="11"/>
      <c r="TPX16" s="11"/>
      <c r="TPY16" s="11"/>
      <c r="TPZ16" s="11"/>
      <c r="TQA16" s="11"/>
      <c r="TQB16" s="11"/>
      <c r="TQC16" s="11"/>
      <c r="TQD16" s="11"/>
      <c r="TQE16" s="11"/>
      <c r="TQF16" s="11"/>
      <c r="TQG16" s="11"/>
      <c r="TQH16" s="11"/>
      <c r="TQI16" s="11"/>
      <c r="TQJ16" s="11"/>
      <c r="TQK16" s="11"/>
      <c r="TQL16" s="11"/>
      <c r="TQM16" s="11"/>
      <c r="TQN16" s="11"/>
      <c r="TQO16" s="11"/>
      <c r="TQP16" s="11"/>
      <c r="TQQ16" s="11"/>
      <c r="TQR16" s="11"/>
      <c r="TQS16" s="11"/>
      <c r="TQT16" s="11"/>
      <c r="TQU16" s="11"/>
      <c r="TQV16" s="11"/>
      <c r="TQW16" s="11"/>
      <c r="TQX16" s="11"/>
      <c r="TQY16" s="11"/>
      <c r="TQZ16" s="11"/>
      <c r="TRA16" s="11"/>
      <c r="TRB16" s="11"/>
      <c r="TRC16" s="11"/>
      <c r="TRD16" s="11"/>
      <c r="TRE16" s="11"/>
      <c r="TRF16" s="11"/>
      <c r="TRG16" s="11"/>
      <c r="TRH16" s="11"/>
      <c r="TRI16" s="11"/>
      <c r="TRJ16" s="11"/>
      <c r="TRK16" s="11"/>
      <c r="TRL16" s="11"/>
      <c r="TRM16" s="11"/>
      <c r="TRN16" s="11"/>
      <c r="TRO16" s="11"/>
      <c r="TRP16" s="11"/>
      <c r="TRQ16" s="11"/>
      <c r="TRR16" s="11"/>
      <c r="TRS16" s="11"/>
      <c r="TRT16" s="11"/>
      <c r="TRU16" s="11"/>
      <c r="TRV16" s="11"/>
      <c r="TRW16" s="11"/>
      <c r="TRX16" s="11"/>
      <c r="TRY16" s="11"/>
      <c r="TRZ16" s="11"/>
      <c r="TSA16" s="11"/>
      <c r="TSB16" s="11"/>
      <c r="TSC16" s="11"/>
      <c r="TSD16" s="11"/>
      <c r="TSE16" s="11"/>
      <c r="TSF16" s="11"/>
      <c r="TSG16" s="11"/>
      <c r="TSH16" s="11"/>
      <c r="TSI16" s="11"/>
      <c r="TSJ16" s="11"/>
      <c r="TSK16" s="11"/>
      <c r="TSL16" s="11"/>
      <c r="TSM16" s="11"/>
      <c r="TSN16" s="11"/>
      <c r="TSO16" s="11"/>
      <c r="TSP16" s="11"/>
      <c r="TSQ16" s="11"/>
      <c r="TSR16" s="11"/>
      <c r="TSS16" s="11"/>
      <c r="TST16" s="11"/>
      <c r="TSU16" s="11"/>
      <c r="TSV16" s="11"/>
      <c r="TSW16" s="11"/>
      <c r="TSX16" s="11"/>
      <c r="TSY16" s="11"/>
      <c r="TSZ16" s="11"/>
      <c r="TTA16" s="11"/>
      <c r="TTB16" s="11"/>
      <c r="TTC16" s="11"/>
      <c r="TTD16" s="11"/>
      <c r="TTE16" s="11"/>
      <c r="TTF16" s="11"/>
      <c r="TTG16" s="11"/>
      <c r="TTH16" s="11"/>
      <c r="TTI16" s="11"/>
      <c r="TTJ16" s="11"/>
      <c r="TTK16" s="11"/>
      <c r="TTL16" s="11"/>
      <c r="TTM16" s="11"/>
      <c r="TTN16" s="11"/>
      <c r="TTO16" s="11"/>
      <c r="TTP16" s="11"/>
      <c r="TTQ16" s="11"/>
      <c r="TTR16" s="11"/>
      <c r="TTS16" s="11"/>
      <c r="TTT16" s="11"/>
      <c r="TTU16" s="11"/>
      <c r="TTV16" s="11"/>
      <c r="TTW16" s="11"/>
      <c r="TTX16" s="11"/>
      <c r="TTY16" s="11"/>
      <c r="TTZ16" s="11"/>
      <c r="TUA16" s="11"/>
      <c r="TUB16" s="11"/>
      <c r="TUC16" s="11"/>
      <c r="TUD16" s="11"/>
      <c r="TUE16" s="11"/>
      <c r="TUF16" s="11"/>
      <c r="TUG16" s="11"/>
      <c r="TUH16" s="11"/>
      <c r="TUI16" s="11"/>
      <c r="TUJ16" s="11"/>
      <c r="TUK16" s="11"/>
      <c r="TUL16" s="11"/>
      <c r="TUM16" s="11"/>
      <c r="TUN16" s="11"/>
      <c r="TUO16" s="11"/>
      <c r="TUP16" s="11"/>
      <c r="TUQ16" s="11"/>
      <c r="TUR16" s="11"/>
      <c r="TUS16" s="11"/>
      <c r="TUT16" s="11"/>
      <c r="TUU16" s="11"/>
      <c r="TUV16" s="11"/>
      <c r="TUW16" s="11"/>
      <c r="TUX16" s="11"/>
      <c r="TUY16" s="11"/>
      <c r="TUZ16" s="11"/>
      <c r="TVA16" s="11"/>
      <c r="TVB16" s="11"/>
      <c r="TVC16" s="11"/>
      <c r="TVD16" s="11"/>
      <c r="TVE16" s="11"/>
      <c r="TVF16" s="11"/>
      <c r="TVG16" s="11"/>
      <c r="TVH16" s="11"/>
      <c r="TVI16" s="11"/>
      <c r="TVJ16" s="11"/>
      <c r="TVK16" s="11"/>
      <c r="TVL16" s="11"/>
      <c r="TVM16" s="11"/>
      <c r="TVN16" s="11"/>
      <c r="TVO16" s="11"/>
      <c r="TVP16" s="11"/>
      <c r="TVQ16" s="11"/>
      <c r="TVR16" s="11"/>
      <c r="TVS16" s="11"/>
      <c r="TVT16" s="11"/>
      <c r="TVU16" s="11"/>
      <c r="TVV16" s="11"/>
      <c r="TVW16" s="11"/>
      <c r="TVX16" s="11"/>
      <c r="TVY16" s="11"/>
      <c r="TVZ16" s="11"/>
      <c r="TWA16" s="11"/>
      <c r="TWB16" s="11"/>
      <c r="TWC16" s="11"/>
      <c r="TWD16" s="11"/>
      <c r="TWE16" s="11"/>
      <c r="TWF16" s="11"/>
      <c r="TWG16" s="11"/>
      <c r="TWH16" s="11"/>
      <c r="TWI16" s="11"/>
      <c r="TWJ16" s="11"/>
      <c r="TWK16" s="11"/>
      <c r="TWL16" s="11"/>
      <c r="TWM16" s="11"/>
      <c r="TWN16" s="11"/>
      <c r="TWO16" s="11"/>
      <c r="TWP16" s="11"/>
      <c r="TWQ16" s="11"/>
      <c r="TWR16" s="11"/>
      <c r="TWS16" s="11"/>
      <c r="TWT16" s="11"/>
      <c r="TWU16" s="11"/>
      <c r="TWV16" s="11"/>
      <c r="TWW16" s="11"/>
      <c r="TWX16" s="11"/>
      <c r="TWY16" s="11"/>
      <c r="TWZ16" s="11"/>
      <c r="TXA16" s="11"/>
      <c r="TXB16" s="11"/>
      <c r="TXC16" s="11"/>
      <c r="TXD16" s="11"/>
      <c r="TXE16" s="11"/>
      <c r="TXF16" s="11"/>
      <c r="TXG16" s="11"/>
      <c r="TXH16" s="11"/>
      <c r="TXI16" s="11"/>
      <c r="TXJ16" s="11"/>
      <c r="TXK16" s="11"/>
      <c r="TXL16" s="11"/>
      <c r="TXM16" s="11"/>
      <c r="TXN16" s="11"/>
      <c r="TXO16" s="11"/>
      <c r="TXP16" s="11"/>
      <c r="TXQ16" s="11"/>
      <c r="TXR16" s="11"/>
      <c r="TXS16" s="11"/>
      <c r="TXT16" s="11"/>
      <c r="TXU16" s="11"/>
      <c r="TXV16" s="11"/>
      <c r="TXW16" s="11"/>
      <c r="TXX16" s="11"/>
      <c r="TXY16" s="11"/>
      <c r="TXZ16" s="11"/>
      <c r="TYA16" s="11"/>
      <c r="TYB16" s="11"/>
      <c r="TYC16" s="11"/>
      <c r="TYD16" s="11"/>
      <c r="TYE16" s="11"/>
      <c r="TYF16" s="11"/>
      <c r="TYG16" s="11"/>
      <c r="TYH16" s="11"/>
      <c r="TYI16" s="11"/>
      <c r="TYJ16" s="11"/>
      <c r="TYK16" s="11"/>
      <c r="TYL16" s="11"/>
      <c r="TYM16" s="11"/>
      <c r="TYN16" s="11"/>
      <c r="TYO16" s="11"/>
      <c r="TYP16" s="11"/>
      <c r="TYQ16" s="11"/>
      <c r="TYR16" s="11"/>
      <c r="TYS16" s="11"/>
      <c r="TYT16" s="11"/>
      <c r="TYU16" s="11"/>
      <c r="TYV16" s="11"/>
      <c r="TYW16" s="11"/>
      <c r="TYX16" s="11"/>
      <c r="TYY16" s="11"/>
      <c r="TYZ16" s="11"/>
      <c r="TZA16" s="11"/>
      <c r="TZB16" s="11"/>
      <c r="TZC16" s="11"/>
      <c r="TZD16" s="11"/>
      <c r="TZE16" s="11"/>
      <c r="TZF16" s="11"/>
      <c r="TZG16" s="11"/>
      <c r="TZH16" s="11"/>
      <c r="TZI16" s="11"/>
      <c r="TZJ16" s="11"/>
      <c r="TZK16" s="11"/>
      <c r="TZL16" s="11"/>
      <c r="TZM16" s="11"/>
      <c r="TZN16" s="11"/>
      <c r="TZO16" s="11"/>
      <c r="TZP16" s="11"/>
      <c r="TZQ16" s="11"/>
      <c r="TZR16" s="11"/>
      <c r="TZS16" s="11"/>
      <c r="TZT16" s="11"/>
      <c r="TZU16" s="11"/>
      <c r="TZV16" s="11"/>
      <c r="TZW16" s="11"/>
      <c r="TZX16" s="11"/>
      <c r="TZY16" s="11"/>
      <c r="TZZ16" s="11"/>
      <c r="UAA16" s="11"/>
      <c r="UAB16" s="11"/>
      <c r="UAC16" s="11"/>
      <c r="UAD16" s="11"/>
      <c r="UAE16" s="11"/>
      <c r="UAF16" s="11"/>
      <c r="UAG16" s="11"/>
      <c r="UAH16" s="11"/>
      <c r="UAI16" s="11"/>
      <c r="UAJ16" s="11"/>
      <c r="UAK16" s="11"/>
      <c r="UAL16" s="11"/>
      <c r="UAM16" s="11"/>
      <c r="UAN16" s="11"/>
      <c r="UAO16" s="11"/>
      <c r="UAP16" s="11"/>
      <c r="UAQ16" s="11"/>
      <c r="UAR16" s="11"/>
      <c r="UAS16" s="11"/>
      <c r="UAT16" s="11"/>
      <c r="UAU16" s="11"/>
      <c r="UAV16" s="11"/>
      <c r="UAW16" s="11"/>
      <c r="UAX16" s="11"/>
      <c r="UAY16" s="11"/>
      <c r="UAZ16" s="11"/>
      <c r="UBA16" s="11"/>
      <c r="UBB16" s="11"/>
      <c r="UBC16" s="11"/>
      <c r="UBD16" s="11"/>
      <c r="UBE16" s="11"/>
      <c r="UBF16" s="11"/>
      <c r="UBG16" s="11"/>
      <c r="UBH16" s="11"/>
      <c r="UBI16" s="11"/>
      <c r="UBJ16" s="11"/>
      <c r="UBK16" s="11"/>
      <c r="UBL16" s="11"/>
      <c r="UBM16" s="11"/>
      <c r="UBN16" s="11"/>
      <c r="UBO16" s="11"/>
      <c r="UBP16" s="11"/>
      <c r="UBQ16" s="11"/>
      <c r="UBR16" s="11"/>
      <c r="UBS16" s="11"/>
      <c r="UBT16" s="11"/>
      <c r="UBU16" s="11"/>
      <c r="UBV16" s="11"/>
      <c r="UBW16" s="11"/>
      <c r="UBX16" s="11"/>
      <c r="UBY16" s="11"/>
      <c r="UBZ16" s="11"/>
      <c r="UCA16" s="11"/>
      <c r="UCB16" s="11"/>
      <c r="UCC16" s="11"/>
      <c r="UCD16" s="11"/>
      <c r="UCE16" s="11"/>
      <c r="UCF16" s="11"/>
      <c r="UCG16" s="11"/>
      <c r="UCH16" s="11"/>
      <c r="UCI16" s="11"/>
      <c r="UCJ16" s="11"/>
      <c r="UCK16" s="11"/>
      <c r="UCL16" s="11"/>
      <c r="UCM16" s="11"/>
      <c r="UCN16" s="11"/>
      <c r="UCO16" s="11"/>
      <c r="UCP16" s="11"/>
      <c r="UCQ16" s="11"/>
      <c r="UCR16" s="11"/>
      <c r="UCS16" s="11"/>
      <c r="UCT16" s="11"/>
      <c r="UCU16" s="11"/>
      <c r="UCV16" s="11"/>
      <c r="UCW16" s="11"/>
      <c r="UCX16" s="11"/>
      <c r="UCY16" s="11"/>
      <c r="UCZ16" s="11"/>
      <c r="UDA16" s="11"/>
      <c r="UDB16" s="11"/>
      <c r="UDC16" s="11"/>
      <c r="UDD16" s="11"/>
      <c r="UDE16" s="11"/>
      <c r="UDF16" s="11"/>
      <c r="UDG16" s="11"/>
      <c r="UDH16" s="11"/>
      <c r="UDI16" s="11"/>
      <c r="UDJ16" s="11"/>
      <c r="UDK16" s="11"/>
      <c r="UDL16" s="11"/>
      <c r="UDM16" s="11"/>
      <c r="UDN16" s="11"/>
      <c r="UDO16" s="11"/>
      <c r="UDP16" s="11"/>
      <c r="UDQ16" s="11"/>
      <c r="UDR16" s="11"/>
      <c r="UDS16" s="11"/>
      <c r="UDT16" s="11"/>
      <c r="UDU16" s="11"/>
      <c r="UDV16" s="11"/>
      <c r="UDW16" s="11"/>
      <c r="UDX16" s="11"/>
      <c r="UDY16" s="11"/>
      <c r="UDZ16" s="11"/>
      <c r="UEA16" s="11"/>
      <c r="UEB16" s="11"/>
      <c r="UEC16" s="11"/>
      <c r="UED16" s="11"/>
      <c r="UEE16" s="11"/>
      <c r="UEF16" s="11"/>
      <c r="UEG16" s="11"/>
      <c r="UEH16" s="11"/>
      <c r="UEI16" s="11"/>
      <c r="UEJ16" s="11"/>
      <c r="UEK16" s="11"/>
      <c r="UEL16" s="11"/>
      <c r="UEM16" s="11"/>
      <c r="UEN16" s="11"/>
      <c r="UEO16" s="11"/>
      <c r="UEP16" s="11"/>
      <c r="UEQ16" s="11"/>
      <c r="UER16" s="11"/>
      <c r="UES16" s="11"/>
      <c r="UET16" s="11"/>
      <c r="UEU16" s="11"/>
      <c r="UEV16" s="11"/>
      <c r="UEW16" s="11"/>
      <c r="UEX16" s="11"/>
      <c r="UEY16" s="11"/>
      <c r="UEZ16" s="11"/>
      <c r="UFA16" s="11"/>
      <c r="UFB16" s="11"/>
      <c r="UFC16" s="11"/>
      <c r="UFD16" s="11"/>
      <c r="UFE16" s="11"/>
      <c r="UFF16" s="11"/>
      <c r="UFG16" s="11"/>
      <c r="UFH16" s="11"/>
      <c r="UFI16" s="11"/>
      <c r="UFJ16" s="11"/>
      <c r="UFK16" s="11"/>
      <c r="UFL16" s="11"/>
      <c r="UFM16" s="11"/>
      <c r="UFN16" s="11"/>
      <c r="UFO16" s="11"/>
      <c r="UFP16" s="11"/>
      <c r="UFQ16" s="11"/>
      <c r="UFR16" s="11"/>
      <c r="UFS16" s="11"/>
      <c r="UFT16" s="11"/>
      <c r="UFU16" s="11"/>
      <c r="UFV16" s="11"/>
      <c r="UFW16" s="11"/>
      <c r="UFX16" s="11"/>
      <c r="UFY16" s="11"/>
      <c r="UFZ16" s="11"/>
      <c r="UGA16" s="11"/>
      <c r="UGB16" s="11"/>
      <c r="UGC16" s="11"/>
      <c r="UGD16" s="11"/>
      <c r="UGE16" s="11"/>
      <c r="UGF16" s="11"/>
      <c r="UGG16" s="11"/>
      <c r="UGH16" s="11"/>
      <c r="UGI16" s="11"/>
      <c r="UGJ16" s="11"/>
      <c r="UGK16" s="11"/>
      <c r="UGL16" s="11"/>
      <c r="UGM16" s="11"/>
      <c r="UGN16" s="11"/>
      <c r="UGO16" s="11"/>
      <c r="UGP16" s="11"/>
      <c r="UGQ16" s="11"/>
      <c r="UGR16" s="11"/>
      <c r="UGS16" s="11"/>
      <c r="UGT16" s="11"/>
      <c r="UGU16" s="11"/>
      <c r="UGV16" s="11"/>
      <c r="UGW16" s="11"/>
      <c r="UGX16" s="11"/>
      <c r="UGY16" s="11"/>
      <c r="UGZ16" s="11"/>
      <c r="UHA16" s="11"/>
      <c r="UHB16" s="11"/>
      <c r="UHC16" s="11"/>
      <c r="UHD16" s="11"/>
      <c r="UHE16" s="11"/>
      <c r="UHF16" s="11"/>
      <c r="UHG16" s="11"/>
      <c r="UHH16" s="11"/>
      <c r="UHI16" s="11"/>
      <c r="UHJ16" s="11"/>
      <c r="UHK16" s="11"/>
      <c r="UHL16" s="11"/>
      <c r="UHM16" s="11"/>
      <c r="UHN16" s="11"/>
      <c r="UHO16" s="11"/>
      <c r="UHP16" s="11"/>
      <c r="UHQ16" s="11"/>
      <c r="UHR16" s="11"/>
      <c r="UHS16" s="11"/>
      <c r="UHT16" s="11"/>
      <c r="UHU16" s="11"/>
      <c r="UHV16" s="11"/>
      <c r="UHW16" s="11"/>
      <c r="UHX16" s="11"/>
      <c r="UHY16" s="11"/>
      <c r="UHZ16" s="11"/>
      <c r="UIA16" s="11"/>
      <c r="UIB16" s="11"/>
      <c r="UIC16" s="11"/>
      <c r="UID16" s="11"/>
      <c r="UIE16" s="11"/>
      <c r="UIF16" s="11"/>
      <c r="UIG16" s="11"/>
      <c r="UIH16" s="11"/>
      <c r="UII16" s="11"/>
      <c r="UIJ16" s="11"/>
      <c r="UIK16" s="11"/>
      <c r="UIL16" s="11"/>
      <c r="UIM16" s="11"/>
      <c r="UIN16" s="11"/>
      <c r="UIO16" s="11"/>
      <c r="UIP16" s="11"/>
      <c r="UIQ16" s="11"/>
      <c r="UIR16" s="11"/>
      <c r="UIS16" s="11"/>
      <c r="UIT16" s="11"/>
      <c r="UIU16" s="11"/>
      <c r="UIV16" s="11"/>
      <c r="UIW16" s="11"/>
      <c r="UIX16" s="11"/>
      <c r="UIY16" s="11"/>
      <c r="UIZ16" s="11"/>
      <c r="UJA16" s="11"/>
      <c r="UJB16" s="11"/>
      <c r="UJC16" s="11"/>
      <c r="UJD16" s="11"/>
      <c r="UJE16" s="11"/>
      <c r="UJF16" s="11"/>
      <c r="UJG16" s="11"/>
      <c r="UJH16" s="11"/>
      <c r="UJI16" s="11"/>
      <c r="UJJ16" s="11"/>
      <c r="UJK16" s="11"/>
      <c r="UJL16" s="11"/>
      <c r="UJM16" s="11"/>
      <c r="UJN16" s="11"/>
      <c r="UJO16" s="11"/>
      <c r="UJP16" s="11"/>
      <c r="UJQ16" s="11"/>
      <c r="UJR16" s="11"/>
      <c r="UJS16" s="11"/>
      <c r="UJT16" s="11"/>
      <c r="UJU16" s="11"/>
      <c r="UJV16" s="11"/>
      <c r="UJW16" s="11"/>
      <c r="UJX16" s="11"/>
      <c r="UJY16" s="11"/>
      <c r="UJZ16" s="11"/>
      <c r="UKA16" s="11"/>
      <c r="UKB16" s="11"/>
      <c r="UKC16" s="11"/>
      <c r="UKD16" s="11"/>
      <c r="UKE16" s="11"/>
      <c r="UKF16" s="11"/>
      <c r="UKG16" s="11"/>
      <c r="UKH16" s="11"/>
      <c r="UKI16" s="11"/>
      <c r="UKJ16" s="11"/>
      <c r="UKK16" s="11"/>
      <c r="UKL16" s="11"/>
      <c r="UKM16" s="11"/>
      <c r="UKN16" s="11"/>
      <c r="UKO16" s="11"/>
      <c r="UKP16" s="11"/>
      <c r="UKQ16" s="11"/>
      <c r="UKR16" s="11"/>
      <c r="UKS16" s="11"/>
      <c r="UKT16" s="11"/>
      <c r="UKU16" s="11"/>
      <c r="UKV16" s="11"/>
      <c r="UKW16" s="11"/>
      <c r="UKX16" s="11"/>
      <c r="UKY16" s="11"/>
      <c r="UKZ16" s="11"/>
      <c r="ULA16" s="11"/>
      <c r="ULB16" s="11"/>
      <c r="ULC16" s="11"/>
      <c r="ULD16" s="11"/>
      <c r="ULE16" s="11"/>
      <c r="ULF16" s="11"/>
      <c r="ULG16" s="11"/>
      <c r="ULH16" s="11"/>
      <c r="ULI16" s="11"/>
      <c r="ULJ16" s="11"/>
      <c r="ULK16" s="11"/>
      <c r="ULL16" s="11"/>
      <c r="ULM16" s="11"/>
      <c r="ULN16" s="11"/>
      <c r="ULO16" s="11"/>
      <c r="ULP16" s="11"/>
      <c r="ULQ16" s="11"/>
      <c r="ULR16" s="11"/>
      <c r="ULS16" s="11"/>
      <c r="ULT16" s="11"/>
      <c r="ULU16" s="11"/>
      <c r="ULV16" s="11"/>
      <c r="ULW16" s="11"/>
      <c r="ULX16" s="11"/>
      <c r="ULY16" s="11"/>
      <c r="ULZ16" s="11"/>
      <c r="UMA16" s="11"/>
      <c r="UMB16" s="11"/>
      <c r="UMC16" s="11"/>
      <c r="UMD16" s="11"/>
      <c r="UME16" s="11"/>
      <c r="UMF16" s="11"/>
      <c r="UMG16" s="11"/>
      <c r="UMH16" s="11"/>
      <c r="UMI16" s="11"/>
      <c r="UMJ16" s="11"/>
      <c r="UMK16" s="11"/>
      <c r="UML16" s="11"/>
      <c r="UMM16" s="11"/>
      <c r="UMN16" s="11"/>
      <c r="UMO16" s="11"/>
      <c r="UMP16" s="11"/>
      <c r="UMQ16" s="11"/>
      <c r="UMR16" s="11"/>
      <c r="UMS16" s="11"/>
      <c r="UMT16" s="11"/>
      <c r="UMU16" s="11"/>
      <c r="UMV16" s="11"/>
      <c r="UMW16" s="11"/>
      <c r="UMX16" s="11"/>
      <c r="UMY16" s="11"/>
      <c r="UMZ16" s="11"/>
      <c r="UNA16" s="11"/>
      <c r="UNB16" s="11"/>
      <c r="UNC16" s="11"/>
      <c r="UND16" s="11"/>
      <c r="UNE16" s="11"/>
      <c r="UNF16" s="11"/>
      <c r="UNG16" s="11"/>
      <c r="UNH16" s="11"/>
      <c r="UNI16" s="11"/>
      <c r="UNJ16" s="11"/>
      <c r="UNK16" s="11"/>
      <c r="UNL16" s="11"/>
      <c r="UNM16" s="11"/>
      <c r="UNN16" s="11"/>
      <c r="UNO16" s="11"/>
      <c r="UNP16" s="11"/>
      <c r="UNQ16" s="11"/>
      <c r="UNR16" s="11"/>
      <c r="UNS16" s="11"/>
      <c r="UNT16" s="11"/>
      <c r="UNU16" s="11"/>
      <c r="UNV16" s="11"/>
      <c r="UNW16" s="11"/>
      <c r="UNX16" s="11"/>
      <c r="UNY16" s="11"/>
      <c r="UNZ16" s="11"/>
      <c r="UOA16" s="11"/>
      <c r="UOB16" s="11"/>
      <c r="UOC16" s="11"/>
      <c r="UOD16" s="11"/>
      <c r="UOE16" s="11"/>
      <c r="UOF16" s="11"/>
      <c r="UOG16" s="11"/>
      <c r="UOH16" s="11"/>
      <c r="UOI16" s="11"/>
      <c r="UOJ16" s="11"/>
      <c r="UOK16" s="11"/>
      <c r="UOL16" s="11"/>
      <c r="UOM16" s="11"/>
      <c r="UON16" s="11"/>
      <c r="UOO16" s="11"/>
      <c r="UOP16" s="11"/>
      <c r="UOQ16" s="11"/>
      <c r="UOR16" s="11"/>
      <c r="UOS16" s="11"/>
      <c r="UOT16" s="11"/>
      <c r="UOU16" s="11"/>
      <c r="UOV16" s="11"/>
      <c r="UOW16" s="11"/>
      <c r="UOX16" s="11"/>
      <c r="UOY16" s="11"/>
      <c r="UOZ16" s="11"/>
      <c r="UPA16" s="11"/>
      <c r="UPB16" s="11"/>
      <c r="UPC16" s="11"/>
      <c r="UPD16" s="11"/>
      <c r="UPE16" s="11"/>
      <c r="UPF16" s="11"/>
      <c r="UPG16" s="11"/>
      <c r="UPH16" s="11"/>
      <c r="UPI16" s="11"/>
      <c r="UPJ16" s="11"/>
      <c r="UPK16" s="11"/>
      <c r="UPL16" s="11"/>
      <c r="UPM16" s="11"/>
      <c r="UPN16" s="11"/>
      <c r="UPO16" s="11"/>
      <c r="UPP16" s="11"/>
      <c r="UPQ16" s="11"/>
      <c r="UPR16" s="11"/>
      <c r="UPS16" s="11"/>
      <c r="UPT16" s="11"/>
      <c r="UPU16" s="11"/>
      <c r="UPV16" s="11"/>
      <c r="UPW16" s="11"/>
      <c r="UPX16" s="11"/>
      <c r="UPY16" s="11"/>
      <c r="UPZ16" s="11"/>
      <c r="UQA16" s="11"/>
      <c r="UQB16" s="11"/>
      <c r="UQC16" s="11"/>
      <c r="UQD16" s="11"/>
      <c r="UQE16" s="11"/>
      <c r="UQF16" s="11"/>
      <c r="UQG16" s="11"/>
      <c r="UQH16" s="11"/>
      <c r="UQI16" s="11"/>
      <c r="UQJ16" s="11"/>
      <c r="UQK16" s="11"/>
      <c r="UQL16" s="11"/>
      <c r="UQM16" s="11"/>
      <c r="UQN16" s="11"/>
      <c r="UQO16" s="11"/>
      <c r="UQP16" s="11"/>
      <c r="UQQ16" s="11"/>
      <c r="UQR16" s="11"/>
      <c r="UQS16" s="11"/>
      <c r="UQT16" s="11"/>
      <c r="UQU16" s="11"/>
      <c r="UQV16" s="11"/>
      <c r="UQW16" s="11"/>
      <c r="UQX16" s="11"/>
      <c r="UQY16" s="11"/>
      <c r="UQZ16" s="11"/>
      <c r="URA16" s="11"/>
      <c r="URB16" s="11"/>
      <c r="URC16" s="11"/>
      <c r="URD16" s="11"/>
      <c r="URE16" s="11"/>
      <c r="URF16" s="11"/>
      <c r="URG16" s="11"/>
      <c r="URH16" s="11"/>
      <c r="URI16" s="11"/>
      <c r="URJ16" s="11"/>
      <c r="URK16" s="11"/>
      <c r="URL16" s="11"/>
      <c r="URM16" s="11"/>
      <c r="URN16" s="11"/>
      <c r="URO16" s="11"/>
      <c r="URP16" s="11"/>
      <c r="URQ16" s="11"/>
      <c r="URR16" s="11"/>
      <c r="URS16" s="11"/>
      <c r="URT16" s="11"/>
      <c r="URU16" s="11"/>
      <c r="URV16" s="11"/>
      <c r="URW16" s="11"/>
      <c r="URX16" s="11"/>
      <c r="URY16" s="11"/>
      <c r="URZ16" s="11"/>
      <c r="USA16" s="11"/>
      <c r="USB16" s="11"/>
      <c r="USC16" s="11"/>
      <c r="USD16" s="11"/>
      <c r="USE16" s="11"/>
      <c r="USF16" s="11"/>
      <c r="USG16" s="11"/>
      <c r="USH16" s="11"/>
      <c r="USI16" s="11"/>
      <c r="USJ16" s="11"/>
      <c r="USK16" s="11"/>
      <c r="USL16" s="11"/>
      <c r="USM16" s="11"/>
      <c r="USN16" s="11"/>
      <c r="USO16" s="11"/>
      <c r="USP16" s="11"/>
      <c r="USQ16" s="11"/>
      <c r="USR16" s="11"/>
      <c r="USS16" s="11"/>
      <c r="UST16" s="11"/>
      <c r="USU16" s="11"/>
      <c r="USV16" s="11"/>
      <c r="USW16" s="11"/>
      <c r="USX16" s="11"/>
      <c r="USY16" s="11"/>
      <c r="USZ16" s="11"/>
      <c r="UTA16" s="11"/>
      <c r="UTB16" s="11"/>
      <c r="UTC16" s="11"/>
      <c r="UTD16" s="11"/>
      <c r="UTE16" s="11"/>
      <c r="UTF16" s="11"/>
      <c r="UTG16" s="11"/>
      <c r="UTH16" s="11"/>
      <c r="UTI16" s="11"/>
      <c r="UTJ16" s="11"/>
      <c r="UTK16" s="11"/>
      <c r="UTL16" s="11"/>
      <c r="UTM16" s="11"/>
      <c r="UTN16" s="11"/>
      <c r="UTO16" s="11"/>
      <c r="UTP16" s="11"/>
      <c r="UTQ16" s="11"/>
      <c r="UTR16" s="11"/>
      <c r="UTS16" s="11"/>
      <c r="UTT16" s="11"/>
      <c r="UTU16" s="11"/>
      <c r="UTV16" s="11"/>
      <c r="UTW16" s="11"/>
      <c r="UTX16" s="11"/>
      <c r="UTY16" s="11"/>
      <c r="UTZ16" s="11"/>
      <c r="UUA16" s="11"/>
      <c r="UUB16" s="11"/>
      <c r="UUC16" s="11"/>
      <c r="UUD16" s="11"/>
      <c r="UUE16" s="11"/>
      <c r="UUF16" s="11"/>
      <c r="UUG16" s="11"/>
      <c r="UUH16" s="11"/>
      <c r="UUI16" s="11"/>
      <c r="UUJ16" s="11"/>
      <c r="UUK16" s="11"/>
      <c r="UUL16" s="11"/>
      <c r="UUM16" s="11"/>
      <c r="UUN16" s="11"/>
      <c r="UUO16" s="11"/>
      <c r="UUP16" s="11"/>
      <c r="UUQ16" s="11"/>
      <c r="UUR16" s="11"/>
      <c r="UUS16" s="11"/>
      <c r="UUT16" s="11"/>
      <c r="UUU16" s="11"/>
      <c r="UUV16" s="11"/>
      <c r="UUW16" s="11"/>
      <c r="UUX16" s="11"/>
      <c r="UUY16" s="11"/>
      <c r="UUZ16" s="11"/>
      <c r="UVA16" s="11"/>
      <c r="UVB16" s="11"/>
      <c r="UVC16" s="11"/>
      <c r="UVD16" s="11"/>
      <c r="UVE16" s="11"/>
      <c r="UVF16" s="11"/>
      <c r="UVG16" s="11"/>
      <c r="UVH16" s="11"/>
      <c r="UVI16" s="11"/>
      <c r="UVJ16" s="11"/>
      <c r="UVK16" s="11"/>
      <c r="UVL16" s="11"/>
      <c r="UVM16" s="11"/>
      <c r="UVN16" s="11"/>
      <c r="UVO16" s="11"/>
      <c r="UVP16" s="11"/>
      <c r="UVQ16" s="11"/>
      <c r="UVR16" s="11"/>
      <c r="UVS16" s="11"/>
      <c r="UVT16" s="11"/>
      <c r="UVU16" s="11"/>
      <c r="UVV16" s="11"/>
      <c r="UVW16" s="11"/>
      <c r="UVX16" s="11"/>
      <c r="UVY16" s="11"/>
      <c r="UVZ16" s="11"/>
      <c r="UWA16" s="11"/>
      <c r="UWB16" s="11"/>
      <c r="UWC16" s="11"/>
      <c r="UWD16" s="11"/>
      <c r="UWE16" s="11"/>
      <c r="UWF16" s="11"/>
      <c r="UWG16" s="11"/>
      <c r="UWH16" s="11"/>
      <c r="UWI16" s="11"/>
      <c r="UWJ16" s="11"/>
      <c r="UWK16" s="11"/>
      <c r="UWL16" s="11"/>
      <c r="UWM16" s="11"/>
      <c r="UWN16" s="11"/>
      <c r="UWO16" s="11"/>
      <c r="UWP16" s="11"/>
      <c r="UWQ16" s="11"/>
      <c r="UWR16" s="11"/>
      <c r="UWS16" s="11"/>
      <c r="UWT16" s="11"/>
      <c r="UWU16" s="11"/>
      <c r="UWV16" s="11"/>
      <c r="UWW16" s="11"/>
      <c r="UWX16" s="11"/>
      <c r="UWY16" s="11"/>
      <c r="UWZ16" s="11"/>
      <c r="UXA16" s="11"/>
      <c r="UXB16" s="11"/>
      <c r="UXC16" s="11"/>
      <c r="UXD16" s="11"/>
      <c r="UXE16" s="11"/>
      <c r="UXF16" s="11"/>
      <c r="UXG16" s="11"/>
      <c r="UXH16" s="11"/>
      <c r="UXI16" s="11"/>
      <c r="UXJ16" s="11"/>
      <c r="UXK16" s="11"/>
      <c r="UXL16" s="11"/>
      <c r="UXM16" s="11"/>
      <c r="UXN16" s="11"/>
      <c r="UXO16" s="11"/>
      <c r="UXP16" s="11"/>
      <c r="UXQ16" s="11"/>
      <c r="UXR16" s="11"/>
      <c r="UXS16" s="11"/>
      <c r="UXT16" s="11"/>
      <c r="UXU16" s="11"/>
      <c r="UXV16" s="11"/>
      <c r="UXW16" s="11"/>
      <c r="UXX16" s="11"/>
      <c r="UXY16" s="11"/>
      <c r="UXZ16" s="11"/>
      <c r="UYA16" s="11"/>
      <c r="UYB16" s="11"/>
      <c r="UYC16" s="11"/>
      <c r="UYD16" s="11"/>
      <c r="UYE16" s="11"/>
      <c r="UYF16" s="11"/>
      <c r="UYG16" s="11"/>
      <c r="UYH16" s="11"/>
      <c r="UYI16" s="11"/>
      <c r="UYJ16" s="11"/>
      <c r="UYK16" s="11"/>
      <c r="UYL16" s="11"/>
      <c r="UYM16" s="11"/>
      <c r="UYN16" s="11"/>
      <c r="UYO16" s="11"/>
      <c r="UYP16" s="11"/>
      <c r="UYQ16" s="11"/>
      <c r="UYR16" s="11"/>
      <c r="UYS16" s="11"/>
      <c r="UYT16" s="11"/>
      <c r="UYU16" s="11"/>
      <c r="UYV16" s="11"/>
      <c r="UYW16" s="11"/>
      <c r="UYX16" s="11"/>
      <c r="UYY16" s="11"/>
      <c r="UYZ16" s="11"/>
      <c r="UZA16" s="11"/>
      <c r="UZB16" s="11"/>
      <c r="UZC16" s="11"/>
      <c r="UZD16" s="11"/>
      <c r="UZE16" s="11"/>
      <c r="UZF16" s="11"/>
      <c r="UZG16" s="11"/>
      <c r="UZH16" s="11"/>
      <c r="UZI16" s="11"/>
      <c r="UZJ16" s="11"/>
      <c r="UZK16" s="11"/>
      <c r="UZL16" s="11"/>
      <c r="UZM16" s="11"/>
      <c r="UZN16" s="11"/>
      <c r="UZO16" s="11"/>
      <c r="UZP16" s="11"/>
      <c r="UZQ16" s="11"/>
      <c r="UZR16" s="11"/>
      <c r="UZS16" s="11"/>
      <c r="UZT16" s="11"/>
      <c r="UZU16" s="11"/>
      <c r="UZV16" s="11"/>
      <c r="UZW16" s="11"/>
      <c r="UZX16" s="11"/>
      <c r="UZY16" s="11"/>
      <c r="UZZ16" s="11"/>
      <c r="VAA16" s="11"/>
      <c r="VAB16" s="11"/>
      <c r="VAC16" s="11"/>
      <c r="VAD16" s="11"/>
      <c r="VAE16" s="11"/>
      <c r="VAF16" s="11"/>
      <c r="VAG16" s="11"/>
      <c r="VAH16" s="11"/>
      <c r="VAI16" s="11"/>
      <c r="VAJ16" s="11"/>
      <c r="VAK16" s="11"/>
      <c r="VAL16" s="11"/>
      <c r="VAM16" s="11"/>
      <c r="VAN16" s="11"/>
      <c r="VAO16" s="11"/>
      <c r="VAP16" s="11"/>
      <c r="VAQ16" s="11"/>
      <c r="VAR16" s="11"/>
      <c r="VAS16" s="11"/>
      <c r="VAT16" s="11"/>
      <c r="VAU16" s="11"/>
      <c r="VAV16" s="11"/>
      <c r="VAW16" s="11"/>
      <c r="VAX16" s="11"/>
      <c r="VAY16" s="11"/>
      <c r="VAZ16" s="11"/>
      <c r="VBA16" s="11"/>
      <c r="VBB16" s="11"/>
      <c r="VBC16" s="11"/>
      <c r="VBD16" s="11"/>
      <c r="VBE16" s="11"/>
      <c r="VBF16" s="11"/>
      <c r="VBG16" s="11"/>
      <c r="VBH16" s="11"/>
      <c r="VBI16" s="11"/>
      <c r="VBJ16" s="11"/>
      <c r="VBK16" s="11"/>
      <c r="VBL16" s="11"/>
      <c r="VBM16" s="11"/>
      <c r="VBN16" s="11"/>
      <c r="VBO16" s="11"/>
      <c r="VBP16" s="11"/>
      <c r="VBQ16" s="11"/>
      <c r="VBR16" s="11"/>
      <c r="VBS16" s="11"/>
      <c r="VBT16" s="11"/>
      <c r="VBU16" s="11"/>
      <c r="VBV16" s="11"/>
      <c r="VBW16" s="11"/>
      <c r="VBX16" s="11"/>
      <c r="VBY16" s="11"/>
      <c r="VBZ16" s="11"/>
      <c r="VCA16" s="11"/>
      <c r="VCB16" s="11"/>
      <c r="VCC16" s="11"/>
      <c r="VCD16" s="11"/>
      <c r="VCE16" s="11"/>
      <c r="VCF16" s="11"/>
      <c r="VCG16" s="11"/>
      <c r="VCH16" s="11"/>
      <c r="VCI16" s="11"/>
      <c r="VCJ16" s="11"/>
      <c r="VCK16" s="11"/>
      <c r="VCL16" s="11"/>
      <c r="VCM16" s="11"/>
      <c r="VCN16" s="11"/>
      <c r="VCO16" s="11"/>
      <c r="VCP16" s="11"/>
      <c r="VCQ16" s="11"/>
      <c r="VCR16" s="11"/>
      <c r="VCS16" s="11"/>
      <c r="VCT16" s="11"/>
      <c r="VCU16" s="11"/>
      <c r="VCV16" s="11"/>
      <c r="VCW16" s="11"/>
      <c r="VCX16" s="11"/>
      <c r="VCY16" s="11"/>
      <c r="VCZ16" s="11"/>
      <c r="VDA16" s="11"/>
      <c r="VDB16" s="11"/>
      <c r="VDC16" s="11"/>
      <c r="VDD16" s="11"/>
      <c r="VDE16" s="11"/>
      <c r="VDF16" s="11"/>
      <c r="VDG16" s="11"/>
      <c r="VDH16" s="11"/>
      <c r="VDI16" s="11"/>
      <c r="VDJ16" s="11"/>
      <c r="VDK16" s="11"/>
      <c r="VDL16" s="11"/>
      <c r="VDM16" s="11"/>
      <c r="VDN16" s="11"/>
      <c r="VDO16" s="11"/>
      <c r="VDP16" s="11"/>
      <c r="VDQ16" s="11"/>
      <c r="VDR16" s="11"/>
      <c r="VDS16" s="11"/>
      <c r="VDT16" s="11"/>
      <c r="VDU16" s="11"/>
      <c r="VDV16" s="11"/>
      <c r="VDW16" s="11"/>
      <c r="VDX16" s="11"/>
      <c r="VDY16" s="11"/>
      <c r="VDZ16" s="11"/>
      <c r="VEA16" s="11"/>
      <c r="VEB16" s="11"/>
      <c r="VEC16" s="11"/>
      <c r="VED16" s="11"/>
      <c r="VEE16" s="11"/>
      <c r="VEF16" s="11"/>
      <c r="VEG16" s="11"/>
      <c r="VEH16" s="11"/>
      <c r="VEI16" s="11"/>
      <c r="VEJ16" s="11"/>
      <c r="VEK16" s="11"/>
      <c r="VEL16" s="11"/>
      <c r="VEM16" s="11"/>
      <c r="VEN16" s="11"/>
      <c r="VEO16" s="11"/>
      <c r="VEP16" s="11"/>
      <c r="VEQ16" s="11"/>
      <c r="VER16" s="11"/>
      <c r="VES16" s="11"/>
      <c r="VET16" s="11"/>
      <c r="VEU16" s="11"/>
      <c r="VEV16" s="11"/>
      <c r="VEW16" s="11"/>
      <c r="VEX16" s="11"/>
      <c r="VEY16" s="11"/>
      <c r="VEZ16" s="11"/>
      <c r="VFA16" s="11"/>
      <c r="VFB16" s="11"/>
      <c r="VFC16" s="11"/>
      <c r="VFD16" s="11"/>
      <c r="VFE16" s="11"/>
      <c r="VFF16" s="11"/>
      <c r="VFG16" s="11"/>
      <c r="VFH16" s="11"/>
      <c r="VFI16" s="11"/>
      <c r="VFJ16" s="11"/>
      <c r="VFK16" s="11"/>
      <c r="VFL16" s="11"/>
      <c r="VFM16" s="11"/>
      <c r="VFN16" s="11"/>
      <c r="VFO16" s="11"/>
      <c r="VFP16" s="11"/>
      <c r="VFQ16" s="11"/>
      <c r="VFR16" s="11"/>
      <c r="VFS16" s="11"/>
      <c r="VFT16" s="11"/>
      <c r="VFU16" s="11"/>
      <c r="VFV16" s="11"/>
      <c r="VFW16" s="11"/>
      <c r="VFX16" s="11"/>
      <c r="VFY16" s="11"/>
      <c r="VFZ16" s="11"/>
      <c r="VGA16" s="11"/>
      <c r="VGB16" s="11"/>
      <c r="VGC16" s="11"/>
      <c r="VGD16" s="11"/>
      <c r="VGE16" s="11"/>
      <c r="VGF16" s="11"/>
      <c r="VGG16" s="11"/>
      <c r="VGH16" s="11"/>
      <c r="VGI16" s="11"/>
      <c r="VGJ16" s="11"/>
      <c r="VGK16" s="11"/>
      <c r="VGL16" s="11"/>
      <c r="VGM16" s="11"/>
      <c r="VGN16" s="11"/>
      <c r="VGO16" s="11"/>
      <c r="VGP16" s="11"/>
      <c r="VGQ16" s="11"/>
      <c r="VGR16" s="11"/>
      <c r="VGS16" s="11"/>
      <c r="VGT16" s="11"/>
      <c r="VGU16" s="11"/>
      <c r="VGV16" s="11"/>
      <c r="VGW16" s="11"/>
      <c r="VGX16" s="11"/>
      <c r="VGY16" s="11"/>
      <c r="VGZ16" s="11"/>
      <c r="VHA16" s="11"/>
      <c r="VHB16" s="11"/>
      <c r="VHC16" s="11"/>
      <c r="VHD16" s="11"/>
      <c r="VHE16" s="11"/>
      <c r="VHF16" s="11"/>
      <c r="VHG16" s="11"/>
      <c r="VHH16" s="11"/>
      <c r="VHI16" s="11"/>
      <c r="VHJ16" s="11"/>
      <c r="VHK16" s="11"/>
      <c r="VHL16" s="11"/>
      <c r="VHM16" s="11"/>
      <c r="VHN16" s="11"/>
      <c r="VHO16" s="11"/>
      <c r="VHP16" s="11"/>
      <c r="VHQ16" s="11"/>
      <c r="VHR16" s="11"/>
      <c r="VHS16" s="11"/>
      <c r="VHT16" s="11"/>
      <c r="VHU16" s="11"/>
      <c r="VHV16" s="11"/>
      <c r="VHW16" s="11"/>
      <c r="VHX16" s="11"/>
      <c r="VHY16" s="11"/>
      <c r="VHZ16" s="11"/>
      <c r="VIA16" s="11"/>
      <c r="VIB16" s="11"/>
      <c r="VIC16" s="11"/>
      <c r="VID16" s="11"/>
      <c r="VIE16" s="11"/>
      <c r="VIF16" s="11"/>
      <c r="VIG16" s="11"/>
      <c r="VIH16" s="11"/>
      <c r="VII16" s="11"/>
      <c r="VIJ16" s="11"/>
      <c r="VIK16" s="11"/>
      <c r="VIL16" s="11"/>
      <c r="VIM16" s="11"/>
      <c r="VIN16" s="11"/>
      <c r="VIO16" s="11"/>
      <c r="VIP16" s="11"/>
      <c r="VIQ16" s="11"/>
      <c r="VIR16" s="11"/>
      <c r="VIS16" s="11"/>
      <c r="VIT16" s="11"/>
      <c r="VIU16" s="11"/>
      <c r="VIV16" s="11"/>
      <c r="VIW16" s="11"/>
      <c r="VIX16" s="11"/>
      <c r="VIY16" s="11"/>
      <c r="VIZ16" s="11"/>
      <c r="VJA16" s="11"/>
      <c r="VJB16" s="11"/>
      <c r="VJC16" s="11"/>
      <c r="VJD16" s="11"/>
      <c r="VJE16" s="11"/>
      <c r="VJF16" s="11"/>
      <c r="VJG16" s="11"/>
      <c r="VJH16" s="11"/>
      <c r="VJI16" s="11"/>
      <c r="VJJ16" s="11"/>
      <c r="VJK16" s="11"/>
      <c r="VJL16" s="11"/>
      <c r="VJM16" s="11"/>
      <c r="VJN16" s="11"/>
      <c r="VJO16" s="11"/>
      <c r="VJP16" s="11"/>
      <c r="VJQ16" s="11"/>
      <c r="VJR16" s="11"/>
      <c r="VJS16" s="11"/>
      <c r="VJT16" s="11"/>
      <c r="VJU16" s="11"/>
      <c r="VJV16" s="11"/>
      <c r="VJW16" s="11"/>
      <c r="VJX16" s="11"/>
      <c r="VJY16" s="11"/>
      <c r="VJZ16" s="11"/>
      <c r="VKA16" s="11"/>
      <c r="VKB16" s="11"/>
      <c r="VKC16" s="11"/>
      <c r="VKD16" s="11"/>
      <c r="VKE16" s="11"/>
      <c r="VKF16" s="11"/>
      <c r="VKG16" s="11"/>
      <c r="VKH16" s="11"/>
      <c r="VKI16" s="11"/>
      <c r="VKJ16" s="11"/>
      <c r="VKK16" s="11"/>
      <c r="VKL16" s="11"/>
      <c r="VKM16" s="11"/>
      <c r="VKN16" s="11"/>
      <c r="VKO16" s="11"/>
      <c r="VKP16" s="11"/>
      <c r="VKQ16" s="11"/>
      <c r="VKR16" s="11"/>
      <c r="VKS16" s="11"/>
      <c r="VKT16" s="11"/>
      <c r="VKU16" s="11"/>
      <c r="VKV16" s="11"/>
      <c r="VKW16" s="11"/>
      <c r="VKX16" s="11"/>
      <c r="VKY16" s="11"/>
      <c r="VKZ16" s="11"/>
      <c r="VLA16" s="11"/>
      <c r="VLB16" s="11"/>
      <c r="VLC16" s="11"/>
      <c r="VLD16" s="11"/>
      <c r="VLE16" s="11"/>
      <c r="VLF16" s="11"/>
      <c r="VLG16" s="11"/>
      <c r="VLH16" s="11"/>
      <c r="VLI16" s="11"/>
      <c r="VLJ16" s="11"/>
      <c r="VLK16" s="11"/>
      <c r="VLL16" s="11"/>
      <c r="VLM16" s="11"/>
      <c r="VLN16" s="11"/>
      <c r="VLO16" s="11"/>
      <c r="VLP16" s="11"/>
      <c r="VLQ16" s="11"/>
      <c r="VLR16" s="11"/>
      <c r="VLS16" s="11"/>
      <c r="VLT16" s="11"/>
      <c r="VLU16" s="11"/>
      <c r="VLV16" s="11"/>
      <c r="VLW16" s="11"/>
      <c r="VLX16" s="11"/>
      <c r="VLY16" s="11"/>
      <c r="VLZ16" s="11"/>
      <c r="VMA16" s="11"/>
      <c r="VMB16" s="11"/>
      <c r="VMC16" s="11"/>
      <c r="VMD16" s="11"/>
      <c r="VME16" s="11"/>
      <c r="VMF16" s="11"/>
      <c r="VMG16" s="11"/>
      <c r="VMH16" s="11"/>
      <c r="VMI16" s="11"/>
      <c r="VMJ16" s="11"/>
      <c r="VMK16" s="11"/>
      <c r="VML16" s="11"/>
      <c r="VMM16" s="11"/>
      <c r="VMN16" s="11"/>
      <c r="VMO16" s="11"/>
      <c r="VMP16" s="11"/>
      <c r="VMQ16" s="11"/>
      <c r="VMR16" s="11"/>
      <c r="VMS16" s="11"/>
      <c r="VMT16" s="11"/>
      <c r="VMU16" s="11"/>
      <c r="VMV16" s="11"/>
      <c r="VMW16" s="11"/>
      <c r="VMX16" s="11"/>
      <c r="VMY16" s="11"/>
      <c r="VMZ16" s="11"/>
      <c r="VNA16" s="11"/>
      <c r="VNB16" s="11"/>
      <c r="VNC16" s="11"/>
      <c r="VND16" s="11"/>
      <c r="VNE16" s="11"/>
      <c r="VNF16" s="11"/>
      <c r="VNG16" s="11"/>
      <c r="VNH16" s="11"/>
      <c r="VNI16" s="11"/>
      <c r="VNJ16" s="11"/>
      <c r="VNK16" s="11"/>
      <c r="VNL16" s="11"/>
      <c r="VNM16" s="11"/>
      <c r="VNN16" s="11"/>
      <c r="VNO16" s="11"/>
      <c r="VNP16" s="11"/>
      <c r="VNQ16" s="11"/>
      <c r="VNR16" s="11"/>
      <c r="VNS16" s="11"/>
      <c r="VNT16" s="11"/>
      <c r="VNU16" s="11"/>
      <c r="VNV16" s="11"/>
      <c r="VNW16" s="11"/>
      <c r="VNX16" s="11"/>
      <c r="VNY16" s="11"/>
      <c r="VNZ16" s="11"/>
      <c r="VOA16" s="11"/>
      <c r="VOB16" s="11"/>
      <c r="VOC16" s="11"/>
      <c r="VOD16" s="11"/>
      <c r="VOE16" s="11"/>
      <c r="VOF16" s="11"/>
      <c r="VOG16" s="11"/>
      <c r="VOH16" s="11"/>
      <c r="VOI16" s="11"/>
      <c r="VOJ16" s="11"/>
      <c r="VOK16" s="11"/>
      <c r="VOL16" s="11"/>
      <c r="VOM16" s="11"/>
      <c r="VON16" s="11"/>
      <c r="VOO16" s="11"/>
      <c r="VOP16" s="11"/>
      <c r="VOQ16" s="11"/>
      <c r="VOR16" s="11"/>
      <c r="VOS16" s="11"/>
      <c r="VOT16" s="11"/>
      <c r="VOU16" s="11"/>
      <c r="VOV16" s="11"/>
      <c r="VOW16" s="11"/>
      <c r="VOX16" s="11"/>
      <c r="VOY16" s="11"/>
      <c r="VOZ16" s="11"/>
      <c r="VPA16" s="11"/>
      <c r="VPB16" s="11"/>
      <c r="VPC16" s="11"/>
      <c r="VPD16" s="11"/>
      <c r="VPE16" s="11"/>
      <c r="VPF16" s="11"/>
      <c r="VPG16" s="11"/>
      <c r="VPH16" s="11"/>
      <c r="VPI16" s="11"/>
      <c r="VPJ16" s="11"/>
      <c r="VPK16" s="11"/>
      <c r="VPL16" s="11"/>
      <c r="VPM16" s="11"/>
      <c r="VPN16" s="11"/>
      <c r="VPO16" s="11"/>
      <c r="VPP16" s="11"/>
      <c r="VPQ16" s="11"/>
      <c r="VPR16" s="11"/>
      <c r="VPS16" s="11"/>
      <c r="VPT16" s="11"/>
      <c r="VPU16" s="11"/>
      <c r="VPV16" s="11"/>
      <c r="VPW16" s="11"/>
      <c r="VPX16" s="11"/>
      <c r="VPY16" s="11"/>
      <c r="VPZ16" s="11"/>
      <c r="VQA16" s="11"/>
      <c r="VQB16" s="11"/>
      <c r="VQC16" s="11"/>
      <c r="VQD16" s="11"/>
      <c r="VQE16" s="11"/>
      <c r="VQF16" s="11"/>
      <c r="VQG16" s="11"/>
      <c r="VQH16" s="11"/>
      <c r="VQI16" s="11"/>
      <c r="VQJ16" s="11"/>
      <c r="VQK16" s="11"/>
      <c r="VQL16" s="11"/>
      <c r="VQM16" s="11"/>
      <c r="VQN16" s="11"/>
      <c r="VQO16" s="11"/>
      <c r="VQP16" s="11"/>
      <c r="VQQ16" s="11"/>
      <c r="VQR16" s="11"/>
      <c r="VQS16" s="11"/>
      <c r="VQT16" s="11"/>
      <c r="VQU16" s="11"/>
      <c r="VQV16" s="11"/>
      <c r="VQW16" s="11"/>
      <c r="VQX16" s="11"/>
      <c r="VQY16" s="11"/>
      <c r="VQZ16" s="11"/>
      <c r="VRA16" s="11"/>
      <c r="VRB16" s="11"/>
      <c r="VRC16" s="11"/>
      <c r="VRD16" s="11"/>
      <c r="VRE16" s="11"/>
      <c r="VRF16" s="11"/>
      <c r="VRG16" s="11"/>
      <c r="VRH16" s="11"/>
      <c r="VRI16" s="11"/>
      <c r="VRJ16" s="11"/>
      <c r="VRK16" s="11"/>
      <c r="VRL16" s="11"/>
      <c r="VRM16" s="11"/>
      <c r="VRN16" s="11"/>
      <c r="VRO16" s="11"/>
      <c r="VRP16" s="11"/>
      <c r="VRQ16" s="11"/>
      <c r="VRR16" s="11"/>
      <c r="VRS16" s="11"/>
      <c r="VRT16" s="11"/>
      <c r="VRU16" s="11"/>
      <c r="VRV16" s="11"/>
      <c r="VRW16" s="11"/>
      <c r="VRX16" s="11"/>
      <c r="VRY16" s="11"/>
      <c r="VRZ16" s="11"/>
      <c r="VSA16" s="11"/>
      <c r="VSB16" s="11"/>
      <c r="VSC16" s="11"/>
      <c r="VSD16" s="11"/>
      <c r="VSE16" s="11"/>
      <c r="VSF16" s="11"/>
      <c r="VSG16" s="11"/>
      <c r="VSH16" s="11"/>
      <c r="VSI16" s="11"/>
      <c r="VSJ16" s="11"/>
      <c r="VSK16" s="11"/>
      <c r="VSL16" s="11"/>
      <c r="VSM16" s="11"/>
      <c r="VSN16" s="11"/>
      <c r="VSO16" s="11"/>
      <c r="VSP16" s="11"/>
      <c r="VSQ16" s="11"/>
      <c r="VSR16" s="11"/>
      <c r="VSS16" s="11"/>
      <c r="VST16" s="11"/>
      <c r="VSU16" s="11"/>
      <c r="VSV16" s="11"/>
      <c r="VSW16" s="11"/>
      <c r="VSX16" s="11"/>
      <c r="VSY16" s="11"/>
      <c r="VSZ16" s="11"/>
      <c r="VTA16" s="11"/>
      <c r="VTB16" s="11"/>
      <c r="VTC16" s="11"/>
      <c r="VTD16" s="11"/>
      <c r="VTE16" s="11"/>
      <c r="VTF16" s="11"/>
      <c r="VTG16" s="11"/>
      <c r="VTH16" s="11"/>
      <c r="VTI16" s="11"/>
      <c r="VTJ16" s="11"/>
      <c r="VTK16" s="11"/>
      <c r="VTL16" s="11"/>
      <c r="VTM16" s="11"/>
      <c r="VTN16" s="11"/>
      <c r="VTO16" s="11"/>
      <c r="VTP16" s="11"/>
      <c r="VTQ16" s="11"/>
      <c r="VTR16" s="11"/>
      <c r="VTS16" s="11"/>
      <c r="VTT16" s="11"/>
      <c r="VTU16" s="11"/>
      <c r="VTV16" s="11"/>
      <c r="VTW16" s="11"/>
      <c r="VTX16" s="11"/>
      <c r="VTY16" s="11"/>
      <c r="VTZ16" s="11"/>
      <c r="VUA16" s="11"/>
      <c r="VUB16" s="11"/>
      <c r="VUC16" s="11"/>
      <c r="VUD16" s="11"/>
      <c r="VUE16" s="11"/>
      <c r="VUF16" s="11"/>
      <c r="VUG16" s="11"/>
      <c r="VUH16" s="11"/>
      <c r="VUI16" s="11"/>
      <c r="VUJ16" s="11"/>
      <c r="VUK16" s="11"/>
      <c r="VUL16" s="11"/>
      <c r="VUM16" s="11"/>
      <c r="VUN16" s="11"/>
      <c r="VUO16" s="11"/>
      <c r="VUP16" s="11"/>
      <c r="VUQ16" s="11"/>
      <c r="VUR16" s="11"/>
      <c r="VUS16" s="11"/>
      <c r="VUT16" s="11"/>
      <c r="VUU16" s="11"/>
      <c r="VUV16" s="11"/>
      <c r="VUW16" s="11"/>
      <c r="VUX16" s="11"/>
      <c r="VUY16" s="11"/>
      <c r="VUZ16" s="11"/>
      <c r="VVA16" s="11"/>
      <c r="VVB16" s="11"/>
      <c r="VVC16" s="11"/>
      <c r="VVD16" s="11"/>
      <c r="VVE16" s="11"/>
      <c r="VVF16" s="11"/>
      <c r="VVG16" s="11"/>
      <c r="VVH16" s="11"/>
      <c r="VVI16" s="11"/>
      <c r="VVJ16" s="11"/>
      <c r="VVK16" s="11"/>
      <c r="VVL16" s="11"/>
      <c r="VVM16" s="11"/>
      <c r="VVN16" s="11"/>
      <c r="VVO16" s="11"/>
      <c r="VVP16" s="11"/>
      <c r="VVQ16" s="11"/>
      <c r="VVR16" s="11"/>
      <c r="VVS16" s="11"/>
      <c r="VVT16" s="11"/>
      <c r="VVU16" s="11"/>
      <c r="VVV16" s="11"/>
      <c r="VVW16" s="11"/>
      <c r="VVX16" s="11"/>
      <c r="VVY16" s="11"/>
      <c r="VVZ16" s="11"/>
      <c r="VWA16" s="11"/>
      <c r="VWB16" s="11"/>
      <c r="VWC16" s="11"/>
      <c r="VWD16" s="11"/>
      <c r="VWE16" s="11"/>
      <c r="VWF16" s="11"/>
      <c r="VWG16" s="11"/>
      <c r="VWH16" s="11"/>
      <c r="VWI16" s="11"/>
      <c r="VWJ16" s="11"/>
      <c r="VWK16" s="11"/>
      <c r="VWL16" s="11"/>
      <c r="VWM16" s="11"/>
      <c r="VWN16" s="11"/>
      <c r="VWO16" s="11"/>
      <c r="VWP16" s="11"/>
      <c r="VWQ16" s="11"/>
      <c r="VWR16" s="11"/>
      <c r="VWS16" s="11"/>
      <c r="VWT16" s="11"/>
      <c r="VWU16" s="11"/>
      <c r="VWV16" s="11"/>
      <c r="VWW16" s="11"/>
      <c r="VWX16" s="11"/>
      <c r="VWY16" s="11"/>
      <c r="VWZ16" s="11"/>
      <c r="VXA16" s="11"/>
      <c r="VXB16" s="11"/>
      <c r="VXC16" s="11"/>
      <c r="VXD16" s="11"/>
      <c r="VXE16" s="11"/>
      <c r="VXF16" s="11"/>
      <c r="VXG16" s="11"/>
      <c r="VXH16" s="11"/>
      <c r="VXI16" s="11"/>
      <c r="VXJ16" s="11"/>
      <c r="VXK16" s="11"/>
      <c r="VXL16" s="11"/>
      <c r="VXM16" s="11"/>
      <c r="VXN16" s="11"/>
      <c r="VXO16" s="11"/>
      <c r="VXP16" s="11"/>
      <c r="VXQ16" s="11"/>
      <c r="VXR16" s="11"/>
      <c r="VXS16" s="11"/>
      <c r="VXT16" s="11"/>
      <c r="VXU16" s="11"/>
      <c r="VXV16" s="11"/>
      <c r="VXW16" s="11"/>
      <c r="VXX16" s="11"/>
      <c r="VXY16" s="11"/>
      <c r="VXZ16" s="11"/>
      <c r="VYA16" s="11"/>
      <c r="VYB16" s="11"/>
      <c r="VYC16" s="11"/>
      <c r="VYD16" s="11"/>
      <c r="VYE16" s="11"/>
      <c r="VYF16" s="11"/>
      <c r="VYG16" s="11"/>
      <c r="VYH16" s="11"/>
      <c r="VYI16" s="11"/>
      <c r="VYJ16" s="11"/>
      <c r="VYK16" s="11"/>
      <c r="VYL16" s="11"/>
      <c r="VYM16" s="11"/>
      <c r="VYN16" s="11"/>
      <c r="VYO16" s="11"/>
      <c r="VYP16" s="11"/>
      <c r="VYQ16" s="11"/>
      <c r="VYR16" s="11"/>
      <c r="VYS16" s="11"/>
      <c r="VYT16" s="11"/>
      <c r="VYU16" s="11"/>
      <c r="VYV16" s="11"/>
      <c r="VYW16" s="11"/>
      <c r="VYX16" s="11"/>
      <c r="VYY16" s="11"/>
      <c r="VYZ16" s="11"/>
      <c r="VZA16" s="11"/>
      <c r="VZB16" s="11"/>
      <c r="VZC16" s="11"/>
      <c r="VZD16" s="11"/>
      <c r="VZE16" s="11"/>
      <c r="VZF16" s="11"/>
      <c r="VZG16" s="11"/>
      <c r="VZH16" s="11"/>
      <c r="VZI16" s="11"/>
      <c r="VZJ16" s="11"/>
      <c r="VZK16" s="11"/>
      <c r="VZL16" s="11"/>
      <c r="VZM16" s="11"/>
      <c r="VZN16" s="11"/>
      <c r="VZO16" s="11"/>
      <c r="VZP16" s="11"/>
      <c r="VZQ16" s="11"/>
      <c r="VZR16" s="11"/>
      <c r="VZS16" s="11"/>
      <c r="VZT16" s="11"/>
      <c r="VZU16" s="11"/>
      <c r="VZV16" s="11"/>
      <c r="VZW16" s="11"/>
      <c r="VZX16" s="11"/>
      <c r="VZY16" s="11"/>
      <c r="VZZ16" s="11"/>
      <c r="WAA16" s="11"/>
      <c r="WAB16" s="11"/>
      <c r="WAC16" s="11"/>
      <c r="WAD16" s="11"/>
      <c r="WAE16" s="11"/>
      <c r="WAF16" s="11"/>
      <c r="WAG16" s="11"/>
      <c r="WAH16" s="11"/>
      <c r="WAI16" s="11"/>
      <c r="WAJ16" s="11"/>
      <c r="WAK16" s="11"/>
      <c r="WAL16" s="11"/>
      <c r="WAM16" s="11"/>
      <c r="WAN16" s="11"/>
      <c r="WAO16" s="11"/>
      <c r="WAP16" s="11"/>
      <c r="WAQ16" s="11"/>
      <c r="WAR16" s="11"/>
      <c r="WAS16" s="11"/>
      <c r="WAT16" s="11"/>
      <c r="WAU16" s="11"/>
      <c r="WAV16" s="11"/>
      <c r="WAW16" s="11"/>
      <c r="WAX16" s="11"/>
      <c r="WAY16" s="11"/>
      <c r="WAZ16" s="11"/>
      <c r="WBA16" s="11"/>
      <c r="WBB16" s="11"/>
      <c r="WBC16" s="11"/>
      <c r="WBD16" s="11"/>
      <c r="WBE16" s="11"/>
      <c r="WBF16" s="11"/>
      <c r="WBG16" s="11"/>
      <c r="WBH16" s="11"/>
      <c r="WBI16" s="11"/>
      <c r="WBJ16" s="11"/>
      <c r="WBK16" s="11"/>
      <c r="WBL16" s="11"/>
      <c r="WBM16" s="11"/>
      <c r="WBN16" s="11"/>
      <c r="WBO16" s="11"/>
      <c r="WBP16" s="11"/>
      <c r="WBQ16" s="11"/>
      <c r="WBR16" s="11"/>
      <c r="WBS16" s="11"/>
      <c r="WBT16" s="11"/>
      <c r="WBU16" s="11"/>
      <c r="WBV16" s="11"/>
      <c r="WBW16" s="11"/>
      <c r="WBX16" s="11"/>
      <c r="WBY16" s="11"/>
      <c r="WBZ16" s="11"/>
      <c r="WCA16" s="11"/>
      <c r="WCB16" s="11"/>
      <c r="WCC16" s="11"/>
      <c r="WCD16" s="11"/>
      <c r="WCE16" s="11"/>
      <c r="WCF16" s="11"/>
      <c r="WCG16" s="11"/>
      <c r="WCH16" s="11"/>
      <c r="WCI16" s="11"/>
      <c r="WCJ16" s="11"/>
      <c r="WCK16" s="11"/>
      <c r="WCL16" s="11"/>
      <c r="WCM16" s="11"/>
      <c r="WCN16" s="11"/>
      <c r="WCO16" s="11"/>
      <c r="WCP16" s="11"/>
      <c r="WCQ16" s="11"/>
      <c r="WCR16" s="11"/>
      <c r="WCS16" s="11"/>
      <c r="WCT16" s="11"/>
      <c r="WCU16" s="11"/>
      <c r="WCV16" s="11"/>
      <c r="WCW16" s="11"/>
      <c r="WCX16" s="11"/>
      <c r="WCY16" s="11"/>
      <c r="WCZ16" s="11"/>
      <c r="WDA16" s="11"/>
      <c r="WDB16" s="11"/>
      <c r="WDC16" s="11"/>
      <c r="WDD16" s="11"/>
      <c r="WDE16" s="11"/>
      <c r="WDF16" s="11"/>
      <c r="WDG16" s="11"/>
      <c r="WDH16" s="11"/>
      <c r="WDI16" s="11"/>
      <c r="WDJ16" s="11"/>
      <c r="WDK16" s="11"/>
      <c r="WDL16" s="11"/>
      <c r="WDM16" s="11"/>
      <c r="WDN16" s="11"/>
      <c r="WDO16" s="11"/>
      <c r="WDP16" s="11"/>
      <c r="WDQ16" s="11"/>
      <c r="WDR16" s="11"/>
      <c r="WDS16" s="11"/>
      <c r="WDT16" s="11"/>
      <c r="WDU16" s="11"/>
      <c r="WDV16" s="11"/>
      <c r="WDW16" s="11"/>
      <c r="WDX16" s="11"/>
      <c r="WDY16" s="11"/>
      <c r="WDZ16" s="11"/>
      <c r="WEA16" s="11"/>
      <c r="WEB16" s="11"/>
      <c r="WEC16" s="11"/>
      <c r="WED16" s="11"/>
      <c r="WEE16" s="11"/>
      <c r="WEF16" s="11"/>
      <c r="WEG16" s="11"/>
      <c r="WEH16" s="11"/>
      <c r="WEI16" s="11"/>
      <c r="WEJ16" s="11"/>
      <c r="WEK16" s="11"/>
      <c r="WEL16" s="11"/>
      <c r="WEM16" s="11"/>
      <c r="WEN16" s="11"/>
      <c r="WEO16" s="11"/>
      <c r="WEP16" s="11"/>
      <c r="WEQ16" s="11"/>
      <c r="WER16" s="11"/>
      <c r="WES16" s="11"/>
      <c r="WET16" s="11"/>
      <c r="WEU16" s="11"/>
      <c r="WEV16" s="11"/>
      <c r="WEW16" s="11"/>
      <c r="WEX16" s="11"/>
      <c r="WEY16" s="11"/>
      <c r="WEZ16" s="11"/>
      <c r="WFA16" s="11"/>
      <c r="WFB16" s="11"/>
      <c r="WFC16" s="11"/>
      <c r="WFD16" s="11"/>
      <c r="WFE16" s="11"/>
      <c r="WFF16" s="11"/>
      <c r="WFG16" s="11"/>
      <c r="WFH16" s="11"/>
      <c r="WFI16" s="11"/>
      <c r="WFJ16" s="11"/>
      <c r="WFK16" s="11"/>
      <c r="WFL16" s="11"/>
      <c r="WFM16" s="11"/>
      <c r="WFN16" s="11"/>
      <c r="WFO16" s="11"/>
      <c r="WFP16" s="11"/>
      <c r="WFQ16" s="11"/>
      <c r="WFR16" s="11"/>
      <c r="WFS16" s="11"/>
      <c r="WFT16" s="11"/>
      <c r="WFU16" s="11"/>
      <c r="WFV16" s="11"/>
      <c r="WFW16" s="11"/>
      <c r="WFX16" s="11"/>
      <c r="WFY16" s="11"/>
      <c r="WFZ16" s="11"/>
      <c r="WGA16" s="11"/>
      <c r="WGB16" s="11"/>
      <c r="WGC16" s="11"/>
      <c r="WGD16" s="11"/>
      <c r="WGE16" s="11"/>
      <c r="WGF16" s="11"/>
      <c r="WGG16" s="11"/>
      <c r="WGH16" s="11"/>
      <c r="WGI16" s="11"/>
      <c r="WGJ16" s="11"/>
      <c r="WGK16" s="11"/>
      <c r="WGL16" s="11"/>
      <c r="WGM16" s="11"/>
      <c r="WGN16" s="11"/>
      <c r="WGO16" s="11"/>
      <c r="WGP16" s="11"/>
      <c r="WGQ16" s="11"/>
      <c r="WGR16" s="11"/>
      <c r="WGS16" s="11"/>
      <c r="WGT16" s="11"/>
      <c r="WGU16" s="11"/>
      <c r="WGV16" s="11"/>
      <c r="WGW16" s="11"/>
      <c r="WGX16" s="11"/>
      <c r="WGY16" s="11"/>
      <c r="WGZ16" s="11"/>
      <c r="WHA16" s="11"/>
      <c r="WHB16" s="11"/>
      <c r="WHC16" s="11"/>
      <c r="WHD16" s="11"/>
      <c r="WHE16" s="11"/>
      <c r="WHF16" s="11"/>
      <c r="WHG16" s="11"/>
      <c r="WHH16" s="11"/>
      <c r="WHI16" s="11"/>
      <c r="WHJ16" s="11"/>
      <c r="WHK16" s="11"/>
      <c r="WHL16" s="11"/>
      <c r="WHM16" s="11"/>
      <c r="WHN16" s="11"/>
      <c r="WHO16" s="11"/>
      <c r="WHP16" s="11"/>
      <c r="WHQ16" s="11"/>
      <c r="WHR16" s="11"/>
      <c r="WHS16" s="11"/>
      <c r="WHT16" s="11"/>
      <c r="WHU16" s="11"/>
      <c r="WHV16" s="11"/>
      <c r="WHW16" s="11"/>
      <c r="WHX16" s="11"/>
      <c r="WHY16" s="11"/>
      <c r="WHZ16" s="11"/>
      <c r="WIA16" s="11"/>
      <c r="WIB16" s="11"/>
      <c r="WIC16" s="11"/>
      <c r="WID16" s="11"/>
      <c r="WIE16" s="11"/>
      <c r="WIF16" s="11"/>
      <c r="WIG16" s="11"/>
      <c r="WIH16" s="11"/>
      <c r="WII16" s="11"/>
      <c r="WIJ16" s="11"/>
      <c r="WIK16" s="11"/>
      <c r="WIL16" s="11"/>
      <c r="WIM16" s="11"/>
      <c r="WIN16" s="11"/>
      <c r="WIO16" s="11"/>
      <c r="WIP16" s="11"/>
      <c r="WIQ16" s="11"/>
      <c r="WIR16" s="11"/>
      <c r="WIS16" s="11"/>
      <c r="WIT16" s="11"/>
      <c r="WIU16" s="11"/>
      <c r="WIV16" s="11"/>
      <c r="WIW16" s="11"/>
      <c r="WIX16" s="11"/>
      <c r="WIY16" s="11"/>
      <c r="WIZ16" s="11"/>
      <c r="WJA16" s="11"/>
      <c r="WJB16" s="11"/>
      <c r="WJC16" s="11"/>
      <c r="WJD16" s="11"/>
      <c r="WJE16" s="11"/>
      <c r="WJF16" s="11"/>
      <c r="WJG16" s="11"/>
      <c r="WJH16" s="11"/>
      <c r="WJI16" s="11"/>
      <c r="WJJ16" s="11"/>
      <c r="WJK16" s="11"/>
      <c r="WJL16" s="11"/>
      <c r="WJM16" s="11"/>
      <c r="WJN16" s="11"/>
      <c r="WJO16" s="11"/>
      <c r="WJP16" s="11"/>
      <c r="WJQ16" s="11"/>
      <c r="WJR16" s="11"/>
      <c r="WJS16" s="11"/>
      <c r="WJT16" s="11"/>
      <c r="WJU16" s="11"/>
      <c r="WJV16" s="11"/>
      <c r="WJW16" s="11"/>
      <c r="WJX16" s="11"/>
      <c r="WJY16" s="11"/>
      <c r="WJZ16" s="11"/>
      <c r="WKA16" s="11"/>
      <c r="WKB16" s="11"/>
      <c r="WKC16" s="11"/>
      <c r="WKD16" s="11"/>
      <c r="WKE16" s="11"/>
      <c r="WKF16" s="11"/>
      <c r="WKG16" s="11"/>
      <c r="WKH16" s="11"/>
      <c r="WKI16" s="11"/>
      <c r="WKJ16" s="11"/>
      <c r="WKK16" s="11"/>
      <c r="WKL16" s="11"/>
      <c r="WKM16" s="11"/>
      <c r="WKN16" s="11"/>
      <c r="WKO16" s="11"/>
      <c r="WKP16" s="11"/>
      <c r="WKQ16" s="11"/>
      <c r="WKR16" s="11"/>
      <c r="WKS16" s="11"/>
      <c r="WKT16" s="11"/>
      <c r="WKU16" s="11"/>
      <c r="WKV16" s="11"/>
      <c r="WKW16" s="11"/>
      <c r="WKX16" s="11"/>
      <c r="WKY16" s="11"/>
      <c r="WKZ16" s="11"/>
      <c r="WLA16" s="11"/>
      <c r="WLB16" s="11"/>
      <c r="WLC16" s="11"/>
      <c r="WLD16" s="11"/>
      <c r="WLE16" s="11"/>
      <c r="WLF16" s="11"/>
      <c r="WLG16" s="11"/>
      <c r="WLH16" s="11"/>
      <c r="WLI16" s="11"/>
      <c r="WLJ16" s="11"/>
      <c r="WLK16" s="11"/>
      <c r="WLL16" s="11"/>
      <c r="WLM16" s="11"/>
      <c r="WLN16" s="11"/>
      <c r="WLO16" s="11"/>
      <c r="WLP16" s="11"/>
      <c r="WLQ16" s="11"/>
      <c r="WLR16" s="11"/>
      <c r="WLS16" s="11"/>
      <c r="WLT16" s="11"/>
      <c r="WLU16" s="11"/>
      <c r="WLV16" s="11"/>
      <c r="WLW16" s="11"/>
      <c r="WLX16" s="11"/>
      <c r="WLY16" s="11"/>
      <c r="WLZ16" s="11"/>
      <c r="WMA16" s="11"/>
      <c r="WMB16" s="11"/>
      <c r="WMC16" s="11"/>
      <c r="WMD16" s="11"/>
      <c r="WME16" s="11"/>
      <c r="WMF16" s="11"/>
      <c r="WMG16" s="11"/>
      <c r="WMH16" s="11"/>
      <c r="WMI16" s="11"/>
      <c r="WMJ16" s="11"/>
      <c r="WMK16" s="11"/>
      <c r="WML16" s="11"/>
      <c r="WMM16" s="11"/>
      <c r="WMN16" s="11"/>
      <c r="WMO16" s="11"/>
      <c r="WMP16" s="11"/>
      <c r="WMQ16" s="11"/>
      <c r="WMR16" s="11"/>
      <c r="WMS16" s="11"/>
      <c r="WMT16" s="11"/>
      <c r="WMU16" s="11"/>
      <c r="WMV16" s="11"/>
      <c r="WMW16" s="11"/>
      <c r="WMX16" s="11"/>
      <c r="WMY16" s="11"/>
      <c r="WMZ16" s="11"/>
      <c r="WNA16" s="11"/>
      <c r="WNB16" s="11"/>
      <c r="WNC16" s="11"/>
      <c r="WND16" s="11"/>
      <c r="WNE16" s="11"/>
      <c r="WNF16" s="11"/>
      <c r="WNG16" s="11"/>
      <c r="WNH16" s="11"/>
      <c r="WNI16" s="11"/>
      <c r="WNJ16" s="11"/>
      <c r="WNK16" s="11"/>
      <c r="WNL16" s="11"/>
      <c r="WNM16" s="11"/>
      <c r="WNN16" s="11"/>
      <c r="WNO16" s="11"/>
      <c r="WNP16" s="11"/>
      <c r="WNQ16" s="11"/>
      <c r="WNR16" s="11"/>
      <c r="WNS16" s="11"/>
      <c r="WNT16" s="11"/>
      <c r="WNU16" s="11"/>
      <c r="WNV16" s="11"/>
      <c r="WNW16" s="11"/>
      <c r="WNX16" s="11"/>
      <c r="WNY16" s="11"/>
      <c r="WNZ16" s="11"/>
      <c r="WOA16" s="11"/>
      <c r="WOB16" s="11"/>
      <c r="WOC16" s="11"/>
      <c r="WOD16" s="11"/>
      <c r="WOE16" s="11"/>
      <c r="WOF16" s="11"/>
      <c r="WOG16" s="11"/>
      <c r="WOH16" s="11"/>
      <c r="WOI16" s="11"/>
      <c r="WOJ16" s="11"/>
      <c r="WOK16" s="11"/>
      <c r="WOL16" s="11"/>
      <c r="WOM16" s="11"/>
      <c r="WON16" s="11"/>
      <c r="WOO16" s="11"/>
      <c r="WOP16" s="11"/>
      <c r="WOQ16" s="11"/>
      <c r="WOR16" s="11"/>
      <c r="WOS16" s="11"/>
      <c r="WOT16" s="11"/>
      <c r="WOU16" s="11"/>
      <c r="WOV16" s="11"/>
      <c r="WOW16" s="11"/>
      <c r="WOX16" s="11"/>
      <c r="WOY16" s="11"/>
      <c r="WOZ16" s="11"/>
      <c r="WPA16" s="11"/>
      <c r="WPB16" s="11"/>
      <c r="WPC16" s="11"/>
      <c r="WPD16" s="11"/>
      <c r="WPE16" s="11"/>
      <c r="WPF16" s="11"/>
      <c r="WPG16" s="11"/>
      <c r="WPH16" s="11"/>
      <c r="WPI16" s="11"/>
      <c r="WPJ16" s="11"/>
      <c r="WPK16" s="11"/>
      <c r="WPL16" s="11"/>
      <c r="WPM16" s="11"/>
      <c r="WPN16" s="11"/>
      <c r="WPO16" s="11"/>
      <c r="WPP16" s="11"/>
      <c r="WPQ16" s="11"/>
      <c r="WPR16" s="11"/>
      <c r="WPS16" s="11"/>
      <c r="WPT16" s="11"/>
      <c r="WPU16" s="11"/>
      <c r="WPV16" s="11"/>
      <c r="WPW16" s="11"/>
      <c r="WPX16" s="11"/>
      <c r="WPY16" s="11"/>
      <c r="WPZ16" s="11"/>
      <c r="WQA16" s="11"/>
      <c r="WQB16" s="11"/>
      <c r="WQC16" s="11"/>
      <c r="WQD16" s="11"/>
      <c r="WQE16" s="11"/>
      <c r="WQF16" s="11"/>
      <c r="WQG16" s="11"/>
      <c r="WQH16" s="11"/>
      <c r="WQI16" s="11"/>
      <c r="WQJ16" s="11"/>
      <c r="WQK16" s="11"/>
      <c r="WQL16" s="11"/>
      <c r="WQM16" s="11"/>
      <c r="WQN16" s="11"/>
      <c r="WQO16" s="11"/>
      <c r="WQP16" s="11"/>
      <c r="WQQ16" s="11"/>
      <c r="WQR16" s="11"/>
      <c r="WQS16" s="11"/>
      <c r="WQT16" s="11"/>
      <c r="WQU16" s="11"/>
      <c r="WQV16" s="11"/>
      <c r="WQW16" s="11"/>
      <c r="WQX16" s="11"/>
      <c r="WQY16" s="11"/>
      <c r="WQZ16" s="11"/>
      <c r="WRA16" s="11"/>
      <c r="WRB16" s="11"/>
      <c r="WRC16" s="11"/>
      <c r="WRD16" s="11"/>
      <c r="WRE16" s="11"/>
      <c r="WRF16" s="11"/>
      <c r="WRG16" s="11"/>
      <c r="WRH16" s="11"/>
      <c r="WRI16" s="11"/>
      <c r="WRJ16" s="11"/>
      <c r="WRK16" s="11"/>
      <c r="WRL16" s="11"/>
      <c r="WRM16" s="11"/>
      <c r="WRN16" s="11"/>
      <c r="WRO16" s="11"/>
      <c r="WRP16" s="11"/>
      <c r="WRQ16" s="11"/>
      <c r="WRR16" s="11"/>
      <c r="WRS16" s="11"/>
      <c r="WRT16" s="11"/>
      <c r="WRU16" s="11"/>
      <c r="WRV16" s="11"/>
      <c r="WRW16" s="11"/>
      <c r="WRX16" s="11"/>
      <c r="WRY16" s="11"/>
      <c r="WRZ16" s="11"/>
      <c r="WSA16" s="11"/>
      <c r="WSB16" s="11"/>
      <c r="WSC16" s="11"/>
      <c r="WSD16" s="11"/>
      <c r="WSE16" s="11"/>
      <c r="WSF16" s="11"/>
      <c r="WSG16" s="11"/>
      <c r="WSH16" s="11"/>
      <c r="WSI16" s="11"/>
      <c r="WSJ16" s="11"/>
      <c r="WSK16" s="11"/>
      <c r="WSL16" s="11"/>
      <c r="WSM16" s="11"/>
      <c r="WSN16" s="11"/>
      <c r="WSO16" s="11"/>
      <c r="WSP16" s="11"/>
      <c r="WSQ16" s="11"/>
      <c r="WSR16" s="11"/>
      <c r="WSS16" s="11"/>
      <c r="WST16" s="11"/>
      <c r="WSU16" s="11"/>
      <c r="WSV16" s="11"/>
      <c r="WSW16" s="11"/>
      <c r="WSX16" s="11"/>
      <c r="WSY16" s="11"/>
      <c r="WSZ16" s="11"/>
      <c r="WTA16" s="11"/>
      <c r="WTB16" s="11"/>
      <c r="WTC16" s="11"/>
      <c r="WTD16" s="11"/>
      <c r="WTE16" s="11"/>
      <c r="WTF16" s="11"/>
      <c r="WTG16" s="11"/>
      <c r="WTH16" s="11"/>
      <c r="WTI16" s="11"/>
      <c r="WTJ16" s="11"/>
      <c r="WTK16" s="11"/>
      <c r="WTL16" s="11"/>
      <c r="WTM16" s="11"/>
      <c r="WTN16" s="11"/>
      <c r="WTO16" s="11"/>
      <c r="WTP16" s="11"/>
      <c r="WTQ16" s="11"/>
      <c r="WTR16" s="11"/>
      <c r="WTS16" s="11"/>
      <c r="WTT16" s="11"/>
      <c r="WTU16" s="11"/>
      <c r="WTV16" s="11"/>
      <c r="WTW16" s="11"/>
      <c r="WTX16" s="11"/>
      <c r="WTY16" s="11"/>
      <c r="WTZ16" s="11"/>
      <c r="WUA16" s="11"/>
      <c r="WUB16" s="11"/>
      <c r="WUC16" s="11"/>
      <c r="WUD16" s="11"/>
      <c r="WUE16" s="11"/>
      <c r="WUF16" s="11"/>
      <c r="WUG16" s="11"/>
      <c r="WUH16" s="11"/>
      <c r="WUI16" s="11"/>
      <c r="WUJ16" s="11"/>
      <c r="WUK16" s="11"/>
      <c r="WUL16" s="11"/>
      <c r="WUM16" s="11"/>
      <c r="WUN16" s="11"/>
      <c r="WUO16" s="11"/>
      <c r="WUP16" s="11"/>
      <c r="WUQ16" s="11"/>
      <c r="WUR16" s="11"/>
      <c r="WUS16" s="11"/>
      <c r="WUT16" s="11"/>
      <c r="WUU16" s="11"/>
      <c r="WUV16" s="11"/>
      <c r="WUW16" s="11"/>
      <c r="WUX16" s="11"/>
      <c r="WUY16" s="11"/>
      <c r="WUZ16" s="11"/>
      <c r="WVA16" s="11"/>
      <c r="WVB16" s="11"/>
      <c r="WVC16" s="11"/>
      <c r="WVD16" s="11"/>
      <c r="WVE16" s="11"/>
      <c r="WVF16" s="11"/>
      <c r="WVG16" s="11"/>
      <c r="WVH16" s="11"/>
      <c r="WVI16" s="11"/>
      <c r="WVJ16" s="11"/>
      <c r="WVK16" s="11"/>
      <c r="WVL16" s="11"/>
      <c r="WVM16" s="11"/>
      <c r="WVN16" s="11"/>
      <c r="WVO16" s="11"/>
      <c r="WVP16" s="11"/>
      <c r="WVQ16" s="11"/>
      <c r="WVR16" s="11"/>
      <c r="WVS16" s="11"/>
      <c r="WVT16" s="11"/>
      <c r="WVU16" s="11"/>
      <c r="WVV16" s="11"/>
      <c r="WVW16" s="11"/>
      <c r="WVX16" s="11"/>
      <c r="WVY16" s="11"/>
      <c r="WVZ16" s="11"/>
      <c r="WWA16" s="11"/>
      <c r="WWB16" s="11"/>
      <c r="WWC16" s="11"/>
      <c r="WWD16" s="11"/>
      <c r="WWE16" s="11"/>
      <c r="WWF16" s="11"/>
      <c r="WWG16" s="11"/>
      <c r="WWH16" s="11"/>
      <c r="WWI16" s="11"/>
      <c r="WWJ16" s="11"/>
      <c r="WWK16" s="11"/>
      <c r="WWL16" s="11"/>
      <c r="WWM16" s="11"/>
      <c r="WWN16" s="11"/>
      <c r="WWO16" s="11"/>
      <c r="WWP16" s="11"/>
      <c r="WWQ16" s="11"/>
      <c r="WWR16" s="11"/>
      <c r="WWS16" s="11"/>
      <c r="WWT16" s="11"/>
      <c r="WWU16" s="11"/>
      <c r="WWV16" s="11"/>
      <c r="WWW16" s="11"/>
      <c r="WWX16" s="11"/>
      <c r="WWY16" s="11"/>
      <c r="WWZ16" s="11"/>
      <c r="WXA16" s="11"/>
      <c r="WXB16" s="11"/>
      <c r="WXC16" s="11"/>
      <c r="WXD16" s="11"/>
      <c r="WXE16" s="11"/>
      <c r="WXF16" s="11"/>
      <c r="WXG16" s="11"/>
      <c r="WXH16" s="11"/>
      <c r="WXI16" s="11"/>
      <c r="WXJ16" s="11"/>
      <c r="WXK16" s="11"/>
      <c r="WXL16" s="11"/>
      <c r="WXM16" s="11"/>
      <c r="WXN16" s="11"/>
      <c r="WXO16" s="11"/>
      <c r="WXP16" s="11"/>
      <c r="WXQ16" s="11"/>
      <c r="WXR16" s="11"/>
      <c r="WXS16" s="11"/>
      <c r="WXT16" s="11"/>
      <c r="WXU16" s="11"/>
      <c r="WXV16" s="11"/>
      <c r="WXW16" s="11"/>
      <c r="WXX16" s="11"/>
      <c r="WXY16" s="11"/>
      <c r="WXZ16" s="11"/>
      <c r="WYA16" s="11"/>
      <c r="WYB16" s="11"/>
      <c r="WYC16" s="11"/>
      <c r="WYD16" s="11"/>
      <c r="WYE16" s="11"/>
      <c r="WYF16" s="11"/>
      <c r="WYG16" s="11"/>
      <c r="WYH16" s="11"/>
      <c r="WYI16" s="11"/>
      <c r="WYJ16" s="11"/>
      <c r="WYK16" s="11"/>
      <c r="WYL16" s="11"/>
      <c r="WYM16" s="11"/>
      <c r="WYN16" s="11"/>
      <c r="WYO16" s="11"/>
      <c r="WYP16" s="11"/>
      <c r="WYQ16" s="11"/>
      <c r="WYR16" s="11"/>
      <c r="WYS16" s="11"/>
      <c r="WYT16" s="11"/>
      <c r="WYU16" s="11"/>
      <c r="WYV16" s="11"/>
      <c r="WYW16" s="11"/>
      <c r="WYX16" s="11"/>
      <c r="WYY16" s="11"/>
      <c r="WYZ16" s="11"/>
      <c r="WZA16" s="11"/>
      <c r="WZB16" s="11"/>
      <c r="WZC16" s="11"/>
      <c r="WZD16" s="11"/>
      <c r="WZE16" s="11"/>
      <c r="WZF16" s="11"/>
      <c r="WZG16" s="11"/>
      <c r="WZH16" s="11"/>
      <c r="WZI16" s="11"/>
      <c r="WZJ16" s="11"/>
      <c r="WZK16" s="11"/>
      <c r="WZL16" s="11"/>
      <c r="WZM16" s="11"/>
      <c r="WZN16" s="11"/>
      <c r="WZO16" s="11"/>
      <c r="WZP16" s="11"/>
      <c r="WZQ16" s="11"/>
      <c r="WZR16" s="11"/>
      <c r="WZS16" s="11"/>
      <c r="WZT16" s="11"/>
      <c r="WZU16" s="11"/>
      <c r="WZV16" s="11"/>
      <c r="WZW16" s="11"/>
      <c r="WZX16" s="11"/>
      <c r="WZY16" s="11"/>
      <c r="WZZ16" s="11"/>
      <c r="XAA16" s="11"/>
      <c r="XAB16" s="11"/>
      <c r="XAC16" s="11"/>
      <c r="XAD16" s="11"/>
      <c r="XAE16" s="11"/>
      <c r="XAF16" s="11"/>
      <c r="XAG16" s="11"/>
      <c r="XAH16" s="11"/>
      <c r="XAI16" s="11"/>
      <c r="XAJ16" s="11"/>
      <c r="XAK16" s="11"/>
      <c r="XAL16" s="11"/>
      <c r="XAM16" s="11"/>
      <c r="XAN16" s="11"/>
      <c r="XAO16" s="11"/>
      <c r="XAP16" s="11"/>
      <c r="XAQ16" s="11"/>
      <c r="XAR16" s="11"/>
      <c r="XAS16" s="11"/>
      <c r="XAT16" s="11"/>
      <c r="XAU16" s="11"/>
      <c r="XAV16" s="11"/>
      <c r="XAW16" s="11"/>
      <c r="XAX16" s="11"/>
      <c r="XAY16" s="11"/>
      <c r="XAZ16" s="11"/>
      <c r="XBA16" s="11"/>
      <c r="XBB16" s="11"/>
      <c r="XBC16" s="11"/>
      <c r="XBD16" s="11"/>
      <c r="XBE16" s="11"/>
      <c r="XBF16" s="11"/>
      <c r="XBG16" s="11"/>
      <c r="XBH16" s="11"/>
      <c r="XBI16" s="11"/>
      <c r="XBJ16" s="11"/>
      <c r="XBK16" s="11"/>
      <c r="XBL16" s="11"/>
      <c r="XBM16" s="11"/>
      <c r="XBN16" s="11"/>
      <c r="XBO16" s="11"/>
      <c r="XBP16" s="11"/>
      <c r="XBQ16" s="11"/>
      <c r="XBR16" s="11"/>
      <c r="XBS16" s="11"/>
      <c r="XBT16" s="11"/>
      <c r="XBU16" s="11"/>
      <c r="XBV16" s="11"/>
      <c r="XBW16" s="11"/>
      <c r="XBX16" s="11"/>
      <c r="XBY16" s="11"/>
      <c r="XBZ16" s="11"/>
      <c r="XCA16" s="11"/>
      <c r="XCB16" s="11"/>
      <c r="XCC16" s="11"/>
      <c r="XCD16" s="11"/>
      <c r="XCE16" s="11"/>
      <c r="XCF16" s="11"/>
      <c r="XCG16" s="11"/>
      <c r="XCH16" s="11"/>
      <c r="XCI16" s="11"/>
      <c r="XCJ16" s="11"/>
      <c r="XCK16" s="11"/>
      <c r="XCL16" s="11"/>
      <c r="XCM16" s="11"/>
      <c r="XCN16" s="11"/>
      <c r="XCO16" s="11"/>
      <c r="XCP16" s="11"/>
      <c r="XCQ16" s="11"/>
      <c r="XCR16" s="11"/>
      <c r="XCS16" s="11"/>
      <c r="XCT16" s="11"/>
      <c r="XCU16" s="11"/>
      <c r="XCV16" s="11"/>
      <c r="XCW16" s="11"/>
      <c r="XCX16" s="11"/>
      <c r="XCY16" s="11"/>
      <c r="XCZ16" s="11"/>
      <c r="XDA16" s="11"/>
      <c r="XDB16" s="11"/>
      <c r="XDC16" s="11"/>
      <c r="XDD16" s="11"/>
      <c r="XDE16" s="11"/>
      <c r="XDF16" s="11"/>
      <c r="XDG16" s="11"/>
      <c r="XDH16" s="11"/>
      <c r="XDI16" s="11"/>
      <c r="XDJ16" s="11"/>
      <c r="XDK16" s="11"/>
      <c r="XDL16" s="11"/>
      <c r="XDM16" s="11"/>
      <c r="XDN16" s="11"/>
      <c r="XDO16" s="11"/>
      <c r="XDP16" s="11"/>
      <c r="XDQ16" s="11"/>
      <c r="XDR16" s="11"/>
      <c r="XDS16" s="11"/>
      <c r="XDT16" s="11"/>
      <c r="XDU16" s="11"/>
      <c r="XDV16" s="11"/>
      <c r="XDW16" s="11"/>
      <c r="XDX16" s="11"/>
      <c r="XDY16" s="11"/>
      <c r="XDZ16" s="11"/>
      <c r="XEA16" s="11"/>
      <c r="XEB16" s="11"/>
      <c r="XEC16" s="11"/>
      <c r="XED16" s="11"/>
      <c r="XEE16" s="11"/>
      <c r="XEF16" s="11"/>
      <c r="XEG16" s="11"/>
      <c r="XEH16" s="11"/>
      <c r="XEI16" s="11"/>
      <c r="XEJ16" s="11"/>
      <c r="XEK16" s="11"/>
      <c r="XEL16" s="11"/>
      <c r="XEM16" s="11"/>
      <c r="XEN16" s="11"/>
      <c r="XEO16" s="11"/>
      <c r="XEP16" s="11"/>
      <c r="XEQ16" s="11"/>
      <c r="XER16" s="11"/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  <c r="XFD16" s="11"/>
    </row>
    <row r="17" s="3" customFormat="1" ht="40" customHeight="1" spans="1:16384">
      <c r="A17" s="11" t="s">
        <v>56</v>
      </c>
      <c r="B17" s="11" t="s">
        <v>43</v>
      </c>
      <c r="C17" s="11" t="s">
        <v>44</v>
      </c>
      <c r="D17" s="11" t="s">
        <v>57</v>
      </c>
      <c r="E17" s="11" t="s">
        <v>18</v>
      </c>
      <c r="F17" s="11" t="s">
        <v>18</v>
      </c>
      <c r="G17" s="11" t="s">
        <v>18</v>
      </c>
      <c r="H17" s="11" t="s">
        <v>18</v>
      </c>
      <c r="I17" s="11" t="s">
        <v>18</v>
      </c>
      <c r="J17" s="11" t="s">
        <v>19</v>
      </c>
      <c r="K17" s="11" t="s">
        <v>52</v>
      </c>
      <c r="L17" s="11" t="s">
        <v>21</v>
      </c>
      <c r="M17" s="11" t="s">
        <v>18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  <c r="AMA17" s="11"/>
      <c r="AMB17" s="11"/>
      <c r="AMC17" s="11"/>
      <c r="AMD17" s="11"/>
      <c r="AME17" s="11"/>
      <c r="AMF17" s="11"/>
      <c r="AMG17" s="11"/>
      <c r="AMH17" s="11"/>
      <c r="AMI17" s="11"/>
      <c r="AMJ17" s="11"/>
      <c r="AMK17" s="11"/>
      <c r="AML17" s="11"/>
      <c r="AMM17" s="11"/>
      <c r="AMN17" s="11"/>
      <c r="AMO17" s="11"/>
      <c r="AMP17" s="11"/>
      <c r="AMQ17" s="11"/>
      <c r="AMR17" s="11"/>
      <c r="AMS17" s="11"/>
      <c r="AMT17" s="11"/>
      <c r="AMU17" s="11"/>
      <c r="AMV17" s="11"/>
      <c r="AMW17" s="11"/>
      <c r="AMX17" s="11"/>
      <c r="AMY17" s="11"/>
      <c r="AMZ17" s="11"/>
      <c r="ANA17" s="11"/>
      <c r="ANB17" s="11"/>
      <c r="ANC17" s="11"/>
      <c r="AND17" s="11"/>
      <c r="ANE17" s="11"/>
      <c r="ANF17" s="11"/>
      <c r="ANG17" s="11"/>
      <c r="ANH17" s="11"/>
      <c r="ANI17" s="11"/>
      <c r="ANJ17" s="11"/>
      <c r="ANK17" s="11"/>
      <c r="ANL17" s="11"/>
      <c r="ANM17" s="11"/>
      <c r="ANN17" s="11"/>
      <c r="ANO17" s="11"/>
      <c r="ANP17" s="11"/>
      <c r="ANQ17" s="11"/>
      <c r="ANR17" s="11"/>
      <c r="ANS17" s="11"/>
      <c r="ANT17" s="11"/>
      <c r="ANU17" s="11"/>
      <c r="ANV17" s="11"/>
      <c r="ANW17" s="11"/>
      <c r="ANX17" s="11"/>
      <c r="ANY17" s="11"/>
      <c r="ANZ17" s="11"/>
      <c r="AOA17" s="11"/>
      <c r="AOB17" s="11"/>
      <c r="AOC17" s="11"/>
      <c r="AOD17" s="11"/>
      <c r="AOE17" s="11"/>
      <c r="AOF17" s="11"/>
      <c r="AOG17" s="11"/>
      <c r="AOH17" s="11"/>
      <c r="AOI17" s="11"/>
      <c r="AOJ17" s="11"/>
      <c r="AOK17" s="11"/>
      <c r="AOL17" s="11"/>
      <c r="AOM17" s="11"/>
      <c r="AON17" s="11"/>
      <c r="AOO17" s="11"/>
      <c r="AOP17" s="11"/>
      <c r="AOQ17" s="11"/>
      <c r="AOR17" s="11"/>
      <c r="AOS17" s="11"/>
      <c r="AOT17" s="11"/>
      <c r="AOU17" s="11"/>
      <c r="AOV17" s="11"/>
      <c r="AOW17" s="11"/>
      <c r="AOX17" s="11"/>
      <c r="AOY17" s="11"/>
      <c r="AOZ17" s="11"/>
      <c r="APA17" s="11"/>
      <c r="APB17" s="11"/>
      <c r="APC17" s="11"/>
      <c r="APD17" s="11"/>
      <c r="APE17" s="11"/>
      <c r="APF17" s="11"/>
      <c r="APG17" s="11"/>
      <c r="APH17" s="11"/>
      <c r="API17" s="11"/>
      <c r="APJ17" s="11"/>
      <c r="APK17" s="11"/>
      <c r="APL17" s="11"/>
      <c r="APM17" s="11"/>
      <c r="APN17" s="11"/>
      <c r="APO17" s="11"/>
      <c r="APP17" s="11"/>
      <c r="APQ17" s="11"/>
      <c r="APR17" s="11"/>
      <c r="APS17" s="11"/>
      <c r="APT17" s="11"/>
      <c r="APU17" s="11"/>
      <c r="APV17" s="11"/>
      <c r="APW17" s="11"/>
      <c r="APX17" s="11"/>
      <c r="APY17" s="11"/>
      <c r="APZ17" s="11"/>
      <c r="AQA17" s="11"/>
      <c r="AQB17" s="11"/>
      <c r="AQC17" s="11"/>
      <c r="AQD17" s="11"/>
      <c r="AQE17" s="11"/>
      <c r="AQF17" s="11"/>
      <c r="AQG17" s="11"/>
      <c r="AQH17" s="11"/>
      <c r="AQI17" s="11"/>
      <c r="AQJ17" s="11"/>
      <c r="AQK17" s="11"/>
      <c r="AQL17" s="11"/>
      <c r="AQM17" s="11"/>
      <c r="AQN17" s="11"/>
      <c r="AQO17" s="11"/>
      <c r="AQP17" s="11"/>
      <c r="AQQ17" s="11"/>
      <c r="AQR17" s="11"/>
      <c r="AQS17" s="11"/>
      <c r="AQT17" s="11"/>
      <c r="AQU17" s="11"/>
      <c r="AQV17" s="11"/>
      <c r="AQW17" s="11"/>
      <c r="AQX17" s="11"/>
      <c r="AQY17" s="11"/>
      <c r="AQZ17" s="11"/>
      <c r="ARA17" s="11"/>
      <c r="ARB17" s="11"/>
      <c r="ARC17" s="11"/>
      <c r="ARD17" s="11"/>
      <c r="ARE17" s="11"/>
      <c r="ARF17" s="11"/>
      <c r="ARG17" s="11"/>
      <c r="ARH17" s="11"/>
      <c r="ARI17" s="11"/>
      <c r="ARJ17" s="11"/>
      <c r="ARK17" s="11"/>
      <c r="ARL17" s="11"/>
      <c r="ARM17" s="11"/>
      <c r="ARN17" s="11"/>
      <c r="ARO17" s="11"/>
      <c r="ARP17" s="11"/>
      <c r="ARQ17" s="11"/>
      <c r="ARR17" s="11"/>
      <c r="ARS17" s="11"/>
      <c r="ART17" s="11"/>
      <c r="ARU17" s="11"/>
      <c r="ARV17" s="11"/>
      <c r="ARW17" s="11"/>
      <c r="ARX17" s="11"/>
      <c r="ARY17" s="11"/>
      <c r="ARZ17" s="11"/>
      <c r="ASA17" s="11"/>
      <c r="ASB17" s="11"/>
      <c r="ASC17" s="11"/>
      <c r="ASD17" s="11"/>
      <c r="ASE17" s="11"/>
      <c r="ASF17" s="11"/>
      <c r="ASG17" s="11"/>
      <c r="ASH17" s="11"/>
      <c r="ASI17" s="11"/>
      <c r="ASJ17" s="11"/>
      <c r="ASK17" s="11"/>
      <c r="ASL17" s="11"/>
      <c r="ASM17" s="11"/>
      <c r="ASN17" s="11"/>
      <c r="ASO17" s="11"/>
      <c r="ASP17" s="11"/>
      <c r="ASQ17" s="11"/>
      <c r="ASR17" s="11"/>
      <c r="ASS17" s="11"/>
      <c r="AST17" s="11"/>
      <c r="ASU17" s="11"/>
      <c r="ASV17" s="11"/>
      <c r="ASW17" s="11"/>
      <c r="ASX17" s="11"/>
      <c r="ASY17" s="11"/>
      <c r="ASZ17" s="11"/>
      <c r="ATA17" s="11"/>
      <c r="ATB17" s="11"/>
      <c r="ATC17" s="11"/>
      <c r="ATD17" s="11"/>
      <c r="ATE17" s="11"/>
      <c r="ATF17" s="11"/>
      <c r="ATG17" s="11"/>
      <c r="ATH17" s="11"/>
      <c r="ATI17" s="11"/>
      <c r="ATJ17" s="11"/>
      <c r="ATK17" s="11"/>
      <c r="ATL17" s="11"/>
      <c r="ATM17" s="11"/>
      <c r="ATN17" s="11"/>
      <c r="ATO17" s="11"/>
      <c r="ATP17" s="11"/>
      <c r="ATQ17" s="11"/>
      <c r="ATR17" s="11"/>
      <c r="ATS17" s="11"/>
      <c r="ATT17" s="11"/>
      <c r="ATU17" s="11"/>
      <c r="ATV17" s="11"/>
      <c r="ATW17" s="11"/>
      <c r="ATX17" s="11"/>
      <c r="ATY17" s="11"/>
      <c r="ATZ17" s="11"/>
      <c r="AUA17" s="11"/>
      <c r="AUB17" s="11"/>
      <c r="AUC17" s="11"/>
      <c r="AUD17" s="11"/>
      <c r="AUE17" s="11"/>
      <c r="AUF17" s="11"/>
      <c r="AUG17" s="11"/>
      <c r="AUH17" s="11"/>
      <c r="AUI17" s="11"/>
      <c r="AUJ17" s="11"/>
      <c r="AUK17" s="11"/>
      <c r="AUL17" s="11"/>
      <c r="AUM17" s="11"/>
      <c r="AUN17" s="11"/>
      <c r="AUO17" s="11"/>
      <c r="AUP17" s="11"/>
      <c r="AUQ17" s="11"/>
      <c r="AUR17" s="11"/>
      <c r="AUS17" s="11"/>
      <c r="AUT17" s="11"/>
      <c r="AUU17" s="11"/>
      <c r="AUV17" s="11"/>
      <c r="AUW17" s="11"/>
      <c r="AUX17" s="11"/>
      <c r="AUY17" s="11"/>
      <c r="AUZ17" s="11"/>
      <c r="AVA17" s="11"/>
      <c r="AVB17" s="11"/>
      <c r="AVC17" s="11"/>
      <c r="AVD17" s="11"/>
      <c r="AVE17" s="11"/>
      <c r="AVF17" s="11"/>
      <c r="AVG17" s="11"/>
      <c r="AVH17" s="11"/>
      <c r="AVI17" s="11"/>
      <c r="AVJ17" s="11"/>
      <c r="AVK17" s="11"/>
      <c r="AVL17" s="11"/>
      <c r="AVM17" s="11"/>
      <c r="AVN17" s="11"/>
      <c r="AVO17" s="11"/>
      <c r="AVP17" s="11"/>
      <c r="AVQ17" s="11"/>
      <c r="AVR17" s="11"/>
      <c r="AVS17" s="11"/>
      <c r="AVT17" s="11"/>
      <c r="AVU17" s="11"/>
      <c r="AVV17" s="11"/>
      <c r="AVW17" s="11"/>
      <c r="AVX17" s="11"/>
      <c r="AVY17" s="11"/>
      <c r="AVZ17" s="11"/>
      <c r="AWA17" s="11"/>
      <c r="AWB17" s="11"/>
      <c r="AWC17" s="11"/>
      <c r="AWD17" s="11"/>
      <c r="AWE17" s="11"/>
      <c r="AWF17" s="11"/>
      <c r="AWG17" s="11"/>
      <c r="AWH17" s="11"/>
      <c r="AWI17" s="11"/>
      <c r="AWJ17" s="11"/>
      <c r="AWK17" s="11"/>
      <c r="AWL17" s="11"/>
      <c r="AWM17" s="11"/>
      <c r="AWN17" s="11"/>
      <c r="AWO17" s="11"/>
      <c r="AWP17" s="11"/>
      <c r="AWQ17" s="11"/>
      <c r="AWR17" s="11"/>
      <c r="AWS17" s="11"/>
      <c r="AWT17" s="11"/>
      <c r="AWU17" s="11"/>
      <c r="AWV17" s="11"/>
      <c r="AWW17" s="11"/>
      <c r="AWX17" s="11"/>
      <c r="AWY17" s="11"/>
      <c r="AWZ17" s="11"/>
      <c r="AXA17" s="11"/>
      <c r="AXB17" s="11"/>
      <c r="AXC17" s="11"/>
      <c r="AXD17" s="11"/>
      <c r="AXE17" s="11"/>
      <c r="AXF17" s="11"/>
      <c r="AXG17" s="11"/>
      <c r="AXH17" s="11"/>
      <c r="AXI17" s="11"/>
      <c r="AXJ17" s="11"/>
      <c r="AXK17" s="11"/>
      <c r="AXL17" s="11"/>
      <c r="AXM17" s="11"/>
      <c r="AXN17" s="11"/>
      <c r="AXO17" s="11"/>
      <c r="AXP17" s="11"/>
      <c r="AXQ17" s="11"/>
      <c r="AXR17" s="11"/>
      <c r="AXS17" s="11"/>
      <c r="AXT17" s="11"/>
      <c r="AXU17" s="11"/>
      <c r="AXV17" s="11"/>
      <c r="AXW17" s="11"/>
      <c r="AXX17" s="11"/>
      <c r="AXY17" s="11"/>
      <c r="AXZ17" s="11"/>
      <c r="AYA17" s="11"/>
      <c r="AYB17" s="11"/>
      <c r="AYC17" s="11"/>
      <c r="AYD17" s="11"/>
      <c r="AYE17" s="11"/>
      <c r="AYF17" s="11"/>
      <c r="AYG17" s="11"/>
      <c r="AYH17" s="11"/>
      <c r="AYI17" s="11"/>
      <c r="AYJ17" s="11"/>
      <c r="AYK17" s="11"/>
      <c r="AYL17" s="11"/>
      <c r="AYM17" s="11"/>
      <c r="AYN17" s="11"/>
      <c r="AYO17" s="11"/>
      <c r="AYP17" s="11"/>
      <c r="AYQ17" s="11"/>
      <c r="AYR17" s="11"/>
      <c r="AYS17" s="11"/>
      <c r="AYT17" s="11"/>
      <c r="AYU17" s="11"/>
      <c r="AYV17" s="11"/>
      <c r="AYW17" s="11"/>
      <c r="AYX17" s="11"/>
      <c r="AYY17" s="11"/>
      <c r="AYZ17" s="11"/>
      <c r="AZA17" s="11"/>
      <c r="AZB17" s="11"/>
      <c r="AZC17" s="11"/>
      <c r="AZD17" s="11"/>
      <c r="AZE17" s="11"/>
      <c r="AZF17" s="11"/>
      <c r="AZG17" s="11"/>
      <c r="AZH17" s="11"/>
      <c r="AZI17" s="11"/>
      <c r="AZJ17" s="11"/>
      <c r="AZK17" s="11"/>
      <c r="AZL17" s="11"/>
      <c r="AZM17" s="11"/>
      <c r="AZN17" s="11"/>
      <c r="AZO17" s="11"/>
      <c r="AZP17" s="11"/>
      <c r="AZQ17" s="11"/>
      <c r="AZR17" s="11"/>
      <c r="AZS17" s="11"/>
      <c r="AZT17" s="11"/>
      <c r="AZU17" s="11"/>
      <c r="AZV17" s="11"/>
      <c r="AZW17" s="11"/>
      <c r="AZX17" s="11"/>
      <c r="AZY17" s="11"/>
      <c r="AZZ17" s="11"/>
      <c r="BAA17" s="11"/>
      <c r="BAB17" s="11"/>
      <c r="BAC17" s="11"/>
      <c r="BAD17" s="11"/>
      <c r="BAE17" s="11"/>
      <c r="BAF17" s="11"/>
      <c r="BAG17" s="11"/>
      <c r="BAH17" s="11"/>
      <c r="BAI17" s="11"/>
      <c r="BAJ17" s="11"/>
      <c r="BAK17" s="11"/>
      <c r="BAL17" s="11"/>
      <c r="BAM17" s="11"/>
      <c r="BAN17" s="11"/>
      <c r="BAO17" s="11"/>
      <c r="BAP17" s="11"/>
      <c r="BAQ17" s="11"/>
      <c r="BAR17" s="11"/>
      <c r="BAS17" s="11"/>
      <c r="BAT17" s="11"/>
      <c r="BAU17" s="11"/>
      <c r="BAV17" s="11"/>
      <c r="BAW17" s="11"/>
      <c r="BAX17" s="11"/>
      <c r="BAY17" s="11"/>
      <c r="BAZ17" s="11"/>
      <c r="BBA17" s="11"/>
      <c r="BBB17" s="11"/>
      <c r="BBC17" s="11"/>
      <c r="BBD17" s="11"/>
      <c r="BBE17" s="11"/>
      <c r="BBF17" s="11"/>
      <c r="BBG17" s="11"/>
      <c r="BBH17" s="11"/>
      <c r="BBI17" s="11"/>
      <c r="BBJ17" s="11"/>
      <c r="BBK17" s="11"/>
      <c r="BBL17" s="11"/>
      <c r="BBM17" s="11"/>
      <c r="BBN17" s="11"/>
      <c r="BBO17" s="11"/>
      <c r="BBP17" s="11"/>
      <c r="BBQ17" s="11"/>
      <c r="BBR17" s="11"/>
      <c r="BBS17" s="11"/>
      <c r="BBT17" s="11"/>
      <c r="BBU17" s="11"/>
      <c r="BBV17" s="11"/>
      <c r="BBW17" s="11"/>
      <c r="BBX17" s="11"/>
      <c r="BBY17" s="11"/>
      <c r="BBZ17" s="11"/>
      <c r="BCA17" s="11"/>
      <c r="BCB17" s="11"/>
      <c r="BCC17" s="11"/>
      <c r="BCD17" s="11"/>
      <c r="BCE17" s="11"/>
      <c r="BCF17" s="11"/>
      <c r="BCG17" s="11"/>
      <c r="BCH17" s="11"/>
      <c r="BCI17" s="11"/>
      <c r="BCJ17" s="11"/>
      <c r="BCK17" s="11"/>
      <c r="BCL17" s="11"/>
      <c r="BCM17" s="11"/>
      <c r="BCN17" s="11"/>
      <c r="BCO17" s="11"/>
      <c r="BCP17" s="11"/>
      <c r="BCQ17" s="11"/>
      <c r="BCR17" s="11"/>
      <c r="BCS17" s="11"/>
      <c r="BCT17" s="11"/>
      <c r="BCU17" s="11"/>
      <c r="BCV17" s="11"/>
      <c r="BCW17" s="11"/>
      <c r="BCX17" s="11"/>
      <c r="BCY17" s="11"/>
      <c r="BCZ17" s="11"/>
      <c r="BDA17" s="11"/>
      <c r="BDB17" s="11"/>
      <c r="BDC17" s="11"/>
      <c r="BDD17" s="11"/>
      <c r="BDE17" s="11"/>
      <c r="BDF17" s="11"/>
      <c r="BDG17" s="11"/>
      <c r="BDH17" s="11"/>
      <c r="BDI17" s="11"/>
      <c r="BDJ17" s="11"/>
      <c r="BDK17" s="11"/>
      <c r="BDL17" s="11"/>
      <c r="BDM17" s="11"/>
      <c r="BDN17" s="11"/>
      <c r="BDO17" s="11"/>
      <c r="BDP17" s="11"/>
      <c r="BDQ17" s="11"/>
      <c r="BDR17" s="11"/>
      <c r="BDS17" s="11"/>
      <c r="BDT17" s="11"/>
      <c r="BDU17" s="11"/>
      <c r="BDV17" s="11"/>
      <c r="BDW17" s="11"/>
      <c r="BDX17" s="11"/>
      <c r="BDY17" s="11"/>
      <c r="BDZ17" s="11"/>
      <c r="BEA17" s="11"/>
      <c r="BEB17" s="11"/>
      <c r="BEC17" s="11"/>
      <c r="BED17" s="11"/>
      <c r="BEE17" s="11"/>
      <c r="BEF17" s="11"/>
      <c r="BEG17" s="11"/>
      <c r="BEH17" s="11"/>
      <c r="BEI17" s="11"/>
      <c r="BEJ17" s="11"/>
      <c r="BEK17" s="11"/>
      <c r="BEL17" s="11"/>
      <c r="BEM17" s="11"/>
      <c r="BEN17" s="11"/>
      <c r="BEO17" s="11"/>
      <c r="BEP17" s="11"/>
      <c r="BEQ17" s="11"/>
      <c r="BER17" s="11"/>
      <c r="BES17" s="11"/>
      <c r="BET17" s="11"/>
      <c r="BEU17" s="11"/>
      <c r="BEV17" s="11"/>
      <c r="BEW17" s="11"/>
      <c r="BEX17" s="11"/>
      <c r="BEY17" s="11"/>
      <c r="BEZ17" s="11"/>
      <c r="BFA17" s="11"/>
      <c r="BFB17" s="11"/>
      <c r="BFC17" s="11"/>
      <c r="BFD17" s="11"/>
      <c r="BFE17" s="11"/>
      <c r="BFF17" s="11"/>
      <c r="BFG17" s="11"/>
      <c r="BFH17" s="11"/>
      <c r="BFI17" s="11"/>
      <c r="BFJ17" s="11"/>
      <c r="BFK17" s="11"/>
      <c r="BFL17" s="11"/>
      <c r="BFM17" s="11"/>
      <c r="BFN17" s="11"/>
      <c r="BFO17" s="11"/>
      <c r="BFP17" s="11"/>
      <c r="BFQ17" s="11"/>
      <c r="BFR17" s="11"/>
      <c r="BFS17" s="11"/>
      <c r="BFT17" s="11"/>
      <c r="BFU17" s="11"/>
      <c r="BFV17" s="11"/>
      <c r="BFW17" s="11"/>
      <c r="BFX17" s="11"/>
      <c r="BFY17" s="11"/>
      <c r="BFZ17" s="11"/>
      <c r="BGA17" s="11"/>
      <c r="BGB17" s="11"/>
      <c r="BGC17" s="11"/>
      <c r="BGD17" s="11"/>
      <c r="BGE17" s="11"/>
      <c r="BGF17" s="11"/>
      <c r="BGG17" s="11"/>
      <c r="BGH17" s="11"/>
      <c r="BGI17" s="11"/>
      <c r="BGJ17" s="11"/>
      <c r="BGK17" s="11"/>
      <c r="BGL17" s="11"/>
      <c r="BGM17" s="11"/>
      <c r="BGN17" s="11"/>
      <c r="BGO17" s="11"/>
      <c r="BGP17" s="11"/>
      <c r="BGQ17" s="11"/>
      <c r="BGR17" s="11"/>
      <c r="BGS17" s="11"/>
      <c r="BGT17" s="11"/>
      <c r="BGU17" s="11"/>
      <c r="BGV17" s="11"/>
      <c r="BGW17" s="11"/>
      <c r="BGX17" s="11"/>
      <c r="BGY17" s="11"/>
      <c r="BGZ17" s="11"/>
      <c r="BHA17" s="11"/>
      <c r="BHB17" s="11"/>
      <c r="BHC17" s="11"/>
      <c r="BHD17" s="11"/>
      <c r="BHE17" s="11"/>
      <c r="BHF17" s="11"/>
      <c r="BHG17" s="11"/>
      <c r="BHH17" s="11"/>
      <c r="BHI17" s="11"/>
      <c r="BHJ17" s="11"/>
      <c r="BHK17" s="11"/>
      <c r="BHL17" s="11"/>
      <c r="BHM17" s="11"/>
      <c r="BHN17" s="11"/>
      <c r="BHO17" s="11"/>
      <c r="BHP17" s="11"/>
      <c r="BHQ17" s="11"/>
      <c r="BHR17" s="11"/>
      <c r="BHS17" s="11"/>
      <c r="BHT17" s="11"/>
      <c r="BHU17" s="11"/>
      <c r="BHV17" s="11"/>
      <c r="BHW17" s="11"/>
      <c r="BHX17" s="11"/>
      <c r="BHY17" s="11"/>
      <c r="BHZ17" s="11"/>
      <c r="BIA17" s="11"/>
      <c r="BIB17" s="11"/>
      <c r="BIC17" s="11"/>
      <c r="BID17" s="11"/>
      <c r="BIE17" s="11"/>
      <c r="BIF17" s="11"/>
      <c r="BIG17" s="11"/>
      <c r="BIH17" s="11"/>
      <c r="BII17" s="11"/>
      <c r="BIJ17" s="11"/>
      <c r="BIK17" s="11"/>
      <c r="BIL17" s="11"/>
      <c r="BIM17" s="11"/>
      <c r="BIN17" s="11"/>
      <c r="BIO17" s="11"/>
      <c r="BIP17" s="11"/>
      <c r="BIQ17" s="11"/>
      <c r="BIR17" s="11"/>
      <c r="BIS17" s="11"/>
      <c r="BIT17" s="11"/>
      <c r="BIU17" s="11"/>
      <c r="BIV17" s="11"/>
      <c r="BIW17" s="11"/>
      <c r="BIX17" s="11"/>
      <c r="BIY17" s="11"/>
      <c r="BIZ17" s="11"/>
      <c r="BJA17" s="11"/>
      <c r="BJB17" s="11"/>
      <c r="BJC17" s="11"/>
      <c r="BJD17" s="11"/>
      <c r="BJE17" s="11"/>
      <c r="BJF17" s="11"/>
      <c r="BJG17" s="11"/>
      <c r="BJH17" s="11"/>
      <c r="BJI17" s="11"/>
      <c r="BJJ17" s="11"/>
      <c r="BJK17" s="11"/>
      <c r="BJL17" s="11"/>
      <c r="BJM17" s="11"/>
      <c r="BJN17" s="11"/>
      <c r="BJO17" s="11"/>
      <c r="BJP17" s="11"/>
      <c r="BJQ17" s="11"/>
      <c r="BJR17" s="11"/>
      <c r="BJS17" s="11"/>
      <c r="BJT17" s="11"/>
      <c r="BJU17" s="11"/>
      <c r="BJV17" s="11"/>
      <c r="BJW17" s="11"/>
      <c r="BJX17" s="11"/>
      <c r="BJY17" s="11"/>
      <c r="BJZ17" s="11"/>
      <c r="BKA17" s="11"/>
      <c r="BKB17" s="11"/>
      <c r="BKC17" s="11"/>
      <c r="BKD17" s="11"/>
      <c r="BKE17" s="11"/>
      <c r="BKF17" s="11"/>
      <c r="BKG17" s="11"/>
      <c r="BKH17" s="11"/>
      <c r="BKI17" s="11"/>
      <c r="BKJ17" s="11"/>
      <c r="BKK17" s="11"/>
      <c r="BKL17" s="11"/>
      <c r="BKM17" s="11"/>
      <c r="BKN17" s="11"/>
      <c r="BKO17" s="11"/>
      <c r="BKP17" s="11"/>
      <c r="BKQ17" s="11"/>
      <c r="BKR17" s="11"/>
      <c r="BKS17" s="11"/>
      <c r="BKT17" s="11"/>
      <c r="BKU17" s="11"/>
      <c r="BKV17" s="11"/>
      <c r="BKW17" s="11"/>
      <c r="BKX17" s="11"/>
      <c r="BKY17" s="11"/>
      <c r="BKZ17" s="11"/>
      <c r="BLA17" s="11"/>
      <c r="BLB17" s="11"/>
      <c r="BLC17" s="11"/>
      <c r="BLD17" s="11"/>
      <c r="BLE17" s="11"/>
      <c r="BLF17" s="11"/>
      <c r="BLG17" s="11"/>
      <c r="BLH17" s="11"/>
      <c r="BLI17" s="11"/>
      <c r="BLJ17" s="11"/>
      <c r="BLK17" s="11"/>
      <c r="BLL17" s="11"/>
      <c r="BLM17" s="11"/>
      <c r="BLN17" s="11"/>
      <c r="BLO17" s="11"/>
      <c r="BLP17" s="11"/>
      <c r="BLQ17" s="11"/>
      <c r="BLR17" s="11"/>
      <c r="BLS17" s="11"/>
      <c r="BLT17" s="11"/>
      <c r="BLU17" s="11"/>
      <c r="BLV17" s="11"/>
      <c r="BLW17" s="11"/>
      <c r="BLX17" s="11"/>
      <c r="BLY17" s="11"/>
      <c r="BLZ17" s="11"/>
      <c r="BMA17" s="11"/>
      <c r="BMB17" s="11"/>
      <c r="BMC17" s="11"/>
      <c r="BMD17" s="11"/>
      <c r="BME17" s="11"/>
      <c r="BMF17" s="11"/>
      <c r="BMG17" s="11"/>
      <c r="BMH17" s="11"/>
      <c r="BMI17" s="11"/>
      <c r="BMJ17" s="11"/>
      <c r="BMK17" s="11"/>
      <c r="BML17" s="11"/>
      <c r="BMM17" s="11"/>
      <c r="BMN17" s="11"/>
      <c r="BMO17" s="11"/>
      <c r="BMP17" s="11"/>
      <c r="BMQ17" s="11"/>
      <c r="BMR17" s="11"/>
      <c r="BMS17" s="11"/>
      <c r="BMT17" s="11"/>
      <c r="BMU17" s="11"/>
      <c r="BMV17" s="11"/>
      <c r="BMW17" s="11"/>
      <c r="BMX17" s="11"/>
      <c r="BMY17" s="11"/>
      <c r="BMZ17" s="11"/>
      <c r="BNA17" s="11"/>
      <c r="BNB17" s="11"/>
      <c r="BNC17" s="11"/>
      <c r="BND17" s="11"/>
      <c r="BNE17" s="11"/>
      <c r="BNF17" s="11"/>
      <c r="BNG17" s="11"/>
      <c r="BNH17" s="11"/>
      <c r="BNI17" s="11"/>
      <c r="BNJ17" s="11"/>
      <c r="BNK17" s="11"/>
      <c r="BNL17" s="11"/>
      <c r="BNM17" s="11"/>
      <c r="BNN17" s="11"/>
      <c r="BNO17" s="11"/>
      <c r="BNP17" s="11"/>
      <c r="BNQ17" s="11"/>
      <c r="BNR17" s="11"/>
      <c r="BNS17" s="11"/>
      <c r="BNT17" s="11"/>
      <c r="BNU17" s="11"/>
      <c r="BNV17" s="11"/>
      <c r="BNW17" s="11"/>
      <c r="BNX17" s="11"/>
      <c r="BNY17" s="11"/>
      <c r="BNZ17" s="11"/>
      <c r="BOA17" s="11"/>
      <c r="BOB17" s="11"/>
      <c r="BOC17" s="11"/>
      <c r="BOD17" s="11"/>
      <c r="BOE17" s="11"/>
      <c r="BOF17" s="11"/>
      <c r="BOG17" s="11"/>
      <c r="BOH17" s="11"/>
      <c r="BOI17" s="11"/>
      <c r="BOJ17" s="11"/>
      <c r="BOK17" s="11"/>
      <c r="BOL17" s="11"/>
      <c r="BOM17" s="11"/>
      <c r="BON17" s="11"/>
      <c r="BOO17" s="11"/>
      <c r="BOP17" s="11"/>
      <c r="BOQ17" s="11"/>
      <c r="BOR17" s="11"/>
      <c r="BOS17" s="11"/>
      <c r="BOT17" s="11"/>
      <c r="BOU17" s="11"/>
      <c r="BOV17" s="11"/>
      <c r="BOW17" s="11"/>
      <c r="BOX17" s="11"/>
      <c r="BOY17" s="11"/>
      <c r="BOZ17" s="11"/>
      <c r="BPA17" s="11"/>
      <c r="BPB17" s="11"/>
      <c r="BPC17" s="11"/>
      <c r="BPD17" s="11"/>
      <c r="BPE17" s="11"/>
      <c r="BPF17" s="11"/>
      <c r="BPG17" s="11"/>
      <c r="BPH17" s="11"/>
      <c r="BPI17" s="11"/>
      <c r="BPJ17" s="11"/>
      <c r="BPK17" s="11"/>
      <c r="BPL17" s="11"/>
      <c r="BPM17" s="11"/>
      <c r="BPN17" s="11"/>
      <c r="BPO17" s="11"/>
      <c r="BPP17" s="11"/>
      <c r="BPQ17" s="11"/>
      <c r="BPR17" s="11"/>
      <c r="BPS17" s="11"/>
      <c r="BPT17" s="11"/>
      <c r="BPU17" s="11"/>
      <c r="BPV17" s="11"/>
      <c r="BPW17" s="11"/>
      <c r="BPX17" s="11"/>
      <c r="BPY17" s="11"/>
      <c r="BPZ17" s="11"/>
      <c r="BQA17" s="11"/>
      <c r="BQB17" s="11"/>
      <c r="BQC17" s="11"/>
      <c r="BQD17" s="11"/>
      <c r="BQE17" s="11"/>
      <c r="BQF17" s="11"/>
      <c r="BQG17" s="11"/>
      <c r="BQH17" s="11"/>
      <c r="BQI17" s="11"/>
      <c r="BQJ17" s="11"/>
      <c r="BQK17" s="11"/>
      <c r="BQL17" s="11"/>
      <c r="BQM17" s="11"/>
      <c r="BQN17" s="11"/>
      <c r="BQO17" s="11"/>
      <c r="BQP17" s="11"/>
      <c r="BQQ17" s="11"/>
      <c r="BQR17" s="11"/>
      <c r="BQS17" s="11"/>
      <c r="BQT17" s="11"/>
      <c r="BQU17" s="11"/>
      <c r="BQV17" s="11"/>
      <c r="BQW17" s="11"/>
      <c r="BQX17" s="11"/>
      <c r="BQY17" s="11"/>
      <c r="BQZ17" s="11"/>
      <c r="BRA17" s="11"/>
      <c r="BRB17" s="11"/>
      <c r="BRC17" s="11"/>
      <c r="BRD17" s="11"/>
      <c r="BRE17" s="11"/>
      <c r="BRF17" s="11"/>
      <c r="BRG17" s="11"/>
      <c r="BRH17" s="11"/>
      <c r="BRI17" s="11"/>
      <c r="BRJ17" s="11"/>
      <c r="BRK17" s="11"/>
      <c r="BRL17" s="11"/>
      <c r="BRM17" s="11"/>
      <c r="BRN17" s="11"/>
      <c r="BRO17" s="11"/>
      <c r="BRP17" s="11"/>
      <c r="BRQ17" s="11"/>
      <c r="BRR17" s="11"/>
      <c r="BRS17" s="11"/>
      <c r="BRT17" s="11"/>
      <c r="BRU17" s="11"/>
      <c r="BRV17" s="11"/>
      <c r="BRW17" s="11"/>
      <c r="BRX17" s="11"/>
      <c r="BRY17" s="11"/>
      <c r="BRZ17" s="11"/>
      <c r="BSA17" s="11"/>
      <c r="BSB17" s="11"/>
      <c r="BSC17" s="11"/>
      <c r="BSD17" s="11"/>
      <c r="BSE17" s="11"/>
      <c r="BSF17" s="11"/>
      <c r="BSG17" s="11"/>
      <c r="BSH17" s="11"/>
      <c r="BSI17" s="11"/>
      <c r="BSJ17" s="11"/>
      <c r="BSK17" s="11"/>
      <c r="BSL17" s="11"/>
      <c r="BSM17" s="11"/>
      <c r="BSN17" s="11"/>
      <c r="BSO17" s="11"/>
      <c r="BSP17" s="11"/>
      <c r="BSQ17" s="11"/>
      <c r="BSR17" s="11"/>
      <c r="BSS17" s="11"/>
      <c r="BST17" s="11"/>
      <c r="BSU17" s="11"/>
      <c r="BSV17" s="11"/>
      <c r="BSW17" s="11"/>
      <c r="BSX17" s="11"/>
      <c r="BSY17" s="11"/>
      <c r="BSZ17" s="11"/>
      <c r="BTA17" s="11"/>
      <c r="BTB17" s="11"/>
      <c r="BTC17" s="11"/>
      <c r="BTD17" s="11"/>
      <c r="BTE17" s="11"/>
      <c r="BTF17" s="11"/>
      <c r="BTG17" s="11"/>
      <c r="BTH17" s="11"/>
      <c r="BTI17" s="11"/>
      <c r="BTJ17" s="11"/>
      <c r="BTK17" s="11"/>
      <c r="BTL17" s="11"/>
      <c r="BTM17" s="11"/>
      <c r="BTN17" s="11"/>
      <c r="BTO17" s="11"/>
      <c r="BTP17" s="11"/>
      <c r="BTQ17" s="11"/>
      <c r="BTR17" s="11"/>
      <c r="BTS17" s="11"/>
      <c r="BTT17" s="11"/>
      <c r="BTU17" s="11"/>
      <c r="BTV17" s="11"/>
      <c r="BTW17" s="11"/>
      <c r="BTX17" s="11"/>
      <c r="BTY17" s="11"/>
      <c r="BTZ17" s="11"/>
      <c r="BUA17" s="11"/>
      <c r="BUB17" s="11"/>
      <c r="BUC17" s="11"/>
      <c r="BUD17" s="11"/>
      <c r="BUE17" s="11"/>
      <c r="BUF17" s="11"/>
      <c r="BUG17" s="11"/>
      <c r="BUH17" s="11"/>
      <c r="BUI17" s="11"/>
      <c r="BUJ17" s="11"/>
      <c r="BUK17" s="11"/>
      <c r="BUL17" s="11"/>
      <c r="BUM17" s="11"/>
      <c r="BUN17" s="11"/>
      <c r="BUO17" s="11"/>
      <c r="BUP17" s="11"/>
      <c r="BUQ17" s="11"/>
      <c r="BUR17" s="11"/>
      <c r="BUS17" s="11"/>
      <c r="BUT17" s="11"/>
      <c r="BUU17" s="11"/>
      <c r="BUV17" s="11"/>
      <c r="BUW17" s="11"/>
      <c r="BUX17" s="11"/>
      <c r="BUY17" s="11"/>
      <c r="BUZ17" s="11"/>
      <c r="BVA17" s="11"/>
      <c r="BVB17" s="11"/>
      <c r="BVC17" s="11"/>
      <c r="BVD17" s="11"/>
      <c r="BVE17" s="11"/>
      <c r="BVF17" s="11"/>
      <c r="BVG17" s="11"/>
      <c r="BVH17" s="11"/>
      <c r="BVI17" s="11"/>
      <c r="BVJ17" s="11"/>
      <c r="BVK17" s="11"/>
      <c r="BVL17" s="11"/>
      <c r="BVM17" s="11"/>
      <c r="BVN17" s="11"/>
      <c r="BVO17" s="11"/>
      <c r="BVP17" s="11"/>
      <c r="BVQ17" s="11"/>
      <c r="BVR17" s="11"/>
      <c r="BVS17" s="11"/>
      <c r="BVT17" s="11"/>
      <c r="BVU17" s="11"/>
      <c r="BVV17" s="11"/>
      <c r="BVW17" s="11"/>
      <c r="BVX17" s="11"/>
      <c r="BVY17" s="11"/>
      <c r="BVZ17" s="11"/>
      <c r="BWA17" s="11"/>
      <c r="BWB17" s="11"/>
      <c r="BWC17" s="11"/>
      <c r="BWD17" s="11"/>
      <c r="BWE17" s="11"/>
      <c r="BWF17" s="11"/>
      <c r="BWG17" s="11"/>
      <c r="BWH17" s="11"/>
      <c r="BWI17" s="11"/>
      <c r="BWJ17" s="11"/>
      <c r="BWK17" s="11"/>
      <c r="BWL17" s="11"/>
      <c r="BWM17" s="11"/>
      <c r="BWN17" s="11"/>
      <c r="BWO17" s="11"/>
      <c r="BWP17" s="11"/>
      <c r="BWQ17" s="11"/>
      <c r="BWR17" s="11"/>
      <c r="BWS17" s="11"/>
      <c r="BWT17" s="11"/>
      <c r="BWU17" s="11"/>
      <c r="BWV17" s="11"/>
      <c r="BWW17" s="11"/>
      <c r="BWX17" s="11"/>
      <c r="BWY17" s="11"/>
      <c r="BWZ17" s="11"/>
      <c r="BXA17" s="11"/>
      <c r="BXB17" s="11"/>
      <c r="BXC17" s="11"/>
      <c r="BXD17" s="11"/>
      <c r="BXE17" s="11"/>
      <c r="BXF17" s="11"/>
      <c r="BXG17" s="11"/>
      <c r="BXH17" s="11"/>
      <c r="BXI17" s="11"/>
      <c r="BXJ17" s="11"/>
      <c r="BXK17" s="11"/>
      <c r="BXL17" s="11"/>
      <c r="BXM17" s="11"/>
      <c r="BXN17" s="11"/>
      <c r="BXO17" s="11"/>
      <c r="BXP17" s="11"/>
      <c r="BXQ17" s="11"/>
      <c r="BXR17" s="11"/>
      <c r="BXS17" s="11"/>
      <c r="BXT17" s="11"/>
      <c r="BXU17" s="11"/>
      <c r="BXV17" s="11"/>
      <c r="BXW17" s="11"/>
      <c r="BXX17" s="11"/>
      <c r="BXY17" s="11"/>
      <c r="BXZ17" s="11"/>
      <c r="BYA17" s="11"/>
      <c r="BYB17" s="11"/>
      <c r="BYC17" s="11"/>
      <c r="BYD17" s="11"/>
      <c r="BYE17" s="11"/>
      <c r="BYF17" s="11"/>
      <c r="BYG17" s="11"/>
      <c r="BYH17" s="11"/>
      <c r="BYI17" s="11"/>
      <c r="BYJ17" s="11"/>
      <c r="BYK17" s="11"/>
      <c r="BYL17" s="11"/>
      <c r="BYM17" s="11"/>
      <c r="BYN17" s="11"/>
      <c r="BYO17" s="11"/>
      <c r="BYP17" s="11"/>
      <c r="BYQ17" s="11"/>
      <c r="BYR17" s="11"/>
      <c r="BYS17" s="11"/>
      <c r="BYT17" s="11"/>
      <c r="BYU17" s="11"/>
      <c r="BYV17" s="11"/>
      <c r="BYW17" s="11"/>
      <c r="BYX17" s="11"/>
      <c r="BYY17" s="11"/>
      <c r="BYZ17" s="11"/>
      <c r="BZA17" s="11"/>
      <c r="BZB17" s="11"/>
      <c r="BZC17" s="11"/>
      <c r="BZD17" s="11"/>
      <c r="BZE17" s="11"/>
      <c r="BZF17" s="11"/>
      <c r="BZG17" s="11"/>
      <c r="BZH17" s="11"/>
      <c r="BZI17" s="11"/>
      <c r="BZJ17" s="11"/>
      <c r="BZK17" s="11"/>
      <c r="BZL17" s="11"/>
      <c r="BZM17" s="11"/>
      <c r="BZN17" s="11"/>
      <c r="BZO17" s="11"/>
      <c r="BZP17" s="11"/>
      <c r="BZQ17" s="11"/>
      <c r="BZR17" s="11"/>
      <c r="BZS17" s="11"/>
      <c r="BZT17" s="11"/>
      <c r="BZU17" s="11"/>
      <c r="BZV17" s="11"/>
      <c r="BZW17" s="11"/>
      <c r="BZX17" s="11"/>
      <c r="BZY17" s="11"/>
      <c r="BZZ17" s="11"/>
      <c r="CAA17" s="11"/>
      <c r="CAB17" s="11"/>
      <c r="CAC17" s="11"/>
      <c r="CAD17" s="11"/>
      <c r="CAE17" s="11"/>
      <c r="CAF17" s="11"/>
      <c r="CAG17" s="11"/>
      <c r="CAH17" s="11"/>
      <c r="CAI17" s="11"/>
      <c r="CAJ17" s="11"/>
      <c r="CAK17" s="11"/>
      <c r="CAL17" s="11"/>
      <c r="CAM17" s="11"/>
      <c r="CAN17" s="11"/>
      <c r="CAO17" s="11"/>
      <c r="CAP17" s="11"/>
      <c r="CAQ17" s="11"/>
      <c r="CAR17" s="11"/>
      <c r="CAS17" s="11"/>
      <c r="CAT17" s="11"/>
      <c r="CAU17" s="11"/>
      <c r="CAV17" s="11"/>
      <c r="CAW17" s="11"/>
      <c r="CAX17" s="11"/>
      <c r="CAY17" s="11"/>
      <c r="CAZ17" s="11"/>
      <c r="CBA17" s="11"/>
      <c r="CBB17" s="11"/>
      <c r="CBC17" s="11"/>
      <c r="CBD17" s="11"/>
      <c r="CBE17" s="11"/>
      <c r="CBF17" s="11"/>
      <c r="CBG17" s="11"/>
      <c r="CBH17" s="11"/>
      <c r="CBI17" s="11"/>
      <c r="CBJ17" s="11"/>
      <c r="CBK17" s="11"/>
      <c r="CBL17" s="11"/>
      <c r="CBM17" s="11"/>
      <c r="CBN17" s="11"/>
      <c r="CBO17" s="11"/>
      <c r="CBP17" s="11"/>
      <c r="CBQ17" s="11"/>
      <c r="CBR17" s="11"/>
      <c r="CBS17" s="11"/>
      <c r="CBT17" s="11"/>
      <c r="CBU17" s="11"/>
      <c r="CBV17" s="11"/>
      <c r="CBW17" s="11"/>
      <c r="CBX17" s="11"/>
      <c r="CBY17" s="11"/>
      <c r="CBZ17" s="11"/>
      <c r="CCA17" s="11"/>
      <c r="CCB17" s="11"/>
      <c r="CCC17" s="11"/>
      <c r="CCD17" s="11"/>
      <c r="CCE17" s="11"/>
      <c r="CCF17" s="11"/>
      <c r="CCG17" s="11"/>
      <c r="CCH17" s="11"/>
      <c r="CCI17" s="11"/>
      <c r="CCJ17" s="11"/>
      <c r="CCK17" s="11"/>
      <c r="CCL17" s="11"/>
      <c r="CCM17" s="11"/>
      <c r="CCN17" s="11"/>
      <c r="CCO17" s="11"/>
      <c r="CCP17" s="11"/>
      <c r="CCQ17" s="11"/>
      <c r="CCR17" s="11"/>
      <c r="CCS17" s="11"/>
      <c r="CCT17" s="11"/>
      <c r="CCU17" s="11"/>
      <c r="CCV17" s="11"/>
      <c r="CCW17" s="11"/>
      <c r="CCX17" s="11"/>
      <c r="CCY17" s="11"/>
      <c r="CCZ17" s="11"/>
      <c r="CDA17" s="11"/>
      <c r="CDB17" s="11"/>
      <c r="CDC17" s="11"/>
      <c r="CDD17" s="11"/>
      <c r="CDE17" s="11"/>
      <c r="CDF17" s="11"/>
      <c r="CDG17" s="11"/>
      <c r="CDH17" s="11"/>
      <c r="CDI17" s="11"/>
      <c r="CDJ17" s="11"/>
      <c r="CDK17" s="11"/>
      <c r="CDL17" s="11"/>
      <c r="CDM17" s="11"/>
      <c r="CDN17" s="11"/>
      <c r="CDO17" s="11"/>
      <c r="CDP17" s="11"/>
      <c r="CDQ17" s="11"/>
      <c r="CDR17" s="11"/>
      <c r="CDS17" s="11"/>
      <c r="CDT17" s="11"/>
      <c r="CDU17" s="11"/>
      <c r="CDV17" s="11"/>
      <c r="CDW17" s="11"/>
      <c r="CDX17" s="11"/>
      <c r="CDY17" s="11"/>
      <c r="CDZ17" s="11"/>
      <c r="CEA17" s="11"/>
      <c r="CEB17" s="11"/>
      <c r="CEC17" s="11"/>
      <c r="CED17" s="11"/>
      <c r="CEE17" s="11"/>
      <c r="CEF17" s="11"/>
      <c r="CEG17" s="11"/>
      <c r="CEH17" s="11"/>
      <c r="CEI17" s="11"/>
      <c r="CEJ17" s="11"/>
      <c r="CEK17" s="11"/>
      <c r="CEL17" s="11"/>
      <c r="CEM17" s="11"/>
      <c r="CEN17" s="11"/>
      <c r="CEO17" s="11"/>
      <c r="CEP17" s="11"/>
      <c r="CEQ17" s="11"/>
      <c r="CER17" s="11"/>
      <c r="CES17" s="11"/>
      <c r="CET17" s="11"/>
      <c r="CEU17" s="11"/>
      <c r="CEV17" s="11"/>
      <c r="CEW17" s="11"/>
      <c r="CEX17" s="11"/>
      <c r="CEY17" s="11"/>
      <c r="CEZ17" s="11"/>
      <c r="CFA17" s="11"/>
      <c r="CFB17" s="11"/>
      <c r="CFC17" s="11"/>
      <c r="CFD17" s="11"/>
      <c r="CFE17" s="11"/>
      <c r="CFF17" s="11"/>
      <c r="CFG17" s="11"/>
      <c r="CFH17" s="11"/>
      <c r="CFI17" s="11"/>
      <c r="CFJ17" s="11"/>
      <c r="CFK17" s="11"/>
      <c r="CFL17" s="11"/>
      <c r="CFM17" s="11"/>
      <c r="CFN17" s="11"/>
      <c r="CFO17" s="11"/>
      <c r="CFP17" s="11"/>
      <c r="CFQ17" s="11"/>
      <c r="CFR17" s="11"/>
      <c r="CFS17" s="11"/>
      <c r="CFT17" s="11"/>
      <c r="CFU17" s="11"/>
      <c r="CFV17" s="11"/>
      <c r="CFW17" s="11"/>
      <c r="CFX17" s="11"/>
      <c r="CFY17" s="11"/>
      <c r="CFZ17" s="11"/>
      <c r="CGA17" s="11"/>
      <c r="CGB17" s="11"/>
      <c r="CGC17" s="11"/>
      <c r="CGD17" s="11"/>
      <c r="CGE17" s="11"/>
      <c r="CGF17" s="11"/>
      <c r="CGG17" s="11"/>
      <c r="CGH17" s="11"/>
      <c r="CGI17" s="11"/>
      <c r="CGJ17" s="11"/>
      <c r="CGK17" s="11"/>
      <c r="CGL17" s="11"/>
      <c r="CGM17" s="11"/>
      <c r="CGN17" s="11"/>
      <c r="CGO17" s="11"/>
      <c r="CGP17" s="11"/>
      <c r="CGQ17" s="11"/>
      <c r="CGR17" s="11"/>
      <c r="CGS17" s="11"/>
      <c r="CGT17" s="11"/>
      <c r="CGU17" s="11"/>
      <c r="CGV17" s="11"/>
      <c r="CGW17" s="11"/>
      <c r="CGX17" s="11"/>
      <c r="CGY17" s="11"/>
      <c r="CGZ17" s="11"/>
      <c r="CHA17" s="11"/>
      <c r="CHB17" s="11"/>
      <c r="CHC17" s="11"/>
      <c r="CHD17" s="11"/>
      <c r="CHE17" s="11"/>
      <c r="CHF17" s="11"/>
      <c r="CHG17" s="11"/>
      <c r="CHH17" s="11"/>
      <c r="CHI17" s="11"/>
      <c r="CHJ17" s="11"/>
      <c r="CHK17" s="11"/>
      <c r="CHL17" s="11"/>
      <c r="CHM17" s="11"/>
      <c r="CHN17" s="11"/>
      <c r="CHO17" s="11"/>
      <c r="CHP17" s="11"/>
      <c r="CHQ17" s="11"/>
      <c r="CHR17" s="11"/>
      <c r="CHS17" s="11"/>
      <c r="CHT17" s="11"/>
      <c r="CHU17" s="11"/>
      <c r="CHV17" s="11"/>
      <c r="CHW17" s="11"/>
      <c r="CHX17" s="11"/>
      <c r="CHY17" s="11"/>
      <c r="CHZ17" s="11"/>
      <c r="CIA17" s="11"/>
      <c r="CIB17" s="11"/>
      <c r="CIC17" s="11"/>
      <c r="CID17" s="11"/>
      <c r="CIE17" s="11"/>
      <c r="CIF17" s="11"/>
      <c r="CIG17" s="11"/>
      <c r="CIH17" s="11"/>
      <c r="CII17" s="11"/>
      <c r="CIJ17" s="11"/>
      <c r="CIK17" s="11"/>
      <c r="CIL17" s="11"/>
      <c r="CIM17" s="11"/>
      <c r="CIN17" s="11"/>
      <c r="CIO17" s="11"/>
      <c r="CIP17" s="11"/>
      <c r="CIQ17" s="11"/>
      <c r="CIR17" s="11"/>
      <c r="CIS17" s="11"/>
      <c r="CIT17" s="11"/>
      <c r="CIU17" s="11"/>
      <c r="CIV17" s="11"/>
      <c r="CIW17" s="11"/>
      <c r="CIX17" s="11"/>
      <c r="CIY17" s="11"/>
      <c r="CIZ17" s="11"/>
      <c r="CJA17" s="11"/>
      <c r="CJB17" s="11"/>
      <c r="CJC17" s="11"/>
      <c r="CJD17" s="11"/>
      <c r="CJE17" s="11"/>
      <c r="CJF17" s="11"/>
      <c r="CJG17" s="11"/>
      <c r="CJH17" s="11"/>
      <c r="CJI17" s="11"/>
      <c r="CJJ17" s="11"/>
      <c r="CJK17" s="11"/>
      <c r="CJL17" s="11"/>
      <c r="CJM17" s="11"/>
      <c r="CJN17" s="11"/>
      <c r="CJO17" s="11"/>
      <c r="CJP17" s="11"/>
      <c r="CJQ17" s="11"/>
      <c r="CJR17" s="11"/>
      <c r="CJS17" s="11"/>
      <c r="CJT17" s="11"/>
      <c r="CJU17" s="11"/>
      <c r="CJV17" s="11"/>
      <c r="CJW17" s="11"/>
      <c r="CJX17" s="11"/>
      <c r="CJY17" s="11"/>
      <c r="CJZ17" s="11"/>
      <c r="CKA17" s="11"/>
      <c r="CKB17" s="11"/>
      <c r="CKC17" s="11"/>
      <c r="CKD17" s="11"/>
      <c r="CKE17" s="11"/>
      <c r="CKF17" s="11"/>
      <c r="CKG17" s="11"/>
      <c r="CKH17" s="11"/>
      <c r="CKI17" s="11"/>
      <c r="CKJ17" s="11"/>
      <c r="CKK17" s="11"/>
      <c r="CKL17" s="11"/>
      <c r="CKM17" s="11"/>
      <c r="CKN17" s="11"/>
      <c r="CKO17" s="11"/>
      <c r="CKP17" s="11"/>
      <c r="CKQ17" s="11"/>
      <c r="CKR17" s="11"/>
      <c r="CKS17" s="11"/>
      <c r="CKT17" s="11"/>
      <c r="CKU17" s="11"/>
      <c r="CKV17" s="11"/>
      <c r="CKW17" s="11"/>
      <c r="CKX17" s="11"/>
      <c r="CKY17" s="11"/>
      <c r="CKZ17" s="11"/>
      <c r="CLA17" s="11"/>
      <c r="CLB17" s="11"/>
      <c r="CLC17" s="11"/>
      <c r="CLD17" s="11"/>
      <c r="CLE17" s="11"/>
      <c r="CLF17" s="11"/>
      <c r="CLG17" s="11"/>
      <c r="CLH17" s="11"/>
      <c r="CLI17" s="11"/>
      <c r="CLJ17" s="11"/>
      <c r="CLK17" s="11"/>
      <c r="CLL17" s="11"/>
      <c r="CLM17" s="11"/>
      <c r="CLN17" s="11"/>
      <c r="CLO17" s="11"/>
      <c r="CLP17" s="11"/>
      <c r="CLQ17" s="11"/>
      <c r="CLR17" s="11"/>
      <c r="CLS17" s="11"/>
      <c r="CLT17" s="11"/>
      <c r="CLU17" s="11"/>
      <c r="CLV17" s="11"/>
      <c r="CLW17" s="11"/>
      <c r="CLX17" s="11"/>
      <c r="CLY17" s="11"/>
      <c r="CLZ17" s="11"/>
      <c r="CMA17" s="11"/>
      <c r="CMB17" s="11"/>
      <c r="CMC17" s="11"/>
      <c r="CMD17" s="11"/>
      <c r="CME17" s="11"/>
      <c r="CMF17" s="11"/>
      <c r="CMG17" s="11"/>
      <c r="CMH17" s="11"/>
      <c r="CMI17" s="11"/>
      <c r="CMJ17" s="11"/>
      <c r="CMK17" s="11"/>
      <c r="CML17" s="11"/>
      <c r="CMM17" s="11"/>
      <c r="CMN17" s="11"/>
      <c r="CMO17" s="11"/>
      <c r="CMP17" s="11"/>
      <c r="CMQ17" s="11"/>
      <c r="CMR17" s="11"/>
      <c r="CMS17" s="11"/>
      <c r="CMT17" s="11"/>
      <c r="CMU17" s="11"/>
      <c r="CMV17" s="11"/>
      <c r="CMW17" s="11"/>
      <c r="CMX17" s="11"/>
      <c r="CMY17" s="11"/>
      <c r="CMZ17" s="11"/>
      <c r="CNA17" s="11"/>
      <c r="CNB17" s="11"/>
      <c r="CNC17" s="11"/>
      <c r="CND17" s="11"/>
      <c r="CNE17" s="11"/>
      <c r="CNF17" s="11"/>
      <c r="CNG17" s="11"/>
      <c r="CNH17" s="11"/>
      <c r="CNI17" s="11"/>
      <c r="CNJ17" s="11"/>
      <c r="CNK17" s="11"/>
      <c r="CNL17" s="11"/>
      <c r="CNM17" s="11"/>
      <c r="CNN17" s="11"/>
      <c r="CNO17" s="11"/>
      <c r="CNP17" s="11"/>
      <c r="CNQ17" s="11"/>
      <c r="CNR17" s="11"/>
      <c r="CNS17" s="11"/>
      <c r="CNT17" s="11"/>
      <c r="CNU17" s="11"/>
      <c r="CNV17" s="11"/>
      <c r="CNW17" s="11"/>
      <c r="CNX17" s="11"/>
      <c r="CNY17" s="11"/>
      <c r="CNZ17" s="11"/>
      <c r="COA17" s="11"/>
      <c r="COB17" s="11"/>
      <c r="COC17" s="11"/>
      <c r="COD17" s="11"/>
      <c r="COE17" s="11"/>
      <c r="COF17" s="11"/>
      <c r="COG17" s="11"/>
      <c r="COH17" s="11"/>
      <c r="COI17" s="11"/>
      <c r="COJ17" s="11"/>
      <c r="COK17" s="11"/>
      <c r="COL17" s="11"/>
      <c r="COM17" s="11"/>
      <c r="CON17" s="11"/>
      <c r="COO17" s="11"/>
      <c r="COP17" s="11"/>
      <c r="COQ17" s="11"/>
      <c r="COR17" s="11"/>
      <c r="COS17" s="11"/>
      <c r="COT17" s="11"/>
      <c r="COU17" s="11"/>
      <c r="COV17" s="11"/>
      <c r="COW17" s="11"/>
      <c r="COX17" s="11"/>
      <c r="COY17" s="11"/>
      <c r="COZ17" s="11"/>
      <c r="CPA17" s="11"/>
      <c r="CPB17" s="11"/>
      <c r="CPC17" s="11"/>
      <c r="CPD17" s="11"/>
      <c r="CPE17" s="11"/>
      <c r="CPF17" s="11"/>
      <c r="CPG17" s="11"/>
      <c r="CPH17" s="11"/>
      <c r="CPI17" s="11"/>
      <c r="CPJ17" s="11"/>
      <c r="CPK17" s="11"/>
      <c r="CPL17" s="11"/>
      <c r="CPM17" s="11"/>
      <c r="CPN17" s="11"/>
      <c r="CPO17" s="11"/>
      <c r="CPP17" s="11"/>
      <c r="CPQ17" s="11"/>
      <c r="CPR17" s="11"/>
      <c r="CPS17" s="11"/>
      <c r="CPT17" s="11"/>
      <c r="CPU17" s="11"/>
      <c r="CPV17" s="11"/>
      <c r="CPW17" s="11"/>
      <c r="CPX17" s="11"/>
      <c r="CPY17" s="11"/>
      <c r="CPZ17" s="11"/>
      <c r="CQA17" s="11"/>
      <c r="CQB17" s="11"/>
      <c r="CQC17" s="11"/>
      <c r="CQD17" s="11"/>
      <c r="CQE17" s="11"/>
      <c r="CQF17" s="11"/>
      <c r="CQG17" s="11"/>
      <c r="CQH17" s="11"/>
      <c r="CQI17" s="11"/>
      <c r="CQJ17" s="11"/>
      <c r="CQK17" s="11"/>
      <c r="CQL17" s="11"/>
      <c r="CQM17" s="11"/>
      <c r="CQN17" s="11"/>
      <c r="CQO17" s="11"/>
      <c r="CQP17" s="11"/>
      <c r="CQQ17" s="11"/>
      <c r="CQR17" s="11"/>
      <c r="CQS17" s="11"/>
      <c r="CQT17" s="11"/>
      <c r="CQU17" s="11"/>
      <c r="CQV17" s="11"/>
      <c r="CQW17" s="11"/>
      <c r="CQX17" s="11"/>
      <c r="CQY17" s="11"/>
      <c r="CQZ17" s="11"/>
      <c r="CRA17" s="11"/>
      <c r="CRB17" s="11"/>
      <c r="CRC17" s="11"/>
      <c r="CRD17" s="11"/>
      <c r="CRE17" s="11"/>
      <c r="CRF17" s="11"/>
      <c r="CRG17" s="11"/>
      <c r="CRH17" s="11"/>
      <c r="CRI17" s="11"/>
      <c r="CRJ17" s="11"/>
      <c r="CRK17" s="11"/>
      <c r="CRL17" s="11"/>
      <c r="CRM17" s="11"/>
      <c r="CRN17" s="11"/>
      <c r="CRO17" s="11"/>
      <c r="CRP17" s="11"/>
      <c r="CRQ17" s="11"/>
      <c r="CRR17" s="11"/>
      <c r="CRS17" s="11"/>
      <c r="CRT17" s="11"/>
      <c r="CRU17" s="11"/>
      <c r="CRV17" s="11"/>
      <c r="CRW17" s="11"/>
      <c r="CRX17" s="11"/>
      <c r="CRY17" s="11"/>
      <c r="CRZ17" s="11"/>
      <c r="CSA17" s="11"/>
      <c r="CSB17" s="11"/>
      <c r="CSC17" s="11"/>
      <c r="CSD17" s="11"/>
      <c r="CSE17" s="11"/>
      <c r="CSF17" s="11"/>
      <c r="CSG17" s="11"/>
      <c r="CSH17" s="11"/>
      <c r="CSI17" s="11"/>
      <c r="CSJ17" s="11"/>
      <c r="CSK17" s="11"/>
      <c r="CSL17" s="11"/>
      <c r="CSM17" s="11"/>
      <c r="CSN17" s="11"/>
      <c r="CSO17" s="11"/>
      <c r="CSP17" s="11"/>
      <c r="CSQ17" s="11"/>
      <c r="CSR17" s="11"/>
      <c r="CSS17" s="11"/>
      <c r="CST17" s="11"/>
      <c r="CSU17" s="11"/>
      <c r="CSV17" s="11"/>
      <c r="CSW17" s="11"/>
      <c r="CSX17" s="11"/>
      <c r="CSY17" s="11"/>
      <c r="CSZ17" s="11"/>
      <c r="CTA17" s="11"/>
      <c r="CTB17" s="11"/>
      <c r="CTC17" s="11"/>
      <c r="CTD17" s="11"/>
      <c r="CTE17" s="11"/>
      <c r="CTF17" s="11"/>
      <c r="CTG17" s="11"/>
      <c r="CTH17" s="11"/>
      <c r="CTI17" s="11"/>
      <c r="CTJ17" s="11"/>
      <c r="CTK17" s="11"/>
      <c r="CTL17" s="11"/>
      <c r="CTM17" s="11"/>
      <c r="CTN17" s="11"/>
      <c r="CTO17" s="11"/>
      <c r="CTP17" s="11"/>
      <c r="CTQ17" s="11"/>
      <c r="CTR17" s="11"/>
      <c r="CTS17" s="11"/>
      <c r="CTT17" s="11"/>
      <c r="CTU17" s="11"/>
      <c r="CTV17" s="11"/>
      <c r="CTW17" s="11"/>
      <c r="CTX17" s="11"/>
      <c r="CTY17" s="11"/>
      <c r="CTZ17" s="11"/>
      <c r="CUA17" s="11"/>
      <c r="CUB17" s="11"/>
      <c r="CUC17" s="11"/>
      <c r="CUD17" s="11"/>
      <c r="CUE17" s="11"/>
      <c r="CUF17" s="11"/>
      <c r="CUG17" s="11"/>
      <c r="CUH17" s="11"/>
      <c r="CUI17" s="11"/>
      <c r="CUJ17" s="11"/>
      <c r="CUK17" s="11"/>
      <c r="CUL17" s="11"/>
      <c r="CUM17" s="11"/>
      <c r="CUN17" s="11"/>
      <c r="CUO17" s="11"/>
      <c r="CUP17" s="11"/>
      <c r="CUQ17" s="11"/>
      <c r="CUR17" s="11"/>
      <c r="CUS17" s="11"/>
      <c r="CUT17" s="11"/>
      <c r="CUU17" s="11"/>
      <c r="CUV17" s="11"/>
      <c r="CUW17" s="11"/>
      <c r="CUX17" s="11"/>
      <c r="CUY17" s="11"/>
      <c r="CUZ17" s="11"/>
      <c r="CVA17" s="11"/>
      <c r="CVB17" s="11"/>
      <c r="CVC17" s="11"/>
      <c r="CVD17" s="11"/>
      <c r="CVE17" s="11"/>
      <c r="CVF17" s="11"/>
      <c r="CVG17" s="11"/>
      <c r="CVH17" s="11"/>
      <c r="CVI17" s="11"/>
      <c r="CVJ17" s="11"/>
      <c r="CVK17" s="11"/>
      <c r="CVL17" s="11"/>
      <c r="CVM17" s="11"/>
      <c r="CVN17" s="11"/>
      <c r="CVO17" s="11"/>
      <c r="CVP17" s="11"/>
      <c r="CVQ17" s="11"/>
      <c r="CVR17" s="11"/>
      <c r="CVS17" s="11"/>
      <c r="CVT17" s="11"/>
      <c r="CVU17" s="11"/>
      <c r="CVV17" s="11"/>
      <c r="CVW17" s="11"/>
      <c r="CVX17" s="11"/>
      <c r="CVY17" s="11"/>
      <c r="CVZ17" s="11"/>
      <c r="CWA17" s="11"/>
      <c r="CWB17" s="11"/>
      <c r="CWC17" s="11"/>
      <c r="CWD17" s="11"/>
      <c r="CWE17" s="11"/>
      <c r="CWF17" s="11"/>
      <c r="CWG17" s="11"/>
      <c r="CWH17" s="11"/>
      <c r="CWI17" s="11"/>
      <c r="CWJ17" s="11"/>
      <c r="CWK17" s="11"/>
      <c r="CWL17" s="11"/>
      <c r="CWM17" s="11"/>
      <c r="CWN17" s="11"/>
      <c r="CWO17" s="11"/>
      <c r="CWP17" s="11"/>
      <c r="CWQ17" s="11"/>
      <c r="CWR17" s="11"/>
      <c r="CWS17" s="11"/>
      <c r="CWT17" s="11"/>
      <c r="CWU17" s="11"/>
      <c r="CWV17" s="11"/>
      <c r="CWW17" s="11"/>
      <c r="CWX17" s="11"/>
      <c r="CWY17" s="11"/>
      <c r="CWZ17" s="11"/>
      <c r="CXA17" s="11"/>
      <c r="CXB17" s="11"/>
      <c r="CXC17" s="11"/>
      <c r="CXD17" s="11"/>
      <c r="CXE17" s="11"/>
      <c r="CXF17" s="11"/>
      <c r="CXG17" s="11"/>
      <c r="CXH17" s="11"/>
      <c r="CXI17" s="11"/>
      <c r="CXJ17" s="11"/>
      <c r="CXK17" s="11"/>
      <c r="CXL17" s="11"/>
      <c r="CXM17" s="11"/>
      <c r="CXN17" s="11"/>
      <c r="CXO17" s="11"/>
      <c r="CXP17" s="11"/>
      <c r="CXQ17" s="11"/>
      <c r="CXR17" s="11"/>
      <c r="CXS17" s="11"/>
      <c r="CXT17" s="11"/>
      <c r="CXU17" s="11"/>
      <c r="CXV17" s="11"/>
      <c r="CXW17" s="11"/>
      <c r="CXX17" s="11"/>
      <c r="CXY17" s="11"/>
      <c r="CXZ17" s="11"/>
      <c r="CYA17" s="11"/>
      <c r="CYB17" s="11"/>
      <c r="CYC17" s="11"/>
      <c r="CYD17" s="11"/>
      <c r="CYE17" s="11"/>
      <c r="CYF17" s="11"/>
      <c r="CYG17" s="11"/>
      <c r="CYH17" s="11"/>
      <c r="CYI17" s="11"/>
      <c r="CYJ17" s="11"/>
      <c r="CYK17" s="11"/>
      <c r="CYL17" s="11"/>
      <c r="CYM17" s="11"/>
      <c r="CYN17" s="11"/>
      <c r="CYO17" s="11"/>
      <c r="CYP17" s="11"/>
      <c r="CYQ17" s="11"/>
      <c r="CYR17" s="11"/>
      <c r="CYS17" s="11"/>
      <c r="CYT17" s="11"/>
      <c r="CYU17" s="11"/>
      <c r="CYV17" s="11"/>
      <c r="CYW17" s="11"/>
      <c r="CYX17" s="11"/>
      <c r="CYY17" s="11"/>
      <c r="CYZ17" s="11"/>
      <c r="CZA17" s="11"/>
      <c r="CZB17" s="11"/>
      <c r="CZC17" s="11"/>
      <c r="CZD17" s="11"/>
      <c r="CZE17" s="11"/>
      <c r="CZF17" s="11"/>
      <c r="CZG17" s="11"/>
      <c r="CZH17" s="11"/>
      <c r="CZI17" s="11"/>
      <c r="CZJ17" s="11"/>
      <c r="CZK17" s="11"/>
      <c r="CZL17" s="11"/>
      <c r="CZM17" s="11"/>
      <c r="CZN17" s="11"/>
      <c r="CZO17" s="11"/>
      <c r="CZP17" s="11"/>
      <c r="CZQ17" s="11"/>
      <c r="CZR17" s="11"/>
      <c r="CZS17" s="11"/>
      <c r="CZT17" s="11"/>
      <c r="CZU17" s="11"/>
      <c r="CZV17" s="11"/>
      <c r="CZW17" s="11"/>
      <c r="CZX17" s="11"/>
      <c r="CZY17" s="11"/>
      <c r="CZZ17" s="11"/>
      <c r="DAA17" s="11"/>
      <c r="DAB17" s="11"/>
      <c r="DAC17" s="11"/>
      <c r="DAD17" s="11"/>
      <c r="DAE17" s="11"/>
      <c r="DAF17" s="11"/>
      <c r="DAG17" s="11"/>
      <c r="DAH17" s="11"/>
      <c r="DAI17" s="11"/>
      <c r="DAJ17" s="11"/>
      <c r="DAK17" s="11"/>
      <c r="DAL17" s="11"/>
      <c r="DAM17" s="11"/>
      <c r="DAN17" s="11"/>
      <c r="DAO17" s="11"/>
      <c r="DAP17" s="11"/>
      <c r="DAQ17" s="11"/>
      <c r="DAR17" s="11"/>
      <c r="DAS17" s="11"/>
      <c r="DAT17" s="11"/>
      <c r="DAU17" s="11"/>
      <c r="DAV17" s="11"/>
      <c r="DAW17" s="11"/>
      <c r="DAX17" s="11"/>
      <c r="DAY17" s="11"/>
      <c r="DAZ17" s="11"/>
      <c r="DBA17" s="11"/>
      <c r="DBB17" s="11"/>
      <c r="DBC17" s="11"/>
      <c r="DBD17" s="11"/>
      <c r="DBE17" s="11"/>
      <c r="DBF17" s="11"/>
      <c r="DBG17" s="11"/>
      <c r="DBH17" s="11"/>
      <c r="DBI17" s="11"/>
      <c r="DBJ17" s="11"/>
      <c r="DBK17" s="11"/>
      <c r="DBL17" s="11"/>
      <c r="DBM17" s="11"/>
      <c r="DBN17" s="11"/>
      <c r="DBO17" s="11"/>
      <c r="DBP17" s="11"/>
      <c r="DBQ17" s="11"/>
      <c r="DBR17" s="11"/>
      <c r="DBS17" s="11"/>
      <c r="DBT17" s="11"/>
      <c r="DBU17" s="11"/>
      <c r="DBV17" s="11"/>
      <c r="DBW17" s="11"/>
      <c r="DBX17" s="11"/>
      <c r="DBY17" s="11"/>
      <c r="DBZ17" s="11"/>
      <c r="DCA17" s="11"/>
      <c r="DCB17" s="11"/>
      <c r="DCC17" s="11"/>
      <c r="DCD17" s="11"/>
      <c r="DCE17" s="11"/>
      <c r="DCF17" s="11"/>
      <c r="DCG17" s="11"/>
      <c r="DCH17" s="11"/>
      <c r="DCI17" s="11"/>
      <c r="DCJ17" s="11"/>
      <c r="DCK17" s="11"/>
      <c r="DCL17" s="11"/>
      <c r="DCM17" s="11"/>
      <c r="DCN17" s="11"/>
      <c r="DCO17" s="11"/>
      <c r="DCP17" s="11"/>
      <c r="DCQ17" s="11"/>
      <c r="DCR17" s="11"/>
      <c r="DCS17" s="11"/>
      <c r="DCT17" s="11"/>
      <c r="DCU17" s="11"/>
      <c r="DCV17" s="11"/>
      <c r="DCW17" s="11"/>
      <c r="DCX17" s="11"/>
      <c r="DCY17" s="11"/>
      <c r="DCZ17" s="11"/>
      <c r="DDA17" s="11"/>
      <c r="DDB17" s="11"/>
      <c r="DDC17" s="11"/>
      <c r="DDD17" s="11"/>
      <c r="DDE17" s="11"/>
      <c r="DDF17" s="11"/>
      <c r="DDG17" s="11"/>
      <c r="DDH17" s="11"/>
      <c r="DDI17" s="11"/>
      <c r="DDJ17" s="11"/>
      <c r="DDK17" s="11"/>
      <c r="DDL17" s="11"/>
      <c r="DDM17" s="11"/>
      <c r="DDN17" s="11"/>
      <c r="DDO17" s="11"/>
      <c r="DDP17" s="11"/>
      <c r="DDQ17" s="11"/>
      <c r="DDR17" s="11"/>
      <c r="DDS17" s="11"/>
      <c r="DDT17" s="11"/>
      <c r="DDU17" s="11"/>
      <c r="DDV17" s="11"/>
      <c r="DDW17" s="11"/>
      <c r="DDX17" s="11"/>
      <c r="DDY17" s="11"/>
      <c r="DDZ17" s="11"/>
      <c r="DEA17" s="11"/>
      <c r="DEB17" s="11"/>
      <c r="DEC17" s="11"/>
      <c r="DED17" s="11"/>
      <c r="DEE17" s="11"/>
      <c r="DEF17" s="11"/>
      <c r="DEG17" s="11"/>
      <c r="DEH17" s="11"/>
      <c r="DEI17" s="11"/>
      <c r="DEJ17" s="11"/>
      <c r="DEK17" s="11"/>
      <c r="DEL17" s="11"/>
      <c r="DEM17" s="11"/>
      <c r="DEN17" s="11"/>
      <c r="DEO17" s="11"/>
      <c r="DEP17" s="11"/>
      <c r="DEQ17" s="11"/>
      <c r="DER17" s="11"/>
      <c r="DES17" s="11"/>
      <c r="DET17" s="11"/>
      <c r="DEU17" s="11"/>
      <c r="DEV17" s="11"/>
      <c r="DEW17" s="11"/>
      <c r="DEX17" s="11"/>
      <c r="DEY17" s="11"/>
      <c r="DEZ17" s="11"/>
      <c r="DFA17" s="11"/>
      <c r="DFB17" s="11"/>
      <c r="DFC17" s="11"/>
      <c r="DFD17" s="11"/>
      <c r="DFE17" s="11"/>
      <c r="DFF17" s="11"/>
      <c r="DFG17" s="11"/>
      <c r="DFH17" s="11"/>
      <c r="DFI17" s="11"/>
      <c r="DFJ17" s="11"/>
      <c r="DFK17" s="11"/>
      <c r="DFL17" s="11"/>
      <c r="DFM17" s="11"/>
      <c r="DFN17" s="11"/>
      <c r="DFO17" s="11"/>
      <c r="DFP17" s="11"/>
      <c r="DFQ17" s="11"/>
      <c r="DFR17" s="11"/>
      <c r="DFS17" s="11"/>
      <c r="DFT17" s="11"/>
      <c r="DFU17" s="11"/>
      <c r="DFV17" s="11"/>
      <c r="DFW17" s="11"/>
      <c r="DFX17" s="11"/>
      <c r="DFY17" s="11"/>
      <c r="DFZ17" s="11"/>
      <c r="DGA17" s="11"/>
      <c r="DGB17" s="11"/>
      <c r="DGC17" s="11"/>
      <c r="DGD17" s="11"/>
      <c r="DGE17" s="11"/>
      <c r="DGF17" s="11"/>
      <c r="DGG17" s="11"/>
      <c r="DGH17" s="11"/>
      <c r="DGI17" s="11"/>
      <c r="DGJ17" s="11"/>
      <c r="DGK17" s="11"/>
      <c r="DGL17" s="11"/>
      <c r="DGM17" s="11"/>
      <c r="DGN17" s="11"/>
      <c r="DGO17" s="11"/>
      <c r="DGP17" s="11"/>
      <c r="DGQ17" s="11"/>
      <c r="DGR17" s="11"/>
      <c r="DGS17" s="11"/>
      <c r="DGT17" s="11"/>
      <c r="DGU17" s="11"/>
      <c r="DGV17" s="11"/>
      <c r="DGW17" s="11"/>
      <c r="DGX17" s="11"/>
      <c r="DGY17" s="11"/>
      <c r="DGZ17" s="11"/>
      <c r="DHA17" s="11"/>
      <c r="DHB17" s="11"/>
      <c r="DHC17" s="11"/>
      <c r="DHD17" s="11"/>
      <c r="DHE17" s="11"/>
      <c r="DHF17" s="11"/>
      <c r="DHG17" s="11"/>
      <c r="DHH17" s="11"/>
      <c r="DHI17" s="11"/>
      <c r="DHJ17" s="11"/>
      <c r="DHK17" s="11"/>
      <c r="DHL17" s="11"/>
      <c r="DHM17" s="11"/>
      <c r="DHN17" s="11"/>
      <c r="DHO17" s="11"/>
      <c r="DHP17" s="11"/>
      <c r="DHQ17" s="11"/>
      <c r="DHR17" s="11"/>
      <c r="DHS17" s="11"/>
      <c r="DHT17" s="11"/>
      <c r="DHU17" s="11"/>
      <c r="DHV17" s="11"/>
      <c r="DHW17" s="11"/>
      <c r="DHX17" s="11"/>
      <c r="DHY17" s="11"/>
      <c r="DHZ17" s="11"/>
      <c r="DIA17" s="11"/>
      <c r="DIB17" s="11"/>
      <c r="DIC17" s="11"/>
      <c r="DID17" s="11"/>
      <c r="DIE17" s="11"/>
      <c r="DIF17" s="11"/>
      <c r="DIG17" s="11"/>
      <c r="DIH17" s="11"/>
      <c r="DII17" s="11"/>
      <c r="DIJ17" s="11"/>
      <c r="DIK17" s="11"/>
      <c r="DIL17" s="11"/>
      <c r="DIM17" s="11"/>
      <c r="DIN17" s="11"/>
      <c r="DIO17" s="11"/>
      <c r="DIP17" s="11"/>
      <c r="DIQ17" s="11"/>
      <c r="DIR17" s="11"/>
      <c r="DIS17" s="11"/>
      <c r="DIT17" s="11"/>
      <c r="DIU17" s="11"/>
      <c r="DIV17" s="11"/>
      <c r="DIW17" s="11"/>
      <c r="DIX17" s="11"/>
      <c r="DIY17" s="11"/>
      <c r="DIZ17" s="11"/>
      <c r="DJA17" s="11"/>
      <c r="DJB17" s="11"/>
      <c r="DJC17" s="11"/>
      <c r="DJD17" s="11"/>
      <c r="DJE17" s="11"/>
      <c r="DJF17" s="11"/>
      <c r="DJG17" s="11"/>
      <c r="DJH17" s="11"/>
      <c r="DJI17" s="11"/>
      <c r="DJJ17" s="11"/>
      <c r="DJK17" s="11"/>
      <c r="DJL17" s="11"/>
      <c r="DJM17" s="11"/>
      <c r="DJN17" s="11"/>
      <c r="DJO17" s="11"/>
      <c r="DJP17" s="11"/>
      <c r="DJQ17" s="11"/>
      <c r="DJR17" s="11"/>
      <c r="DJS17" s="11"/>
      <c r="DJT17" s="11"/>
      <c r="DJU17" s="11"/>
      <c r="DJV17" s="11"/>
      <c r="DJW17" s="11"/>
      <c r="DJX17" s="11"/>
      <c r="DJY17" s="11"/>
      <c r="DJZ17" s="11"/>
      <c r="DKA17" s="11"/>
      <c r="DKB17" s="11"/>
      <c r="DKC17" s="11"/>
      <c r="DKD17" s="11"/>
      <c r="DKE17" s="11"/>
      <c r="DKF17" s="11"/>
      <c r="DKG17" s="11"/>
      <c r="DKH17" s="11"/>
      <c r="DKI17" s="11"/>
      <c r="DKJ17" s="11"/>
      <c r="DKK17" s="11"/>
      <c r="DKL17" s="11"/>
      <c r="DKM17" s="11"/>
      <c r="DKN17" s="11"/>
      <c r="DKO17" s="11"/>
      <c r="DKP17" s="11"/>
      <c r="DKQ17" s="11"/>
      <c r="DKR17" s="11"/>
      <c r="DKS17" s="11"/>
      <c r="DKT17" s="11"/>
      <c r="DKU17" s="11"/>
      <c r="DKV17" s="11"/>
      <c r="DKW17" s="11"/>
      <c r="DKX17" s="11"/>
      <c r="DKY17" s="11"/>
      <c r="DKZ17" s="11"/>
      <c r="DLA17" s="11"/>
      <c r="DLB17" s="11"/>
      <c r="DLC17" s="11"/>
      <c r="DLD17" s="11"/>
      <c r="DLE17" s="11"/>
      <c r="DLF17" s="11"/>
      <c r="DLG17" s="11"/>
      <c r="DLH17" s="11"/>
      <c r="DLI17" s="11"/>
      <c r="DLJ17" s="11"/>
      <c r="DLK17" s="11"/>
      <c r="DLL17" s="11"/>
      <c r="DLM17" s="11"/>
      <c r="DLN17" s="11"/>
      <c r="DLO17" s="11"/>
      <c r="DLP17" s="11"/>
      <c r="DLQ17" s="11"/>
      <c r="DLR17" s="11"/>
      <c r="DLS17" s="11"/>
      <c r="DLT17" s="11"/>
      <c r="DLU17" s="11"/>
      <c r="DLV17" s="11"/>
      <c r="DLW17" s="11"/>
      <c r="DLX17" s="11"/>
      <c r="DLY17" s="11"/>
      <c r="DLZ17" s="11"/>
      <c r="DMA17" s="11"/>
      <c r="DMB17" s="11"/>
      <c r="DMC17" s="11"/>
      <c r="DMD17" s="11"/>
      <c r="DME17" s="11"/>
      <c r="DMF17" s="11"/>
      <c r="DMG17" s="11"/>
      <c r="DMH17" s="11"/>
      <c r="DMI17" s="11"/>
      <c r="DMJ17" s="11"/>
      <c r="DMK17" s="11"/>
      <c r="DML17" s="11"/>
      <c r="DMM17" s="11"/>
      <c r="DMN17" s="11"/>
      <c r="DMO17" s="11"/>
      <c r="DMP17" s="11"/>
      <c r="DMQ17" s="11"/>
      <c r="DMR17" s="11"/>
      <c r="DMS17" s="11"/>
      <c r="DMT17" s="11"/>
      <c r="DMU17" s="11"/>
      <c r="DMV17" s="11"/>
      <c r="DMW17" s="11"/>
      <c r="DMX17" s="11"/>
      <c r="DMY17" s="11"/>
      <c r="DMZ17" s="11"/>
      <c r="DNA17" s="11"/>
      <c r="DNB17" s="11"/>
      <c r="DNC17" s="11"/>
      <c r="DND17" s="11"/>
      <c r="DNE17" s="11"/>
      <c r="DNF17" s="11"/>
      <c r="DNG17" s="11"/>
      <c r="DNH17" s="11"/>
      <c r="DNI17" s="11"/>
      <c r="DNJ17" s="11"/>
      <c r="DNK17" s="11"/>
      <c r="DNL17" s="11"/>
      <c r="DNM17" s="11"/>
      <c r="DNN17" s="11"/>
      <c r="DNO17" s="11"/>
      <c r="DNP17" s="11"/>
      <c r="DNQ17" s="11"/>
      <c r="DNR17" s="11"/>
      <c r="DNS17" s="11"/>
      <c r="DNT17" s="11"/>
      <c r="DNU17" s="11"/>
      <c r="DNV17" s="11"/>
      <c r="DNW17" s="11"/>
      <c r="DNX17" s="11"/>
      <c r="DNY17" s="11"/>
      <c r="DNZ17" s="11"/>
      <c r="DOA17" s="11"/>
      <c r="DOB17" s="11"/>
      <c r="DOC17" s="11"/>
      <c r="DOD17" s="11"/>
      <c r="DOE17" s="11"/>
      <c r="DOF17" s="11"/>
      <c r="DOG17" s="11"/>
      <c r="DOH17" s="11"/>
      <c r="DOI17" s="11"/>
      <c r="DOJ17" s="11"/>
      <c r="DOK17" s="11"/>
      <c r="DOL17" s="11"/>
      <c r="DOM17" s="11"/>
      <c r="DON17" s="11"/>
      <c r="DOO17" s="11"/>
      <c r="DOP17" s="11"/>
      <c r="DOQ17" s="11"/>
      <c r="DOR17" s="11"/>
      <c r="DOS17" s="11"/>
      <c r="DOT17" s="11"/>
      <c r="DOU17" s="11"/>
      <c r="DOV17" s="11"/>
      <c r="DOW17" s="11"/>
      <c r="DOX17" s="11"/>
      <c r="DOY17" s="11"/>
      <c r="DOZ17" s="11"/>
      <c r="DPA17" s="11"/>
      <c r="DPB17" s="11"/>
      <c r="DPC17" s="11"/>
      <c r="DPD17" s="11"/>
      <c r="DPE17" s="11"/>
      <c r="DPF17" s="11"/>
      <c r="DPG17" s="11"/>
      <c r="DPH17" s="11"/>
      <c r="DPI17" s="11"/>
      <c r="DPJ17" s="11"/>
      <c r="DPK17" s="11"/>
      <c r="DPL17" s="11"/>
      <c r="DPM17" s="11"/>
      <c r="DPN17" s="11"/>
      <c r="DPO17" s="11"/>
      <c r="DPP17" s="11"/>
      <c r="DPQ17" s="11"/>
      <c r="DPR17" s="11"/>
      <c r="DPS17" s="11"/>
      <c r="DPT17" s="11"/>
      <c r="DPU17" s="11"/>
      <c r="DPV17" s="11"/>
      <c r="DPW17" s="11"/>
      <c r="DPX17" s="11"/>
      <c r="DPY17" s="11"/>
      <c r="DPZ17" s="11"/>
      <c r="DQA17" s="11"/>
      <c r="DQB17" s="11"/>
      <c r="DQC17" s="11"/>
      <c r="DQD17" s="11"/>
      <c r="DQE17" s="11"/>
      <c r="DQF17" s="11"/>
      <c r="DQG17" s="11"/>
      <c r="DQH17" s="11"/>
      <c r="DQI17" s="11"/>
      <c r="DQJ17" s="11"/>
      <c r="DQK17" s="11"/>
      <c r="DQL17" s="11"/>
      <c r="DQM17" s="11"/>
      <c r="DQN17" s="11"/>
      <c r="DQO17" s="11"/>
      <c r="DQP17" s="11"/>
      <c r="DQQ17" s="11"/>
      <c r="DQR17" s="11"/>
      <c r="DQS17" s="11"/>
      <c r="DQT17" s="11"/>
      <c r="DQU17" s="11"/>
      <c r="DQV17" s="11"/>
      <c r="DQW17" s="11"/>
      <c r="DQX17" s="11"/>
      <c r="DQY17" s="11"/>
      <c r="DQZ17" s="11"/>
      <c r="DRA17" s="11"/>
      <c r="DRB17" s="11"/>
      <c r="DRC17" s="11"/>
      <c r="DRD17" s="11"/>
      <c r="DRE17" s="11"/>
      <c r="DRF17" s="11"/>
      <c r="DRG17" s="11"/>
      <c r="DRH17" s="11"/>
      <c r="DRI17" s="11"/>
      <c r="DRJ17" s="11"/>
      <c r="DRK17" s="11"/>
      <c r="DRL17" s="11"/>
      <c r="DRM17" s="11"/>
      <c r="DRN17" s="11"/>
      <c r="DRO17" s="11"/>
      <c r="DRP17" s="11"/>
      <c r="DRQ17" s="11"/>
      <c r="DRR17" s="11"/>
      <c r="DRS17" s="11"/>
      <c r="DRT17" s="11"/>
      <c r="DRU17" s="11"/>
      <c r="DRV17" s="11"/>
      <c r="DRW17" s="11"/>
      <c r="DRX17" s="11"/>
      <c r="DRY17" s="11"/>
      <c r="DRZ17" s="11"/>
      <c r="DSA17" s="11"/>
      <c r="DSB17" s="11"/>
      <c r="DSC17" s="11"/>
      <c r="DSD17" s="11"/>
      <c r="DSE17" s="11"/>
      <c r="DSF17" s="11"/>
      <c r="DSG17" s="11"/>
      <c r="DSH17" s="11"/>
      <c r="DSI17" s="11"/>
      <c r="DSJ17" s="11"/>
      <c r="DSK17" s="11"/>
      <c r="DSL17" s="11"/>
      <c r="DSM17" s="11"/>
      <c r="DSN17" s="11"/>
      <c r="DSO17" s="11"/>
      <c r="DSP17" s="11"/>
      <c r="DSQ17" s="11"/>
      <c r="DSR17" s="11"/>
      <c r="DSS17" s="11"/>
      <c r="DST17" s="11"/>
      <c r="DSU17" s="11"/>
      <c r="DSV17" s="11"/>
      <c r="DSW17" s="11"/>
      <c r="DSX17" s="11"/>
      <c r="DSY17" s="11"/>
      <c r="DSZ17" s="11"/>
      <c r="DTA17" s="11"/>
      <c r="DTB17" s="11"/>
      <c r="DTC17" s="11"/>
      <c r="DTD17" s="11"/>
      <c r="DTE17" s="11"/>
      <c r="DTF17" s="11"/>
      <c r="DTG17" s="11"/>
      <c r="DTH17" s="11"/>
      <c r="DTI17" s="11"/>
      <c r="DTJ17" s="11"/>
      <c r="DTK17" s="11"/>
      <c r="DTL17" s="11"/>
      <c r="DTM17" s="11"/>
      <c r="DTN17" s="11"/>
      <c r="DTO17" s="11"/>
      <c r="DTP17" s="11"/>
      <c r="DTQ17" s="11"/>
      <c r="DTR17" s="11"/>
      <c r="DTS17" s="11"/>
      <c r="DTT17" s="11"/>
      <c r="DTU17" s="11"/>
      <c r="DTV17" s="11"/>
      <c r="DTW17" s="11"/>
      <c r="DTX17" s="11"/>
      <c r="DTY17" s="11"/>
      <c r="DTZ17" s="11"/>
      <c r="DUA17" s="11"/>
      <c r="DUB17" s="11"/>
      <c r="DUC17" s="11"/>
      <c r="DUD17" s="11"/>
      <c r="DUE17" s="11"/>
      <c r="DUF17" s="11"/>
      <c r="DUG17" s="11"/>
      <c r="DUH17" s="11"/>
      <c r="DUI17" s="11"/>
      <c r="DUJ17" s="11"/>
      <c r="DUK17" s="11"/>
      <c r="DUL17" s="11"/>
      <c r="DUM17" s="11"/>
      <c r="DUN17" s="11"/>
      <c r="DUO17" s="11"/>
      <c r="DUP17" s="11"/>
      <c r="DUQ17" s="11"/>
      <c r="DUR17" s="11"/>
      <c r="DUS17" s="11"/>
      <c r="DUT17" s="11"/>
      <c r="DUU17" s="11"/>
      <c r="DUV17" s="11"/>
      <c r="DUW17" s="11"/>
      <c r="DUX17" s="11"/>
      <c r="DUY17" s="11"/>
      <c r="DUZ17" s="11"/>
      <c r="DVA17" s="11"/>
      <c r="DVB17" s="11"/>
      <c r="DVC17" s="11"/>
      <c r="DVD17" s="11"/>
      <c r="DVE17" s="11"/>
      <c r="DVF17" s="11"/>
      <c r="DVG17" s="11"/>
      <c r="DVH17" s="11"/>
      <c r="DVI17" s="11"/>
      <c r="DVJ17" s="11"/>
      <c r="DVK17" s="11"/>
      <c r="DVL17" s="11"/>
      <c r="DVM17" s="11"/>
      <c r="DVN17" s="11"/>
      <c r="DVO17" s="11"/>
      <c r="DVP17" s="11"/>
      <c r="DVQ17" s="11"/>
      <c r="DVR17" s="11"/>
      <c r="DVS17" s="11"/>
      <c r="DVT17" s="11"/>
      <c r="DVU17" s="11"/>
      <c r="DVV17" s="11"/>
      <c r="DVW17" s="11"/>
      <c r="DVX17" s="11"/>
      <c r="DVY17" s="11"/>
      <c r="DVZ17" s="11"/>
      <c r="DWA17" s="11"/>
      <c r="DWB17" s="11"/>
      <c r="DWC17" s="11"/>
      <c r="DWD17" s="11"/>
      <c r="DWE17" s="11"/>
      <c r="DWF17" s="11"/>
      <c r="DWG17" s="11"/>
      <c r="DWH17" s="11"/>
      <c r="DWI17" s="11"/>
      <c r="DWJ17" s="11"/>
      <c r="DWK17" s="11"/>
      <c r="DWL17" s="11"/>
      <c r="DWM17" s="11"/>
      <c r="DWN17" s="11"/>
      <c r="DWO17" s="11"/>
      <c r="DWP17" s="11"/>
      <c r="DWQ17" s="11"/>
      <c r="DWR17" s="11"/>
      <c r="DWS17" s="11"/>
      <c r="DWT17" s="11"/>
      <c r="DWU17" s="11"/>
      <c r="DWV17" s="11"/>
      <c r="DWW17" s="11"/>
      <c r="DWX17" s="11"/>
      <c r="DWY17" s="11"/>
      <c r="DWZ17" s="11"/>
      <c r="DXA17" s="11"/>
      <c r="DXB17" s="11"/>
      <c r="DXC17" s="11"/>
      <c r="DXD17" s="11"/>
      <c r="DXE17" s="11"/>
      <c r="DXF17" s="11"/>
      <c r="DXG17" s="11"/>
      <c r="DXH17" s="11"/>
      <c r="DXI17" s="11"/>
      <c r="DXJ17" s="11"/>
      <c r="DXK17" s="11"/>
      <c r="DXL17" s="11"/>
      <c r="DXM17" s="11"/>
      <c r="DXN17" s="11"/>
      <c r="DXO17" s="11"/>
      <c r="DXP17" s="11"/>
      <c r="DXQ17" s="11"/>
      <c r="DXR17" s="11"/>
      <c r="DXS17" s="11"/>
      <c r="DXT17" s="11"/>
      <c r="DXU17" s="11"/>
      <c r="DXV17" s="11"/>
      <c r="DXW17" s="11"/>
      <c r="DXX17" s="11"/>
      <c r="DXY17" s="11"/>
      <c r="DXZ17" s="11"/>
      <c r="DYA17" s="11"/>
      <c r="DYB17" s="11"/>
      <c r="DYC17" s="11"/>
      <c r="DYD17" s="11"/>
      <c r="DYE17" s="11"/>
      <c r="DYF17" s="11"/>
      <c r="DYG17" s="11"/>
      <c r="DYH17" s="11"/>
      <c r="DYI17" s="11"/>
      <c r="DYJ17" s="11"/>
      <c r="DYK17" s="11"/>
      <c r="DYL17" s="11"/>
      <c r="DYM17" s="11"/>
      <c r="DYN17" s="11"/>
      <c r="DYO17" s="11"/>
      <c r="DYP17" s="11"/>
      <c r="DYQ17" s="11"/>
      <c r="DYR17" s="11"/>
      <c r="DYS17" s="11"/>
      <c r="DYT17" s="11"/>
      <c r="DYU17" s="11"/>
      <c r="DYV17" s="11"/>
      <c r="DYW17" s="11"/>
      <c r="DYX17" s="11"/>
      <c r="DYY17" s="11"/>
      <c r="DYZ17" s="11"/>
      <c r="DZA17" s="11"/>
      <c r="DZB17" s="11"/>
      <c r="DZC17" s="11"/>
      <c r="DZD17" s="11"/>
      <c r="DZE17" s="11"/>
      <c r="DZF17" s="11"/>
      <c r="DZG17" s="11"/>
      <c r="DZH17" s="11"/>
      <c r="DZI17" s="11"/>
      <c r="DZJ17" s="11"/>
      <c r="DZK17" s="11"/>
      <c r="DZL17" s="11"/>
      <c r="DZM17" s="11"/>
      <c r="DZN17" s="11"/>
      <c r="DZO17" s="11"/>
      <c r="DZP17" s="11"/>
      <c r="DZQ17" s="11"/>
      <c r="DZR17" s="11"/>
      <c r="DZS17" s="11"/>
      <c r="DZT17" s="11"/>
      <c r="DZU17" s="11"/>
      <c r="DZV17" s="11"/>
      <c r="DZW17" s="11"/>
      <c r="DZX17" s="11"/>
      <c r="DZY17" s="11"/>
      <c r="DZZ17" s="11"/>
      <c r="EAA17" s="11"/>
      <c r="EAB17" s="11"/>
      <c r="EAC17" s="11"/>
      <c r="EAD17" s="11"/>
      <c r="EAE17" s="11"/>
      <c r="EAF17" s="11"/>
      <c r="EAG17" s="11"/>
      <c r="EAH17" s="11"/>
      <c r="EAI17" s="11"/>
      <c r="EAJ17" s="11"/>
      <c r="EAK17" s="11"/>
      <c r="EAL17" s="11"/>
      <c r="EAM17" s="11"/>
      <c r="EAN17" s="11"/>
      <c r="EAO17" s="11"/>
      <c r="EAP17" s="11"/>
      <c r="EAQ17" s="11"/>
      <c r="EAR17" s="11"/>
      <c r="EAS17" s="11"/>
      <c r="EAT17" s="11"/>
      <c r="EAU17" s="11"/>
      <c r="EAV17" s="11"/>
      <c r="EAW17" s="11"/>
      <c r="EAX17" s="11"/>
      <c r="EAY17" s="11"/>
      <c r="EAZ17" s="11"/>
      <c r="EBA17" s="11"/>
      <c r="EBB17" s="11"/>
      <c r="EBC17" s="11"/>
      <c r="EBD17" s="11"/>
      <c r="EBE17" s="11"/>
      <c r="EBF17" s="11"/>
      <c r="EBG17" s="11"/>
      <c r="EBH17" s="11"/>
      <c r="EBI17" s="11"/>
      <c r="EBJ17" s="11"/>
      <c r="EBK17" s="11"/>
      <c r="EBL17" s="11"/>
      <c r="EBM17" s="11"/>
      <c r="EBN17" s="11"/>
      <c r="EBO17" s="11"/>
      <c r="EBP17" s="11"/>
      <c r="EBQ17" s="11"/>
      <c r="EBR17" s="11"/>
      <c r="EBS17" s="11"/>
      <c r="EBT17" s="11"/>
      <c r="EBU17" s="11"/>
      <c r="EBV17" s="11"/>
      <c r="EBW17" s="11"/>
      <c r="EBX17" s="11"/>
      <c r="EBY17" s="11"/>
      <c r="EBZ17" s="11"/>
      <c r="ECA17" s="11"/>
      <c r="ECB17" s="11"/>
      <c r="ECC17" s="11"/>
      <c r="ECD17" s="11"/>
      <c r="ECE17" s="11"/>
      <c r="ECF17" s="11"/>
      <c r="ECG17" s="11"/>
      <c r="ECH17" s="11"/>
      <c r="ECI17" s="11"/>
      <c r="ECJ17" s="11"/>
      <c r="ECK17" s="11"/>
      <c r="ECL17" s="11"/>
      <c r="ECM17" s="11"/>
      <c r="ECN17" s="11"/>
      <c r="ECO17" s="11"/>
      <c r="ECP17" s="11"/>
      <c r="ECQ17" s="11"/>
      <c r="ECR17" s="11"/>
      <c r="ECS17" s="11"/>
      <c r="ECT17" s="11"/>
      <c r="ECU17" s="11"/>
      <c r="ECV17" s="11"/>
      <c r="ECW17" s="11"/>
      <c r="ECX17" s="11"/>
      <c r="ECY17" s="11"/>
      <c r="ECZ17" s="11"/>
      <c r="EDA17" s="11"/>
      <c r="EDB17" s="11"/>
      <c r="EDC17" s="11"/>
      <c r="EDD17" s="11"/>
      <c r="EDE17" s="11"/>
      <c r="EDF17" s="11"/>
      <c r="EDG17" s="11"/>
      <c r="EDH17" s="11"/>
      <c r="EDI17" s="11"/>
      <c r="EDJ17" s="11"/>
      <c r="EDK17" s="11"/>
      <c r="EDL17" s="11"/>
      <c r="EDM17" s="11"/>
      <c r="EDN17" s="11"/>
      <c r="EDO17" s="11"/>
      <c r="EDP17" s="11"/>
      <c r="EDQ17" s="11"/>
      <c r="EDR17" s="11"/>
      <c r="EDS17" s="11"/>
      <c r="EDT17" s="11"/>
      <c r="EDU17" s="11"/>
      <c r="EDV17" s="11"/>
      <c r="EDW17" s="11"/>
      <c r="EDX17" s="11"/>
      <c r="EDY17" s="11"/>
      <c r="EDZ17" s="11"/>
      <c r="EEA17" s="11"/>
      <c r="EEB17" s="11"/>
      <c r="EEC17" s="11"/>
      <c r="EED17" s="11"/>
      <c r="EEE17" s="11"/>
      <c r="EEF17" s="11"/>
      <c r="EEG17" s="11"/>
      <c r="EEH17" s="11"/>
      <c r="EEI17" s="11"/>
      <c r="EEJ17" s="11"/>
      <c r="EEK17" s="11"/>
      <c r="EEL17" s="11"/>
      <c r="EEM17" s="11"/>
      <c r="EEN17" s="11"/>
      <c r="EEO17" s="11"/>
      <c r="EEP17" s="11"/>
      <c r="EEQ17" s="11"/>
      <c r="EER17" s="11"/>
      <c r="EES17" s="11"/>
      <c r="EET17" s="11"/>
      <c r="EEU17" s="11"/>
      <c r="EEV17" s="11"/>
      <c r="EEW17" s="11"/>
      <c r="EEX17" s="11"/>
      <c r="EEY17" s="11"/>
      <c r="EEZ17" s="11"/>
      <c r="EFA17" s="11"/>
      <c r="EFB17" s="11"/>
      <c r="EFC17" s="11"/>
      <c r="EFD17" s="11"/>
      <c r="EFE17" s="11"/>
      <c r="EFF17" s="11"/>
      <c r="EFG17" s="11"/>
      <c r="EFH17" s="11"/>
      <c r="EFI17" s="11"/>
      <c r="EFJ17" s="11"/>
      <c r="EFK17" s="11"/>
      <c r="EFL17" s="11"/>
      <c r="EFM17" s="11"/>
      <c r="EFN17" s="11"/>
      <c r="EFO17" s="11"/>
      <c r="EFP17" s="11"/>
      <c r="EFQ17" s="11"/>
      <c r="EFR17" s="11"/>
      <c r="EFS17" s="11"/>
      <c r="EFT17" s="11"/>
      <c r="EFU17" s="11"/>
      <c r="EFV17" s="11"/>
      <c r="EFW17" s="11"/>
      <c r="EFX17" s="11"/>
      <c r="EFY17" s="11"/>
      <c r="EFZ17" s="11"/>
      <c r="EGA17" s="11"/>
      <c r="EGB17" s="11"/>
      <c r="EGC17" s="11"/>
      <c r="EGD17" s="11"/>
      <c r="EGE17" s="11"/>
      <c r="EGF17" s="11"/>
      <c r="EGG17" s="11"/>
      <c r="EGH17" s="11"/>
      <c r="EGI17" s="11"/>
      <c r="EGJ17" s="11"/>
      <c r="EGK17" s="11"/>
      <c r="EGL17" s="11"/>
      <c r="EGM17" s="11"/>
      <c r="EGN17" s="11"/>
      <c r="EGO17" s="11"/>
      <c r="EGP17" s="11"/>
      <c r="EGQ17" s="11"/>
      <c r="EGR17" s="11"/>
      <c r="EGS17" s="11"/>
      <c r="EGT17" s="11"/>
      <c r="EGU17" s="11"/>
      <c r="EGV17" s="11"/>
      <c r="EGW17" s="11"/>
      <c r="EGX17" s="11"/>
      <c r="EGY17" s="11"/>
      <c r="EGZ17" s="11"/>
      <c r="EHA17" s="11"/>
      <c r="EHB17" s="11"/>
      <c r="EHC17" s="11"/>
      <c r="EHD17" s="11"/>
      <c r="EHE17" s="11"/>
      <c r="EHF17" s="11"/>
      <c r="EHG17" s="11"/>
      <c r="EHH17" s="11"/>
      <c r="EHI17" s="11"/>
      <c r="EHJ17" s="11"/>
      <c r="EHK17" s="11"/>
      <c r="EHL17" s="11"/>
      <c r="EHM17" s="11"/>
      <c r="EHN17" s="11"/>
      <c r="EHO17" s="11"/>
      <c r="EHP17" s="11"/>
      <c r="EHQ17" s="11"/>
      <c r="EHR17" s="11"/>
      <c r="EHS17" s="11"/>
      <c r="EHT17" s="11"/>
      <c r="EHU17" s="11"/>
      <c r="EHV17" s="11"/>
      <c r="EHW17" s="11"/>
      <c r="EHX17" s="11"/>
      <c r="EHY17" s="11"/>
      <c r="EHZ17" s="11"/>
      <c r="EIA17" s="11"/>
      <c r="EIB17" s="11"/>
      <c r="EIC17" s="11"/>
      <c r="EID17" s="11"/>
      <c r="EIE17" s="11"/>
      <c r="EIF17" s="11"/>
      <c r="EIG17" s="11"/>
      <c r="EIH17" s="11"/>
      <c r="EII17" s="11"/>
      <c r="EIJ17" s="11"/>
      <c r="EIK17" s="11"/>
      <c r="EIL17" s="11"/>
      <c r="EIM17" s="11"/>
      <c r="EIN17" s="11"/>
      <c r="EIO17" s="11"/>
      <c r="EIP17" s="11"/>
      <c r="EIQ17" s="11"/>
      <c r="EIR17" s="11"/>
      <c r="EIS17" s="11"/>
      <c r="EIT17" s="11"/>
      <c r="EIU17" s="11"/>
      <c r="EIV17" s="11"/>
      <c r="EIW17" s="11"/>
      <c r="EIX17" s="11"/>
      <c r="EIY17" s="11"/>
      <c r="EIZ17" s="11"/>
      <c r="EJA17" s="11"/>
      <c r="EJB17" s="11"/>
      <c r="EJC17" s="11"/>
      <c r="EJD17" s="11"/>
      <c r="EJE17" s="11"/>
      <c r="EJF17" s="11"/>
      <c r="EJG17" s="11"/>
      <c r="EJH17" s="11"/>
      <c r="EJI17" s="11"/>
      <c r="EJJ17" s="11"/>
      <c r="EJK17" s="11"/>
      <c r="EJL17" s="11"/>
      <c r="EJM17" s="11"/>
      <c r="EJN17" s="11"/>
      <c r="EJO17" s="11"/>
      <c r="EJP17" s="11"/>
      <c r="EJQ17" s="11"/>
      <c r="EJR17" s="11"/>
      <c r="EJS17" s="11"/>
      <c r="EJT17" s="11"/>
      <c r="EJU17" s="11"/>
      <c r="EJV17" s="11"/>
      <c r="EJW17" s="11"/>
      <c r="EJX17" s="11"/>
      <c r="EJY17" s="11"/>
      <c r="EJZ17" s="11"/>
      <c r="EKA17" s="11"/>
      <c r="EKB17" s="11"/>
      <c r="EKC17" s="11"/>
      <c r="EKD17" s="11"/>
      <c r="EKE17" s="11"/>
      <c r="EKF17" s="11"/>
      <c r="EKG17" s="11"/>
      <c r="EKH17" s="11"/>
      <c r="EKI17" s="11"/>
      <c r="EKJ17" s="11"/>
      <c r="EKK17" s="11"/>
      <c r="EKL17" s="11"/>
      <c r="EKM17" s="11"/>
      <c r="EKN17" s="11"/>
      <c r="EKO17" s="11"/>
      <c r="EKP17" s="11"/>
      <c r="EKQ17" s="11"/>
      <c r="EKR17" s="11"/>
      <c r="EKS17" s="11"/>
      <c r="EKT17" s="11"/>
      <c r="EKU17" s="11"/>
      <c r="EKV17" s="11"/>
      <c r="EKW17" s="11"/>
      <c r="EKX17" s="11"/>
      <c r="EKY17" s="11"/>
      <c r="EKZ17" s="11"/>
      <c r="ELA17" s="11"/>
      <c r="ELB17" s="11"/>
      <c r="ELC17" s="11"/>
      <c r="ELD17" s="11"/>
      <c r="ELE17" s="11"/>
      <c r="ELF17" s="11"/>
      <c r="ELG17" s="11"/>
      <c r="ELH17" s="11"/>
      <c r="ELI17" s="11"/>
      <c r="ELJ17" s="11"/>
      <c r="ELK17" s="11"/>
      <c r="ELL17" s="11"/>
      <c r="ELM17" s="11"/>
      <c r="ELN17" s="11"/>
      <c r="ELO17" s="11"/>
      <c r="ELP17" s="11"/>
      <c r="ELQ17" s="11"/>
      <c r="ELR17" s="11"/>
      <c r="ELS17" s="11"/>
      <c r="ELT17" s="11"/>
      <c r="ELU17" s="11"/>
      <c r="ELV17" s="11"/>
      <c r="ELW17" s="11"/>
      <c r="ELX17" s="11"/>
      <c r="ELY17" s="11"/>
      <c r="ELZ17" s="11"/>
      <c r="EMA17" s="11"/>
      <c r="EMB17" s="11"/>
      <c r="EMC17" s="11"/>
      <c r="EMD17" s="11"/>
      <c r="EME17" s="11"/>
      <c r="EMF17" s="11"/>
      <c r="EMG17" s="11"/>
      <c r="EMH17" s="11"/>
      <c r="EMI17" s="11"/>
      <c r="EMJ17" s="11"/>
      <c r="EMK17" s="11"/>
      <c r="EML17" s="11"/>
      <c r="EMM17" s="11"/>
      <c r="EMN17" s="11"/>
      <c r="EMO17" s="11"/>
      <c r="EMP17" s="11"/>
      <c r="EMQ17" s="11"/>
      <c r="EMR17" s="11"/>
      <c r="EMS17" s="11"/>
      <c r="EMT17" s="11"/>
      <c r="EMU17" s="11"/>
      <c r="EMV17" s="11"/>
      <c r="EMW17" s="11"/>
      <c r="EMX17" s="11"/>
      <c r="EMY17" s="11"/>
      <c r="EMZ17" s="11"/>
      <c r="ENA17" s="11"/>
      <c r="ENB17" s="11"/>
      <c r="ENC17" s="11"/>
      <c r="END17" s="11"/>
      <c r="ENE17" s="11"/>
      <c r="ENF17" s="11"/>
      <c r="ENG17" s="11"/>
      <c r="ENH17" s="11"/>
      <c r="ENI17" s="11"/>
      <c r="ENJ17" s="11"/>
      <c r="ENK17" s="11"/>
      <c r="ENL17" s="11"/>
      <c r="ENM17" s="11"/>
      <c r="ENN17" s="11"/>
      <c r="ENO17" s="11"/>
      <c r="ENP17" s="11"/>
      <c r="ENQ17" s="11"/>
      <c r="ENR17" s="11"/>
      <c r="ENS17" s="11"/>
      <c r="ENT17" s="11"/>
      <c r="ENU17" s="11"/>
      <c r="ENV17" s="11"/>
      <c r="ENW17" s="11"/>
      <c r="ENX17" s="11"/>
      <c r="ENY17" s="11"/>
      <c r="ENZ17" s="11"/>
      <c r="EOA17" s="11"/>
      <c r="EOB17" s="11"/>
      <c r="EOC17" s="11"/>
      <c r="EOD17" s="11"/>
      <c r="EOE17" s="11"/>
      <c r="EOF17" s="11"/>
      <c r="EOG17" s="11"/>
      <c r="EOH17" s="11"/>
      <c r="EOI17" s="11"/>
      <c r="EOJ17" s="11"/>
      <c r="EOK17" s="11"/>
      <c r="EOL17" s="11"/>
      <c r="EOM17" s="11"/>
      <c r="EON17" s="11"/>
      <c r="EOO17" s="11"/>
      <c r="EOP17" s="11"/>
      <c r="EOQ17" s="11"/>
      <c r="EOR17" s="11"/>
      <c r="EOS17" s="11"/>
      <c r="EOT17" s="11"/>
      <c r="EOU17" s="11"/>
      <c r="EOV17" s="11"/>
      <c r="EOW17" s="11"/>
      <c r="EOX17" s="11"/>
      <c r="EOY17" s="11"/>
      <c r="EOZ17" s="11"/>
      <c r="EPA17" s="11"/>
      <c r="EPB17" s="11"/>
      <c r="EPC17" s="11"/>
      <c r="EPD17" s="11"/>
      <c r="EPE17" s="11"/>
      <c r="EPF17" s="11"/>
      <c r="EPG17" s="11"/>
      <c r="EPH17" s="11"/>
      <c r="EPI17" s="11"/>
      <c r="EPJ17" s="11"/>
      <c r="EPK17" s="11"/>
      <c r="EPL17" s="11"/>
      <c r="EPM17" s="11"/>
      <c r="EPN17" s="11"/>
      <c r="EPO17" s="11"/>
      <c r="EPP17" s="11"/>
      <c r="EPQ17" s="11"/>
      <c r="EPR17" s="11"/>
      <c r="EPS17" s="11"/>
      <c r="EPT17" s="11"/>
      <c r="EPU17" s="11"/>
      <c r="EPV17" s="11"/>
      <c r="EPW17" s="11"/>
      <c r="EPX17" s="11"/>
      <c r="EPY17" s="11"/>
      <c r="EPZ17" s="11"/>
      <c r="EQA17" s="11"/>
      <c r="EQB17" s="11"/>
      <c r="EQC17" s="11"/>
      <c r="EQD17" s="11"/>
      <c r="EQE17" s="11"/>
      <c r="EQF17" s="11"/>
      <c r="EQG17" s="11"/>
      <c r="EQH17" s="11"/>
      <c r="EQI17" s="11"/>
      <c r="EQJ17" s="11"/>
      <c r="EQK17" s="11"/>
      <c r="EQL17" s="11"/>
      <c r="EQM17" s="11"/>
      <c r="EQN17" s="11"/>
      <c r="EQO17" s="11"/>
      <c r="EQP17" s="11"/>
      <c r="EQQ17" s="11"/>
      <c r="EQR17" s="11"/>
      <c r="EQS17" s="11"/>
      <c r="EQT17" s="11"/>
      <c r="EQU17" s="11"/>
      <c r="EQV17" s="11"/>
      <c r="EQW17" s="11"/>
      <c r="EQX17" s="11"/>
      <c r="EQY17" s="11"/>
      <c r="EQZ17" s="11"/>
      <c r="ERA17" s="11"/>
      <c r="ERB17" s="11"/>
      <c r="ERC17" s="11"/>
      <c r="ERD17" s="11"/>
      <c r="ERE17" s="11"/>
      <c r="ERF17" s="11"/>
      <c r="ERG17" s="11"/>
      <c r="ERH17" s="11"/>
      <c r="ERI17" s="11"/>
      <c r="ERJ17" s="11"/>
      <c r="ERK17" s="11"/>
      <c r="ERL17" s="11"/>
      <c r="ERM17" s="11"/>
      <c r="ERN17" s="11"/>
      <c r="ERO17" s="11"/>
      <c r="ERP17" s="11"/>
      <c r="ERQ17" s="11"/>
      <c r="ERR17" s="11"/>
      <c r="ERS17" s="11"/>
      <c r="ERT17" s="11"/>
      <c r="ERU17" s="11"/>
      <c r="ERV17" s="11"/>
      <c r="ERW17" s="11"/>
      <c r="ERX17" s="11"/>
      <c r="ERY17" s="11"/>
      <c r="ERZ17" s="11"/>
      <c r="ESA17" s="11"/>
      <c r="ESB17" s="11"/>
      <c r="ESC17" s="11"/>
      <c r="ESD17" s="11"/>
      <c r="ESE17" s="11"/>
      <c r="ESF17" s="11"/>
      <c r="ESG17" s="11"/>
      <c r="ESH17" s="11"/>
      <c r="ESI17" s="11"/>
      <c r="ESJ17" s="11"/>
      <c r="ESK17" s="11"/>
      <c r="ESL17" s="11"/>
      <c r="ESM17" s="11"/>
      <c r="ESN17" s="11"/>
      <c r="ESO17" s="11"/>
      <c r="ESP17" s="11"/>
      <c r="ESQ17" s="11"/>
      <c r="ESR17" s="11"/>
      <c r="ESS17" s="11"/>
      <c r="EST17" s="11"/>
      <c r="ESU17" s="11"/>
      <c r="ESV17" s="11"/>
      <c r="ESW17" s="11"/>
      <c r="ESX17" s="11"/>
      <c r="ESY17" s="11"/>
      <c r="ESZ17" s="11"/>
      <c r="ETA17" s="11"/>
      <c r="ETB17" s="11"/>
      <c r="ETC17" s="11"/>
      <c r="ETD17" s="11"/>
      <c r="ETE17" s="11"/>
      <c r="ETF17" s="11"/>
      <c r="ETG17" s="11"/>
      <c r="ETH17" s="11"/>
      <c r="ETI17" s="11"/>
      <c r="ETJ17" s="11"/>
      <c r="ETK17" s="11"/>
      <c r="ETL17" s="11"/>
      <c r="ETM17" s="11"/>
      <c r="ETN17" s="11"/>
      <c r="ETO17" s="11"/>
      <c r="ETP17" s="11"/>
      <c r="ETQ17" s="11"/>
      <c r="ETR17" s="11"/>
      <c r="ETS17" s="11"/>
      <c r="ETT17" s="11"/>
      <c r="ETU17" s="11"/>
      <c r="ETV17" s="11"/>
      <c r="ETW17" s="11"/>
      <c r="ETX17" s="11"/>
      <c r="ETY17" s="11"/>
      <c r="ETZ17" s="11"/>
      <c r="EUA17" s="11"/>
      <c r="EUB17" s="11"/>
      <c r="EUC17" s="11"/>
      <c r="EUD17" s="11"/>
      <c r="EUE17" s="11"/>
      <c r="EUF17" s="11"/>
      <c r="EUG17" s="11"/>
      <c r="EUH17" s="11"/>
      <c r="EUI17" s="11"/>
      <c r="EUJ17" s="11"/>
      <c r="EUK17" s="11"/>
      <c r="EUL17" s="11"/>
      <c r="EUM17" s="11"/>
      <c r="EUN17" s="11"/>
      <c r="EUO17" s="11"/>
      <c r="EUP17" s="11"/>
      <c r="EUQ17" s="11"/>
      <c r="EUR17" s="11"/>
      <c r="EUS17" s="11"/>
      <c r="EUT17" s="11"/>
      <c r="EUU17" s="11"/>
      <c r="EUV17" s="11"/>
      <c r="EUW17" s="11"/>
      <c r="EUX17" s="11"/>
      <c r="EUY17" s="11"/>
      <c r="EUZ17" s="11"/>
      <c r="EVA17" s="11"/>
      <c r="EVB17" s="11"/>
      <c r="EVC17" s="11"/>
      <c r="EVD17" s="11"/>
      <c r="EVE17" s="11"/>
      <c r="EVF17" s="11"/>
      <c r="EVG17" s="11"/>
      <c r="EVH17" s="11"/>
      <c r="EVI17" s="11"/>
      <c r="EVJ17" s="11"/>
      <c r="EVK17" s="11"/>
      <c r="EVL17" s="11"/>
      <c r="EVM17" s="11"/>
      <c r="EVN17" s="11"/>
      <c r="EVO17" s="11"/>
      <c r="EVP17" s="11"/>
      <c r="EVQ17" s="11"/>
      <c r="EVR17" s="11"/>
      <c r="EVS17" s="11"/>
      <c r="EVT17" s="11"/>
      <c r="EVU17" s="11"/>
      <c r="EVV17" s="11"/>
      <c r="EVW17" s="11"/>
      <c r="EVX17" s="11"/>
      <c r="EVY17" s="11"/>
      <c r="EVZ17" s="11"/>
      <c r="EWA17" s="11"/>
      <c r="EWB17" s="11"/>
      <c r="EWC17" s="11"/>
      <c r="EWD17" s="11"/>
      <c r="EWE17" s="11"/>
      <c r="EWF17" s="11"/>
      <c r="EWG17" s="11"/>
      <c r="EWH17" s="11"/>
      <c r="EWI17" s="11"/>
      <c r="EWJ17" s="11"/>
      <c r="EWK17" s="11"/>
      <c r="EWL17" s="11"/>
      <c r="EWM17" s="11"/>
      <c r="EWN17" s="11"/>
      <c r="EWO17" s="11"/>
      <c r="EWP17" s="11"/>
      <c r="EWQ17" s="11"/>
      <c r="EWR17" s="11"/>
      <c r="EWS17" s="11"/>
      <c r="EWT17" s="11"/>
      <c r="EWU17" s="11"/>
      <c r="EWV17" s="11"/>
      <c r="EWW17" s="11"/>
      <c r="EWX17" s="11"/>
      <c r="EWY17" s="11"/>
      <c r="EWZ17" s="11"/>
      <c r="EXA17" s="11"/>
      <c r="EXB17" s="11"/>
      <c r="EXC17" s="11"/>
      <c r="EXD17" s="11"/>
      <c r="EXE17" s="11"/>
      <c r="EXF17" s="11"/>
      <c r="EXG17" s="11"/>
      <c r="EXH17" s="11"/>
      <c r="EXI17" s="11"/>
      <c r="EXJ17" s="11"/>
      <c r="EXK17" s="11"/>
      <c r="EXL17" s="11"/>
      <c r="EXM17" s="11"/>
      <c r="EXN17" s="11"/>
      <c r="EXO17" s="11"/>
      <c r="EXP17" s="11"/>
      <c r="EXQ17" s="11"/>
      <c r="EXR17" s="11"/>
      <c r="EXS17" s="11"/>
      <c r="EXT17" s="11"/>
      <c r="EXU17" s="11"/>
      <c r="EXV17" s="11"/>
      <c r="EXW17" s="11"/>
      <c r="EXX17" s="11"/>
      <c r="EXY17" s="11"/>
      <c r="EXZ17" s="11"/>
      <c r="EYA17" s="11"/>
      <c r="EYB17" s="11"/>
      <c r="EYC17" s="11"/>
      <c r="EYD17" s="11"/>
      <c r="EYE17" s="11"/>
      <c r="EYF17" s="11"/>
      <c r="EYG17" s="11"/>
      <c r="EYH17" s="11"/>
      <c r="EYI17" s="11"/>
      <c r="EYJ17" s="11"/>
      <c r="EYK17" s="11"/>
      <c r="EYL17" s="11"/>
      <c r="EYM17" s="11"/>
      <c r="EYN17" s="11"/>
      <c r="EYO17" s="11"/>
      <c r="EYP17" s="11"/>
      <c r="EYQ17" s="11"/>
      <c r="EYR17" s="11"/>
      <c r="EYS17" s="11"/>
      <c r="EYT17" s="11"/>
      <c r="EYU17" s="11"/>
      <c r="EYV17" s="11"/>
      <c r="EYW17" s="11"/>
      <c r="EYX17" s="11"/>
      <c r="EYY17" s="11"/>
      <c r="EYZ17" s="11"/>
      <c r="EZA17" s="11"/>
      <c r="EZB17" s="11"/>
      <c r="EZC17" s="11"/>
      <c r="EZD17" s="11"/>
      <c r="EZE17" s="11"/>
      <c r="EZF17" s="11"/>
      <c r="EZG17" s="11"/>
      <c r="EZH17" s="11"/>
      <c r="EZI17" s="11"/>
      <c r="EZJ17" s="11"/>
      <c r="EZK17" s="11"/>
      <c r="EZL17" s="11"/>
      <c r="EZM17" s="11"/>
      <c r="EZN17" s="11"/>
      <c r="EZO17" s="11"/>
      <c r="EZP17" s="11"/>
      <c r="EZQ17" s="11"/>
      <c r="EZR17" s="11"/>
      <c r="EZS17" s="11"/>
      <c r="EZT17" s="11"/>
      <c r="EZU17" s="11"/>
      <c r="EZV17" s="11"/>
      <c r="EZW17" s="11"/>
      <c r="EZX17" s="11"/>
      <c r="EZY17" s="11"/>
      <c r="EZZ17" s="11"/>
      <c r="FAA17" s="11"/>
      <c r="FAB17" s="11"/>
      <c r="FAC17" s="11"/>
      <c r="FAD17" s="11"/>
      <c r="FAE17" s="11"/>
      <c r="FAF17" s="11"/>
      <c r="FAG17" s="11"/>
      <c r="FAH17" s="11"/>
      <c r="FAI17" s="11"/>
      <c r="FAJ17" s="11"/>
      <c r="FAK17" s="11"/>
      <c r="FAL17" s="11"/>
      <c r="FAM17" s="11"/>
      <c r="FAN17" s="11"/>
      <c r="FAO17" s="11"/>
      <c r="FAP17" s="11"/>
      <c r="FAQ17" s="11"/>
      <c r="FAR17" s="11"/>
      <c r="FAS17" s="11"/>
      <c r="FAT17" s="11"/>
      <c r="FAU17" s="11"/>
      <c r="FAV17" s="11"/>
      <c r="FAW17" s="11"/>
      <c r="FAX17" s="11"/>
      <c r="FAY17" s="11"/>
      <c r="FAZ17" s="11"/>
      <c r="FBA17" s="11"/>
      <c r="FBB17" s="11"/>
      <c r="FBC17" s="11"/>
      <c r="FBD17" s="11"/>
      <c r="FBE17" s="11"/>
      <c r="FBF17" s="11"/>
      <c r="FBG17" s="11"/>
      <c r="FBH17" s="11"/>
      <c r="FBI17" s="11"/>
      <c r="FBJ17" s="11"/>
      <c r="FBK17" s="11"/>
      <c r="FBL17" s="11"/>
      <c r="FBM17" s="11"/>
      <c r="FBN17" s="11"/>
      <c r="FBO17" s="11"/>
      <c r="FBP17" s="11"/>
      <c r="FBQ17" s="11"/>
      <c r="FBR17" s="11"/>
      <c r="FBS17" s="11"/>
      <c r="FBT17" s="11"/>
      <c r="FBU17" s="11"/>
      <c r="FBV17" s="11"/>
      <c r="FBW17" s="11"/>
      <c r="FBX17" s="11"/>
      <c r="FBY17" s="11"/>
      <c r="FBZ17" s="11"/>
      <c r="FCA17" s="11"/>
      <c r="FCB17" s="11"/>
      <c r="FCC17" s="11"/>
      <c r="FCD17" s="11"/>
      <c r="FCE17" s="11"/>
      <c r="FCF17" s="11"/>
      <c r="FCG17" s="11"/>
      <c r="FCH17" s="11"/>
      <c r="FCI17" s="11"/>
      <c r="FCJ17" s="11"/>
      <c r="FCK17" s="11"/>
      <c r="FCL17" s="11"/>
      <c r="FCM17" s="11"/>
      <c r="FCN17" s="11"/>
      <c r="FCO17" s="11"/>
      <c r="FCP17" s="11"/>
      <c r="FCQ17" s="11"/>
      <c r="FCR17" s="11"/>
      <c r="FCS17" s="11"/>
      <c r="FCT17" s="11"/>
      <c r="FCU17" s="11"/>
      <c r="FCV17" s="11"/>
      <c r="FCW17" s="11"/>
      <c r="FCX17" s="11"/>
      <c r="FCY17" s="11"/>
      <c r="FCZ17" s="11"/>
      <c r="FDA17" s="11"/>
      <c r="FDB17" s="11"/>
      <c r="FDC17" s="11"/>
      <c r="FDD17" s="11"/>
      <c r="FDE17" s="11"/>
      <c r="FDF17" s="11"/>
      <c r="FDG17" s="11"/>
      <c r="FDH17" s="11"/>
      <c r="FDI17" s="11"/>
      <c r="FDJ17" s="11"/>
      <c r="FDK17" s="11"/>
      <c r="FDL17" s="11"/>
      <c r="FDM17" s="11"/>
      <c r="FDN17" s="11"/>
      <c r="FDO17" s="11"/>
      <c r="FDP17" s="11"/>
      <c r="FDQ17" s="11"/>
      <c r="FDR17" s="11"/>
      <c r="FDS17" s="11"/>
      <c r="FDT17" s="11"/>
      <c r="FDU17" s="11"/>
      <c r="FDV17" s="11"/>
      <c r="FDW17" s="11"/>
      <c r="FDX17" s="11"/>
      <c r="FDY17" s="11"/>
      <c r="FDZ17" s="11"/>
      <c r="FEA17" s="11"/>
      <c r="FEB17" s="11"/>
      <c r="FEC17" s="11"/>
      <c r="FED17" s="11"/>
      <c r="FEE17" s="11"/>
      <c r="FEF17" s="11"/>
      <c r="FEG17" s="11"/>
      <c r="FEH17" s="11"/>
      <c r="FEI17" s="11"/>
      <c r="FEJ17" s="11"/>
      <c r="FEK17" s="11"/>
      <c r="FEL17" s="11"/>
      <c r="FEM17" s="11"/>
      <c r="FEN17" s="11"/>
      <c r="FEO17" s="11"/>
      <c r="FEP17" s="11"/>
      <c r="FEQ17" s="11"/>
      <c r="FER17" s="11"/>
      <c r="FES17" s="11"/>
      <c r="FET17" s="11"/>
      <c r="FEU17" s="11"/>
      <c r="FEV17" s="11"/>
      <c r="FEW17" s="11"/>
      <c r="FEX17" s="11"/>
      <c r="FEY17" s="11"/>
      <c r="FEZ17" s="11"/>
      <c r="FFA17" s="11"/>
      <c r="FFB17" s="11"/>
      <c r="FFC17" s="11"/>
      <c r="FFD17" s="11"/>
      <c r="FFE17" s="11"/>
      <c r="FFF17" s="11"/>
      <c r="FFG17" s="11"/>
      <c r="FFH17" s="11"/>
      <c r="FFI17" s="11"/>
      <c r="FFJ17" s="11"/>
      <c r="FFK17" s="11"/>
      <c r="FFL17" s="11"/>
      <c r="FFM17" s="11"/>
      <c r="FFN17" s="11"/>
      <c r="FFO17" s="11"/>
      <c r="FFP17" s="11"/>
      <c r="FFQ17" s="11"/>
      <c r="FFR17" s="11"/>
      <c r="FFS17" s="11"/>
      <c r="FFT17" s="11"/>
      <c r="FFU17" s="11"/>
      <c r="FFV17" s="11"/>
      <c r="FFW17" s="11"/>
      <c r="FFX17" s="11"/>
      <c r="FFY17" s="11"/>
      <c r="FFZ17" s="11"/>
      <c r="FGA17" s="11"/>
      <c r="FGB17" s="11"/>
      <c r="FGC17" s="11"/>
      <c r="FGD17" s="11"/>
      <c r="FGE17" s="11"/>
      <c r="FGF17" s="11"/>
      <c r="FGG17" s="11"/>
      <c r="FGH17" s="11"/>
      <c r="FGI17" s="11"/>
      <c r="FGJ17" s="11"/>
      <c r="FGK17" s="11"/>
      <c r="FGL17" s="11"/>
      <c r="FGM17" s="11"/>
      <c r="FGN17" s="11"/>
      <c r="FGO17" s="11"/>
      <c r="FGP17" s="11"/>
      <c r="FGQ17" s="11"/>
      <c r="FGR17" s="11"/>
      <c r="FGS17" s="11"/>
      <c r="FGT17" s="11"/>
      <c r="FGU17" s="11"/>
      <c r="FGV17" s="11"/>
      <c r="FGW17" s="11"/>
      <c r="FGX17" s="11"/>
      <c r="FGY17" s="11"/>
      <c r="FGZ17" s="11"/>
      <c r="FHA17" s="11"/>
      <c r="FHB17" s="11"/>
      <c r="FHC17" s="11"/>
      <c r="FHD17" s="11"/>
      <c r="FHE17" s="11"/>
      <c r="FHF17" s="11"/>
      <c r="FHG17" s="11"/>
      <c r="FHH17" s="11"/>
      <c r="FHI17" s="11"/>
      <c r="FHJ17" s="11"/>
      <c r="FHK17" s="11"/>
      <c r="FHL17" s="11"/>
      <c r="FHM17" s="11"/>
      <c r="FHN17" s="11"/>
      <c r="FHO17" s="11"/>
      <c r="FHP17" s="11"/>
      <c r="FHQ17" s="11"/>
      <c r="FHR17" s="11"/>
      <c r="FHS17" s="11"/>
      <c r="FHT17" s="11"/>
      <c r="FHU17" s="11"/>
      <c r="FHV17" s="11"/>
      <c r="FHW17" s="11"/>
      <c r="FHX17" s="11"/>
      <c r="FHY17" s="11"/>
      <c r="FHZ17" s="11"/>
      <c r="FIA17" s="11"/>
      <c r="FIB17" s="11"/>
      <c r="FIC17" s="11"/>
      <c r="FID17" s="11"/>
      <c r="FIE17" s="11"/>
      <c r="FIF17" s="11"/>
      <c r="FIG17" s="11"/>
      <c r="FIH17" s="11"/>
      <c r="FII17" s="11"/>
      <c r="FIJ17" s="11"/>
      <c r="FIK17" s="11"/>
      <c r="FIL17" s="11"/>
      <c r="FIM17" s="11"/>
      <c r="FIN17" s="11"/>
      <c r="FIO17" s="11"/>
      <c r="FIP17" s="11"/>
      <c r="FIQ17" s="11"/>
      <c r="FIR17" s="11"/>
      <c r="FIS17" s="11"/>
      <c r="FIT17" s="11"/>
      <c r="FIU17" s="11"/>
      <c r="FIV17" s="11"/>
      <c r="FIW17" s="11"/>
      <c r="FIX17" s="11"/>
      <c r="FIY17" s="11"/>
      <c r="FIZ17" s="11"/>
      <c r="FJA17" s="11"/>
      <c r="FJB17" s="11"/>
      <c r="FJC17" s="11"/>
      <c r="FJD17" s="11"/>
      <c r="FJE17" s="11"/>
      <c r="FJF17" s="11"/>
      <c r="FJG17" s="11"/>
      <c r="FJH17" s="11"/>
      <c r="FJI17" s="11"/>
      <c r="FJJ17" s="11"/>
      <c r="FJK17" s="11"/>
      <c r="FJL17" s="11"/>
      <c r="FJM17" s="11"/>
      <c r="FJN17" s="11"/>
      <c r="FJO17" s="11"/>
      <c r="FJP17" s="11"/>
      <c r="FJQ17" s="11"/>
      <c r="FJR17" s="11"/>
      <c r="FJS17" s="11"/>
      <c r="FJT17" s="11"/>
      <c r="FJU17" s="11"/>
      <c r="FJV17" s="11"/>
      <c r="FJW17" s="11"/>
      <c r="FJX17" s="11"/>
      <c r="FJY17" s="11"/>
      <c r="FJZ17" s="11"/>
      <c r="FKA17" s="11"/>
      <c r="FKB17" s="11"/>
      <c r="FKC17" s="11"/>
      <c r="FKD17" s="11"/>
      <c r="FKE17" s="11"/>
      <c r="FKF17" s="11"/>
      <c r="FKG17" s="11"/>
      <c r="FKH17" s="11"/>
      <c r="FKI17" s="11"/>
      <c r="FKJ17" s="11"/>
      <c r="FKK17" s="11"/>
      <c r="FKL17" s="11"/>
      <c r="FKM17" s="11"/>
      <c r="FKN17" s="11"/>
      <c r="FKO17" s="11"/>
      <c r="FKP17" s="11"/>
      <c r="FKQ17" s="11"/>
      <c r="FKR17" s="11"/>
      <c r="FKS17" s="11"/>
      <c r="FKT17" s="11"/>
      <c r="FKU17" s="11"/>
      <c r="FKV17" s="11"/>
      <c r="FKW17" s="11"/>
      <c r="FKX17" s="11"/>
      <c r="FKY17" s="11"/>
      <c r="FKZ17" s="11"/>
      <c r="FLA17" s="11"/>
      <c r="FLB17" s="11"/>
      <c r="FLC17" s="11"/>
      <c r="FLD17" s="11"/>
      <c r="FLE17" s="11"/>
      <c r="FLF17" s="11"/>
      <c r="FLG17" s="11"/>
      <c r="FLH17" s="11"/>
      <c r="FLI17" s="11"/>
      <c r="FLJ17" s="11"/>
      <c r="FLK17" s="11"/>
      <c r="FLL17" s="11"/>
      <c r="FLM17" s="11"/>
      <c r="FLN17" s="11"/>
      <c r="FLO17" s="11"/>
      <c r="FLP17" s="11"/>
      <c r="FLQ17" s="11"/>
      <c r="FLR17" s="11"/>
      <c r="FLS17" s="11"/>
      <c r="FLT17" s="11"/>
      <c r="FLU17" s="11"/>
      <c r="FLV17" s="11"/>
      <c r="FLW17" s="11"/>
      <c r="FLX17" s="11"/>
      <c r="FLY17" s="11"/>
      <c r="FLZ17" s="11"/>
      <c r="FMA17" s="11"/>
      <c r="FMB17" s="11"/>
      <c r="FMC17" s="11"/>
      <c r="FMD17" s="11"/>
      <c r="FME17" s="11"/>
      <c r="FMF17" s="11"/>
      <c r="FMG17" s="11"/>
      <c r="FMH17" s="11"/>
      <c r="FMI17" s="11"/>
      <c r="FMJ17" s="11"/>
      <c r="FMK17" s="11"/>
      <c r="FML17" s="11"/>
      <c r="FMM17" s="11"/>
      <c r="FMN17" s="11"/>
      <c r="FMO17" s="11"/>
      <c r="FMP17" s="11"/>
      <c r="FMQ17" s="11"/>
      <c r="FMR17" s="11"/>
      <c r="FMS17" s="11"/>
      <c r="FMT17" s="11"/>
      <c r="FMU17" s="11"/>
      <c r="FMV17" s="11"/>
      <c r="FMW17" s="11"/>
      <c r="FMX17" s="11"/>
      <c r="FMY17" s="11"/>
      <c r="FMZ17" s="11"/>
      <c r="FNA17" s="11"/>
      <c r="FNB17" s="11"/>
      <c r="FNC17" s="11"/>
      <c r="FND17" s="11"/>
      <c r="FNE17" s="11"/>
      <c r="FNF17" s="11"/>
      <c r="FNG17" s="11"/>
      <c r="FNH17" s="11"/>
      <c r="FNI17" s="11"/>
      <c r="FNJ17" s="11"/>
      <c r="FNK17" s="11"/>
      <c r="FNL17" s="11"/>
      <c r="FNM17" s="11"/>
      <c r="FNN17" s="11"/>
      <c r="FNO17" s="11"/>
      <c r="FNP17" s="11"/>
      <c r="FNQ17" s="11"/>
      <c r="FNR17" s="11"/>
      <c r="FNS17" s="11"/>
      <c r="FNT17" s="11"/>
      <c r="FNU17" s="11"/>
      <c r="FNV17" s="11"/>
      <c r="FNW17" s="11"/>
      <c r="FNX17" s="11"/>
      <c r="FNY17" s="11"/>
      <c r="FNZ17" s="11"/>
      <c r="FOA17" s="11"/>
      <c r="FOB17" s="11"/>
      <c r="FOC17" s="11"/>
      <c r="FOD17" s="11"/>
      <c r="FOE17" s="11"/>
      <c r="FOF17" s="11"/>
      <c r="FOG17" s="11"/>
      <c r="FOH17" s="11"/>
      <c r="FOI17" s="11"/>
      <c r="FOJ17" s="11"/>
      <c r="FOK17" s="11"/>
      <c r="FOL17" s="11"/>
      <c r="FOM17" s="11"/>
      <c r="FON17" s="11"/>
      <c r="FOO17" s="11"/>
      <c r="FOP17" s="11"/>
      <c r="FOQ17" s="11"/>
      <c r="FOR17" s="11"/>
      <c r="FOS17" s="11"/>
      <c r="FOT17" s="11"/>
      <c r="FOU17" s="11"/>
      <c r="FOV17" s="11"/>
      <c r="FOW17" s="11"/>
      <c r="FOX17" s="11"/>
      <c r="FOY17" s="11"/>
      <c r="FOZ17" s="11"/>
      <c r="FPA17" s="11"/>
      <c r="FPB17" s="11"/>
      <c r="FPC17" s="11"/>
      <c r="FPD17" s="11"/>
      <c r="FPE17" s="11"/>
      <c r="FPF17" s="11"/>
      <c r="FPG17" s="11"/>
      <c r="FPH17" s="11"/>
      <c r="FPI17" s="11"/>
      <c r="FPJ17" s="11"/>
      <c r="FPK17" s="11"/>
      <c r="FPL17" s="11"/>
      <c r="FPM17" s="11"/>
      <c r="FPN17" s="11"/>
      <c r="FPO17" s="11"/>
      <c r="FPP17" s="11"/>
      <c r="FPQ17" s="11"/>
      <c r="FPR17" s="11"/>
      <c r="FPS17" s="11"/>
      <c r="FPT17" s="11"/>
      <c r="FPU17" s="11"/>
      <c r="FPV17" s="11"/>
      <c r="FPW17" s="11"/>
      <c r="FPX17" s="11"/>
      <c r="FPY17" s="11"/>
      <c r="FPZ17" s="11"/>
      <c r="FQA17" s="11"/>
      <c r="FQB17" s="11"/>
      <c r="FQC17" s="11"/>
      <c r="FQD17" s="11"/>
      <c r="FQE17" s="11"/>
      <c r="FQF17" s="11"/>
      <c r="FQG17" s="11"/>
      <c r="FQH17" s="11"/>
      <c r="FQI17" s="11"/>
      <c r="FQJ17" s="11"/>
      <c r="FQK17" s="11"/>
      <c r="FQL17" s="11"/>
      <c r="FQM17" s="11"/>
      <c r="FQN17" s="11"/>
      <c r="FQO17" s="11"/>
      <c r="FQP17" s="11"/>
      <c r="FQQ17" s="11"/>
      <c r="FQR17" s="11"/>
      <c r="FQS17" s="11"/>
      <c r="FQT17" s="11"/>
      <c r="FQU17" s="11"/>
      <c r="FQV17" s="11"/>
      <c r="FQW17" s="11"/>
      <c r="FQX17" s="11"/>
      <c r="FQY17" s="11"/>
      <c r="FQZ17" s="11"/>
      <c r="FRA17" s="11"/>
      <c r="FRB17" s="11"/>
      <c r="FRC17" s="11"/>
      <c r="FRD17" s="11"/>
      <c r="FRE17" s="11"/>
      <c r="FRF17" s="11"/>
      <c r="FRG17" s="11"/>
      <c r="FRH17" s="11"/>
      <c r="FRI17" s="11"/>
      <c r="FRJ17" s="11"/>
      <c r="FRK17" s="11"/>
      <c r="FRL17" s="11"/>
      <c r="FRM17" s="11"/>
      <c r="FRN17" s="11"/>
      <c r="FRO17" s="11"/>
      <c r="FRP17" s="11"/>
      <c r="FRQ17" s="11"/>
      <c r="FRR17" s="11"/>
      <c r="FRS17" s="11"/>
      <c r="FRT17" s="11"/>
      <c r="FRU17" s="11"/>
      <c r="FRV17" s="11"/>
      <c r="FRW17" s="11"/>
      <c r="FRX17" s="11"/>
      <c r="FRY17" s="11"/>
      <c r="FRZ17" s="11"/>
      <c r="FSA17" s="11"/>
      <c r="FSB17" s="11"/>
      <c r="FSC17" s="11"/>
      <c r="FSD17" s="11"/>
      <c r="FSE17" s="11"/>
      <c r="FSF17" s="11"/>
      <c r="FSG17" s="11"/>
      <c r="FSH17" s="11"/>
      <c r="FSI17" s="11"/>
      <c r="FSJ17" s="11"/>
      <c r="FSK17" s="11"/>
      <c r="FSL17" s="11"/>
      <c r="FSM17" s="11"/>
      <c r="FSN17" s="11"/>
      <c r="FSO17" s="11"/>
      <c r="FSP17" s="11"/>
      <c r="FSQ17" s="11"/>
      <c r="FSR17" s="11"/>
      <c r="FSS17" s="11"/>
      <c r="FST17" s="11"/>
      <c r="FSU17" s="11"/>
      <c r="FSV17" s="11"/>
      <c r="FSW17" s="11"/>
      <c r="FSX17" s="11"/>
      <c r="FSY17" s="11"/>
      <c r="FSZ17" s="11"/>
      <c r="FTA17" s="11"/>
      <c r="FTB17" s="11"/>
      <c r="FTC17" s="11"/>
      <c r="FTD17" s="11"/>
      <c r="FTE17" s="11"/>
      <c r="FTF17" s="11"/>
      <c r="FTG17" s="11"/>
      <c r="FTH17" s="11"/>
      <c r="FTI17" s="11"/>
      <c r="FTJ17" s="11"/>
      <c r="FTK17" s="11"/>
      <c r="FTL17" s="11"/>
      <c r="FTM17" s="11"/>
      <c r="FTN17" s="11"/>
      <c r="FTO17" s="11"/>
      <c r="FTP17" s="11"/>
      <c r="FTQ17" s="11"/>
      <c r="FTR17" s="11"/>
      <c r="FTS17" s="11"/>
      <c r="FTT17" s="11"/>
      <c r="FTU17" s="11"/>
      <c r="FTV17" s="11"/>
      <c r="FTW17" s="11"/>
      <c r="FTX17" s="11"/>
      <c r="FTY17" s="11"/>
      <c r="FTZ17" s="11"/>
      <c r="FUA17" s="11"/>
      <c r="FUB17" s="11"/>
      <c r="FUC17" s="11"/>
      <c r="FUD17" s="11"/>
      <c r="FUE17" s="11"/>
      <c r="FUF17" s="11"/>
      <c r="FUG17" s="11"/>
      <c r="FUH17" s="11"/>
      <c r="FUI17" s="11"/>
      <c r="FUJ17" s="11"/>
      <c r="FUK17" s="11"/>
      <c r="FUL17" s="11"/>
      <c r="FUM17" s="11"/>
      <c r="FUN17" s="11"/>
      <c r="FUO17" s="11"/>
      <c r="FUP17" s="11"/>
      <c r="FUQ17" s="11"/>
      <c r="FUR17" s="11"/>
      <c r="FUS17" s="11"/>
      <c r="FUT17" s="11"/>
      <c r="FUU17" s="11"/>
      <c r="FUV17" s="11"/>
      <c r="FUW17" s="11"/>
      <c r="FUX17" s="11"/>
      <c r="FUY17" s="11"/>
      <c r="FUZ17" s="11"/>
      <c r="FVA17" s="11"/>
      <c r="FVB17" s="11"/>
      <c r="FVC17" s="11"/>
      <c r="FVD17" s="11"/>
      <c r="FVE17" s="11"/>
      <c r="FVF17" s="11"/>
      <c r="FVG17" s="11"/>
      <c r="FVH17" s="11"/>
      <c r="FVI17" s="11"/>
      <c r="FVJ17" s="11"/>
      <c r="FVK17" s="11"/>
      <c r="FVL17" s="11"/>
      <c r="FVM17" s="11"/>
      <c r="FVN17" s="11"/>
      <c r="FVO17" s="11"/>
      <c r="FVP17" s="11"/>
      <c r="FVQ17" s="11"/>
      <c r="FVR17" s="11"/>
      <c r="FVS17" s="11"/>
      <c r="FVT17" s="11"/>
      <c r="FVU17" s="11"/>
      <c r="FVV17" s="11"/>
      <c r="FVW17" s="11"/>
      <c r="FVX17" s="11"/>
      <c r="FVY17" s="11"/>
      <c r="FVZ17" s="11"/>
      <c r="FWA17" s="11"/>
      <c r="FWB17" s="11"/>
      <c r="FWC17" s="11"/>
      <c r="FWD17" s="11"/>
      <c r="FWE17" s="11"/>
      <c r="FWF17" s="11"/>
      <c r="FWG17" s="11"/>
      <c r="FWH17" s="11"/>
      <c r="FWI17" s="11"/>
      <c r="FWJ17" s="11"/>
      <c r="FWK17" s="11"/>
      <c r="FWL17" s="11"/>
      <c r="FWM17" s="11"/>
      <c r="FWN17" s="11"/>
      <c r="FWO17" s="11"/>
      <c r="FWP17" s="11"/>
      <c r="FWQ17" s="11"/>
      <c r="FWR17" s="11"/>
      <c r="FWS17" s="11"/>
      <c r="FWT17" s="11"/>
      <c r="FWU17" s="11"/>
      <c r="FWV17" s="11"/>
      <c r="FWW17" s="11"/>
      <c r="FWX17" s="11"/>
      <c r="FWY17" s="11"/>
      <c r="FWZ17" s="11"/>
      <c r="FXA17" s="11"/>
      <c r="FXB17" s="11"/>
      <c r="FXC17" s="11"/>
      <c r="FXD17" s="11"/>
      <c r="FXE17" s="11"/>
      <c r="FXF17" s="11"/>
      <c r="FXG17" s="11"/>
      <c r="FXH17" s="11"/>
      <c r="FXI17" s="11"/>
      <c r="FXJ17" s="11"/>
      <c r="FXK17" s="11"/>
      <c r="FXL17" s="11"/>
      <c r="FXM17" s="11"/>
      <c r="FXN17" s="11"/>
      <c r="FXO17" s="11"/>
      <c r="FXP17" s="11"/>
      <c r="FXQ17" s="11"/>
      <c r="FXR17" s="11"/>
      <c r="FXS17" s="11"/>
      <c r="FXT17" s="11"/>
      <c r="FXU17" s="11"/>
      <c r="FXV17" s="11"/>
      <c r="FXW17" s="11"/>
      <c r="FXX17" s="11"/>
      <c r="FXY17" s="11"/>
      <c r="FXZ17" s="11"/>
      <c r="FYA17" s="11"/>
      <c r="FYB17" s="11"/>
      <c r="FYC17" s="11"/>
      <c r="FYD17" s="11"/>
      <c r="FYE17" s="11"/>
      <c r="FYF17" s="11"/>
      <c r="FYG17" s="11"/>
      <c r="FYH17" s="11"/>
      <c r="FYI17" s="11"/>
      <c r="FYJ17" s="11"/>
      <c r="FYK17" s="11"/>
      <c r="FYL17" s="11"/>
      <c r="FYM17" s="11"/>
      <c r="FYN17" s="11"/>
      <c r="FYO17" s="11"/>
      <c r="FYP17" s="11"/>
      <c r="FYQ17" s="11"/>
      <c r="FYR17" s="11"/>
      <c r="FYS17" s="11"/>
      <c r="FYT17" s="11"/>
      <c r="FYU17" s="11"/>
      <c r="FYV17" s="11"/>
      <c r="FYW17" s="11"/>
      <c r="FYX17" s="11"/>
      <c r="FYY17" s="11"/>
      <c r="FYZ17" s="11"/>
      <c r="FZA17" s="11"/>
      <c r="FZB17" s="11"/>
      <c r="FZC17" s="11"/>
      <c r="FZD17" s="11"/>
      <c r="FZE17" s="11"/>
      <c r="FZF17" s="11"/>
      <c r="FZG17" s="11"/>
      <c r="FZH17" s="11"/>
      <c r="FZI17" s="11"/>
      <c r="FZJ17" s="11"/>
      <c r="FZK17" s="11"/>
      <c r="FZL17" s="11"/>
      <c r="FZM17" s="11"/>
      <c r="FZN17" s="11"/>
      <c r="FZO17" s="11"/>
      <c r="FZP17" s="11"/>
      <c r="FZQ17" s="11"/>
      <c r="FZR17" s="11"/>
      <c r="FZS17" s="11"/>
      <c r="FZT17" s="11"/>
      <c r="FZU17" s="11"/>
      <c r="FZV17" s="11"/>
      <c r="FZW17" s="11"/>
      <c r="FZX17" s="11"/>
      <c r="FZY17" s="11"/>
      <c r="FZZ17" s="11"/>
      <c r="GAA17" s="11"/>
      <c r="GAB17" s="11"/>
      <c r="GAC17" s="11"/>
      <c r="GAD17" s="11"/>
      <c r="GAE17" s="11"/>
      <c r="GAF17" s="11"/>
      <c r="GAG17" s="11"/>
      <c r="GAH17" s="11"/>
      <c r="GAI17" s="11"/>
      <c r="GAJ17" s="11"/>
      <c r="GAK17" s="11"/>
      <c r="GAL17" s="11"/>
      <c r="GAM17" s="11"/>
      <c r="GAN17" s="11"/>
      <c r="GAO17" s="11"/>
      <c r="GAP17" s="11"/>
      <c r="GAQ17" s="11"/>
      <c r="GAR17" s="11"/>
      <c r="GAS17" s="11"/>
      <c r="GAT17" s="11"/>
      <c r="GAU17" s="11"/>
      <c r="GAV17" s="11"/>
      <c r="GAW17" s="11"/>
      <c r="GAX17" s="11"/>
      <c r="GAY17" s="11"/>
      <c r="GAZ17" s="11"/>
      <c r="GBA17" s="11"/>
      <c r="GBB17" s="11"/>
      <c r="GBC17" s="11"/>
      <c r="GBD17" s="11"/>
      <c r="GBE17" s="11"/>
      <c r="GBF17" s="11"/>
      <c r="GBG17" s="11"/>
      <c r="GBH17" s="11"/>
      <c r="GBI17" s="11"/>
      <c r="GBJ17" s="11"/>
      <c r="GBK17" s="11"/>
      <c r="GBL17" s="11"/>
      <c r="GBM17" s="11"/>
      <c r="GBN17" s="11"/>
      <c r="GBO17" s="11"/>
      <c r="GBP17" s="11"/>
      <c r="GBQ17" s="11"/>
      <c r="GBR17" s="11"/>
      <c r="GBS17" s="11"/>
      <c r="GBT17" s="11"/>
      <c r="GBU17" s="11"/>
      <c r="GBV17" s="11"/>
      <c r="GBW17" s="11"/>
      <c r="GBX17" s="11"/>
      <c r="GBY17" s="11"/>
      <c r="GBZ17" s="11"/>
      <c r="GCA17" s="11"/>
      <c r="GCB17" s="11"/>
      <c r="GCC17" s="11"/>
      <c r="GCD17" s="11"/>
      <c r="GCE17" s="11"/>
      <c r="GCF17" s="11"/>
      <c r="GCG17" s="11"/>
      <c r="GCH17" s="11"/>
      <c r="GCI17" s="11"/>
      <c r="GCJ17" s="11"/>
      <c r="GCK17" s="11"/>
      <c r="GCL17" s="11"/>
      <c r="GCM17" s="11"/>
      <c r="GCN17" s="11"/>
      <c r="GCO17" s="11"/>
      <c r="GCP17" s="11"/>
      <c r="GCQ17" s="11"/>
      <c r="GCR17" s="11"/>
      <c r="GCS17" s="11"/>
      <c r="GCT17" s="11"/>
      <c r="GCU17" s="11"/>
      <c r="GCV17" s="11"/>
      <c r="GCW17" s="11"/>
      <c r="GCX17" s="11"/>
      <c r="GCY17" s="11"/>
      <c r="GCZ17" s="11"/>
      <c r="GDA17" s="11"/>
      <c r="GDB17" s="11"/>
      <c r="GDC17" s="11"/>
      <c r="GDD17" s="11"/>
      <c r="GDE17" s="11"/>
      <c r="GDF17" s="11"/>
      <c r="GDG17" s="11"/>
      <c r="GDH17" s="11"/>
      <c r="GDI17" s="11"/>
      <c r="GDJ17" s="11"/>
      <c r="GDK17" s="11"/>
      <c r="GDL17" s="11"/>
      <c r="GDM17" s="11"/>
      <c r="GDN17" s="11"/>
      <c r="GDO17" s="11"/>
      <c r="GDP17" s="11"/>
      <c r="GDQ17" s="11"/>
      <c r="GDR17" s="11"/>
      <c r="GDS17" s="11"/>
      <c r="GDT17" s="11"/>
      <c r="GDU17" s="11"/>
      <c r="GDV17" s="11"/>
      <c r="GDW17" s="11"/>
      <c r="GDX17" s="11"/>
      <c r="GDY17" s="11"/>
      <c r="GDZ17" s="11"/>
      <c r="GEA17" s="11"/>
      <c r="GEB17" s="11"/>
      <c r="GEC17" s="11"/>
      <c r="GED17" s="11"/>
      <c r="GEE17" s="11"/>
      <c r="GEF17" s="11"/>
      <c r="GEG17" s="11"/>
      <c r="GEH17" s="11"/>
      <c r="GEI17" s="11"/>
      <c r="GEJ17" s="11"/>
      <c r="GEK17" s="11"/>
      <c r="GEL17" s="11"/>
      <c r="GEM17" s="11"/>
      <c r="GEN17" s="11"/>
      <c r="GEO17" s="11"/>
      <c r="GEP17" s="11"/>
      <c r="GEQ17" s="11"/>
      <c r="GER17" s="11"/>
      <c r="GES17" s="11"/>
      <c r="GET17" s="11"/>
      <c r="GEU17" s="11"/>
      <c r="GEV17" s="11"/>
      <c r="GEW17" s="11"/>
      <c r="GEX17" s="11"/>
      <c r="GEY17" s="11"/>
      <c r="GEZ17" s="11"/>
      <c r="GFA17" s="11"/>
      <c r="GFB17" s="11"/>
      <c r="GFC17" s="11"/>
      <c r="GFD17" s="11"/>
      <c r="GFE17" s="11"/>
      <c r="GFF17" s="11"/>
      <c r="GFG17" s="11"/>
      <c r="GFH17" s="11"/>
      <c r="GFI17" s="11"/>
      <c r="GFJ17" s="11"/>
      <c r="GFK17" s="11"/>
      <c r="GFL17" s="11"/>
      <c r="GFM17" s="11"/>
      <c r="GFN17" s="11"/>
      <c r="GFO17" s="11"/>
      <c r="GFP17" s="11"/>
      <c r="GFQ17" s="11"/>
      <c r="GFR17" s="11"/>
      <c r="GFS17" s="11"/>
      <c r="GFT17" s="11"/>
      <c r="GFU17" s="11"/>
      <c r="GFV17" s="11"/>
      <c r="GFW17" s="11"/>
      <c r="GFX17" s="11"/>
      <c r="GFY17" s="11"/>
      <c r="GFZ17" s="11"/>
      <c r="GGA17" s="11"/>
      <c r="GGB17" s="11"/>
      <c r="GGC17" s="11"/>
      <c r="GGD17" s="11"/>
      <c r="GGE17" s="11"/>
      <c r="GGF17" s="11"/>
      <c r="GGG17" s="11"/>
      <c r="GGH17" s="11"/>
      <c r="GGI17" s="11"/>
      <c r="GGJ17" s="11"/>
      <c r="GGK17" s="11"/>
      <c r="GGL17" s="11"/>
      <c r="GGM17" s="11"/>
      <c r="GGN17" s="11"/>
      <c r="GGO17" s="11"/>
      <c r="GGP17" s="11"/>
      <c r="GGQ17" s="11"/>
      <c r="GGR17" s="11"/>
      <c r="GGS17" s="11"/>
      <c r="GGT17" s="11"/>
      <c r="GGU17" s="11"/>
      <c r="GGV17" s="11"/>
      <c r="GGW17" s="11"/>
      <c r="GGX17" s="11"/>
      <c r="GGY17" s="11"/>
      <c r="GGZ17" s="11"/>
      <c r="GHA17" s="11"/>
      <c r="GHB17" s="11"/>
      <c r="GHC17" s="11"/>
      <c r="GHD17" s="11"/>
      <c r="GHE17" s="11"/>
      <c r="GHF17" s="11"/>
      <c r="GHG17" s="11"/>
      <c r="GHH17" s="11"/>
      <c r="GHI17" s="11"/>
      <c r="GHJ17" s="11"/>
      <c r="GHK17" s="11"/>
      <c r="GHL17" s="11"/>
      <c r="GHM17" s="11"/>
      <c r="GHN17" s="11"/>
      <c r="GHO17" s="11"/>
      <c r="GHP17" s="11"/>
      <c r="GHQ17" s="11"/>
      <c r="GHR17" s="11"/>
      <c r="GHS17" s="11"/>
      <c r="GHT17" s="11"/>
      <c r="GHU17" s="11"/>
      <c r="GHV17" s="11"/>
      <c r="GHW17" s="11"/>
      <c r="GHX17" s="11"/>
      <c r="GHY17" s="11"/>
      <c r="GHZ17" s="11"/>
      <c r="GIA17" s="11"/>
      <c r="GIB17" s="11"/>
      <c r="GIC17" s="11"/>
      <c r="GID17" s="11"/>
      <c r="GIE17" s="11"/>
      <c r="GIF17" s="11"/>
      <c r="GIG17" s="11"/>
      <c r="GIH17" s="11"/>
      <c r="GII17" s="11"/>
      <c r="GIJ17" s="11"/>
      <c r="GIK17" s="11"/>
      <c r="GIL17" s="11"/>
      <c r="GIM17" s="11"/>
      <c r="GIN17" s="11"/>
      <c r="GIO17" s="11"/>
      <c r="GIP17" s="11"/>
      <c r="GIQ17" s="11"/>
      <c r="GIR17" s="11"/>
      <c r="GIS17" s="11"/>
      <c r="GIT17" s="11"/>
      <c r="GIU17" s="11"/>
      <c r="GIV17" s="11"/>
      <c r="GIW17" s="11"/>
      <c r="GIX17" s="11"/>
      <c r="GIY17" s="11"/>
      <c r="GIZ17" s="11"/>
      <c r="GJA17" s="11"/>
      <c r="GJB17" s="11"/>
      <c r="GJC17" s="11"/>
      <c r="GJD17" s="11"/>
      <c r="GJE17" s="11"/>
      <c r="GJF17" s="11"/>
      <c r="GJG17" s="11"/>
      <c r="GJH17" s="11"/>
      <c r="GJI17" s="11"/>
      <c r="GJJ17" s="11"/>
      <c r="GJK17" s="11"/>
      <c r="GJL17" s="11"/>
      <c r="GJM17" s="11"/>
      <c r="GJN17" s="11"/>
      <c r="GJO17" s="11"/>
      <c r="GJP17" s="11"/>
      <c r="GJQ17" s="11"/>
      <c r="GJR17" s="11"/>
      <c r="GJS17" s="11"/>
      <c r="GJT17" s="11"/>
      <c r="GJU17" s="11"/>
      <c r="GJV17" s="11"/>
      <c r="GJW17" s="11"/>
      <c r="GJX17" s="11"/>
      <c r="GJY17" s="11"/>
      <c r="GJZ17" s="11"/>
      <c r="GKA17" s="11"/>
      <c r="GKB17" s="11"/>
      <c r="GKC17" s="11"/>
      <c r="GKD17" s="11"/>
      <c r="GKE17" s="11"/>
      <c r="GKF17" s="11"/>
      <c r="GKG17" s="11"/>
      <c r="GKH17" s="11"/>
      <c r="GKI17" s="11"/>
      <c r="GKJ17" s="11"/>
      <c r="GKK17" s="11"/>
      <c r="GKL17" s="11"/>
      <c r="GKM17" s="11"/>
      <c r="GKN17" s="11"/>
      <c r="GKO17" s="11"/>
      <c r="GKP17" s="11"/>
      <c r="GKQ17" s="11"/>
      <c r="GKR17" s="11"/>
      <c r="GKS17" s="11"/>
      <c r="GKT17" s="11"/>
      <c r="GKU17" s="11"/>
      <c r="GKV17" s="11"/>
      <c r="GKW17" s="11"/>
      <c r="GKX17" s="11"/>
      <c r="GKY17" s="11"/>
      <c r="GKZ17" s="11"/>
      <c r="GLA17" s="11"/>
      <c r="GLB17" s="11"/>
      <c r="GLC17" s="11"/>
      <c r="GLD17" s="11"/>
      <c r="GLE17" s="11"/>
      <c r="GLF17" s="11"/>
      <c r="GLG17" s="11"/>
      <c r="GLH17" s="11"/>
      <c r="GLI17" s="11"/>
      <c r="GLJ17" s="11"/>
      <c r="GLK17" s="11"/>
      <c r="GLL17" s="11"/>
      <c r="GLM17" s="11"/>
      <c r="GLN17" s="11"/>
      <c r="GLO17" s="11"/>
      <c r="GLP17" s="11"/>
      <c r="GLQ17" s="11"/>
      <c r="GLR17" s="11"/>
      <c r="GLS17" s="11"/>
      <c r="GLT17" s="11"/>
      <c r="GLU17" s="11"/>
      <c r="GLV17" s="11"/>
      <c r="GLW17" s="11"/>
      <c r="GLX17" s="11"/>
      <c r="GLY17" s="11"/>
      <c r="GLZ17" s="11"/>
      <c r="GMA17" s="11"/>
      <c r="GMB17" s="11"/>
      <c r="GMC17" s="11"/>
      <c r="GMD17" s="11"/>
      <c r="GME17" s="11"/>
      <c r="GMF17" s="11"/>
      <c r="GMG17" s="11"/>
      <c r="GMH17" s="11"/>
      <c r="GMI17" s="11"/>
      <c r="GMJ17" s="11"/>
      <c r="GMK17" s="11"/>
      <c r="GML17" s="11"/>
      <c r="GMM17" s="11"/>
      <c r="GMN17" s="11"/>
      <c r="GMO17" s="11"/>
      <c r="GMP17" s="11"/>
      <c r="GMQ17" s="11"/>
      <c r="GMR17" s="11"/>
      <c r="GMS17" s="11"/>
      <c r="GMT17" s="11"/>
      <c r="GMU17" s="11"/>
      <c r="GMV17" s="11"/>
      <c r="GMW17" s="11"/>
      <c r="GMX17" s="11"/>
      <c r="GMY17" s="11"/>
      <c r="GMZ17" s="11"/>
      <c r="GNA17" s="11"/>
      <c r="GNB17" s="11"/>
      <c r="GNC17" s="11"/>
      <c r="GND17" s="11"/>
      <c r="GNE17" s="11"/>
      <c r="GNF17" s="11"/>
      <c r="GNG17" s="11"/>
      <c r="GNH17" s="11"/>
      <c r="GNI17" s="11"/>
      <c r="GNJ17" s="11"/>
      <c r="GNK17" s="11"/>
      <c r="GNL17" s="11"/>
      <c r="GNM17" s="11"/>
      <c r="GNN17" s="11"/>
      <c r="GNO17" s="11"/>
      <c r="GNP17" s="11"/>
      <c r="GNQ17" s="11"/>
      <c r="GNR17" s="11"/>
      <c r="GNS17" s="11"/>
      <c r="GNT17" s="11"/>
      <c r="GNU17" s="11"/>
      <c r="GNV17" s="11"/>
      <c r="GNW17" s="11"/>
      <c r="GNX17" s="11"/>
      <c r="GNY17" s="11"/>
      <c r="GNZ17" s="11"/>
      <c r="GOA17" s="11"/>
      <c r="GOB17" s="11"/>
      <c r="GOC17" s="11"/>
      <c r="GOD17" s="11"/>
      <c r="GOE17" s="11"/>
      <c r="GOF17" s="11"/>
      <c r="GOG17" s="11"/>
      <c r="GOH17" s="11"/>
      <c r="GOI17" s="11"/>
      <c r="GOJ17" s="11"/>
      <c r="GOK17" s="11"/>
      <c r="GOL17" s="11"/>
      <c r="GOM17" s="11"/>
      <c r="GON17" s="11"/>
      <c r="GOO17" s="11"/>
      <c r="GOP17" s="11"/>
      <c r="GOQ17" s="11"/>
      <c r="GOR17" s="11"/>
      <c r="GOS17" s="11"/>
      <c r="GOT17" s="11"/>
      <c r="GOU17" s="11"/>
      <c r="GOV17" s="11"/>
      <c r="GOW17" s="11"/>
      <c r="GOX17" s="11"/>
      <c r="GOY17" s="11"/>
      <c r="GOZ17" s="11"/>
      <c r="GPA17" s="11"/>
      <c r="GPB17" s="11"/>
      <c r="GPC17" s="11"/>
      <c r="GPD17" s="11"/>
      <c r="GPE17" s="11"/>
      <c r="GPF17" s="11"/>
      <c r="GPG17" s="11"/>
      <c r="GPH17" s="11"/>
      <c r="GPI17" s="11"/>
      <c r="GPJ17" s="11"/>
      <c r="GPK17" s="11"/>
      <c r="GPL17" s="11"/>
      <c r="GPM17" s="11"/>
      <c r="GPN17" s="11"/>
      <c r="GPO17" s="11"/>
      <c r="GPP17" s="11"/>
      <c r="GPQ17" s="11"/>
      <c r="GPR17" s="11"/>
      <c r="GPS17" s="11"/>
      <c r="GPT17" s="11"/>
      <c r="GPU17" s="11"/>
      <c r="GPV17" s="11"/>
      <c r="GPW17" s="11"/>
      <c r="GPX17" s="11"/>
      <c r="GPY17" s="11"/>
      <c r="GPZ17" s="11"/>
      <c r="GQA17" s="11"/>
      <c r="GQB17" s="11"/>
      <c r="GQC17" s="11"/>
      <c r="GQD17" s="11"/>
      <c r="GQE17" s="11"/>
      <c r="GQF17" s="11"/>
      <c r="GQG17" s="11"/>
      <c r="GQH17" s="11"/>
      <c r="GQI17" s="11"/>
      <c r="GQJ17" s="11"/>
      <c r="GQK17" s="11"/>
      <c r="GQL17" s="11"/>
      <c r="GQM17" s="11"/>
      <c r="GQN17" s="11"/>
      <c r="GQO17" s="11"/>
      <c r="GQP17" s="11"/>
      <c r="GQQ17" s="11"/>
      <c r="GQR17" s="11"/>
      <c r="GQS17" s="11"/>
      <c r="GQT17" s="11"/>
      <c r="GQU17" s="11"/>
      <c r="GQV17" s="11"/>
      <c r="GQW17" s="11"/>
      <c r="GQX17" s="11"/>
      <c r="GQY17" s="11"/>
      <c r="GQZ17" s="11"/>
      <c r="GRA17" s="11"/>
      <c r="GRB17" s="11"/>
      <c r="GRC17" s="11"/>
      <c r="GRD17" s="11"/>
      <c r="GRE17" s="11"/>
      <c r="GRF17" s="11"/>
      <c r="GRG17" s="11"/>
      <c r="GRH17" s="11"/>
      <c r="GRI17" s="11"/>
      <c r="GRJ17" s="11"/>
      <c r="GRK17" s="11"/>
      <c r="GRL17" s="11"/>
      <c r="GRM17" s="11"/>
      <c r="GRN17" s="11"/>
      <c r="GRO17" s="11"/>
      <c r="GRP17" s="11"/>
      <c r="GRQ17" s="11"/>
      <c r="GRR17" s="11"/>
      <c r="GRS17" s="11"/>
      <c r="GRT17" s="11"/>
      <c r="GRU17" s="11"/>
      <c r="GRV17" s="11"/>
      <c r="GRW17" s="11"/>
      <c r="GRX17" s="11"/>
      <c r="GRY17" s="11"/>
      <c r="GRZ17" s="11"/>
      <c r="GSA17" s="11"/>
      <c r="GSB17" s="11"/>
      <c r="GSC17" s="11"/>
      <c r="GSD17" s="11"/>
      <c r="GSE17" s="11"/>
      <c r="GSF17" s="11"/>
      <c r="GSG17" s="11"/>
      <c r="GSH17" s="11"/>
      <c r="GSI17" s="11"/>
      <c r="GSJ17" s="11"/>
      <c r="GSK17" s="11"/>
      <c r="GSL17" s="11"/>
      <c r="GSM17" s="11"/>
      <c r="GSN17" s="11"/>
      <c r="GSO17" s="11"/>
      <c r="GSP17" s="11"/>
      <c r="GSQ17" s="11"/>
      <c r="GSR17" s="11"/>
      <c r="GSS17" s="11"/>
      <c r="GST17" s="11"/>
      <c r="GSU17" s="11"/>
      <c r="GSV17" s="11"/>
      <c r="GSW17" s="11"/>
      <c r="GSX17" s="11"/>
      <c r="GSY17" s="11"/>
      <c r="GSZ17" s="11"/>
      <c r="GTA17" s="11"/>
      <c r="GTB17" s="11"/>
      <c r="GTC17" s="11"/>
      <c r="GTD17" s="11"/>
      <c r="GTE17" s="11"/>
      <c r="GTF17" s="11"/>
      <c r="GTG17" s="11"/>
      <c r="GTH17" s="11"/>
      <c r="GTI17" s="11"/>
      <c r="GTJ17" s="11"/>
      <c r="GTK17" s="11"/>
      <c r="GTL17" s="11"/>
      <c r="GTM17" s="11"/>
      <c r="GTN17" s="11"/>
      <c r="GTO17" s="11"/>
      <c r="GTP17" s="11"/>
      <c r="GTQ17" s="11"/>
      <c r="GTR17" s="11"/>
      <c r="GTS17" s="11"/>
      <c r="GTT17" s="11"/>
      <c r="GTU17" s="11"/>
      <c r="GTV17" s="11"/>
      <c r="GTW17" s="11"/>
      <c r="GTX17" s="11"/>
      <c r="GTY17" s="11"/>
      <c r="GTZ17" s="11"/>
      <c r="GUA17" s="11"/>
      <c r="GUB17" s="11"/>
      <c r="GUC17" s="11"/>
      <c r="GUD17" s="11"/>
      <c r="GUE17" s="11"/>
      <c r="GUF17" s="11"/>
      <c r="GUG17" s="11"/>
      <c r="GUH17" s="11"/>
      <c r="GUI17" s="11"/>
      <c r="GUJ17" s="11"/>
      <c r="GUK17" s="11"/>
      <c r="GUL17" s="11"/>
      <c r="GUM17" s="11"/>
      <c r="GUN17" s="11"/>
      <c r="GUO17" s="11"/>
      <c r="GUP17" s="11"/>
      <c r="GUQ17" s="11"/>
      <c r="GUR17" s="11"/>
      <c r="GUS17" s="11"/>
      <c r="GUT17" s="11"/>
      <c r="GUU17" s="11"/>
      <c r="GUV17" s="11"/>
      <c r="GUW17" s="11"/>
      <c r="GUX17" s="11"/>
      <c r="GUY17" s="11"/>
      <c r="GUZ17" s="11"/>
      <c r="GVA17" s="11"/>
      <c r="GVB17" s="11"/>
      <c r="GVC17" s="11"/>
      <c r="GVD17" s="11"/>
      <c r="GVE17" s="11"/>
      <c r="GVF17" s="11"/>
      <c r="GVG17" s="11"/>
      <c r="GVH17" s="11"/>
      <c r="GVI17" s="11"/>
      <c r="GVJ17" s="11"/>
      <c r="GVK17" s="11"/>
      <c r="GVL17" s="11"/>
      <c r="GVM17" s="11"/>
      <c r="GVN17" s="11"/>
      <c r="GVO17" s="11"/>
      <c r="GVP17" s="11"/>
      <c r="GVQ17" s="11"/>
      <c r="GVR17" s="11"/>
      <c r="GVS17" s="11"/>
      <c r="GVT17" s="11"/>
      <c r="GVU17" s="11"/>
      <c r="GVV17" s="11"/>
      <c r="GVW17" s="11"/>
      <c r="GVX17" s="11"/>
      <c r="GVY17" s="11"/>
      <c r="GVZ17" s="11"/>
      <c r="GWA17" s="11"/>
      <c r="GWB17" s="11"/>
      <c r="GWC17" s="11"/>
      <c r="GWD17" s="11"/>
      <c r="GWE17" s="11"/>
      <c r="GWF17" s="11"/>
      <c r="GWG17" s="11"/>
      <c r="GWH17" s="11"/>
      <c r="GWI17" s="11"/>
      <c r="GWJ17" s="11"/>
      <c r="GWK17" s="11"/>
      <c r="GWL17" s="11"/>
      <c r="GWM17" s="11"/>
      <c r="GWN17" s="11"/>
      <c r="GWO17" s="11"/>
      <c r="GWP17" s="11"/>
      <c r="GWQ17" s="11"/>
      <c r="GWR17" s="11"/>
      <c r="GWS17" s="11"/>
      <c r="GWT17" s="11"/>
      <c r="GWU17" s="11"/>
      <c r="GWV17" s="11"/>
      <c r="GWW17" s="11"/>
      <c r="GWX17" s="11"/>
      <c r="GWY17" s="11"/>
      <c r="GWZ17" s="11"/>
      <c r="GXA17" s="11"/>
      <c r="GXB17" s="11"/>
      <c r="GXC17" s="11"/>
      <c r="GXD17" s="11"/>
      <c r="GXE17" s="11"/>
      <c r="GXF17" s="11"/>
      <c r="GXG17" s="11"/>
      <c r="GXH17" s="11"/>
      <c r="GXI17" s="11"/>
      <c r="GXJ17" s="11"/>
      <c r="GXK17" s="11"/>
      <c r="GXL17" s="11"/>
      <c r="GXM17" s="11"/>
      <c r="GXN17" s="11"/>
      <c r="GXO17" s="11"/>
      <c r="GXP17" s="11"/>
      <c r="GXQ17" s="11"/>
      <c r="GXR17" s="11"/>
      <c r="GXS17" s="11"/>
      <c r="GXT17" s="11"/>
      <c r="GXU17" s="11"/>
      <c r="GXV17" s="11"/>
      <c r="GXW17" s="11"/>
      <c r="GXX17" s="11"/>
      <c r="GXY17" s="11"/>
      <c r="GXZ17" s="11"/>
      <c r="GYA17" s="11"/>
      <c r="GYB17" s="11"/>
      <c r="GYC17" s="11"/>
      <c r="GYD17" s="11"/>
      <c r="GYE17" s="11"/>
      <c r="GYF17" s="11"/>
      <c r="GYG17" s="11"/>
      <c r="GYH17" s="11"/>
      <c r="GYI17" s="11"/>
      <c r="GYJ17" s="11"/>
      <c r="GYK17" s="11"/>
      <c r="GYL17" s="11"/>
      <c r="GYM17" s="11"/>
      <c r="GYN17" s="11"/>
      <c r="GYO17" s="11"/>
      <c r="GYP17" s="11"/>
      <c r="GYQ17" s="11"/>
      <c r="GYR17" s="11"/>
      <c r="GYS17" s="11"/>
      <c r="GYT17" s="11"/>
      <c r="GYU17" s="11"/>
      <c r="GYV17" s="11"/>
      <c r="GYW17" s="11"/>
      <c r="GYX17" s="11"/>
      <c r="GYY17" s="11"/>
      <c r="GYZ17" s="11"/>
      <c r="GZA17" s="11"/>
      <c r="GZB17" s="11"/>
      <c r="GZC17" s="11"/>
      <c r="GZD17" s="11"/>
      <c r="GZE17" s="11"/>
      <c r="GZF17" s="11"/>
      <c r="GZG17" s="11"/>
      <c r="GZH17" s="11"/>
      <c r="GZI17" s="11"/>
      <c r="GZJ17" s="11"/>
      <c r="GZK17" s="11"/>
      <c r="GZL17" s="11"/>
      <c r="GZM17" s="11"/>
      <c r="GZN17" s="11"/>
      <c r="GZO17" s="11"/>
      <c r="GZP17" s="11"/>
      <c r="GZQ17" s="11"/>
      <c r="GZR17" s="11"/>
      <c r="GZS17" s="11"/>
      <c r="GZT17" s="11"/>
      <c r="GZU17" s="11"/>
      <c r="GZV17" s="11"/>
      <c r="GZW17" s="11"/>
      <c r="GZX17" s="11"/>
      <c r="GZY17" s="11"/>
      <c r="GZZ17" s="11"/>
      <c r="HAA17" s="11"/>
      <c r="HAB17" s="11"/>
      <c r="HAC17" s="11"/>
      <c r="HAD17" s="11"/>
      <c r="HAE17" s="11"/>
      <c r="HAF17" s="11"/>
      <c r="HAG17" s="11"/>
      <c r="HAH17" s="11"/>
      <c r="HAI17" s="11"/>
      <c r="HAJ17" s="11"/>
      <c r="HAK17" s="11"/>
      <c r="HAL17" s="11"/>
      <c r="HAM17" s="11"/>
      <c r="HAN17" s="11"/>
      <c r="HAO17" s="11"/>
      <c r="HAP17" s="11"/>
      <c r="HAQ17" s="11"/>
      <c r="HAR17" s="11"/>
      <c r="HAS17" s="11"/>
      <c r="HAT17" s="11"/>
      <c r="HAU17" s="11"/>
      <c r="HAV17" s="11"/>
      <c r="HAW17" s="11"/>
      <c r="HAX17" s="11"/>
      <c r="HAY17" s="11"/>
      <c r="HAZ17" s="11"/>
      <c r="HBA17" s="11"/>
      <c r="HBB17" s="11"/>
      <c r="HBC17" s="11"/>
      <c r="HBD17" s="11"/>
      <c r="HBE17" s="11"/>
      <c r="HBF17" s="11"/>
      <c r="HBG17" s="11"/>
      <c r="HBH17" s="11"/>
      <c r="HBI17" s="11"/>
      <c r="HBJ17" s="11"/>
      <c r="HBK17" s="11"/>
      <c r="HBL17" s="11"/>
      <c r="HBM17" s="11"/>
      <c r="HBN17" s="11"/>
      <c r="HBO17" s="11"/>
      <c r="HBP17" s="11"/>
      <c r="HBQ17" s="11"/>
      <c r="HBR17" s="11"/>
      <c r="HBS17" s="11"/>
      <c r="HBT17" s="11"/>
      <c r="HBU17" s="11"/>
      <c r="HBV17" s="11"/>
      <c r="HBW17" s="11"/>
      <c r="HBX17" s="11"/>
      <c r="HBY17" s="11"/>
      <c r="HBZ17" s="11"/>
      <c r="HCA17" s="11"/>
      <c r="HCB17" s="11"/>
      <c r="HCC17" s="11"/>
      <c r="HCD17" s="11"/>
      <c r="HCE17" s="11"/>
      <c r="HCF17" s="11"/>
      <c r="HCG17" s="11"/>
      <c r="HCH17" s="11"/>
      <c r="HCI17" s="11"/>
      <c r="HCJ17" s="11"/>
      <c r="HCK17" s="11"/>
      <c r="HCL17" s="11"/>
      <c r="HCM17" s="11"/>
      <c r="HCN17" s="11"/>
      <c r="HCO17" s="11"/>
      <c r="HCP17" s="11"/>
      <c r="HCQ17" s="11"/>
      <c r="HCR17" s="11"/>
      <c r="HCS17" s="11"/>
      <c r="HCT17" s="11"/>
      <c r="HCU17" s="11"/>
      <c r="HCV17" s="11"/>
      <c r="HCW17" s="11"/>
      <c r="HCX17" s="11"/>
      <c r="HCY17" s="11"/>
      <c r="HCZ17" s="11"/>
      <c r="HDA17" s="11"/>
      <c r="HDB17" s="11"/>
      <c r="HDC17" s="11"/>
      <c r="HDD17" s="11"/>
      <c r="HDE17" s="11"/>
      <c r="HDF17" s="11"/>
      <c r="HDG17" s="11"/>
      <c r="HDH17" s="11"/>
      <c r="HDI17" s="11"/>
      <c r="HDJ17" s="11"/>
      <c r="HDK17" s="11"/>
      <c r="HDL17" s="11"/>
      <c r="HDM17" s="11"/>
      <c r="HDN17" s="11"/>
      <c r="HDO17" s="11"/>
      <c r="HDP17" s="11"/>
      <c r="HDQ17" s="11"/>
      <c r="HDR17" s="11"/>
      <c r="HDS17" s="11"/>
      <c r="HDT17" s="11"/>
      <c r="HDU17" s="11"/>
      <c r="HDV17" s="11"/>
      <c r="HDW17" s="11"/>
      <c r="HDX17" s="11"/>
      <c r="HDY17" s="11"/>
      <c r="HDZ17" s="11"/>
      <c r="HEA17" s="11"/>
      <c r="HEB17" s="11"/>
      <c r="HEC17" s="11"/>
      <c r="HED17" s="11"/>
      <c r="HEE17" s="11"/>
      <c r="HEF17" s="11"/>
      <c r="HEG17" s="11"/>
      <c r="HEH17" s="11"/>
      <c r="HEI17" s="11"/>
      <c r="HEJ17" s="11"/>
      <c r="HEK17" s="11"/>
      <c r="HEL17" s="11"/>
      <c r="HEM17" s="11"/>
      <c r="HEN17" s="11"/>
      <c r="HEO17" s="11"/>
      <c r="HEP17" s="11"/>
      <c r="HEQ17" s="11"/>
      <c r="HER17" s="11"/>
      <c r="HES17" s="11"/>
      <c r="HET17" s="11"/>
      <c r="HEU17" s="11"/>
      <c r="HEV17" s="11"/>
      <c r="HEW17" s="11"/>
      <c r="HEX17" s="11"/>
      <c r="HEY17" s="11"/>
      <c r="HEZ17" s="11"/>
      <c r="HFA17" s="11"/>
      <c r="HFB17" s="11"/>
      <c r="HFC17" s="11"/>
      <c r="HFD17" s="11"/>
      <c r="HFE17" s="11"/>
      <c r="HFF17" s="11"/>
      <c r="HFG17" s="11"/>
      <c r="HFH17" s="11"/>
      <c r="HFI17" s="11"/>
      <c r="HFJ17" s="11"/>
      <c r="HFK17" s="11"/>
      <c r="HFL17" s="11"/>
      <c r="HFM17" s="11"/>
      <c r="HFN17" s="11"/>
      <c r="HFO17" s="11"/>
      <c r="HFP17" s="11"/>
      <c r="HFQ17" s="11"/>
      <c r="HFR17" s="11"/>
      <c r="HFS17" s="11"/>
      <c r="HFT17" s="11"/>
      <c r="HFU17" s="11"/>
      <c r="HFV17" s="11"/>
      <c r="HFW17" s="11"/>
      <c r="HFX17" s="11"/>
      <c r="HFY17" s="11"/>
      <c r="HFZ17" s="11"/>
      <c r="HGA17" s="11"/>
      <c r="HGB17" s="11"/>
      <c r="HGC17" s="11"/>
      <c r="HGD17" s="11"/>
      <c r="HGE17" s="11"/>
      <c r="HGF17" s="11"/>
      <c r="HGG17" s="11"/>
      <c r="HGH17" s="11"/>
      <c r="HGI17" s="11"/>
      <c r="HGJ17" s="11"/>
      <c r="HGK17" s="11"/>
      <c r="HGL17" s="11"/>
      <c r="HGM17" s="11"/>
      <c r="HGN17" s="11"/>
      <c r="HGO17" s="11"/>
      <c r="HGP17" s="11"/>
      <c r="HGQ17" s="11"/>
      <c r="HGR17" s="11"/>
      <c r="HGS17" s="11"/>
      <c r="HGT17" s="11"/>
      <c r="HGU17" s="11"/>
      <c r="HGV17" s="11"/>
      <c r="HGW17" s="11"/>
      <c r="HGX17" s="11"/>
      <c r="HGY17" s="11"/>
      <c r="HGZ17" s="11"/>
      <c r="HHA17" s="11"/>
      <c r="HHB17" s="11"/>
      <c r="HHC17" s="11"/>
      <c r="HHD17" s="11"/>
      <c r="HHE17" s="11"/>
      <c r="HHF17" s="11"/>
      <c r="HHG17" s="11"/>
      <c r="HHH17" s="11"/>
      <c r="HHI17" s="11"/>
      <c r="HHJ17" s="11"/>
      <c r="HHK17" s="11"/>
      <c r="HHL17" s="11"/>
      <c r="HHM17" s="11"/>
      <c r="HHN17" s="11"/>
      <c r="HHO17" s="11"/>
      <c r="HHP17" s="11"/>
      <c r="HHQ17" s="11"/>
      <c r="HHR17" s="11"/>
      <c r="HHS17" s="11"/>
      <c r="HHT17" s="11"/>
      <c r="HHU17" s="11"/>
      <c r="HHV17" s="11"/>
      <c r="HHW17" s="11"/>
      <c r="HHX17" s="11"/>
      <c r="HHY17" s="11"/>
      <c r="HHZ17" s="11"/>
      <c r="HIA17" s="11"/>
      <c r="HIB17" s="11"/>
      <c r="HIC17" s="11"/>
      <c r="HID17" s="11"/>
      <c r="HIE17" s="11"/>
      <c r="HIF17" s="11"/>
      <c r="HIG17" s="11"/>
      <c r="HIH17" s="11"/>
      <c r="HII17" s="11"/>
      <c r="HIJ17" s="11"/>
      <c r="HIK17" s="11"/>
      <c r="HIL17" s="11"/>
      <c r="HIM17" s="11"/>
      <c r="HIN17" s="11"/>
      <c r="HIO17" s="11"/>
      <c r="HIP17" s="11"/>
      <c r="HIQ17" s="11"/>
      <c r="HIR17" s="11"/>
      <c r="HIS17" s="11"/>
      <c r="HIT17" s="11"/>
      <c r="HIU17" s="11"/>
      <c r="HIV17" s="11"/>
      <c r="HIW17" s="11"/>
      <c r="HIX17" s="11"/>
      <c r="HIY17" s="11"/>
      <c r="HIZ17" s="11"/>
      <c r="HJA17" s="11"/>
      <c r="HJB17" s="11"/>
      <c r="HJC17" s="11"/>
      <c r="HJD17" s="11"/>
      <c r="HJE17" s="11"/>
      <c r="HJF17" s="11"/>
      <c r="HJG17" s="11"/>
      <c r="HJH17" s="11"/>
      <c r="HJI17" s="11"/>
      <c r="HJJ17" s="11"/>
      <c r="HJK17" s="11"/>
      <c r="HJL17" s="11"/>
      <c r="HJM17" s="11"/>
      <c r="HJN17" s="11"/>
      <c r="HJO17" s="11"/>
      <c r="HJP17" s="11"/>
      <c r="HJQ17" s="11"/>
      <c r="HJR17" s="11"/>
      <c r="HJS17" s="11"/>
      <c r="HJT17" s="11"/>
      <c r="HJU17" s="11"/>
      <c r="HJV17" s="11"/>
      <c r="HJW17" s="11"/>
      <c r="HJX17" s="11"/>
      <c r="HJY17" s="11"/>
      <c r="HJZ17" s="11"/>
      <c r="HKA17" s="11"/>
      <c r="HKB17" s="11"/>
      <c r="HKC17" s="11"/>
      <c r="HKD17" s="11"/>
      <c r="HKE17" s="11"/>
      <c r="HKF17" s="11"/>
      <c r="HKG17" s="11"/>
      <c r="HKH17" s="11"/>
      <c r="HKI17" s="11"/>
      <c r="HKJ17" s="11"/>
      <c r="HKK17" s="11"/>
      <c r="HKL17" s="11"/>
      <c r="HKM17" s="11"/>
      <c r="HKN17" s="11"/>
      <c r="HKO17" s="11"/>
      <c r="HKP17" s="11"/>
      <c r="HKQ17" s="11"/>
      <c r="HKR17" s="11"/>
      <c r="HKS17" s="11"/>
      <c r="HKT17" s="11"/>
      <c r="HKU17" s="11"/>
      <c r="HKV17" s="11"/>
      <c r="HKW17" s="11"/>
      <c r="HKX17" s="11"/>
      <c r="HKY17" s="11"/>
      <c r="HKZ17" s="11"/>
      <c r="HLA17" s="11"/>
      <c r="HLB17" s="11"/>
      <c r="HLC17" s="11"/>
      <c r="HLD17" s="11"/>
      <c r="HLE17" s="11"/>
      <c r="HLF17" s="11"/>
      <c r="HLG17" s="11"/>
      <c r="HLH17" s="11"/>
      <c r="HLI17" s="11"/>
      <c r="HLJ17" s="11"/>
      <c r="HLK17" s="11"/>
      <c r="HLL17" s="11"/>
      <c r="HLM17" s="11"/>
      <c r="HLN17" s="11"/>
      <c r="HLO17" s="11"/>
      <c r="HLP17" s="11"/>
      <c r="HLQ17" s="11"/>
      <c r="HLR17" s="11"/>
      <c r="HLS17" s="11"/>
      <c r="HLT17" s="11"/>
      <c r="HLU17" s="11"/>
      <c r="HLV17" s="11"/>
      <c r="HLW17" s="11"/>
      <c r="HLX17" s="11"/>
      <c r="HLY17" s="11"/>
      <c r="HLZ17" s="11"/>
      <c r="HMA17" s="11"/>
      <c r="HMB17" s="11"/>
      <c r="HMC17" s="11"/>
      <c r="HMD17" s="11"/>
      <c r="HME17" s="11"/>
      <c r="HMF17" s="11"/>
      <c r="HMG17" s="11"/>
      <c r="HMH17" s="11"/>
      <c r="HMI17" s="11"/>
      <c r="HMJ17" s="11"/>
      <c r="HMK17" s="11"/>
      <c r="HML17" s="11"/>
      <c r="HMM17" s="11"/>
      <c r="HMN17" s="11"/>
      <c r="HMO17" s="11"/>
      <c r="HMP17" s="11"/>
      <c r="HMQ17" s="11"/>
      <c r="HMR17" s="11"/>
      <c r="HMS17" s="11"/>
      <c r="HMT17" s="11"/>
      <c r="HMU17" s="11"/>
      <c r="HMV17" s="11"/>
      <c r="HMW17" s="11"/>
      <c r="HMX17" s="11"/>
      <c r="HMY17" s="11"/>
      <c r="HMZ17" s="11"/>
      <c r="HNA17" s="11"/>
      <c r="HNB17" s="11"/>
      <c r="HNC17" s="11"/>
      <c r="HND17" s="11"/>
      <c r="HNE17" s="11"/>
      <c r="HNF17" s="11"/>
      <c r="HNG17" s="11"/>
      <c r="HNH17" s="11"/>
      <c r="HNI17" s="11"/>
      <c r="HNJ17" s="11"/>
      <c r="HNK17" s="11"/>
      <c r="HNL17" s="11"/>
      <c r="HNM17" s="11"/>
      <c r="HNN17" s="11"/>
      <c r="HNO17" s="11"/>
      <c r="HNP17" s="11"/>
      <c r="HNQ17" s="11"/>
      <c r="HNR17" s="11"/>
      <c r="HNS17" s="11"/>
      <c r="HNT17" s="11"/>
      <c r="HNU17" s="11"/>
      <c r="HNV17" s="11"/>
      <c r="HNW17" s="11"/>
      <c r="HNX17" s="11"/>
      <c r="HNY17" s="11"/>
      <c r="HNZ17" s="11"/>
      <c r="HOA17" s="11"/>
      <c r="HOB17" s="11"/>
      <c r="HOC17" s="11"/>
      <c r="HOD17" s="11"/>
      <c r="HOE17" s="11"/>
      <c r="HOF17" s="11"/>
      <c r="HOG17" s="11"/>
      <c r="HOH17" s="11"/>
      <c r="HOI17" s="11"/>
      <c r="HOJ17" s="11"/>
      <c r="HOK17" s="11"/>
      <c r="HOL17" s="11"/>
      <c r="HOM17" s="11"/>
      <c r="HON17" s="11"/>
      <c r="HOO17" s="11"/>
      <c r="HOP17" s="11"/>
      <c r="HOQ17" s="11"/>
      <c r="HOR17" s="11"/>
      <c r="HOS17" s="11"/>
      <c r="HOT17" s="11"/>
      <c r="HOU17" s="11"/>
      <c r="HOV17" s="11"/>
      <c r="HOW17" s="11"/>
      <c r="HOX17" s="11"/>
      <c r="HOY17" s="11"/>
      <c r="HOZ17" s="11"/>
      <c r="HPA17" s="11"/>
      <c r="HPB17" s="11"/>
      <c r="HPC17" s="11"/>
      <c r="HPD17" s="11"/>
      <c r="HPE17" s="11"/>
      <c r="HPF17" s="11"/>
      <c r="HPG17" s="11"/>
      <c r="HPH17" s="11"/>
      <c r="HPI17" s="11"/>
      <c r="HPJ17" s="11"/>
      <c r="HPK17" s="11"/>
      <c r="HPL17" s="11"/>
      <c r="HPM17" s="11"/>
      <c r="HPN17" s="11"/>
      <c r="HPO17" s="11"/>
      <c r="HPP17" s="11"/>
      <c r="HPQ17" s="11"/>
      <c r="HPR17" s="11"/>
      <c r="HPS17" s="11"/>
      <c r="HPT17" s="11"/>
      <c r="HPU17" s="11"/>
      <c r="HPV17" s="11"/>
      <c r="HPW17" s="11"/>
      <c r="HPX17" s="11"/>
      <c r="HPY17" s="11"/>
      <c r="HPZ17" s="11"/>
      <c r="HQA17" s="11"/>
      <c r="HQB17" s="11"/>
      <c r="HQC17" s="11"/>
      <c r="HQD17" s="11"/>
      <c r="HQE17" s="11"/>
      <c r="HQF17" s="11"/>
      <c r="HQG17" s="11"/>
      <c r="HQH17" s="11"/>
      <c r="HQI17" s="11"/>
      <c r="HQJ17" s="11"/>
      <c r="HQK17" s="11"/>
      <c r="HQL17" s="11"/>
      <c r="HQM17" s="11"/>
      <c r="HQN17" s="11"/>
      <c r="HQO17" s="11"/>
      <c r="HQP17" s="11"/>
      <c r="HQQ17" s="11"/>
      <c r="HQR17" s="11"/>
      <c r="HQS17" s="11"/>
      <c r="HQT17" s="11"/>
      <c r="HQU17" s="11"/>
      <c r="HQV17" s="11"/>
      <c r="HQW17" s="11"/>
      <c r="HQX17" s="11"/>
      <c r="HQY17" s="11"/>
      <c r="HQZ17" s="11"/>
      <c r="HRA17" s="11"/>
      <c r="HRB17" s="11"/>
      <c r="HRC17" s="11"/>
      <c r="HRD17" s="11"/>
      <c r="HRE17" s="11"/>
      <c r="HRF17" s="11"/>
      <c r="HRG17" s="11"/>
      <c r="HRH17" s="11"/>
      <c r="HRI17" s="11"/>
      <c r="HRJ17" s="11"/>
      <c r="HRK17" s="11"/>
      <c r="HRL17" s="11"/>
      <c r="HRM17" s="11"/>
      <c r="HRN17" s="11"/>
      <c r="HRO17" s="11"/>
      <c r="HRP17" s="11"/>
      <c r="HRQ17" s="11"/>
      <c r="HRR17" s="11"/>
      <c r="HRS17" s="11"/>
      <c r="HRT17" s="11"/>
      <c r="HRU17" s="11"/>
      <c r="HRV17" s="11"/>
      <c r="HRW17" s="11"/>
      <c r="HRX17" s="11"/>
      <c r="HRY17" s="11"/>
      <c r="HRZ17" s="11"/>
      <c r="HSA17" s="11"/>
      <c r="HSB17" s="11"/>
      <c r="HSC17" s="11"/>
      <c r="HSD17" s="11"/>
      <c r="HSE17" s="11"/>
      <c r="HSF17" s="11"/>
      <c r="HSG17" s="11"/>
      <c r="HSH17" s="11"/>
      <c r="HSI17" s="11"/>
      <c r="HSJ17" s="11"/>
      <c r="HSK17" s="11"/>
      <c r="HSL17" s="11"/>
      <c r="HSM17" s="11"/>
      <c r="HSN17" s="11"/>
      <c r="HSO17" s="11"/>
      <c r="HSP17" s="11"/>
      <c r="HSQ17" s="11"/>
      <c r="HSR17" s="11"/>
      <c r="HSS17" s="11"/>
      <c r="HST17" s="11"/>
      <c r="HSU17" s="11"/>
      <c r="HSV17" s="11"/>
      <c r="HSW17" s="11"/>
      <c r="HSX17" s="11"/>
      <c r="HSY17" s="11"/>
      <c r="HSZ17" s="11"/>
      <c r="HTA17" s="11"/>
      <c r="HTB17" s="11"/>
      <c r="HTC17" s="11"/>
      <c r="HTD17" s="11"/>
      <c r="HTE17" s="11"/>
      <c r="HTF17" s="11"/>
      <c r="HTG17" s="11"/>
      <c r="HTH17" s="11"/>
      <c r="HTI17" s="11"/>
      <c r="HTJ17" s="11"/>
      <c r="HTK17" s="11"/>
      <c r="HTL17" s="11"/>
      <c r="HTM17" s="11"/>
      <c r="HTN17" s="11"/>
      <c r="HTO17" s="11"/>
      <c r="HTP17" s="11"/>
      <c r="HTQ17" s="11"/>
      <c r="HTR17" s="11"/>
      <c r="HTS17" s="11"/>
      <c r="HTT17" s="11"/>
      <c r="HTU17" s="11"/>
      <c r="HTV17" s="11"/>
      <c r="HTW17" s="11"/>
      <c r="HTX17" s="11"/>
      <c r="HTY17" s="11"/>
      <c r="HTZ17" s="11"/>
      <c r="HUA17" s="11"/>
      <c r="HUB17" s="11"/>
      <c r="HUC17" s="11"/>
      <c r="HUD17" s="11"/>
      <c r="HUE17" s="11"/>
      <c r="HUF17" s="11"/>
      <c r="HUG17" s="11"/>
      <c r="HUH17" s="11"/>
      <c r="HUI17" s="11"/>
      <c r="HUJ17" s="11"/>
      <c r="HUK17" s="11"/>
      <c r="HUL17" s="11"/>
      <c r="HUM17" s="11"/>
      <c r="HUN17" s="11"/>
      <c r="HUO17" s="11"/>
      <c r="HUP17" s="11"/>
      <c r="HUQ17" s="11"/>
      <c r="HUR17" s="11"/>
      <c r="HUS17" s="11"/>
      <c r="HUT17" s="11"/>
      <c r="HUU17" s="11"/>
      <c r="HUV17" s="11"/>
      <c r="HUW17" s="11"/>
      <c r="HUX17" s="11"/>
      <c r="HUY17" s="11"/>
      <c r="HUZ17" s="11"/>
      <c r="HVA17" s="11"/>
      <c r="HVB17" s="11"/>
      <c r="HVC17" s="11"/>
      <c r="HVD17" s="11"/>
      <c r="HVE17" s="11"/>
      <c r="HVF17" s="11"/>
      <c r="HVG17" s="11"/>
      <c r="HVH17" s="11"/>
      <c r="HVI17" s="11"/>
      <c r="HVJ17" s="11"/>
      <c r="HVK17" s="11"/>
      <c r="HVL17" s="11"/>
      <c r="HVM17" s="11"/>
      <c r="HVN17" s="11"/>
      <c r="HVO17" s="11"/>
      <c r="HVP17" s="11"/>
      <c r="HVQ17" s="11"/>
      <c r="HVR17" s="11"/>
      <c r="HVS17" s="11"/>
      <c r="HVT17" s="11"/>
      <c r="HVU17" s="11"/>
      <c r="HVV17" s="11"/>
      <c r="HVW17" s="11"/>
      <c r="HVX17" s="11"/>
      <c r="HVY17" s="11"/>
      <c r="HVZ17" s="11"/>
      <c r="HWA17" s="11"/>
      <c r="HWB17" s="11"/>
      <c r="HWC17" s="11"/>
      <c r="HWD17" s="11"/>
      <c r="HWE17" s="11"/>
      <c r="HWF17" s="11"/>
      <c r="HWG17" s="11"/>
      <c r="HWH17" s="11"/>
      <c r="HWI17" s="11"/>
      <c r="HWJ17" s="11"/>
      <c r="HWK17" s="11"/>
      <c r="HWL17" s="11"/>
      <c r="HWM17" s="11"/>
      <c r="HWN17" s="11"/>
      <c r="HWO17" s="11"/>
      <c r="HWP17" s="11"/>
      <c r="HWQ17" s="11"/>
      <c r="HWR17" s="11"/>
      <c r="HWS17" s="11"/>
      <c r="HWT17" s="11"/>
      <c r="HWU17" s="11"/>
      <c r="HWV17" s="11"/>
      <c r="HWW17" s="11"/>
      <c r="HWX17" s="11"/>
      <c r="HWY17" s="11"/>
      <c r="HWZ17" s="11"/>
      <c r="HXA17" s="11"/>
      <c r="HXB17" s="11"/>
      <c r="HXC17" s="11"/>
      <c r="HXD17" s="11"/>
      <c r="HXE17" s="11"/>
      <c r="HXF17" s="11"/>
      <c r="HXG17" s="11"/>
      <c r="HXH17" s="11"/>
      <c r="HXI17" s="11"/>
      <c r="HXJ17" s="11"/>
      <c r="HXK17" s="11"/>
      <c r="HXL17" s="11"/>
      <c r="HXM17" s="11"/>
      <c r="HXN17" s="11"/>
      <c r="HXO17" s="11"/>
      <c r="HXP17" s="11"/>
      <c r="HXQ17" s="11"/>
      <c r="HXR17" s="11"/>
      <c r="HXS17" s="11"/>
      <c r="HXT17" s="11"/>
      <c r="HXU17" s="11"/>
      <c r="HXV17" s="11"/>
      <c r="HXW17" s="11"/>
      <c r="HXX17" s="11"/>
      <c r="HXY17" s="11"/>
      <c r="HXZ17" s="11"/>
      <c r="HYA17" s="11"/>
      <c r="HYB17" s="11"/>
      <c r="HYC17" s="11"/>
      <c r="HYD17" s="11"/>
      <c r="HYE17" s="11"/>
      <c r="HYF17" s="11"/>
      <c r="HYG17" s="11"/>
      <c r="HYH17" s="11"/>
      <c r="HYI17" s="11"/>
      <c r="HYJ17" s="11"/>
      <c r="HYK17" s="11"/>
      <c r="HYL17" s="11"/>
      <c r="HYM17" s="11"/>
      <c r="HYN17" s="11"/>
      <c r="HYO17" s="11"/>
      <c r="HYP17" s="11"/>
      <c r="HYQ17" s="11"/>
      <c r="HYR17" s="11"/>
      <c r="HYS17" s="11"/>
      <c r="HYT17" s="11"/>
      <c r="HYU17" s="11"/>
      <c r="HYV17" s="11"/>
      <c r="HYW17" s="11"/>
      <c r="HYX17" s="11"/>
      <c r="HYY17" s="11"/>
      <c r="HYZ17" s="11"/>
      <c r="HZA17" s="11"/>
      <c r="HZB17" s="11"/>
      <c r="HZC17" s="11"/>
      <c r="HZD17" s="11"/>
      <c r="HZE17" s="11"/>
      <c r="HZF17" s="11"/>
      <c r="HZG17" s="11"/>
      <c r="HZH17" s="11"/>
      <c r="HZI17" s="11"/>
      <c r="HZJ17" s="11"/>
      <c r="HZK17" s="11"/>
      <c r="HZL17" s="11"/>
      <c r="HZM17" s="11"/>
      <c r="HZN17" s="11"/>
      <c r="HZO17" s="11"/>
      <c r="HZP17" s="11"/>
      <c r="HZQ17" s="11"/>
      <c r="HZR17" s="11"/>
      <c r="HZS17" s="11"/>
      <c r="HZT17" s="11"/>
      <c r="HZU17" s="11"/>
      <c r="HZV17" s="11"/>
      <c r="HZW17" s="11"/>
      <c r="HZX17" s="11"/>
      <c r="HZY17" s="11"/>
      <c r="HZZ17" s="11"/>
      <c r="IAA17" s="11"/>
      <c r="IAB17" s="11"/>
      <c r="IAC17" s="11"/>
      <c r="IAD17" s="11"/>
      <c r="IAE17" s="11"/>
      <c r="IAF17" s="11"/>
      <c r="IAG17" s="11"/>
      <c r="IAH17" s="11"/>
      <c r="IAI17" s="11"/>
      <c r="IAJ17" s="11"/>
      <c r="IAK17" s="11"/>
      <c r="IAL17" s="11"/>
      <c r="IAM17" s="11"/>
      <c r="IAN17" s="11"/>
      <c r="IAO17" s="11"/>
      <c r="IAP17" s="11"/>
      <c r="IAQ17" s="11"/>
      <c r="IAR17" s="11"/>
      <c r="IAS17" s="11"/>
      <c r="IAT17" s="11"/>
      <c r="IAU17" s="11"/>
      <c r="IAV17" s="11"/>
      <c r="IAW17" s="11"/>
      <c r="IAX17" s="11"/>
      <c r="IAY17" s="11"/>
      <c r="IAZ17" s="11"/>
      <c r="IBA17" s="11"/>
      <c r="IBB17" s="11"/>
      <c r="IBC17" s="11"/>
      <c r="IBD17" s="11"/>
      <c r="IBE17" s="11"/>
      <c r="IBF17" s="11"/>
      <c r="IBG17" s="11"/>
      <c r="IBH17" s="11"/>
      <c r="IBI17" s="11"/>
      <c r="IBJ17" s="11"/>
      <c r="IBK17" s="11"/>
      <c r="IBL17" s="11"/>
      <c r="IBM17" s="11"/>
      <c r="IBN17" s="11"/>
      <c r="IBO17" s="11"/>
      <c r="IBP17" s="11"/>
      <c r="IBQ17" s="11"/>
      <c r="IBR17" s="11"/>
      <c r="IBS17" s="11"/>
      <c r="IBT17" s="11"/>
      <c r="IBU17" s="11"/>
      <c r="IBV17" s="11"/>
      <c r="IBW17" s="11"/>
      <c r="IBX17" s="11"/>
      <c r="IBY17" s="11"/>
      <c r="IBZ17" s="11"/>
      <c r="ICA17" s="11"/>
      <c r="ICB17" s="11"/>
      <c r="ICC17" s="11"/>
      <c r="ICD17" s="11"/>
      <c r="ICE17" s="11"/>
      <c r="ICF17" s="11"/>
      <c r="ICG17" s="11"/>
      <c r="ICH17" s="11"/>
      <c r="ICI17" s="11"/>
      <c r="ICJ17" s="11"/>
      <c r="ICK17" s="11"/>
      <c r="ICL17" s="11"/>
      <c r="ICM17" s="11"/>
      <c r="ICN17" s="11"/>
      <c r="ICO17" s="11"/>
      <c r="ICP17" s="11"/>
      <c r="ICQ17" s="11"/>
      <c r="ICR17" s="11"/>
      <c r="ICS17" s="11"/>
      <c r="ICT17" s="11"/>
      <c r="ICU17" s="11"/>
      <c r="ICV17" s="11"/>
      <c r="ICW17" s="11"/>
      <c r="ICX17" s="11"/>
      <c r="ICY17" s="11"/>
      <c r="ICZ17" s="11"/>
      <c r="IDA17" s="11"/>
      <c r="IDB17" s="11"/>
      <c r="IDC17" s="11"/>
      <c r="IDD17" s="11"/>
      <c r="IDE17" s="11"/>
      <c r="IDF17" s="11"/>
      <c r="IDG17" s="11"/>
      <c r="IDH17" s="11"/>
      <c r="IDI17" s="11"/>
      <c r="IDJ17" s="11"/>
      <c r="IDK17" s="11"/>
      <c r="IDL17" s="11"/>
      <c r="IDM17" s="11"/>
      <c r="IDN17" s="11"/>
      <c r="IDO17" s="11"/>
      <c r="IDP17" s="11"/>
      <c r="IDQ17" s="11"/>
      <c r="IDR17" s="11"/>
      <c r="IDS17" s="11"/>
      <c r="IDT17" s="11"/>
      <c r="IDU17" s="11"/>
      <c r="IDV17" s="11"/>
      <c r="IDW17" s="11"/>
      <c r="IDX17" s="11"/>
      <c r="IDY17" s="11"/>
      <c r="IDZ17" s="11"/>
      <c r="IEA17" s="11"/>
      <c r="IEB17" s="11"/>
      <c r="IEC17" s="11"/>
      <c r="IED17" s="11"/>
      <c r="IEE17" s="11"/>
      <c r="IEF17" s="11"/>
      <c r="IEG17" s="11"/>
      <c r="IEH17" s="11"/>
      <c r="IEI17" s="11"/>
      <c r="IEJ17" s="11"/>
      <c r="IEK17" s="11"/>
      <c r="IEL17" s="11"/>
      <c r="IEM17" s="11"/>
      <c r="IEN17" s="11"/>
      <c r="IEO17" s="11"/>
      <c r="IEP17" s="11"/>
      <c r="IEQ17" s="11"/>
      <c r="IER17" s="11"/>
      <c r="IES17" s="11"/>
      <c r="IET17" s="11"/>
      <c r="IEU17" s="11"/>
      <c r="IEV17" s="11"/>
      <c r="IEW17" s="11"/>
      <c r="IEX17" s="11"/>
      <c r="IEY17" s="11"/>
      <c r="IEZ17" s="11"/>
      <c r="IFA17" s="11"/>
      <c r="IFB17" s="11"/>
      <c r="IFC17" s="11"/>
      <c r="IFD17" s="11"/>
      <c r="IFE17" s="11"/>
      <c r="IFF17" s="11"/>
      <c r="IFG17" s="11"/>
      <c r="IFH17" s="11"/>
      <c r="IFI17" s="11"/>
      <c r="IFJ17" s="11"/>
      <c r="IFK17" s="11"/>
      <c r="IFL17" s="11"/>
      <c r="IFM17" s="11"/>
      <c r="IFN17" s="11"/>
      <c r="IFO17" s="11"/>
      <c r="IFP17" s="11"/>
      <c r="IFQ17" s="11"/>
      <c r="IFR17" s="11"/>
      <c r="IFS17" s="11"/>
      <c r="IFT17" s="11"/>
      <c r="IFU17" s="11"/>
      <c r="IFV17" s="11"/>
      <c r="IFW17" s="11"/>
      <c r="IFX17" s="11"/>
      <c r="IFY17" s="11"/>
      <c r="IFZ17" s="11"/>
      <c r="IGA17" s="11"/>
      <c r="IGB17" s="11"/>
      <c r="IGC17" s="11"/>
      <c r="IGD17" s="11"/>
      <c r="IGE17" s="11"/>
      <c r="IGF17" s="11"/>
      <c r="IGG17" s="11"/>
      <c r="IGH17" s="11"/>
      <c r="IGI17" s="11"/>
      <c r="IGJ17" s="11"/>
      <c r="IGK17" s="11"/>
      <c r="IGL17" s="11"/>
      <c r="IGM17" s="11"/>
      <c r="IGN17" s="11"/>
      <c r="IGO17" s="11"/>
      <c r="IGP17" s="11"/>
      <c r="IGQ17" s="11"/>
      <c r="IGR17" s="11"/>
      <c r="IGS17" s="11"/>
      <c r="IGT17" s="11"/>
      <c r="IGU17" s="11"/>
      <c r="IGV17" s="11"/>
      <c r="IGW17" s="11"/>
      <c r="IGX17" s="11"/>
      <c r="IGY17" s="11"/>
      <c r="IGZ17" s="11"/>
      <c r="IHA17" s="11"/>
      <c r="IHB17" s="11"/>
      <c r="IHC17" s="11"/>
      <c r="IHD17" s="11"/>
      <c r="IHE17" s="11"/>
      <c r="IHF17" s="11"/>
      <c r="IHG17" s="11"/>
      <c r="IHH17" s="11"/>
      <c r="IHI17" s="11"/>
      <c r="IHJ17" s="11"/>
      <c r="IHK17" s="11"/>
      <c r="IHL17" s="11"/>
      <c r="IHM17" s="11"/>
      <c r="IHN17" s="11"/>
      <c r="IHO17" s="11"/>
      <c r="IHP17" s="11"/>
      <c r="IHQ17" s="11"/>
      <c r="IHR17" s="11"/>
      <c r="IHS17" s="11"/>
      <c r="IHT17" s="11"/>
      <c r="IHU17" s="11"/>
      <c r="IHV17" s="11"/>
      <c r="IHW17" s="11"/>
      <c r="IHX17" s="11"/>
      <c r="IHY17" s="11"/>
      <c r="IHZ17" s="11"/>
      <c r="IIA17" s="11"/>
      <c r="IIB17" s="11"/>
      <c r="IIC17" s="11"/>
      <c r="IID17" s="11"/>
      <c r="IIE17" s="11"/>
      <c r="IIF17" s="11"/>
      <c r="IIG17" s="11"/>
      <c r="IIH17" s="11"/>
      <c r="III17" s="11"/>
      <c r="IIJ17" s="11"/>
      <c r="IIK17" s="11"/>
      <c r="IIL17" s="11"/>
      <c r="IIM17" s="11"/>
      <c r="IIN17" s="11"/>
      <c r="IIO17" s="11"/>
      <c r="IIP17" s="11"/>
      <c r="IIQ17" s="11"/>
      <c r="IIR17" s="11"/>
      <c r="IIS17" s="11"/>
      <c r="IIT17" s="11"/>
      <c r="IIU17" s="11"/>
      <c r="IIV17" s="11"/>
      <c r="IIW17" s="11"/>
      <c r="IIX17" s="11"/>
      <c r="IIY17" s="11"/>
      <c r="IIZ17" s="11"/>
      <c r="IJA17" s="11"/>
      <c r="IJB17" s="11"/>
      <c r="IJC17" s="11"/>
      <c r="IJD17" s="11"/>
      <c r="IJE17" s="11"/>
      <c r="IJF17" s="11"/>
      <c r="IJG17" s="11"/>
      <c r="IJH17" s="11"/>
      <c r="IJI17" s="11"/>
      <c r="IJJ17" s="11"/>
      <c r="IJK17" s="11"/>
      <c r="IJL17" s="11"/>
      <c r="IJM17" s="11"/>
      <c r="IJN17" s="11"/>
      <c r="IJO17" s="11"/>
      <c r="IJP17" s="11"/>
      <c r="IJQ17" s="11"/>
      <c r="IJR17" s="11"/>
      <c r="IJS17" s="11"/>
      <c r="IJT17" s="11"/>
      <c r="IJU17" s="11"/>
      <c r="IJV17" s="11"/>
      <c r="IJW17" s="11"/>
      <c r="IJX17" s="11"/>
      <c r="IJY17" s="11"/>
      <c r="IJZ17" s="11"/>
      <c r="IKA17" s="11"/>
      <c r="IKB17" s="11"/>
      <c r="IKC17" s="11"/>
      <c r="IKD17" s="11"/>
      <c r="IKE17" s="11"/>
      <c r="IKF17" s="11"/>
      <c r="IKG17" s="11"/>
      <c r="IKH17" s="11"/>
      <c r="IKI17" s="11"/>
      <c r="IKJ17" s="11"/>
      <c r="IKK17" s="11"/>
      <c r="IKL17" s="11"/>
      <c r="IKM17" s="11"/>
      <c r="IKN17" s="11"/>
      <c r="IKO17" s="11"/>
      <c r="IKP17" s="11"/>
      <c r="IKQ17" s="11"/>
      <c r="IKR17" s="11"/>
      <c r="IKS17" s="11"/>
      <c r="IKT17" s="11"/>
      <c r="IKU17" s="11"/>
      <c r="IKV17" s="11"/>
      <c r="IKW17" s="11"/>
      <c r="IKX17" s="11"/>
      <c r="IKY17" s="11"/>
      <c r="IKZ17" s="11"/>
      <c r="ILA17" s="11"/>
      <c r="ILB17" s="11"/>
      <c r="ILC17" s="11"/>
      <c r="ILD17" s="11"/>
      <c r="ILE17" s="11"/>
      <c r="ILF17" s="11"/>
      <c r="ILG17" s="11"/>
      <c r="ILH17" s="11"/>
      <c r="ILI17" s="11"/>
      <c r="ILJ17" s="11"/>
      <c r="ILK17" s="11"/>
      <c r="ILL17" s="11"/>
      <c r="ILM17" s="11"/>
      <c r="ILN17" s="11"/>
      <c r="ILO17" s="11"/>
      <c r="ILP17" s="11"/>
      <c r="ILQ17" s="11"/>
      <c r="ILR17" s="11"/>
      <c r="ILS17" s="11"/>
      <c r="ILT17" s="11"/>
      <c r="ILU17" s="11"/>
      <c r="ILV17" s="11"/>
      <c r="ILW17" s="11"/>
      <c r="ILX17" s="11"/>
      <c r="ILY17" s="11"/>
      <c r="ILZ17" s="11"/>
      <c r="IMA17" s="11"/>
      <c r="IMB17" s="11"/>
      <c r="IMC17" s="11"/>
      <c r="IMD17" s="11"/>
      <c r="IME17" s="11"/>
      <c r="IMF17" s="11"/>
      <c r="IMG17" s="11"/>
      <c r="IMH17" s="11"/>
      <c r="IMI17" s="11"/>
      <c r="IMJ17" s="11"/>
      <c r="IMK17" s="11"/>
      <c r="IML17" s="11"/>
      <c r="IMM17" s="11"/>
      <c r="IMN17" s="11"/>
      <c r="IMO17" s="11"/>
      <c r="IMP17" s="11"/>
      <c r="IMQ17" s="11"/>
      <c r="IMR17" s="11"/>
      <c r="IMS17" s="11"/>
      <c r="IMT17" s="11"/>
      <c r="IMU17" s="11"/>
      <c r="IMV17" s="11"/>
      <c r="IMW17" s="11"/>
      <c r="IMX17" s="11"/>
      <c r="IMY17" s="11"/>
      <c r="IMZ17" s="11"/>
      <c r="INA17" s="11"/>
      <c r="INB17" s="11"/>
      <c r="INC17" s="11"/>
      <c r="IND17" s="11"/>
      <c r="INE17" s="11"/>
      <c r="INF17" s="11"/>
      <c r="ING17" s="11"/>
      <c r="INH17" s="11"/>
      <c r="INI17" s="11"/>
      <c r="INJ17" s="11"/>
      <c r="INK17" s="11"/>
      <c r="INL17" s="11"/>
      <c r="INM17" s="11"/>
      <c r="INN17" s="11"/>
      <c r="INO17" s="11"/>
      <c r="INP17" s="11"/>
      <c r="INQ17" s="11"/>
      <c r="INR17" s="11"/>
      <c r="INS17" s="11"/>
      <c r="INT17" s="11"/>
      <c r="INU17" s="11"/>
      <c r="INV17" s="11"/>
      <c r="INW17" s="11"/>
      <c r="INX17" s="11"/>
      <c r="INY17" s="11"/>
      <c r="INZ17" s="11"/>
      <c r="IOA17" s="11"/>
      <c r="IOB17" s="11"/>
      <c r="IOC17" s="11"/>
      <c r="IOD17" s="11"/>
      <c r="IOE17" s="11"/>
      <c r="IOF17" s="11"/>
      <c r="IOG17" s="11"/>
      <c r="IOH17" s="11"/>
      <c r="IOI17" s="11"/>
      <c r="IOJ17" s="11"/>
      <c r="IOK17" s="11"/>
      <c r="IOL17" s="11"/>
      <c r="IOM17" s="11"/>
      <c r="ION17" s="11"/>
      <c r="IOO17" s="11"/>
      <c r="IOP17" s="11"/>
      <c r="IOQ17" s="11"/>
      <c r="IOR17" s="11"/>
      <c r="IOS17" s="11"/>
      <c r="IOT17" s="11"/>
      <c r="IOU17" s="11"/>
      <c r="IOV17" s="11"/>
      <c r="IOW17" s="11"/>
      <c r="IOX17" s="11"/>
      <c r="IOY17" s="11"/>
      <c r="IOZ17" s="11"/>
      <c r="IPA17" s="11"/>
      <c r="IPB17" s="11"/>
      <c r="IPC17" s="11"/>
      <c r="IPD17" s="11"/>
      <c r="IPE17" s="11"/>
      <c r="IPF17" s="11"/>
      <c r="IPG17" s="11"/>
      <c r="IPH17" s="11"/>
      <c r="IPI17" s="11"/>
      <c r="IPJ17" s="11"/>
      <c r="IPK17" s="11"/>
      <c r="IPL17" s="11"/>
      <c r="IPM17" s="11"/>
      <c r="IPN17" s="11"/>
      <c r="IPO17" s="11"/>
      <c r="IPP17" s="11"/>
      <c r="IPQ17" s="11"/>
      <c r="IPR17" s="11"/>
      <c r="IPS17" s="11"/>
      <c r="IPT17" s="11"/>
      <c r="IPU17" s="11"/>
      <c r="IPV17" s="11"/>
      <c r="IPW17" s="11"/>
      <c r="IPX17" s="11"/>
      <c r="IPY17" s="11"/>
      <c r="IPZ17" s="11"/>
      <c r="IQA17" s="11"/>
      <c r="IQB17" s="11"/>
      <c r="IQC17" s="11"/>
      <c r="IQD17" s="11"/>
      <c r="IQE17" s="11"/>
      <c r="IQF17" s="11"/>
      <c r="IQG17" s="11"/>
      <c r="IQH17" s="11"/>
      <c r="IQI17" s="11"/>
      <c r="IQJ17" s="11"/>
      <c r="IQK17" s="11"/>
      <c r="IQL17" s="11"/>
      <c r="IQM17" s="11"/>
      <c r="IQN17" s="11"/>
      <c r="IQO17" s="11"/>
      <c r="IQP17" s="11"/>
      <c r="IQQ17" s="11"/>
      <c r="IQR17" s="11"/>
      <c r="IQS17" s="11"/>
      <c r="IQT17" s="11"/>
      <c r="IQU17" s="11"/>
      <c r="IQV17" s="11"/>
      <c r="IQW17" s="11"/>
      <c r="IQX17" s="11"/>
      <c r="IQY17" s="11"/>
      <c r="IQZ17" s="11"/>
      <c r="IRA17" s="11"/>
      <c r="IRB17" s="11"/>
      <c r="IRC17" s="11"/>
      <c r="IRD17" s="11"/>
      <c r="IRE17" s="11"/>
      <c r="IRF17" s="11"/>
      <c r="IRG17" s="11"/>
      <c r="IRH17" s="11"/>
      <c r="IRI17" s="11"/>
      <c r="IRJ17" s="11"/>
      <c r="IRK17" s="11"/>
      <c r="IRL17" s="11"/>
      <c r="IRM17" s="11"/>
      <c r="IRN17" s="11"/>
      <c r="IRO17" s="11"/>
      <c r="IRP17" s="11"/>
      <c r="IRQ17" s="11"/>
      <c r="IRR17" s="11"/>
      <c r="IRS17" s="11"/>
      <c r="IRT17" s="11"/>
      <c r="IRU17" s="11"/>
      <c r="IRV17" s="11"/>
      <c r="IRW17" s="11"/>
      <c r="IRX17" s="11"/>
      <c r="IRY17" s="11"/>
      <c r="IRZ17" s="11"/>
      <c r="ISA17" s="11"/>
      <c r="ISB17" s="11"/>
      <c r="ISC17" s="11"/>
      <c r="ISD17" s="11"/>
      <c r="ISE17" s="11"/>
      <c r="ISF17" s="11"/>
      <c r="ISG17" s="11"/>
      <c r="ISH17" s="11"/>
      <c r="ISI17" s="11"/>
      <c r="ISJ17" s="11"/>
      <c r="ISK17" s="11"/>
      <c r="ISL17" s="11"/>
      <c r="ISM17" s="11"/>
      <c r="ISN17" s="11"/>
      <c r="ISO17" s="11"/>
      <c r="ISP17" s="11"/>
      <c r="ISQ17" s="11"/>
      <c r="ISR17" s="11"/>
      <c r="ISS17" s="11"/>
      <c r="IST17" s="11"/>
      <c r="ISU17" s="11"/>
      <c r="ISV17" s="11"/>
      <c r="ISW17" s="11"/>
      <c r="ISX17" s="11"/>
      <c r="ISY17" s="11"/>
      <c r="ISZ17" s="11"/>
      <c r="ITA17" s="11"/>
      <c r="ITB17" s="11"/>
      <c r="ITC17" s="11"/>
      <c r="ITD17" s="11"/>
      <c r="ITE17" s="11"/>
      <c r="ITF17" s="11"/>
      <c r="ITG17" s="11"/>
      <c r="ITH17" s="11"/>
      <c r="ITI17" s="11"/>
      <c r="ITJ17" s="11"/>
      <c r="ITK17" s="11"/>
      <c r="ITL17" s="11"/>
      <c r="ITM17" s="11"/>
      <c r="ITN17" s="11"/>
      <c r="ITO17" s="11"/>
      <c r="ITP17" s="11"/>
      <c r="ITQ17" s="11"/>
      <c r="ITR17" s="11"/>
      <c r="ITS17" s="11"/>
      <c r="ITT17" s="11"/>
      <c r="ITU17" s="11"/>
      <c r="ITV17" s="11"/>
      <c r="ITW17" s="11"/>
      <c r="ITX17" s="11"/>
      <c r="ITY17" s="11"/>
      <c r="ITZ17" s="11"/>
      <c r="IUA17" s="11"/>
      <c r="IUB17" s="11"/>
      <c r="IUC17" s="11"/>
      <c r="IUD17" s="11"/>
      <c r="IUE17" s="11"/>
      <c r="IUF17" s="11"/>
      <c r="IUG17" s="11"/>
      <c r="IUH17" s="11"/>
      <c r="IUI17" s="11"/>
      <c r="IUJ17" s="11"/>
      <c r="IUK17" s="11"/>
      <c r="IUL17" s="11"/>
      <c r="IUM17" s="11"/>
      <c r="IUN17" s="11"/>
      <c r="IUO17" s="11"/>
      <c r="IUP17" s="11"/>
      <c r="IUQ17" s="11"/>
      <c r="IUR17" s="11"/>
      <c r="IUS17" s="11"/>
      <c r="IUT17" s="11"/>
      <c r="IUU17" s="11"/>
      <c r="IUV17" s="11"/>
      <c r="IUW17" s="11"/>
      <c r="IUX17" s="11"/>
      <c r="IUY17" s="11"/>
      <c r="IUZ17" s="11"/>
      <c r="IVA17" s="11"/>
      <c r="IVB17" s="11"/>
      <c r="IVC17" s="11"/>
      <c r="IVD17" s="11"/>
      <c r="IVE17" s="11"/>
      <c r="IVF17" s="11"/>
      <c r="IVG17" s="11"/>
      <c r="IVH17" s="11"/>
      <c r="IVI17" s="11"/>
      <c r="IVJ17" s="11"/>
      <c r="IVK17" s="11"/>
      <c r="IVL17" s="11"/>
      <c r="IVM17" s="11"/>
      <c r="IVN17" s="11"/>
      <c r="IVO17" s="11"/>
      <c r="IVP17" s="11"/>
      <c r="IVQ17" s="11"/>
      <c r="IVR17" s="11"/>
      <c r="IVS17" s="11"/>
      <c r="IVT17" s="11"/>
      <c r="IVU17" s="11"/>
      <c r="IVV17" s="11"/>
      <c r="IVW17" s="11"/>
      <c r="IVX17" s="11"/>
      <c r="IVY17" s="11"/>
      <c r="IVZ17" s="11"/>
      <c r="IWA17" s="11"/>
      <c r="IWB17" s="11"/>
      <c r="IWC17" s="11"/>
      <c r="IWD17" s="11"/>
      <c r="IWE17" s="11"/>
      <c r="IWF17" s="11"/>
      <c r="IWG17" s="11"/>
      <c r="IWH17" s="11"/>
      <c r="IWI17" s="11"/>
      <c r="IWJ17" s="11"/>
      <c r="IWK17" s="11"/>
      <c r="IWL17" s="11"/>
      <c r="IWM17" s="11"/>
      <c r="IWN17" s="11"/>
      <c r="IWO17" s="11"/>
      <c r="IWP17" s="11"/>
      <c r="IWQ17" s="11"/>
      <c r="IWR17" s="11"/>
      <c r="IWS17" s="11"/>
      <c r="IWT17" s="11"/>
      <c r="IWU17" s="11"/>
      <c r="IWV17" s="11"/>
      <c r="IWW17" s="11"/>
      <c r="IWX17" s="11"/>
      <c r="IWY17" s="11"/>
      <c r="IWZ17" s="11"/>
      <c r="IXA17" s="11"/>
      <c r="IXB17" s="11"/>
      <c r="IXC17" s="11"/>
      <c r="IXD17" s="11"/>
      <c r="IXE17" s="11"/>
      <c r="IXF17" s="11"/>
      <c r="IXG17" s="11"/>
      <c r="IXH17" s="11"/>
      <c r="IXI17" s="11"/>
      <c r="IXJ17" s="11"/>
      <c r="IXK17" s="11"/>
      <c r="IXL17" s="11"/>
      <c r="IXM17" s="11"/>
      <c r="IXN17" s="11"/>
      <c r="IXO17" s="11"/>
      <c r="IXP17" s="11"/>
      <c r="IXQ17" s="11"/>
      <c r="IXR17" s="11"/>
      <c r="IXS17" s="11"/>
      <c r="IXT17" s="11"/>
      <c r="IXU17" s="11"/>
      <c r="IXV17" s="11"/>
      <c r="IXW17" s="11"/>
      <c r="IXX17" s="11"/>
      <c r="IXY17" s="11"/>
      <c r="IXZ17" s="11"/>
      <c r="IYA17" s="11"/>
      <c r="IYB17" s="11"/>
      <c r="IYC17" s="11"/>
      <c r="IYD17" s="11"/>
      <c r="IYE17" s="11"/>
      <c r="IYF17" s="11"/>
      <c r="IYG17" s="11"/>
      <c r="IYH17" s="11"/>
      <c r="IYI17" s="11"/>
      <c r="IYJ17" s="11"/>
      <c r="IYK17" s="11"/>
      <c r="IYL17" s="11"/>
      <c r="IYM17" s="11"/>
      <c r="IYN17" s="11"/>
      <c r="IYO17" s="11"/>
      <c r="IYP17" s="11"/>
      <c r="IYQ17" s="11"/>
      <c r="IYR17" s="11"/>
      <c r="IYS17" s="11"/>
      <c r="IYT17" s="11"/>
      <c r="IYU17" s="11"/>
      <c r="IYV17" s="11"/>
      <c r="IYW17" s="11"/>
      <c r="IYX17" s="11"/>
      <c r="IYY17" s="11"/>
      <c r="IYZ17" s="11"/>
      <c r="IZA17" s="11"/>
      <c r="IZB17" s="11"/>
      <c r="IZC17" s="11"/>
      <c r="IZD17" s="11"/>
      <c r="IZE17" s="11"/>
      <c r="IZF17" s="11"/>
      <c r="IZG17" s="11"/>
      <c r="IZH17" s="11"/>
      <c r="IZI17" s="11"/>
      <c r="IZJ17" s="11"/>
      <c r="IZK17" s="11"/>
      <c r="IZL17" s="11"/>
      <c r="IZM17" s="11"/>
      <c r="IZN17" s="11"/>
      <c r="IZO17" s="11"/>
      <c r="IZP17" s="11"/>
      <c r="IZQ17" s="11"/>
      <c r="IZR17" s="11"/>
      <c r="IZS17" s="11"/>
      <c r="IZT17" s="11"/>
      <c r="IZU17" s="11"/>
      <c r="IZV17" s="11"/>
      <c r="IZW17" s="11"/>
      <c r="IZX17" s="11"/>
      <c r="IZY17" s="11"/>
      <c r="IZZ17" s="11"/>
      <c r="JAA17" s="11"/>
      <c r="JAB17" s="11"/>
      <c r="JAC17" s="11"/>
      <c r="JAD17" s="11"/>
      <c r="JAE17" s="11"/>
      <c r="JAF17" s="11"/>
      <c r="JAG17" s="11"/>
      <c r="JAH17" s="11"/>
      <c r="JAI17" s="11"/>
      <c r="JAJ17" s="11"/>
      <c r="JAK17" s="11"/>
      <c r="JAL17" s="11"/>
      <c r="JAM17" s="11"/>
      <c r="JAN17" s="11"/>
      <c r="JAO17" s="11"/>
      <c r="JAP17" s="11"/>
      <c r="JAQ17" s="11"/>
      <c r="JAR17" s="11"/>
      <c r="JAS17" s="11"/>
      <c r="JAT17" s="11"/>
      <c r="JAU17" s="11"/>
      <c r="JAV17" s="11"/>
      <c r="JAW17" s="11"/>
      <c r="JAX17" s="11"/>
      <c r="JAY17" s="11"/>
      <c r="JAZ17" s="11"/>
      <c r="JBA17" s="11"/>
      <c r="JBB17" s="11"/>
      <c r="JBC17" s="11"/>
      <c r="JBD17" s="11"/>
      <c r="JBE17" s="11"/>
      <c r="JBF17" s="11"/>
      <c r="JBG17" s="11"/>
      <c r="JBH17" s="11"/>
      <c r="JBI17" s="11"/>
      <c r="JBJ17" s="11"/>
      <c r="JBK17" s="11"/>
      <c r="JBL17" s="11"/>
      <c r="JBM17" s="11"/>
      <c r="JBN17" s="11"/>
      <c r="JBO17" s="11"/>
      <c r="JBP17" s="11"/>
      <c r="JBQ17" s="11"/>
      <c r="JBR17" s="11"/>
      <c r="JBS17" s="11"/>
      <c r="JBT17" s="11"/>
      <c r="JBU17" s="11"/>
      <c r="JBV17" s="11"/>
      <c r="JBW17" s="11"/>
      <c r="JBX17" s="11"/>
      <c r="JBY17" s="11"/>
      <c r="JBZ17" s="11"/>
      <c r="JCA17" s="11"/>
      <c r="JCB17" s="11"/>
      <c r="JCC17" s="11"/>
      <c r="JCD17" s="11"/>
      <c r="JCE17" s="11"/>
      <c r="JCF17" s="11"/>
      <c r="JCG17" s="11"/>
      <c r="JCH17" s="11"/>
      <c r="JCI17" s="11"/>
      <c r="JCJ17" s="11"/>
      <c r="JCK17" s="11"/>
      <c r="JCL17" s="11"/>
      <c r="JCM17" s="11"/>
      <c r="JCN17" s="11"/>
      <c r="JCO17" s="11"/>
      <c r="JCP17" s="11"/>
      <c r="JCQ17" s="11"/>
      <c r="JCR17" s="11"/>
      <c r="JCS17" s="11"/>
      <c r="JCT17" s="11"/>
      <c r="JCU17" s="11"/>
      <c r="JCV17" s="11"/>
      <c r="JCW17" s="11"/>
      <c r="JCX17" s="11"/>
      <c r="JCY17" s="11"/>
      <c r="JCZ17" s="11"/>
      <c r="JDA17" s="11"/>
      <c r="JDB17" s="11"/>
      <c r="JDC17" s="11"/>
      <c r="JDD17" s="11"/>
      <c r="JDE17" s="11"/>
      <c r="JDF17" s="11"/>
      <c r="JDG17" s="11"/>
      <c r="JDH17" s="11"/>
      <c r="JDI17" s="11"/>
      <c r="JDJ17" s="11"/>
      <c r="JDK17" s="11"/>
      <c r="JDL17" s="11"/>
      <c r="JDM17" s="11"/>
      <c r="JDN17" s="11"/>
      <c r="JDO17" s="11"/>
      <c r="JDP17" s="11"/>
      <c r="JDQ17" s="11"/>
      <c r="JDR17" s="11"/>
      <c r="JDS17" s="11"/>
      <c r="JDT17" s="11"/>
      <c r="JDU17" s="11"/>
      <c r="JDV17" s="11"/>
      <c r="JDW17" s="11"/>
      <c r="JDX17" s="11"/>
      <c r="JDY17" s="11"/>
      <c r="JDZ17" s="11"/>
      <c r="JEA17" s="11"/>
      <c r="JEB17" s="11"/>
      <c r="JEC17" s="11"/>
      <c r="JED17" s="11"/>
      <c r="JEE17" s="11"/>
      <c r="JEF17" s="11"/>
      <c r="JEG17" s="11"/>
      <c r="JEH17" s="11"/>
      <c r="JEI17" s="11"/>
      <c r="JEJ17" s="11"/>
      <c r="JEK17" s="11"/>
      <c r="JEL17" s="11"/>
      <c r="JEM17" s="11"/>
      <c r="JEN17" s="11"/>
      <c r="JEO17" s="11"/>
      <c r="JEP17" s="11"/>
      <c r="JEQ17" s="11"/>
      <c r="JER17" s="11"/>
      <c r="JES17" s="11"/>
      <c r="JET17" s="11"/>
      <c r="JEU17" s="11"/>
      <c r="JEV17" s="11"/>
      <c r="JEW17" s="11"/>
      <c r="JEX17" s="11"/>
      <c r="JEY17" s="11"/>
      <c r="JEZ17" s="11"/>
      <c r="JFA17" s="11"/>
      <c r="JFB17" s="11"/>
      <c r="JFC17" s="11"/>
      <c r="JFD17" s="11"/>
      <c r="JFE17" s="11"/>
      <c r="JFF17" s="11"/>
      <c r="JFG17" s="11"/>
      <c r="JFH17" s="11"/>
      <c r="JFI17" s="11"/>
      <c r="JFJ17" s="11"/>
      <c r="JFK17" s="11"/>
      <c r="JFL17" s="11"/>
      <c r="JFM17" s="11"/>
      <c r="JFN17" s="11"/>
      <c r="JFO17" s="11"/>
      <c r="JFP17" s="11"/>
      <c r="JFQ17" s="11"/>
      <c r="JFR17" s="11"/>
      <c r="JFS17" s="11"/>
      <c r="JFT17" s="11"/>
      <c r="JFU17" s="11"/>
      <c r="JFV17" s="11"/>
      <c r="JFW17" s="11"/>
      <c r="JFX17" s="11"/>
      <c r="JFY17" s="11"/>
      <c r="JFZ17" s="11"/>
      <c r="JGA17" s="11"/>
      <c r="JGB17" s="11"/>
      <c r="JGC17" s="11"/>
      <c r="JGD17" s="11"/>
      <c r="JGE17" s="11"/>
      <c r="JGF17" s="11"/>
      <c r="JGG17" s="11"/>
      <c r="JGH17" s="11"/>
      <c r="JGI17" s="11"/>
      <c r="JGJ17" s="11"/>
      <c r="JGK17" s="11"/>
      <c r="JGL17" s="11"/>
      <c r="JGM17" s="11"/>
      <c r="JGN17" s="11"/>
      <c r="JGO17" s="11"/>
      <c r="JGP17" s="11"/>
      <c r="JGQ17" s="11"/>
      <c r="JGR17" s="11"/>
      <c r="JGS17" s="11"/>
      <c r="JGT17" s="11"/>
      <c r="JGU17" s="11"/>
      <c r="JGV17" s="11"/>
      <c r="JGW17" s="11"/>
      <c r="JGX17" s="11"/>
      <c r="JGY17" s="11"/>
      <c r="JGZ17" s="11"/>
      <c r="JHA17" s="11"/>
      <c r="JHB17" s="11"/>
      <c r="JHC17" s="11"/>
      <c r="JHD17" s="11"/>
      <c r="JHE17" s="11"/>
      <c r="JHF17" s="11"/>
      <c r="JHG17" s="11"/>
      <c r="JHH17" s="11"/>
      <c r="JHI17" s="11"/>
      <c r="JHJ17" s="11"/>
      <c r="JHK17" s="11"/>
      <c r="JHL17" s="11"/>
      <c r="JHM17" s="11"/>
      <c r="JHN17" s="11"/>
      <c r="JHO17" s="11"/>
      <c r="JHP17" s="11"/>
      <c r="JHQ17" s="11"/>
      <c r="JHR17" s="11"/>
      <c r="JHS17" s="11"/>
      <c r="JHT17" s="11"/>
      <c r="JHU17" s="11"/>
      <c r="JHV17" s="11"/>
      <c r="JHW17" s="11"/>
      <c r="JHX17" s="11"/>
      <c r="JHY17" s="11"/>
      <c r="JHZ17" s="11"/>
      <c r="JIA17" s="11"/>
      <c r="JIB17" s="11"/>
      <c r="JIC17" s="11"/>
      <c r="JID17" s="11"/>
      <c r="JIE17" s="11"/>
      <c r="JIF17" s="11"/>
      <c r="JIG17" s="11"/>
      <c r="JIH17" s="11"/>
      <c r="JII17" s="11"/>
      <c r="JIJ17" s="11"/>
      <c r="JIK17" s="11"/>
      <c r="JIL17" s="11"/>
      <c r="JIM17" s="11"/>
      <c r="JIN17" s="11"/>
      <c r="JIO17" s="11"/>
      <c r="JIP17" s="11"/>
      <c r="JIQ17" s="11"/>
      <c r="JIR17" s="11"/>
      <c r="JIS17" s="11"/>
      <c r="JIT17" s="11"/>
      <c r="JIU17" s="11"/>
      <c r="JIV17" s="11"/>
      <c r="JIW17" s="11"/>
      <c r="JIX17" s="11"/>
      <c r="JIY17" s="11"/>
      <c r="JIZ17" s="11"/>
      <c r="JJA17" s="11"/>
      <c r="JJB17" s="11"/>
      <c r="JJC17" s="11"/>
      <c r="JJD17" s="11"/>
      <c r="JJE17" s="11"/>
      <c r="JJF17" s="11"/>
      <c r="JJG17" s="11"/>
      <c r="JJH17" s="11"/>
      <c r="JJI17" s="11"/>
      <c r="JJJ17" s="11"/>
      <c r="JJK17" s="11"/>
      <c r="JJL17" s="11"/>
      <c r="JJM17" s="11"/>
      <c r="JJN17" s="11"/>
      <c r="JJO17" s="11"/>
      <c r="JJP17" s="11"/>
      <c r="JJQ17" s="11"/>
      <c r="JJR17" s="11"/>
      <c r="JJS17" s="11"/>
      <c r="JJT17" s="11"/>
      <c r="JJU17" s="11"/>
      <c r="JJV17" s="11"/>
      <c r="JJW17" s="11"/>
      <c r="JJX17" s="11"/>
      <c r="JJY17" s="11"/>
      <c r="JJZ17" s="11"/>
      <c r="JKA17" s="11"/>
      <c r="JKB17" s="11"/>
      <c r="JKC17" s="11"/>
      <c r="JKD17" s="11"/>
      <c r="JKE17" s="11"/>
      <c r="JKF17" s="11"/>
      <c r="JKG17" s="11"/>
      <c r="JKH17" s="11"/>
      <c r="JKI17" s="11"/>
      <c r="JKJ17" s="11"/>
      <c r="JKK17" s="11"/>
      <c r="JKL17" s="11"/>
      <c r="JKM17" s="11"/>
      <c r="JKN17" s="11"/>
      <c r="JKO17" s="11"/>
      <c r="JKP17" s="11"/>
      <c r="JKQ17" s="11"/>
      <c r="JKR17" s="11"/>
      <c r="JKS17" s="11"/>
      <c r="JKT17" s="11"/>
      <c r="JKU17" s="11"/>
      <c r="JKV17" s="11"/>
      <c r="JKW17" s="11"/>
      <c r="JKX17" s="11"/>
      <c r="JKY17" s="11"/>
      <c r="JKZ17" s="11"/>
      <c r="JLA17" s="11"/>
      <c r="JLB17" s="11"/>
      <c r="JLC17" s="11"/>
      <c r="JLD17" s="11"/>
      <c r="JLE17" s="11"/>
      <c r="JLF17" s="11"/>
      <c r="JLG17" s="11"/>
      <c r="JLH17" s="11"/>
      <c r="JLI17" s="11"/>
      <c r="JLJ17" s="11"/>
      <c r="JLK17" s="11"/>
      <c r="JLL17" s="11"/>
      <c r="JLM17" s="11"/>
      <c r="JLN17" s="11"/>
      <c r="JLO17" s="11"/>
      <c r="JLP17" s="11"/>
      <c r="JLQ17" s="11"/>
      <c r="JLR17" s="11"/>
      <c r="JLS17" s="11"/>
      <c r="JLT17" s="11"/>
      <c r="JLU17" s="11"/>
      <c r="JLV17" s="11"/>
      <c r="JLW17" s="11"/>
      <c r="JLX17" s="11"/>
      <c r="JLY17" s="11"/>
      <c r="JLZ17" s="11"/>
      <c r="JMA17" s="11"/>
      <c r="JMB17" s="11"/>
      <c r="JMC17" s="11"/>
      <c r="JMD17" s="11"/>
      <c r="JME17" s="11"/>
      <c r="JMF17" s="11"/>
      <c r="JMG17" s="11"/>
      <c r="JMH17" s="11"/>
      <c r="JMI17" s="11"/>
      <c r="JMJ17" s="11"/>
      <c r="JMK17" s="11"/>
      <c r="JML17" s="11"/>
      <c r="JMM17" s="11"/>
      <c r="JMN17" s="11"/>
      <c r="JMO17" s="11"/>
      <c r="JMP17" s="11"/>
      <c r="JMQ17" s="11"/>
      <c r="JMR17" s="11"/>
      <c r="JMS17" s="11"/>
      <c r="JMT17" s="11"/>
      <c r="JMU17" s="11"/>
      <c r="JMV17" s="11"/>
      <c r="JMW17" s="11"/>
      <c r="JMX17" s="11"/>
      <c r="JMY17" s="11"/>
      <c r="JMZ17" s="11"/>
      <c r="JNA17" s="11"/>
      <c r="JNB17" s="11"/>
      <c r="JNC17" s="11"/>
      <c r="JND17" s="11"/>
      <c r="JNE17" s="11"/>
      <c r="JNF17" s="11"/>
      <c r="JNG17" s="11"/>
      <c r="JNH17" s="11"/>
      <c r="JNI17" s="11"/>
      <c r="JNJ17" s="11"/>
      <c r="JNK17" s="11"/>
      <c r="JNL17" s="11"/>
      <c r="JNM17" s="11"/>
      <c r="JNN17" s="11"/>
      <c r="JNO17" s="11"/>
      <c r="JNP17" s="11"/>
      <c r="JNQ17" s="11"/>
      <c r="JNR17" s="11"/>
      <c r="JNS17" s="11"/>
      <c r="JNT17" s="11"/>
      <c r="JNU17" s="11"/>
      <c r="JNV17" s="11"/>
      <c r="JNW17" s="11"/>
      <c r="JNX17" s="11"/>
      <c r="JNY17" s="11"/>
      <c r="JNZ17" s="11"/>
      <c r="JOA17" s="11"/>
      <c r="JOB17" s="11"/>
      <c r="JOC17" s="11"/>
      <c r="JOD17" s="11"/>
      <c r="JOE17" s="11"/>
      <c r="JOF17" s="11"/>
      <c r="JOG17" s="11"/>
      <c r="JOH17" s="11"/>
      <c r="JOI17" s="11"/>
      <c r="JOJ17" s="11"/>
      <c r="JOK17" s="11"/>
      <c r="JOL17" s="11"/>
      <c r="JOM17" s="11"/>
      <c r="JON17" s="11"/>
      <c r="JOO17" s="11"/>
      <c r="JOP17" s="11"/>
      <c r="JOQ17" s="11"/>
      <c r="JOR17" s="11"/>
      <c r="JOS17" s="11"/>
      <c r="JOT17" s="11"/>
      <c r="JOU17" s="11"/>
      <c r="JOV17" s="11"/>
      <c r="JOW17" s="11"/>
      <c r="JOX17" s="11"/>
      <c r="JOY17" s="11"/>
      <c r="JOZ17" s="11"/>
      <c r="JPA17" s="11"/>
      <c r="JPB17" s="11"/>
      <c r="JPC17" s="11"/>
      <c r="JPD17" s="11"/>
      <c r="JPE17" s="11"/>
      <c r="JPF17" s="11"/>
      <c r="JPG17" s="11"/>
      <c r="JPH17" s="11"/>
      <c r="JPI17" s="11"/>
      <c r="JPJ17" s="11"/>
      <c r="JPK17" s="11"/>
      <c r="JPL17" s="11"/>
      <c r="JPM17" s="11"/>
      <c r="JPN17" s="11"/>
      <c r="JPO17" s="11"/>
      <c r="JPP17" s="11"/>
      <c r="JPQ17" s="11"/>
      <c r="JPR17" s="11"/>
      <c r="JPS17" s="11"/>
      <c r="JPT17" s="11"/>
      <c r="JPU17" s="11"/>
      <c r="JPV17" s="11"/>
      <c r="JPW17" s="11"/>
      <c r="JPX17" s="11"/>
      <c r="JPY17" s="11"/>
      <c r="JPZ17" s="11"/>
      <c r="JQA17" s="11"/>
      <c r="JQB17" s="11"/>
      <c r="JQC17" s="11"/>
      <c r="JQD17" s="11"/>
      <c r="JQE17" s="11"/>
      <c r="JQF17" s="11"/>
      <c r="JQG17" s="11"/>
      <c r="JQH17" s="11"/>
      <c r="JQI17" s="11"/>
      <c r="JQJ17" s="11"/>
      <c r="JQK17" s="11"/>
      <c r="JQL17" s="11"/>
      <c r="JQM17" s="11"/>
      <c r="JQN17" s="11"/>
      <c r="JQO17" s="11"/>
      <c r="JQP17" s="11"/>
      <c r="JQQ17" s="11"/>
      <c r="JQR17" s="11"/>
      <c r="JQS17" s="11"/>
      <c r="JQT17" s="11"/>
      <c r="JQU17" s="11"/>
      <c r="JQV17" s="11"/>
      <c r="JQW17" s="11"/>
      <c r="JQX17" s="11"/>
      <c r="JQY17" s="11"/>
      <c r="JQZ17" s="11"/>
      <c r="JRA17" s="11"/>
      <c r="JRB17" s="11"/>
      <c r="JRC17" s="11"/>
      <c r="JRD17" s="11"/>
      <c r="JRE17" s="11"/>
      <c r="JRF17" s="11"/>
      <c r="JRG17" s="11"/>
      <c r="JRH17" s="11"/>
      <c r="JRI17" s="11"/>
      <c r="JRJ17" s="11"/>
      <c r="JRK17" s="11"/>
      <c r="JRL17" s="11"/>
      <c r="JRM17" s="11"/>
      <c r="JRN17" s="11"/>
      <c r="JRO17" s="11"/>
      <c r="JRP17" s="11"/>
      <c r="JRQ17" s="11"/>
      <c r="JRR17" s="11"/>
      <c r="JRS17" s="11"/>
      <c r="JRT17" s="11"/>
      <c r="JRU17" s="11"/>
      <c r="JRV17" s="11"/>
      <c r="JRW17" s="11"/>
      <c r="JRX17" s="11"/>
      <c r="JRY17" s="11"/>
      <c r="JRZ17" s="11"/>
      <c r="JSA17" s="11"/>
      <c r="JSB17" s="11"/>
      <c r="JSC17" s="11"/>
      <c r="JSD17" s="11"/>
      <c r="JSE17" s="11"/>
      <c r="JSF17" s="11"/>
      <c r="JSG17" s="11"/>
      <c r="JSH17" s="11"/>
      <c r="JSI17" s="11"/>
      <c r="JSJ17" s="11"/>
      <c r="JSK17" s="11"/>
      <c r="JSL17" s="11"/>
      <c r="JSM17" s="11"/>
      <c r="JSN17" s="11"/>
      <c r="JSO17" s="11"/>
      <c r="JSP17" s="11"/>
      <c r="JSQ17" s="11"/>
      <c r="JSR17" s="11"/>
      <c r="JSS17" s="11"/>
      <c r="JST17" s="11"/>
      <c r="JSU17" s="11"/>
      <c r="JSV17" s="11"/>
      <c r="JSW17" s="11"/>
      <c r="JSX17" s="11"/>
      <c r="JSY17" s="11"/>
      <c r="JSZ17" s="11"/>
      <c r="JTA17" s="11"/>
      <c r="JTB17" s="11"/>
      <c r="JTC17" s="11"/>
      <c r="JTD17" s="11"/>
      <c r="JTE17" s="11"/>
      <c r="JTF17" s="11"/>
      <c r="JTG17" s="11"/>
      <c r="JTH17" s="11"/>
      <c r="JTI17" s="11"/>
      <c r="JTJ17" s="11"/>
      <c r="JTK17" s="11"/>
      <c r="JTL17" s="11"/>
      <c r="JTM17" s="11"/>
      <c r="JTN17" s="11"/>
      <c r="JTO17" s="11"/>
      <c r="JTP17" s="11"/>
      <c r="JTQ17" s="11"/>
      <c r="JTR17" s="11"/>
      <c r="JTS17" s="11"/>
      <c r="JTT17" s="11"/>
      <c r="JTU17" s="11"/>
      <c r="JTV17" s="11"/>
      <c r="JTW17" s="11"/>
      <c r="JTX17" s="11"/>
      <c r="JTY17" s="11"/>
      <c r="JTZ17" s="11"/>
      <c r="JUA17" s="11"/>
      <c r="JUB17" s="11"/>
      <c r="JUC17" s="11"/>
      <c r="JUD17" s="11"/>
      <c r="JUE17" s="11"/>
      <c r="JUF17" s="11"/>
      <c r="JUG17" s="11"/>
      <c r="JUH17" s="11"/>
      <c r="JUI17" s="11"/>
      <c r="JUJ17" s="11"/>
      <c r="JUK17" s="11"/>
      <c r="JUL17" s="11"/>
      <c r="JUM17" s="11"/>
      <c r="JUN17" s="11"/>
      <c r="JUO17" s="11"/>
      <c r="JUP17" s="11"/>
      <c r="JUQ17" s="11"/>
      <c r="JUR17" s="11"/>
      <c r="JUS17" s="11"/>
      <c r="JUT17" s="11"/>
      <c r="JUU17" s="11"/>
      <c r="JUV17" s="11"/>
      <c r="JUW17" s="11"/>
      <c r="JUX17" s="11"/>
      <c r="JUY17" s="11"/>
      <c r="JUZ17" s="11"/>
      <c r="JVA17" s="11"/>
      <c r="JVB17" s="11"/>
      <c r="JVC17" s="11"/>
      <c r="JVD17" s="11"/>
      <c r="JVE17" s="11"/>
      <c r="JVF17" s="11"/>
      <c r="JVG17" s="11"/>
      <c r="JVH17" s="11"/>
      <c r="JVI17" s="11"/>
      <c r="JVJ17" s="11"/>
      <c r="JVK17" s="11"/>
      <c r="JVL17" s="11"/>
      <c r="JVM17" s="11"/>
      <c r="JVN17" s="11"/>
      <c r="JVO17" s="11"/>
      <c r="JVP17" s="11"/>
      <c r="JVQ17" s="11"/>
      <c r="JVR17" s="11"/>
      <c r="JVS17" s="11"/>
      <c r="JVT17" s="11"/>
      <c r="JVU17" s="11"/>
      <c r="JVV17" s="11"/>
      <c r="JVW17" s="11"/>
      <c r="JVX17" s="11"/>
      <c r="JVY17" s="11"/>
      <c r="JVZ17" s="11"/>
      <c r="JWA17" s="11"/>
      <c r="JWB17" s="11"/>
      <c r="JWC17" s="11"/>
      <c r="JWD17" s="11"/>
      <c r="JWE17" s="11"/>
      <c r="JWF17" s="11"/>
      <c r="JWG17" s="11"/>
      <c r="JWH17" s="11"/>
      <c r="JWI17" s="11"/>
      <c r="JWJ17" s="11"/>
      <c r="JWK17" s="11"/>
      <c r="JWL17" s="11"/>
      <c r="JWM17" s="11"/>
      <c r="JWN17" s="11"/>
      <c r="JWO17" s="11"/>
      <c r="JWP17" s="11"/>
      <c r="JWQ17" s="11"/>
      <c r="JWR17" s="11"/>
      <c r="JWS17" s="11"/>
      <c r="JWT17" s="11"/>
      <c r="JWU17" s="11"/>
      <c r="JWV17" s="11"/>
      <c r="JWW17" s="11"/>
      <c r="JWX17" s="11"/>
      <c r="JWY17" s="11"/>
      <c r="JWZ17" s="11"/>
      <c r="JXA17" s="11"/>
      <c r="JXB17" s="11"/>
      <c r="JXC17" s="11"/>
      <c r="JXD17" s="11"/>
      <c r="JXE17" s="11"/>
      <c r="JXF17" s="11"/>
      <c r="JXG17" s="11"/>
      <c r="JXH17" s="11"/>
      <c r="JXI17" s="11"/>
      <c r="JXJ17" s="11"/>
      <c r="JXK17" s="11"/>
      <c r="JXL17" s="11"/>
      <c r="JXM17" s="11"/>
      <c r="JXN17" s="11"/>
      <c r="JXO17" s="11"/>
      <c r="JXP17" s="11"/>
      <c r="JXQ17" s="11"/>
      <c r="JXR17" s="11"/>
      <c r="JXS17" s="11"/>
      <c r="JXT17" s="11"/>
      <c r="JXU17" s="11"/>
      <c r="JXV17" s="11"/>
      <c r="JXW17" s="11"/>
      <c r="JXX17" s="11"/>
      <c r="JXY17" s="11"/>
      <c r="JXZ17" s="11"/>
      <c r="JYA17" s="11"/>
      <c r="JYB17" s="11"/>
      <c r="JYC17" s="11"/>
      <c r="JYD17" s="11"/>
      <c r="JYE17" s="11"/>
      <c r="JYF17" s="11"/>
      <c r="JYG17" s="11"/>
      <c r="JYH17" s="11"/>
      <c r="JYI17" s="11"/>
      <c r="JYJ17" s="11"/>
      <c r="JYK17" s="11"/>
      <c r="JYL17" s="11"/>
      <c r="JYM17" s="11"/>
      <c r="JYN17" s="11"/>
      <c r="JYO17" s="11"/>
      <c r="JYP17" s="11"/>
      <c r="JYQ17" s="11"/>
      <c r="JYR17" s="11"/>
      <c r="JYS17" s="11"/>
      <c r="JYT17" s="11"/>
      <c r="JYU17" s="11"/>
      <c r="JYV17" s="11"/>
      <c r="JYW17" s="11"/>
      <c r="JYX17" s="11"/>
      <c r="JYY17" s="11"/>
      <c r="JYZ17" s="11"/>
      <c r="JZA17" s="11"/>
      <c r="JZB17" s="11"/>
      <c r="JZC17" s="11"/>
      <c r="JZD17" s="11"/>
      <c r="JZE17" s="11"/>
      <c r="JZF17" s="11"/>
      <c r="JZG17" s="11"/>
      <c r="JZH17" s="11"/>
      <c r="JZI17" s="11"/>
      <c r="JZJ17" s="11"/>
      <c r="JZK17" s="11"/>
      <c r="JZL17" s="11"/>
      <c r="JZM17" s="11"/>
      <c r="JZN17" s="11"/>
      <c r="JZO17" s="11"/>
      <c r="JZP17" s="11"/>
      <c r="JZQ17" s="11"/>
      <c r="JZR17" s="11"/>
      <c r="JZS17" s="11"/>
      <c r="JZT17" s="11"/>
      <c r="JZU17" s="11"/>
      <c r="JZV17" s="11"/>
      <c r="JZW17" s="11"/>
      <c r="JZX17" s="11"/>
      <c r="JZY17" s="11"/>
      <c r="JZZ17" s="11"/>
      <c r="KAA17" s="11"/>
      <c r="KAB17" s="11"/>
      <c r="KAC17" s="11"/>
      <c r="KAD17" s="11"/>
      <c r="KAE17" s="11"/>
      <c r="KAF17" s="11"/>
      <c r="KAG17" s="11"/>
      <c r="KAH17" s="11"/>
      <c r="KAI17" s="11"/>
      <c r="KAJ17" s="11"/>
      <c r="KAK17" s="11"/>
      <c r="KAL17" s="11"/>
      <c r="KAM17" s="11"/>
      <c r="KAN17" s="11"/>
      <c r="KAO17" s="11"/>
      <c r="KAP17" s="11"/>
      <c r="KAQ17" s="11"/>
      <c r="KAR17" s="11"/>
      <c r="KAS17" s="11"/>
      <c r="KAT17" s="11"/>
      <c r="KAU17" s="11"/>
      <c r="KAV17" s="11"/>
      <c r="KAW17" s="11"/>
      <c r="KAX17" s="11"/>
      <c r="KAY17" s="11"/>
      <c r="KAZ17" s="11"/>
      <c r="KBA17" s="11"/>
      <c r="KBB17" s="11"/>
      <c r="KBC17" s="11"/>
      <c r="KBD17" s="11"/>
      <c r="KBE17" s="11"/>
      <c r="KBF17" s="11"/>
      <c r="KBG17" s="11"/>
      <c r="KBH17" s="11"/>
      <c r="KBI17" s="11"/>
      <c r="KBJ17" s="11"/>
      <c r="KBK17" s="11"/>
      <c r="KBL17" s="11"/>
      <c r="KBM17" s="11"/>
      <c r="KBN17" s="11"/>
      <c r="KBO17" s="11"/>
      <c r="KBP17" s="11"/>
      <c r="KBQ17" s="11"/>
      <c r="KBR17" s="11"/>
      <c r="KBS17" s="11"/>
      <c r="KBT17" s="11"/>
      <c r="KBU17" s="11"/>
      <c r="KBV17" s="11"/>
      <c r="KBW17" s="11"/>
      <c r="KBX17" s="11"/>
      <c r="KBY17" s="11"/>
      <c r="KBZ17" s="11"/>
      <c r="KCA17" s="11"/>
      <c r="KCB17" s="11"/>
      <c r="KCC17" s="11"/>
      <c r="KCD17" s="11"/>
      <c r="KCE17" s="11"/>
      <c r="KCF17" s="11"/>
      <c r="KCG17" s="11"/>
      <c r="KCH17" s="11"/>
      <c r="KCI17" s="11"/>
      <c r="KCJ17" s="11"/>
      <c r="KCK17" s="11"/>
      <c r="KCL17" s="11"/>
      <c r="KCM17" s="11"/>
      <c r="KCN17" s="11"/>
      <c r="KCO17" s="11"/>
      <c r="KCP17" s="11"/>
      <c r="KCQ17" s="11"/>
      <c r="KCR17" s="11"/>
      <c r="KCS17" s="11"/>
      <c r="KCT17" s="11"/>
      <c r="KCU17" s="11"/>
      <c r="KCV17" s="11"/>
      <c r="KCW17" s="11"/>
      <c r="KCX17" s="11"/>
      <c r="KCY17" s="11"/>
      <c r="KCZ17" s="11"/>
      <c r="KDA17" s="11"/>
      <c r="KDB17" s="11"/>
      <c r="KDC17" s="11"/>
      <c r="KDD17" s="11"/>
      <c r="KDE17" s="11"/>
      <c r="KDF17" s="11"/>
      <c r="KDG17" s="11"/>
      <c r="KDH17" s="11"/>
      <c r="KDI17" s="11"/>
      <c r="KDJ17" s="11"/>
      <c r="KDK17" s="11"/>
      <c r="KDL17" s="11"/>
      <c r="KDM17" s="11"/>
      <c r="KDN17" s="11"/>
      <c r="KDO17" s="11"/>
      <c r="KDP17" s="11"/>
      <c r="KDQ17" s="11"/>
      <c r="KDR17" s="11"/>
      <c r="KDS17" s="11"/>
      <c r="KDT17" s="11"/>
      <c r="KDU17" s="11"/>
      <c r="KDV17" s="11"/>
      <c r="KDW17" s="11"/>
      <c r="KDX17" s="11"/>
      <c r="KDY17" s="11"/>
      <c r="KDZ17" s="11"/>
      <c r="KEA17" s="11"/>
      <c r="KEB17" s="11"/>
      <c r="KEC17" s="11"/>
      <c r="KED17" s="11"/>
      <c r="KEE17" s="11"/>
      <c r="KEF17" s="11"/>
      <c r="KEG17" s="11"/>
      <c r="KEH17" s="11"/>
      <c r="KEI17" s="11"/>
      <c r="KEJ17" s="11"/>
      <c r="KEK17" s="11"/>
      <c r="KEL17" s="11"/>
      <c r="KEM17" s="11"/>
      <c r="KEN17" s="11"/>
      <c r="KEO17" s="11"/>
      <c r="KEP17" s="11"/>
      <c r="KEQ17" s="11"/>
      <c r="KER17" s="11"/>
      <c r="KES17" s="11"/>
      <c r="KET17" s="11"/>
      <c r="KEU17" s="11"/>
      <c r="KEV17" s="11"/>
      <c r="KEW17" s="11"/>
      <c r="KEX17" s="11"/>
      <c r="KEY17" s="11"/>
      <c r="KEZ17" s="11"/>
      <c r="KFA17" s="11"/>
      <c r="KFB17" s="11"/>
      <c r="KFC17" s="11"/>
      <c r="KFD17" s="11"/>
      <c r="KFE17" s="11"/>
      <c r="KFF17" s="11"/>
      <c r="KFG17" s="11"/>
      <c r="KFH17" s="11"/>
      <c r="KFI17" s="11"/>
      <c r="KFJ17" s="11"/>
      <c r="KFK17" s="11"/>
      <c r="KFL17" s="11"/>
      <c r="KFM17" s="11"/>
      <c r="KFN17" s="11"/>
      <c r="KFO17" s="11"/>
      <c r="KFP17" s="11"/>
      <c r="KFQ17" s="11"/>
      <c r="KFR17" s="11"/>
      <c r="KFS17" s="11"/>
      <c r="KFT17" s="11"/>
      <c r="KFU17" s="11"/>
      <c r="KFV17" s="11"/>
      <c r="KFW17" s="11"/>
      <c r="KFX17" s="11"/>
      <c r="KFY17" s="11"/>
      <c r="KFZ17" s="11"/>
      <c r="KGA17" s="11"/>
      <c r="KGB17" s="11"/>
      <c r="KGC17" s="11"/>
      <c r="KGD17" s="11"/>
      <c r="KGE17" s="11"/>
      <c r="KGF17" s="11"/>
      <c r="KGG17" s="11"/>
      <c r="KGH17" s="11"/>
      <c r="KGI17" s="11"/>
      <c r="KGJ17" s="11"/>
      <c r="KGK17" s="11"/>
      <c r="KGL17" s="11"/>
      <c r="KGM17" s="11"/>
      <c r="KGN17" s="11"/>
      <c r="KGO17" s="11"/>
      <c r="KGP17" s="11"/>
      <c r="KGQ17" s="11"/>
      <c r="KGR17" s="11"/>
      <c r="KGS17" s="11"/>
      <c r="KGT17" s="11"/>
      <c r="KGU17" s="11"/>
      <c r="KGV17" s="11"/>
      <c r="KGW17" s="11"/>
      <c r="KGX17" s="11"/>
      <c r="KGY17" s="11"/>
      <c r="KGZ17" s="11"/>
      <c r="KHA17" s="11"/>
      <c r="KHB17" s="11"/>
      <c r="KHC17" s="11"/>
      <c r="KHD17" s="11"/>
      <c r="KHE17" s="11"/>
      <c r="KHF17" s="11"/>
      <c r="KHG17" s="11"/>
      <c r="KHH17" s="11"/>
      <c r="KHI17" s="11"/>
      <c r="KHJ17" s="11"/>
      <c r="KHK17" s="11"/>
      <c r="KHL17" s="11"/>
      <c r="KHM17" s="11"/>
      <c r="KHN17" s="11"/>
      <c r="KHO17" s="11"/>
      <c r="KHP17" s="11"/>
      <c r="KHQ17" s="11"/>
      <c r="KHR17" s="11"/>
      <c r="KHS17" s="11"/>
      <c r="KHT17" s="11"/>
      <c r="KHU17" s="11"/>
      <c r="KHV17" s="11"/>
      <c r="KHW17" s="11"/>
      <c r="KHX17" s="11"/>
      <c r="KHY17" s="11"/>
      <c r="KHZ17" s="11"/>
      <c r="KIA17" s="11"/>
      <c r="KIB17" s="11"/>
      <c r="KIC17" s="11"/>
      <c r="KID17" s="11"/>
      <c r="KIE17" s="11"/>
      <c r="KIF17" s="11"/>
      <c r="KIG17" s="11"/>
      <c r="KIH17" s="11"/>
      <c r="KII17" s="11"/>
      <c r="KIJ17" s="11"/>
      <c r="KIK17" s="11"/>
      <c r="KIL17" s="11"/>
      <c r="KIM17" s="11"/>
      <c r="KIN17" s="11"/>
      <c r="KIO17" s="11"/>
      <c r="KIP17" s="11"/>
      <c r="KIQ17" s="11"/>
      <c r="KIR17" s="11"/>
      <c r="KIS17" s="11"/>
      <c r="KIT17" s="11"/>
      <c r="KIU17" s="11"/>
      <c r="KIV17" s="11"/>
      <c r="KIW17" s="11"/>
      <c r="KIX17" s="11"/>
      <c r="KIY17" s="11"/>
      <c r="KIZ17" s="11"/>
      <c r="KJA17" s="11"/>
      <c r="KJB17" s="11"/>
      <c r="KJC17" s="11"/>
      <c r="KJD17" s="11"/>
      <c r="KJE17" s="11"/>
      <c r="KJF17" s="11"/>
      <c r="KJG17" s="11"/>
      <c r="KJH17" s="11"/>
      <c r="KJI17" s="11"/>
      <c r="KJJ17" s="11"/>
      <c r="KJK17" s="11"/>
      <c r="KJL17" s="11"/>
      <c r="KJM17" s="11"/>
      <c r="KJN17" s="11"/>
      <c r="KJO17" s="11"/>
      <c r="KJP17" s="11"/>
      <c r="KJQ17" s="11"/>
      <c r="KJR17" s="11"/>
      <c r="KJS17" s="11"/>
      <c r="KJT17" s="11"/>
      <c r="KJU17" s="11"/>
      <c r="KJV17" s="11"/>
      <c r="KJW17" s="11"/>
      <c r="KJX17" s="11"/>
      <c r="KJY17" s="11"/>
      <c r="KJZ17" s="11"/>
      <c r="KKA17" s="11"/>
      <c r="KKB17" s="11"/>
      <c r="KKC17" s="11"/>
      <c r="KKD17" s="11"/>
      <c r="KKE17" s="11"/>
      <c r="KKF17" s="11"/>
      <c r="KKG17" s="11"/>
      <c r="KKH17" s="11"/>
      <c r="KKI17" s="11"/>
      <c r="KKJ17" s="11"/>
      <c r="KKK17" s="11"/>
      <c r="KKL17" s="11"/>
      <c r="KKM17" s="11"/>
      <c r="KKN17" s="11"/>
      <c r="KKO17" s="11"/>
      <c r="KKP17" s="11"/>
      <c r="KKQ17" s="11"/>
      <c r="KKR17" s="11"/>
      <c r="KKS17" s="11"/>
      <c r="KKT17" s="11"/>
      <c r="KKU17" s="11"/>
      <c r="KKV17" s="11"/>
      <c r="KKW17" s="11"/>
      <c r="KKX17" s="11"/>
      <c r="KKY17" s="11"/>
      <c r="KKZ17" s="11"/>
      <c r="KLA17" s="11"/>
      <c r="KLB17" s="11"/>
      <c r="KLC17" s="11"/>
      <c r="KLD17" s="11"/>
      <c r="KLE17" s="11"/>
      <c r="KLF17" s="11"/>
      <c r="KLG17" s="11"/>
      <c r="KLH17" s="11"/>
      <c r="KLI17" s="11"/>
      <c r="KLJ17" s="11"/>
      <c r="KLK17" s="11"/>
      <c r="KLL17" s="11"/>
      <c r="KLM17" s="11"/>
      <c r="KLN17" s="11"/>
      <c r="KLO17" s="11"/>
      <c r="KLP17" s="11"/>
      <c r="KLQ17" s="11"/>
      <c r="KLR17" s="11"/>
      <c r="KLS17" s="11"/>
      <c r="KLT17" s="11"/>
      <c r="KLU17" s="11"/>
      <c r="KLV17" s="11"/>
      <c r="KLW17" s="11"/>
      <c r="KLX17" s="11"/>
      <c r="KLY17" s="11"/>
      <c r="KLZ17" s="11"/>
      <c r="KMA17" s="11"/>
      <c r="KMB17" s="11"/>
      <c r="KMC17" s="11"/>
      <c r="KMD17" s="11"/>
      <c r="KME17" s="11"/>
      <c r="KMF17" s="11"/>
      <c r="KMG17" s="11"/>
      <c r="KMH17" s="11"/>
      <c r="KMI17" s="11"/>
      <c r="KMJ17" s="11"/>
      <c r="KMK17" s="11"/>
      <c r="KML17" s="11"/>
      <c r="KMM17" s="11"/>
      <c r="KMN17" s="11"/>
      <c r="KMO17" s="11"/>
      <c r="KMP17" s="11"/>
      <c r="KMQ17" s="11"/>
      <c r="KMR17" s="11"/>
      <c r="KMS17" s="11"/>
      <c r="KMT17" s="11"/>
      <c r="KMU17" s="11"/>
      <c r="KMV17" s="11"/>
      <c r="KMW17" s="11"/>
      <c r="KMX17" s="11"/>
      <c r="KMY17" s="11"/>
      <c r="KMZ17" s="11"/>
      <c r="KNA17" s="11"/>
      <c r="KNB17" s="11"/>
      <c r="KNC17" s="11"/>
      <c r="KND17" s="11"/>
      <c r="KNE17" s="11"/>
      <c r="KNF17" s="11"/>
      <c r="KNG17" s="11"/>
      <c r="KNH17" s="11"/>
      <c r="KNI17" s="11"/>
      <c r="KNJ17" s="11"/>
      <c r="KNK17" s="11"/>
      <c r="KNL17" s="11"/>
      <c r="KNM17" s="11"/>
      <c r="KNN17" s="11"/>
      <c r="KNO17" s="11"/>
      <c r="KNP17" s="11"/>
      <c r="KNQ17" s="11"/>
      <c r="KNR17" s="11"/>
      <c r="KNS17" s="11"/>
      <c r="KNT17" s="11"/>
      <c r="KNU17" s="11"/>
      <c r="KNV17" s="11"/>
      <c r="KNW17" s="11"/>
      <c r="KNX17" s="11"/>
      <c r="KNY17" s="11"/>
      <c r="KNZ17" s="11"/>
      <c r="KOA17" s="11"/>
      <c r="KOB17" s="11"/>
      <c r="KOC17" s="11"/>
      <c r="KOD17" s="11"/>
      <c r="KOE17" s="11"/>
      <c r="KOF17" s="11"/>
      <c r="KOG17" s="11"/>
      <c r="KOH17" s="11"/>
      <c r="KOI17" s="11"/>
      <c r="KOJ17" s="11"/>
      <c r="KOK17" s="11"/>
      <c r="KOL17" s="11"/>
      <c r="KOM17" s="11"/>
      <c r="KON17" s="11"/>
      <c r="KOO17" s="11"/>
      <c r="KOP17" s="11"/>
      <c r="KOQ17" s="11"/>
      <c r="KOR17" s="11"/>
      <c r="KOS17" s="11"/>
      <c r="KOT17" s="11"/>
      <c r="KOU17" s="11"/>
      <c r="KOV17" s="11"/>
      <c r="KOW17" s="11"/>
      <c r="KOX17" s="11"/>
      <c r="KOY17" s="11"/>
      <c r="KOZ17" s="11"/>
      <c r="KPA17" s="11"/>
      <c r="KPB17" s="11"/>
      <c r="KPC17" s="11"/>
      <c r="KPD17" s="11"/>
      <c r="KPE17" s="11"/>
      <c r="KPF17" s="11"/>
      <c r="KPG17" s="11"/>
      <c r="KPH17" s="11"/>
      <c r="KPI17" s="11"/>
      <c r="KPJ17" s="11"/>
      <c r="KPK17" s="11"/>
      <c r="KPL17" s="11"/>
      <c r="KPM17" s="11"/>
      <c r="KPN17" s="11"/>
      <c r="KPO17" s="11"/>
      <c r="KPP17" s="11"/>
      <c r="KPQ17" s="11"/>
      <c r="KPR17" s="11"/>
      <c r="KPS17" s="11"/>
      <c r="KPT17" s="11"/>
      <c r="KPU17" s="11"/>
      <c r="KPV17" s="11"/>
      <c r="KPW17" s="11"/>
      <c r="KPX17" s="11"/>
      <c r="KPY17" s="11"/>
      <c r="KPZ17" s="11"/>
      <c r="KQA17" s="11"/>
      <c r="KQB17" s="11"/>
      <c r="KQC17" s="11"/>
      <c r="KQD17" s="11"/>
      <c r="KQE17" s="11"/>
      <c r="KQF17" s="11"/>
      <c r="KQG17" s="11"/>
      <c r="KQH17" s="11"/>
      <c r="KQI17" s="11"/>
      <c r="KQJ17" s="11"/>
      <c r="KQK17" s="11"/>
      <c r="KQL17" s="11"/>
      <c r="KQM17" s="11"/>
      <c r="KQN17" s="11"/>
      <c r="KQO17" s="11"/>
      <c r="KQP17" s="11"/>
      <c r="KQQ17" s="11"/>
      <c r="KQR17" s="11"/>
      <c r="KQS17" s="11"/>
      <c r="KQT17" s="11"/>
      <c r="KQU17" s="11"/>
      <c r="KQV17" s="11"/>
      <c r="KQW17" s="11"/>
      <c r="KQX17" s="11"/>
      <c r="KQY17" s="11"/>
      <c r="KQZ17" s="11"/>
      <c r="KRA17" s="11"/>
      <c r="KRB17" s="11"/>
      <c r="KRC17" s="11"/>
      <c r="KRD17" s="11"/>
      <c r="KRE17" s="11"/>
      <c r="KRF17" s="11"/>
      <c r="KRG17" s="11"/>
      <c r="KRH17" s="11"/>
      <c r="KRI17" s="11"/>
      <c r="KRJ17" s="11"/>
      <c r="KRK17" s="11"/>
      <c r="KRL17" s="11"/>
      <c r="KRM17" s="11"/>
      <c r="KRN17" s="11"/>
      <c r="KRO17" s="11"/>
      <c r="KRP17" s="11"/>
      <c r="KRQ17" s="11"/>
      <c r="KRR17" s="11"/>
      <c r="KRS17" s="11"/>
      <c r="KRT17" s="11"/>
      <c r="KRU17" s="11"/>
      <c r="KRV17" s="11"/>
      <c r="KRW17" s="11"/>
      <c r="KRX17" s="11"/>
      <c r="KRY17" s="11"/>
      <c r="KRZ17" s="11"/>
      <c r="KSA17" s="11"/>
      <c r="KSB17" s="11"/>
      <c r="KSC17" s="11"/>
      <c r="KSD17" s="11"/>
      <c r="KSE17" s="11"/>
      <c r="KSF17" s="11"/>
      <c r="KSG17" s="11"/>
      <c r="KSH17" s="11"/>
      <c r="KSI17" s="11"/>
      <c r="KSJ17" s="11"/>
      <c r="KSK17" s="11"/>
      <c r="KSL17" s="11"/>
      <c r="KSM17" s="11"/>
      <c r="KSN17" s="11"/>
      <c r="KSO17" s="11"/>
      <c r="KSP17" s="11"/>
      <c r="KSQ17" s="11"/>
      <c r="KSR17" s="11"/>
      <c r="KSS17" s="11"/>
      <c r="KST17" s="11"/>
      <c r="KSU17" s="11"/>
      <c r="KSV17" s="11"/>
      <c r="KSW17" s="11"/>
      <c r="KSX17" s="11"/>
      <c r="KSY17" s="11"/>
      <c r="KSZ17" s="11"/>
      <c r="KTA17" s="11"/>
      <c r="KTB17" s="11"/>
      <c r="KTC17" s="11"/>
      <c r="KTD17" s="11"/>
      <c r="KTE17" s="11"/>
      <c r="KTF17" s="11"/>
      <c r="KTG17" s="11"/>
      <c r="KTH17" s="11"/>
      <c r="KTI17" s="11"/>
      <c r="KTJ17" s="11"/>
      <c r="KTK17" s="11"/>
      <c r="KTL17" s="11"/>
      <c r="KTM17" s="11"/>
      <c r="KTN17" s="11"/>
      <c r="KTO17" s="11"/>
      <c r="KTP17" s="11"/>
      <c r="KTQ17" s="11"/>
      <c r="KTR17" s="11"/>
      <c r="KTS17" s="11"/>
      <c r="KTT17" s="11"/>
      <c r="KTU17" s="11"/>
      <c r="KTV17" s="11"/>
      <c r="KTW17" s="11"/>
      <c r="KTX17" s="11"/>
      <c r="KTY17" s="11"/>
      <c r="KTZ17" s="11"/>
      <c r="KUA17" s="11"/>
      <c r="KUB17" s="11"/>
      <c r="KUC17" s="11"/>
      <c r="KUD17" s="11"/>
      <c r="KUE17" s="11"/>
      <c r="KUF17" s="11"/>
      <c r="KUG17" s="11"/>
      <c r="KUH17" s="11"/>
      <c r="KUI17" s="11"/>
      <c r="KUJ17" s="11"/>
      <c r="KUK17" s="11"/>
      <c r="KUL17" s="11"/>
      <c r="KUM17" s="11"/>
      <c r="KUN17" s="11"/>
      <c r="KUO17" s="11"/>
      <c r="KUP17" s="11"/>
      <c r="KUQ17" s="11"/>
      <c r="KUR17" s="11"/>
      <c r="KUS17" s="11"/>
      <c r="KUT17" s="11"/>
      <c r="KUU17" s="11"/>
      <c r="KUV17" s="11"/>
      <c r="KUW17" s="11"/>
      <c r="KUX17" s="11"/>
      <c r="KUY17" s="11"/>
      <c r="KUZ17" s="11"/>
      <c r="KVA17" s="11"/>
      <c r="KVB17" s="11"/>
      <c r="KVC17" s="11"/>
      <c r="KVD17" s="11"/>
      <c r="KVE17" s="11"/>
      <c r="KVF17" s="11"/>
      <c r="KVG17" s="11"/>
      <c r="KVH17" s="11"/>
      <c r="KVI17" s="11"/>
      <c r="KVJ17" s="11"/>
      <c r="KVK17" s="11"/>
      <c r="KVL17" s="11"/>
      <c r="KVM17" s="11"/>
      <c r="KVN17" s="11"/>
      <c r="KVO17" s="11"/>
      <c r="KVP17" s="11"/>
      <c r="KVQ17" s="11"/>
      <c r="KVR17" s="11"/>
      <c r="KVS17" s="11"/>
      <c r="KVT17" s="11"/>
      <c r="KVU17" s="11"/>
      <c r="KVV17" s="11"/>
      <c r="KVW17" s="11"/>
      <c r="KVX17" s="11"/>
      <c r="KVY17" s="11"/>
      <c r="KVZ17" s="11"/>
      <c r="KWA17" s="11"/>
      <c r="KWB17" s="11"/>
      <c r="KWC17" s="11"/>
      <c r="KWD17" s="11"/>
      <c r="KWE17" s="11"/>
      <c r="KWF17" s="11"/>
      <c r="KWG17" s="11"/>
      <c r="KWH17" s="11"/>
      <c r="KWI17" s="11"/>
      <c r="KWJ17" s="11"/>
      <c r="KWK17" s="11"/>
      <c r="KWL17" s="11"/>
      <c r="KWM17" s="11"/>
      <c r="KWN17" s="11"/>
      <c r="KWO17" s="11"/>
      <c r="KWP17" s="11"/>
      <c r="KWQ17" s="11"/>
      <c r="KWR17" s="11"/>
      <c r="KWS17" s="11"/>
      <c r="KWT17" s="11"/>
      <c r="KWU17" s="11"/>
      <c r="KWV17" s="11"/>
      <c r="KWW17" s="11"/>
      <c r="KWX17" s="11"/>
      <c r="KWY17" s="11"/>
      <c r="KWZ17" s="11"/>
      <c r="KXA17" s="11"/>
      <c r="KXB17" s="11"/>
      <c r="KXC17" s="11"/>
      <c r="KXD17" s="11"/>
      <c r="KXE17" s="11"/>
      <c r="KXF17" s="11"/>
      <c r="KXG17" s="11"/>
      <c r="KXH17" s="11"/>
      <c r="KXI17" s="11"/>
      <c r="KXJ17" s="11"/>
      <c r="KXK17" s="11"/>
      <c r="KXL17" s="11"/>
      <c r="KXM17" s="11"/>
      <c r="KXN17" s="11"/>
      <c r="KXO17" s="11"/>
      <c r="KXP17" s="11"/>
      <c r="KXQ17" s="11"/>
      <c r="KXR17" s="11"/>
      <c r="KXS17" s="11"/>
      <c r="KXT17" s="11"/>
      <c r="KXU17" s="11"/>
      <c r="KXV17" s="11"/>
      <c r="KXW17" s="11"/>
      <c r="KXX17" s="11"/>
      <c r="KXY17" s="11"/>
      <c r="KXZ17" s="11"/>
      <c r="KYA17" s="11"/>
      <c r="KYB17" s="11"/>
      <c r="KYC17" s="11"/>
      <c r="KYD17" s="11"/>
      <c r="KYE17" s="11"/>
      <c r="KYF17" s="11"/>
      <c r="KYG17" s="11"/>
      <c r="KYH17" s="11"/>
      <c r="KYI17" s="11"/>
      <c r="KYJ17" s="11"/>
      <c r="KYK17" s="11"/>
      <c r="KYL17" s="11"/>
      <c r="KYM17" s="11"/>
      <c r="KYN17" s="11"/>
      <c r="KYO17" s="11"/>
      <c r="KYP17" s="11"/>
      <c r="KYQ17" s="11"/>
      <c r="KYR17" s="11"/>
      <c r="KYS17" s="11"/>
      <c r="KYT17" s="11"/>
      <c r="KYU17" s="11"/>
      <c r="KYV17" s="11"/>
      <c r="KYW17" s="11"/>
      <c r="KYX17" s="11"/>
      <c r="KYY17" s="11"/>
      <c r="KYZ17" s="11"/>
      <c r="KZA17" s="11"/>
      <c r="KZB17" s="11"/>
      <c r="KZC17" s="11"/>
      <c r="KZD17" s="11"/>
      <c r="KZE17" s="11"/>
      <c r="KZF17" s="11"/>
      <c r="KZG17" s="11"/>
      <c r="KZH17" s="11"/>
      <c r="KZI17" s="11"/>
      <c r="KZJ17" s="11"/>
      <c r="KZK17" s="11"/>
      <c r="KZL17" s="11"/>
      <c r="KZM17" s="11"/>
      <c r="KZN17" s="11"/>
      <c r="KZO17" s="11"/>
      <c r="KZP17" s="11"/>
      <c r="KZQ17" s="11"/>
      <c r="KZR17" s="11"/>
      <c r="KZS17" s="11"/>
      <c r="KZT17" s="11"/>
      <c r="KZU17" s="11"/>
      <c r="KZV17" s="11"/>
      <c r="KZW17" s="11"/>
      <c r="KZX17" s="11"/>
      <c r="KZY17" s="11"/>
      <c r="KZZ17" s="11"/>
      <c r="LAA17" s="11"/>
      <c r="LAB17" s="11"/>
      <c r="LAC17" s="11"/>
      <c r="LAD17" s="11"/>
      <c r="LAE17" s="11"/>
      <c r="LAF17" s="11"/>
      <c r="LAG17" s="11"/>
      <c r="LAH17" s="11"/>
      <c r="LAI17" s="11"/>
      <c r="LAJ17" s="11"/>
      <c r="LAK17" s="11"/>
      <c r="LAL17" s="11"/>
      <c r="LAM17" s="11"/>
      <c r="LAN17" s="11"/>
      <c r="LAO17" s="11"/>
      <c r="LAP17" s="11"/>
      <c r="LAQ17" s="11"/>
      <c r="LAR17" s="11"/>
      <c r="LAS17" s="11"/>
      <c r="LAT17" s="11"/>
      <c r="LAU17" s="11"/>
      <c r="LAV17" s="11"/>
      <c r="LAW17" s="11"/>
      <c r="LAX17" s="11"/>
      <c r="LAY17" s="11"/>
      <c r="LAZ17" s="11"/>
      <c r="LBA17" s="11"/>
      <c r="LBB17" s="11"/>
      <c r="LBC17" s="11"/>
      <c r="LBD17" s="11"/>
      <c r="LBE17" s="11"/>
      <c r="LBF17" s="11"/>
      <c r="LBG17" s="11"/>
      <c r="LBH17" s="11"/>
      <c r="LBI17" s="11"/>
      <c r="LBJ17" s="11"/>
      <c r="LBK17" s="11"/>
      <c r="LBL17" s="11"/>
      <c r="LBM17" s="11"/>
      <c r="LBN17" s="11"/>
      <c r="LBO17" s="11"/>
      <c r="LBP17" s="11"/>
      <c r="LBQ17" s="11"/>
      <c r="LBR17" s="11"/>
      <c r="LBS17" s="11"/>
      <c r="LBT17" s="11"/>
      <c r="LBU17" s="11"/>
      <c r="LBV17" s="11"/>
      <c r="LBW17" s="11"/>
      <c r="LBX17" s="11"/>
      <c r="LBY17" s="11"/>
      <c r="LBZ17" s="11"/>
      <c r="LCA17" s="11"/>
      <c r="LCB17" s="11"/>
      <c r="LCC17" s="11"/>
      <c r="LCD17" s="11"/>
      <c r="LCE17" s="11"/>
      <c r="LCF17" s="11"/>
      <c r="LCG17" s="11"/>
      <c r="LCH17" s="11"/>
      <c r="LCI17" s="11"/>
      <c r="LCJ17" s="11"/>
      <c r="LCK17" s="11"/>
      <c r="LCL17" s="11"/>
      <c r="LCM17" s="11"/>
      <c r="LCN17" s="11"/>
      <c r="LCO17" s="11"/>
      <c r="LCP17" s="11"/>
      <c r="LCQ17" s="11"/>
      <c r="LCR17" s="11"/>
      <c r="LCS17" s="11"/>
      <c r="LCT17" s="11"/>
      <c r="LCU17" s="11"/>
      <c r="LCV17" s="11"/>
      <c r="LCW17" s="11"/>
      <c r="LCX17" s="11"/>
      <c r="LCY17" s="11"/>
      <c r="LCZ17" s="11"/>
      <c r="LDA17" s="11"/>
      <c r="LDB17" s="11"/>
      <c r="LDC17" s="11"/>
      <c r="LDD17" s="11"/>
      <c r="LDE17" s="11"/>
      <c r="LDF17" s="11"/>
      <c r="LDG17" s="11"/>
      <c r="LDH17" s="11"/>
      <c r="LDI17" s="11"/>
      <c r="LDJ17" s="11"/>
      <c r="LDK17" s="11"/>
      <c r="LDL17" s="11"/>
      <c r="LDM17" s="11"/>
      <c r="LDN17" s="11"/>
      <c r="LDO17" s="11"/>
      <c r="LDP17" s="11"/>
      <c r="LDQ17" s="11"/>
      <c r="LDR17" s="11"/>
      <c r="LDS17" s="11"/>
      <c r="LDT17" s="11"/>
      <c r="LDU17" s="11"/>
      <c r="LDV17" s="11"/>
      <c r="LDW17" s="11"/>
      <c r="LDX17" s="11"/>
      <c r="LDY17" s="11"/>
      <c r="LDZ17" s="11"/>
      <c r="LEA17" s="11"/>
      <c r="LEB17" s="11"/>
      <c r="LEC17" s="11"/>
      <c r="LED17" s="11"/>
      <c r="LEE17" s="11"/>
      <c r="LEF17" s="11"/>
      <c r="LEG17" s="11"/>
      <c r="LEH17" s="11"/>
      <c r="LEI17" s="11"/>
      <c r="LEJ17" s="11"/>
      <c r="LEK17" s="11"/>
      <c r="LEL17" s="11"/>
      <c r="LEM17" s="11"/>
      <c r="LEN17" s="11"/>
      <c r="LEO17" s="11"/>
      <c r="LEP17" s="11"/>
      <c r="LEQ17" s="11"/>
      <c r="LER17" s="11"/>
      <c r="LES17" s="11"/>
      <c r="LET17" s="11"/>
      <c r="LEU17" s="11"/>
      <c r="LEV17" s="11"/>
      <c r="LEW17" s="11"/>
      <c r="LEX17" s="11"/>
      <c r="LEY17" s="11"/>
      <c r="LEZ17" s="11"/>
      <c r="LFA17" s="11"/>
      <c r="LFB17" s="11"/>
      <c r="LFC17" s="11"/>
      <c r="LFD17" s="11"/>
      <c r="LFE17" s="11"/>
      <c r="LFF17" s="11"/>
      <c r="LFG17" s="11"/>
      <c r="LFH17" s="11"/>
      <c r="LFI17" s="11"/>
      <c r="LFJ17" s="11"/>
      <c r="LFK17" s="11"/>
      <c r="LFL17" s="11"/>
      <c r="LFM17" s="11"/>
      <c r="LFN17" s="11"/>
      <c r="LFO17" s="11"/>
      <c r="LFP17" s="11"/>
      <c r="LFQ17" s="11"/>
      <c r="LFR17" s="11"/>
      <c r="LFS17" s="11"/>
      <c r="LFT17" s="11"/>
      <c r="LFU17" s="11"/>
      <c r="LFV17" s="11"/>
      <c r="LFW17" s="11"/>
      <c r="LFX17" s="11"/>
      <c r="LFY17" s="11"/>
      <c r="LFZ17" s="11"/>
      <c r="LGA17" s="11"/>
      <c r="LGB17" s="11"/>
      <c r="LGC17" s="11"/>
      <c r="LGD17" s="11"/>
      <c r="LGE17" s="11"/>
      <c r="LGF17" s="11"/>
      <c r="LGG17" s="11"/>
      <c r="LGH17" s="11"/>
      <c r="LGI17" s="11"/>
      <c r="LGJ17" s="11"/>
      <c r="LGK17" s="11"/>
      <c r="LGL17" s="11"/>
      <c r="LGM17" s="11"/>
      <c r="LGN17" s="11"/>
      <c r="LGO17" s="11"/>
      <c r="LGP17" s="11"/>
      <c r="LGQ17" s="11"/>
      <c r="LGR17" s="11"/>
      <c r="LGS17" s="11"/>
      <c r="LGT17" s="11"/>
      <c r="LGU17" s="11"/>
      <c r="LGV17" s="11"/>
      <c r="LGW17" s="11"/>
      <c r="LGX17" s="11"/>
      <c r="LGY17" s="11"/>
      <c r="LGZ17" s="11"/>
      <c r="LHA17" s="11"/>
      <c r="LHB17" s="11"/>
      <c r="LHC17" s="11"/>
      <c r="LHD17" s="11"/>
      <c r="LHE17" s="11"/>
      <c r="LHF17" s="11"/>
      <c r="LHG17" s="11"/>
      <c r="LHH17" s="11"/>
      <c r="LHI17" s="11"/>
      <c r="LHJ17" s="11"/>
      <c r="LHK17" s="11"/>
      <c r="LHL17" s="11"/>
      <c r="LHM17" s="11"/>
      <c r="LHN17" s="11"/>
      <c r="LHO17" s="11"/>
      <c r="LHP17" s="11"/>
      <c r="LHQ17" s="11"/>
      <c r="LHR17" s="11"/>
      <c r="LHS17" s="11"/>
      <c r="LHT17" s="11"/>
      <c r="LHU17" s="11"/>
      <c r="LHV17" s="11"/>
      <c r="LHW17" s="11"/>
      <c r="LHX17" s="11"/>
      <c r="LHY17" s="11"/>
      <c r="LHZ17" s="11"/>
      <c r="LIA17" s="11"/>
      <c r="LIB17" s="11"/>
      <c r="LIC17" s="11"/>
      <c r="LID17" s="11"/>
      <c r="LIE17" s="11"/>
      <c r="LIF17" s="11"/>
      <c r="LIG17" s="11"/>
      <c r="LIH17" s="11"/>
      <c r="LII17" s="11"/>
      <c r="LIJ17" s="11"/>
      <c r="LIK17" s="11"/>
      <c r="LIL17" s="11"/>
      <c r="LIM17" s="11"/>
      <c r="LIN17" s="11"/>
      <c r="LIO17" s="11"/>
      <c r="LIP17" s="11"/>
      <c r="LIQ17" s="11"/>
      <c r="LIR17" s="11"/>
      <c r="LIS17" s="11"/>
      <c r="LIT17" s="11"/>
      <c r="LIU17" s="11"/>
      <c r="LIV17" s="11"/>
      <c r="LIW17" s="11"/>
      <c r="LIX17" s="11"/>
      <c r="LIY17" s="11"/>
      <c r="LIZ17" s="11"/>
      <c r="LJA17" s="11"/>
      <c r="LJB17" s="11"/>
      <c r="LJC17" s="11"/>
      <c r="LJD17" s="11"/>
      <c r="LJE17" s="11"/>
      <c r="LJF17" s="11"/>
      <c r="LJG17" s="11"/>
      <c r="LJH17" s="11"/>
      <c r="LJI17" s="11"/>
      <c r="LJJ17" s="11"/>
      <c r="LJK17" s="11"/>
      <c r="LJL17" s="11"/>
      <c r="LJM17" s="11"/>
      <c r="LJN17" s="11"/>
      <c r="LJO17" s="11"/>
      <c r="LJP17" s="11"/>
      <c r="LJQ17" s="11"/>
      <c r="LJR17" s="11"/>
      <c r="LJS17" s="11"/>
      <c r="LJT17" s="11"/>
      <c r="LJU17" s="11"/>
      <c r="LJV17" s="11"/>
      <c r="LJW17" s="11"/>
      <c r="LJX17" s="11"/>
      <c r="LJY17" s="11"/>
      <c r="LJZ17" s="11"/>
      <c r="LKA17" s="11"/>
      <c r="LKB17" s="11"/>
      <c r="LKC17" s="11"/>
      <c r="LKD17" s="11"/>
      <c r="LKE17" s="11"/>
      <c r="LKF17" s="11"/>
      <c r="LKG17" s="11"/>
      <c r="LKH17" s="11"/>
      <c r="LKI17" s="11"/>
      <c r="LKJ17" s="11"/>
      <c r="LKK17" s="11"/>
      <c r="LKL17" s="11"/>
      <c r="LKM17" s="11"/>
      <c r="LKN17" s="11"/>
      <c r="LKO17" s="11"/>
      <c r="LKP17" s="11"/>
      <c r="LKQ17" s="11"/>
      <c r="LKR17" s="11"/>
      <c r="LKS17" s="11"/>
      <c r="LKT17" s="11"/>
      <c r="LKU17" s="11"/>
      <c r="LKV17" s="11"/>
      <c r="LKW17" s="11"/>
      <c r="LKX17" s="11"/>
      <c r="LKY17" s="11"/>
      <c r="LKZ17" s="11"/>
      <c r="LLA17" s="11"/>
      <c r="LLB17" s="11"/>
      <c r="LLC17" s="11"/>
      <c r="LLD17" s="11"/>
      <c r="LLE17" s="11"/>
      <c r="LLF17" s="11"/>
      <c r="LLG17" s="11"/>
      <c r="LLH17" s="11"/>
      <c r="LLI17" s="11"/>
      <c r="LLJ17" s="11"/>
      <c r="LLK17" s="11"/>
      <c r="LLL17" s="11"/>
      <c r="LLM17" s="11"/>
      <c r="LLN17" s="11"/>
      <c r="LLO17" s="11"/>
      <c r="LLP17" s="11"/>
      <c r="LLQ17" s="11"/>
      <c r="LLR17" s="11"/>
      <c r="LLS17" s="11"/>
      <c r="LLT17" s="11"/>
      <c r="LLU17" s="11"/>
      <c r="LLV17" s="11"/>
      <c r="LLW17" s="11"/>
      <c r="LLX17" s="11"/>
      <c r="LLY17" s="11"/>
      <c r="LLZ17" s="11"/>
      <c r="LMA17" s="11"/>
      <c r="LMB17" s="11"/>
      <c r="LMC17" s="11"/>
      <c r="LMD17" s="11"/>
      <c r="LME17" s="11"/>
      <c r="LMF17" s="11"/>
      <c r="LMG17" s="11"/>
      <c r="LMH17" s="11"/>
      <c r="LMI17" s="11"/>
      <c r="LMJ17" s="11"/>
      <c r="LMK17" s="11"/>
      <c r="LML17" s="11"/>
      <c r="LMM17" s="11"/>
      <c r="LMN17" s="11"/>
      <c r="LMO17" s="11"/>
      <c r="LMP17" s="11"/>
      <c r="LMQ17" s="11"/>
      <c r="LMR17" s="11"/>
      <c r="LMS17" s="11"/>
      <c r="LMT17" s="11"/>
      <c r="LMU17" s="11"/>
      <c r="LMV17" s="11"/>
      <c r="LMW17" s="11"/>
      <c r="LMX17" s="11"/>
      <c r="LMY17" s="11"/>
      <c r="LMZ17" s="11"/>
      <c r="LNA17" s="11"/>
      <c r="LNB17" s="11"/>
      <c r="LNC17" s="11"/>
      <c r="LND17" s="11"/>
      <c r="LNE17" s="11"/>
      <c r="LNF17" s="11"/>
      <c r="LNG17" s="11"/>
      <c r="LNH17" s="11"/>
      <c r="LNI17" s="11"/>
      <c r="LNJ17" s="11"/>
      <c r="LNK17" s="11"/>
      <c r="LNL17" s="11"/>
      <c r="LNM17" s="11"/>
      <c r="LNN17" s="11"/>
      <c r="LNO17" s="11"/>
      <c r="LNP17" s="11"/>
      <c r="LNQ17" s="11"/>
      <c r="LNR17" s="11"/>
      <c r="LNS17" s="11"/>
      <c r="LNT17" s="11"/>
      <c r="LNU17" s="11"/>
      <c r="LNV17" s="11"/>
      <c r="LNW17" s="11"/>
      <c r="LNX17" s="11"/>
      <c r="LNY17" s="11"/>
      <c r="LNZ17" s="11"/>
      <c r="LOA17" s="11"/>
      <c r="LOB17" s="11"/>
      <c r="LOC17" s="11"/>
      <c r="LOD17" s="11"/>
      <c r="LOE17" s="11"/>
      <c r="LOF17" s="11"/>
      <c r="LOG17" s="11"/>
      <c r="LOH17" s="11"/>
      <c r="LOI17" s="11"/>
      <c r="LOJ17" s="11"/>
      <c r="LOK17" s="11"/>
      <c r="LOL17" s="11"/>
      <c r="LOM17" s="11"/>
      <c r="LON17" s="11"/>
      <c r="LOO17" s="11"/>
      <c r="LOP17" s="11"/>
      <c r="LOQ17" s="11"/>
      <c r="LOR17" s="11"/>
      <c r="LOS17" s="11"/>
      <c r="LOT17" s="11"/>
      <c r="LOU17" s="11"/>
      <c r="LOV17" s="11"/>
      <c r="LOW17" s="11"/>
      <c r="LOX17" s="11"/>
      <c r="LOY17" s="11"/>
      <c r="LOZ17" s="11"/>
      <c r="LPA17" s="11"/>
      <c r="LPB17" s="11"/>
      <c r="LPC17" s="11"/>
      <c r="LPD17" s="11"/>
      <c r="LPE17" s="11"/>
      <c r="LPF17" s="11"/>
      <c r="LPG17" s="11"/>
      <c r="LPH17" s="11"/>
      <c r="LPI17" s="11"/>
      <c r="LPJ17" s="11"/>
      <c r="LPK17" s="11"/>
      <c r="LPL17" s="11"/>
      <c r="LPM17" s="11"/>
      <c r="LPN17" s="11"/>
      <c r="LPO17" s="11"/>
      <c r="LPP17" s="11"/>
      <c r="LPQ17" s="11"/>
      <c r="LPR17" s="11"/>
      <c r="LPS17" s="11"/>
      <c r="LPT17" s="11"/>
      <c r="LPU17" s="11"/>
      <c r="LPV17" s="11"/>
      <c r="LPW17" s="11"/>
      <c r="LPX17" s="11"/>
      <c r="LPY17" s="11"/>
      <c r="LPZ17" s="11"/>
      <c r="LQA17" s="11"/>
      <c r="LQB17" s="11"/>
      <c r="LQC17" s="11"/>
      <c r="LQD17" s="11"/>
      <c r="LQE17" s="11"/>
      <c r="LQF17" s="11"/>
      <c r="LQG17" s="11"/>
      <c r="LQH17" s="11"/>
      <c r="LQI17" s="11"/>
      <c r="LQJ17" s="11"/>
      <c r="LQK17" s="11"/>
      <c r="LQL17" s="11"/>
      <c r="LQM17" s="11"/>
      <c r="LQN17" s="11"/>
      <c r="LQO17" s="11"/>
      <c r="LQP17" s="11"/>
      <c r="LQQ17" s="11"/>
      <c r="LQR17" s="11"/>
      <c r="LQS17" s="11"/>
      <c r="LQT17" s="11"/>
      <c r="LQU17" s="11"/>
      <c r="LQV17" s="11"/>
      <c r="LQW17" s="11"/>
      <c r="LQX17" s="11"/>
      <c r="LQY17" s="11"/>
      <c r="LQZ17" s="11"/>
      <c r="LRA17" s="11"/>
      <c r="LRB17" s="11"/>
      <c r="LRC17" s="11"/>
      <c r="LRD17" s="11"/>
      <c r="LRE17" s="11"/>
      <c r="LRF17" s="11"/>
      <c r="LRG17" s="11"/>
      <c r="LRH17" s="11"/>
      <c r="LRI17" s="11"/>
      <c r="LRJ17" s="11"/>
      <c r="LRK17" s="11"/>
      <c r="LRL17" s="11"/>
      <c r="LRM17" s="11"/>
      <c r="LRN17" s="11"/>
      <c r="LRO17" s="11"/>
      <c r="LRP17" s="11"/>
      <c r="LRQ17" s="11"/>
      <c r="LRR17" s="11"/>
      <c r="LRS17" s="11"/>
      <c r="LRT17" s="11"/>
      <c r="LRU17" s="11"/>
      <c r="LRV17" s="11"/>
      <c r="LRW17" s="11"/>
      <c r="LRX17" s="11"/>
      <c r="LRY17" s="11"/>
      <c r="LRZ17" s="11"/>
      <c r="LSA17" s="11"/>
      <c r="LSB17" s="11"/>
      <c r="LSC17" s="11"/>
      <c r="LSD17" s="11"/>
      <c r="LSE17" s="11"/>
      <c r="LSF17" s="11"/>
      <c r="LSG17" s="11"/>
      <c r="LSH17" s="11"/>
      <c r="LSI17" s="11"/>
      <c r="LSJ17" s="11"/>
      <c r="LSK17" s="11"/>
      <c r="LSL17" s="11"/>
      <c r="LSM17" s="11"/>
      <c r="LSN17" s="11"/>
      <c r="LSO17" s="11"/>
      <c r="LSP17" s="11"/>
      <c r="LSQ17" s="11"/>
      <c r="LSR17" s="11"/>
      <c r="LSS17" s="11"/>
      <c r="LST17" s="11"/>
      <c r="LSU17" s="11"/>
      <c r="LSV17" s="11"/>
      <c r="LSW17" s="11"/>
      <c r="LSX17" s="11"/>
      <c r="LSY17" s="11"/>
      <c r="LSZ17" s="11"/>
      <c r="LTA17" s="11"/>
      <c r="LTB17" s="11"/>
      <c r="LTC17" s="11"/>
      <c r="LTD17" s="11"/>
      <c r="LTE17" s="11"/>
      <c r="LTF17" s="11"/>
      <c r="LTG17" s="11"/>
      <c r="LTH17" s="11"/>
      <c r="LTI17" s="11"/>
      <c r="LTJ17" s="11"/>
      <c r="LTK17" s="11"/>
      <c r="LTL17" s="11"/>
      <c r="LTM17" s="11"/>
      <c r="LTN17" s="11"/>
      <c r="LTO17" s="11"/>
      <c r="LTP17" s="11"/>
      <c r="LTQ17" s="11"/>
      <c r="LTR17" s="11"/>
      <c r="LTS17" s="11"/>
      <c r="LTT17" s="11"/>
      <c r="LTU17" s="11"/>
      <c r="LTV17" s="11"/>
      <c r="LTW17" s="11"/>
      <c r="LTX17" s="11"/>
      <c r="LTY17" s="11"/>
      <c r="LTZ17" s="11"/>
      <c r="LUA17" s="11"/>
      <c r="LUB17" s="11"/>
      <c r="LUC17" s="11"/>
      <c r="LUD17" s="11"/>
      <c r="LUE17" s="11"/>
      <c r="LUF17" s="11"/>
      <c r="LUG17" s="11"/>
      <c r="LUH17" s="11"/>
      <c r="LUI17" s="11"/>
      <c r="LUJ17" s="11"/>
      <c r="LUK17" s="11"/>
      <c r="LUL17" s="11"/>
      <c r="LUM17" s="11"/>
      <c r="LUN17" s="11"/>
      <c r="LUO17" s="11"/>
      <c r="LUP17" s="11"/>
      <c r="LUQ17" s="11"/>
      <c r="LUR17" s="11"/>
      <c r="LUS17" s="11"/>
      <c r="LUT17" s="11"/>
      <c r="LUU17" s="11"/>
      <c r="LUV17" s="11"/>
      <c r="LUW17" s="11"/>
      <c r="LUX17" s="11"/>
      <c r="LUY17" s="11"/>
      <c r="LUZ17" s="11"/>
      <c r="LVA17" s="11"/>
      <c r="LVB17" s="11"/>
      <c r="LVC17" s="11"/>
      <c r="LVD17" s="11"/>
      <c r="LVE17" s="11"/>
      <c r="LVF17" s="11"/>
      <c r="LVG17" s="11"/>
      <c r="LVH17" s="11"/>
      <c r="LVI17" s="11"/>
      <c r="LVJ17" s="11"/>
      <c r="LVK17" s="11"/>
      <c r="LVL17" s="11"/>
      <c r="LVM17" s="11"/>
      <c r="LVN17" s="11"/>
      <c r="LVO17" s="11"/>
      <c r="LVP17" s="11"/>
      <c r="LVQ17" s="11"/>
      <c r="LVR17" s="11"/>
      <c r="LVS17" s="11"/>
      <c r="LVT17" s="11"/>
      <c r="LVU17" s="11"/>
      <c r="LVV17" s="11"/>
      <c r="LVW17" s="11"/>
      <c r="LVX17" s="11"/>
      <c r="LVY17" s="11"/>
      <c r="LVZ17" s="11"/>
      <c r="LWA17" s="11"/>
      <c r="LWB17" s="11"/>
      <c r="LWC17" s="11"/>
      <c r="LWD17" s="11"/>
      <c r="LWE17" s="11"/>
      <c r="LWF17" s="11"/>
      <c r="LWG17" s="11"/>
      <c r="LWH17" s="11"/>
      <c r="LWI17" s="11"/>
      <c r="LWJ17" s="11"/>
      <c r="LWK17" s="11"/>
      <c r="LWL17" s="11"/>
      <c r="LWM17" s="11"/>
      <c r="LWN17" s="11"/>
      <c r="LWO17" s="11"/>
      <c r="LWP17" s="11"/>
      <c r="LWQ17" s="11"/>
      <c r="LWR17" s="11"/>
      <c r="LWS17" s="11"/>
      <c r="LWT17" s="11"/>
      <c r="LWU17" s="11"/>
      <c r="LWV17" s="11"/>
      <c r="LWW17" s="11"/>
      <c r="LWX17" s="11"/>
      <c r="LWY17" s="11"/>
      <c r="LWZ17" s="11"/>
      <c r="LXA17" s="11"/>
      <c r="LXB17" s="11"/>
      <c r="LXC17" s="11"/>
      <c r="LXD17" s="11"/>
      <c r="LXE17" s="11"/>
      <c r="LXF17" s="11"/>
      <c r="LXG17" s="11"/>
      <c r="LXH17" s="11"/>
      <c r="LXI17" s="11"/>
      <c r="LXJ17" s="11"/>
      <c r="LXK17" s="11"/>
      <c r="LXL17" s="11"/>
      <c r="LXM17" s="11"/>
      <c r="LXN17" s="11"/>
      <c r="LXO17" s="11"/>
      <c r="LXP17" s="11"/>
      <c r="LXQ17" s="11"/>
      <c r="LXR17" s="11"/>
      <c r="LXS17" s="11"/>
      <c r="LXT17" s="11"/>
      <c r="LXU17" s="11"/>
      <c r="LXV17" s="11"/>
      <c r="LXW17" s="11"/>
      <c r="LXX17" s="11"/>
      <c r="LXY17" s="11"/>
      <c r="LXZ17" s="11"/>
      <c r="LYA17" s="11"/>
      <c r="LYB17" s="11"/>
      <c r="LYC17" s="11"/>
      <c r="LYD17" s="11"/>
      <c r="LYE17" s="11"/>
      <c r="LYF17" s="11"/>
      <c r="LYG17" s="11"/>
      <c r="LYH17" s="11"/>
      <c r="LYI17" s="11"/>
      <c r="LYJ17" s="11"/>
      <c r="LYK17" s="11"/>
      <c r="LYL17" s="11"/>
      <c r="LYM17" s="11"/>
      <c r="LYN17" s="11"/>
      <c r="LYO17" s="11"/>
      <c r="LYP17" s="11"/>
      <c r="LYQ17" s="11"/>
      <c r="LYR17" s="11"/>
      <c r="LYS17" s="11"/>
      <c r="LYT17" s="11"/>
      <c r="LYU17" s="11"/>
      <c r="LYV17" s="11"/>
      <c r="LYW17" s="11"/>
      <c r="LYX17" s="11"/>
      <c r="LYY17" s="11"/>
      <c r="LYZ17" s="11"/>
      <c r="LZA17" s="11"/>
      <c r="LZB17" s="11"/>
      <c r="LZC17" s="11"/>
      <c r="LZD17" s="11"/>
      <c r="LZE17" s="11"/>
      <c r="LZF17" s="11"/>
      <c r="LZG17" s="11"/>
      <c r="LZH17" s="11"/>
      <c r="LZI17" s="11"/>
      <c r="LZJ17" s="11"/>
      <c r="LZK17" s="11"/>
      <c r="LZL17" s="11"/>
      <c r="LZM17" s="11"/>
      <c r="LZN17" s="11"/>
      <c r="LZO17" s="11"/>
      <c r="LZP17" s="11"/>
      <c r="LZQ17" s="11"/>
      <c r="LZR17" s="11"/>
      <c r="LZS17" s="11"/>
      <c r="LZT17" s="11"/>
      <c r="LZU17" s="11"/>
      <c r="LZV17" s="11"/>
      <c r="LZW17" s="11"/>
      <c r="LZX17" s="11"/>
      <c r="LZY17" s="11"/>
      <c r="LZZ17" s="11"/>
      <c r="MAA17" s="11"/>
      <c r="MAB17" s="11"/>
      <c r="MAC17" s="11"/>
      <c r="MAD17" s="11"/>
      <c r="MAE17" s="11"/>
      <c r="MAF17" s="11"/>
      <c r="MAG17" s="11"/>
      <c r="MAH17" s="11"/>
      <c r="MAI17" s="11"/>
      <c r="MAJ17" s="11"/>
      <c r="MAK17" s="11"/>
      <c r="MAL17" s="11"/>
      <c r="MAM17" s="11"/>
      <c r="MAN17" s="11"/>
      <c r="MAO17" s="11"/>
      <c r="MAP17" s="11"/>
      <c r="MAQ17" s="11"/>
      <c r="MAR17" s="11"/>
      <c r="MAS17" s="11"/>
      <c r="MAT17" s="11"/>
      <c r="MAU17" s="11"/>
      <c r="MAV17" s="11"/>
      <c r="MAW17" s="11"/>
      <c r="MAX17" s="11"/>
      <c r="MAY17" s="11"/>
      <c r="MAZ17" s="11"/>
      <c r="MBA17" s="11"/>
      <c r="MBB17" s="11"/>
      <c r="MBC17" s="11"/>
      <c r="MBD17" s="11"/>
      <c r="MBE17" s="11"/>
      <c r="MBF17" s="11"/>
      <c r="MBG17" s="11"/>
      <c r="MBH17" s="11"/>
      <c r="MBI17" s="11"/>
      <c r="MBJ17" s="11"/>
      <c r="MBK17" s="11"/>
      <c r="MBL17" s="11"/>
      <c r="MBM17" s="11"/>
      <c r="MBN17" s="11"/>
      <c r="MBO17" s="11"/>
      <c r="MBP17" s="11"/>
      <c r="MBQ17" s="11"/>
      <c r="MBR17" s="11"/>
      <c r="MBS17" s="11"/>
      <c r="MBT17" s="11"/>
      <c r="MBU17" s="11"/>
      <c r="MBV17" s="11"/>
      <c r="MBW17" s="11"/>
      <c r="MBX17" s="11"/>
      <c r="MBY17" s="11"/>
      <c r="MBZ17" s="11"/>
      <c r="MCA17" s="11"/>
      <c r="MCB17" s="11"/>
      <c r="MCC17" s="11"/>
      <c r="MCD17" s="11"/>
      <c r="MCE17" s="11"/>
      <c r="MCF17" s="11"/>
      <c r="MCG17" s="11"/>
      <c r="MCH17" s="11"/>
      <c r="MCI17" s="11"/>
      <c r="MCJ17" s="11"/>
      <c r="MCK17" s="11"/>
      <c r="MCL17" s="11"/>
      <c r="MCM17" s="11"/>
      <c r="MCN17" s="11"/>
      <c r="MCO17" s="11"/>
      <c r="MCP17" s="11"/>
      <c r="MCQ17" s="11"/>
      <c r="MCR17" s="11"/>
      <c r="MCS17" s="11"/>
      <c r="MCT17" s="11"/>
      <c r="MCU17" s="11"/>
      <c r="MCV17" s="11"/>
      <c r="MCW17" s="11"/>
      <c r="MCX17" s="11"/>
      <c r="MCY17" s="11"/>
      <c r="MCZ17" s="11"/>
      <c r="MDA17" s="11"/>
      <c r="MDB17" s="11"/>
      <c r="MDC17" s="11"/>
      <c r="MDD17" s="11"/>
      <c r="MDE17" s="11"/>
      <c r="MDF17" s="11"/>
      <c r="MDG17" s="11"/>
      <c r="MDH17" s="11"/>
      <c r="MDI17" s="11"/>
      <c r="MDJ17" s="11"/>
      <c r="MDK17" s="11"/>
      <c r="MDL17" s="11"/>
      <c r="MDM17" s="11"/>
      <c r="MDN17" s="11"/>
      <c r="MDO17" s="11"/>
      <c r="MDP17" s="11"/>
      <c r="MDQ17" s="11"/>
      <c r="MDR17" s="11"/>
      <c r="MDS17" s="11"/>
      <c r="MDT17" s="11"/>
      <c r="MDU17" s="11"/>
      <c r="MDV17" s="11"/>
      <c r="MDW17" s="11"/>
      <c r="MDX17" s="11"/>
      <c r="MDY17" s="11"/>
      <c r="MDZ17" s="11"/>
      <c r="MEA17" s="11"/>
      <c r="MEB17" s="11"/>
      <c r="MEC17" s="11"/>
      <c r="MED17" s="11"/>
      <c r="MEE17" s="11"/>
      <c r="MEF17" s="11"/>
      <c r="MEG17" s="11"/>
      <c r="MEH17" s="11"/>
      <c r="MEI17" s="11"/>
      <c r="MEJ17" s="11"/>
      <c r="MEK17" s="11"/>
      <c r="MEL17" s="11"/>
      <c r="MEM17" s="11"/>
      <c r="MEN17" s="11"/>
      <c r="MEO17" s="11"/>
      <c r="MEP17" s="11"/>
      <c r="MEQ17" s="11"/>
      <c r="MER17" s="11"/>
      <c r="MES17" s="11"/>
      <c r="MET17" s="11"/>
      <c r="MEU17" s="11"/>
      <c r="MEV17" s="11"/>
      <c r="MEW17" s="11"/>
      <c r="MEX17" s="11"/>
      <c r="MEY17" s="11"/>
      <c r="MEZ17" s="11"/>
      <c r="MFA17" s="11"/>
      <c r="MFB17" s="11"/>
      <c r="MFC17" s="11"/>
      <c r="MFD17" s="11"/>
      <c r="MFE17" s="11"/>
      <c r="MFF17" s="11"/>
      <c r="MFG17" s="11"/>
      <c r="MFH17" s="11"/>
      <c r="MFI17" s="11"/>
      <c r="MFJ17" s="11"/>
      <c r="MFK17" s="11"/>
      <c r="MFL17" s="11"/>
      <c r="MFM17" s="11"/>
      <c r="MFN17" s="11"/>
      <c r="MFO17" s="11"/>
      <c r="MFP17" s="11"/>
      <c r="MFQ17" s="11"/>
      <c r="MFR17" s="11"/>
      <c r="MFS17" s="11"/>
      <c r="MFT17" s="11"/>
      <c r="MFU17" s="11"/>
      <c r="MFV17" s="11"/>
      <c r="MFW17" s="11"/>
      <c r="MFX17" s="11"/>
      <c r="MFY17" s="11"/>
      <c r="MFZ17" s="11"/>
      <c r="MGA17" s="11"/>
      <c r="MGB17" s="11"/>
      <c r="MGC17" s="11"/>
      <c r="MGD17" s="11"/>
      <c r="MGE17" s="11"/>
      <c r="MGF17" s="11"/>
      <c r="MGG17" s="11"/>
      <c r="MGH17" s="11"/>
      <c r="MGI17" s="11"/>
      <c r="MGJ17" s="11"/>
      <c r="MGK17" s="11"/>
      <c r="MGL17" s="11"/>
      <c r="MGM17" s="11"/>
      <c r="MGN17" s="11"/>
      <c r="MGO17" s="11"/>
      <c r="MGP17" s="11"/>
      <c r="MGQ17" s="11"/>
      <c r="MGR17" s="11"/>
      <c r="MGS17" s="11"/>
      <c r="MGT17" s="11"/>
      <c r="MGU17" s="11"/>
      <c r="MGV17" s="11"/>
      <c r="MGW17" s="11"/>
      <c r="MGX17" s="11"/>
      <c r="MGY17" s="11"/>
      <c r="MGZ17" s="11"/>
      <c r="MHA17" s="11"/>
      <c r="MHB17" s="11"/>
      <c r="MHC17" s="11"/>
      <c r="MHD17" s="11"/>
      <c r="MHE17" s="11"/>
      <c r="MHF17" s="11"/>
      <c r="MHG17" s="11"/>
      <c r="MHH17" s="11"/>
      <c r="MHI17" s="11"/>
      <c r="MHJ17" s="11"/>
      <c r="MHK17" s="11"/>
      <c r="MHL17" s="11"/>
      <c r="MHM17" s="11"/>
      <c r="MHN17" s="11"/>
      <c r="MHO17" s="11"/>
      <c r="MHP17" s="11"/>
      <c r="MHQ17" s="11"/>
      <c r="MHR17" s="11"/>
      <c r="MHS17" s="11"/>
      <c r="MHT17" s="11"/>
      <c r="MHU17" s="11"/>
      <c r="MHV17" s="11"/>
      <c r="MHW17" s="11"/>
      <c r="MHX17" s="11"/>
      <c r="MHY17" s="11"/>
      <c r="MHZ17" s="11"/>
      <c r="MIA17" s="11"/>
      <c r="MIB17" s="11"/>
      <c r="MIC17" s="11"/>
      <c r="MID17" s="11"/>
      <c r="MIE17" s="11"/>
      <c r="MIF17" s="11"/>
      <c r="MIG17" s="11"/>
      <c r="MIH17" s="11"/>
      <c r="MII17" s="11"/>
      <c r="MIJ17" s="11"/>
      <c r="MIK17" s="11"/>
      <c r="MIL17" s="11"/>
      <c r="MIM17" s="11"/>
      <c r="MIN17" s="11"/>
      <c r="MIO17" s="11"/>
      <c r="MIP17" s="11"/>
      <c r="MIQ17" s="11"/>
      <c r="MIR17" s="11"/>
      <c r="MIS17" s="11"/>
      <c r="MIT17" s="11"/>
      <c r="MIU17" s="11"/>
      <c r="MIV17" s="11"/>
      <c r="MIW17" s="11"/>
      <c r="MIX17" s="11"/>
      <c r="MIY17" s="11"/>
      <c r="MIZ17" s="11"/>
      <c r="MJA17" s="11"/>
      <c r="MJB17" s="11"/>
      <c r="MJC17" s="11"/>
      <c r="MJD17" s="11"/>
      <c r="MJE17" s="11"/>
      <c r="MJF17" s="11"/>
      <c r="MJG17" s="11"/>
      <c r="MJH17" s="11"/>
      <c r="MJI17" s="11"/>
      <c r="MJJ17" s="11"/>
      <c r="MJK17" s="11"/>
      <c r="MJL17" s="11"/>
      <c r="MJM17" s="11"/>
      <c r="MJN17" s="11"/>
      <c r="MJO17" s="11"/>
      <c r="MJP17" s="11"/>
      <c r="MJQ17" s="11"/>
      <c r="MJR17" s="11"/>
      <c r="MJS17" s="11"/>
      <c r="MJT17" s="11"/>
      <c r="MJU17" s="11"/>
      <c r="MJV17" s="11"/>
      <c r="MJW17" s="11"/>
      <c r="MJX17" s="11"/>
      <c r="MJY17" s="11"/>
      <c r="MJZ17" s="11"/>
      <c r="MKA17" s="11"/>
      <c r="MKB17" s="11"/>
      <c r="MKC17" s="11"/>
      <c r="MKD17" s="11"/>
      <c r="MKE17" s="11"/>
      <c r="MKF17" s="11"/>
      <c r="MKG17" s="11"/>
      <c r="MKH17" s="11"/>
      <c r="MKI17" s="11"/>
      <c r="MKJ17" s="11"/>
      <c r="MKK17" s="11"/>
      <c r="MKL17" s="11"/>
      <c r="MKM17" s="11"/>
      <c r="MKN17" s="11"/>
      <c r="MKO17" s="11"/>
      <c r="MKP17" s="11"/>
      <c r="MKQ17" s="11"/>
      <c r="MKR17" s="11"/>
      <c r="MKS17" s="11"/>
      <c r="MKT17" s="11"/>
      <c r="MKU17" s="11"/>
      <c r="MKV17" s="11"/>
      <c r="MKW17" s="11"/>
      <c r="MKX17" s="11"/>
      <c r="MKY17" s="11"/>
      <c r="MKZ17" s="11"/>
      <c r="MLA17" s="11"/>
      <c r="MLB17" s="11"/>
      <c r="MLC17" s="11"/>
      <c r="MLD17" s="11"/>
      <c r="MLE17" s="11"/>
      <c r="MLF17" s="11"/>
      <c r="MLG17" s="11"/>
      <c r="MLH17" s="11"/>
      <c r="MLI17" s="11"/>
      <c r="MLJ17" s="11"/>
      <c r="MLK17" s="11"/>
      <c r="MLL17" s="11"/>
      <c r="MLM17" s="11"/>
      <c r="MLN17" s="11"/>
      <c r="MLO17" s="11"/>
      <c r="MLP17" s="11"/>
      <c r="MLQ17" s="11"/>
      <c r="MLR17" s="11"/>
      <c r="MLS17" s="11"/>
      <c r="MLT17" s="11"/>
      <c r="MLU17" s="11"/>
      <c r="MLV17" s="11"/>
      <c r="MLW17" s="11"/>
      <c r="MLX17" s="11"/>
      <c r="MLY17" s="11"/>
      <c r="MLZ17" s="11"/>
      <c r="MMA17" s="11"/>
      <c r="MMB17" s="11"/>
      <c r="MMC17" s="11"/>
      <c r="MMD17" s="11"/>
      <c r="MME17" s="11"/>
      <c r="MMF17" s="11"/>
      <c r="MMG17" s="11"/>
      <c r="MMH17" s="11"/>
      <c r="MMI17" s="11"/>
      <c r="MMJ17" s="11"/>
      <c r="MMK17" s="11"/>
      <c r="MML17" s="11"/>
      <c r="MMM17" s="11"/>
      <c r="MMN17" s="11"/>
      <c r="MMO17" s="11"/>
      <c r="MMP17" s="11"/>
      <c r="MMQ17" s="11"/>
      <c r="MMR17" s="11"/>
      <c r="MMS17" s="11"/>
      <c r="MMT17" s="11"/>
      <c r="MMU17" s="11"/>
      <c r="MMV17" s="11"/>
      <c r="MMW17" s="11"/>
      <c r="MMX17" s="11"/>
      <c r="MMY17" s="11"/>
      <c r="MMZ17" s="11"/>
      <c r="MNA17" s="11"/>
      <c r="MNB17" s="11"/>
      <c r="MNC17" s="11"/>
      <c r="MND17" s="11"/>
      <c r="MNE17" s="11"/>
      <c r="MNF17" s="11"/>
      <c r="MNG17" s="11"/>
      <c r="MNH17" s="11"/>
      <c r="MNI17" s="11"/>
      <c r="MNJ17" s="11"/>
      <c r="MNK17" s="11"/>
      <c r="MNL17" s="11"/>
      <c r="MNM17" s="11"/>
      <c r="MNN17" s="11"/>
      <c r="MNO17" s="11"/>
      <c r="MNP17" s="11"/>
      <c r="MNQ17" s="11"/>
      <c r="MNR17" s="11"/>
      <c r="MNS17" s="11"/>
      <c r="MNT17" s="11"/>
      <c r="MNU17" s="11"/>
      <c r="MNV17" s="11"/>
      <c r="MNW17" s="11"/>
      <c r="MNX17" s="11"/>
      <c r="MNY17" s="11"/>
      <c r="MNZ17" s="11"/>
      <c r="MOA17" s="11"/>
      <c r="MOB17" s="11"/>
      <c r="MOC17" s="11"/>
      <c r="MOD17" s="11"/>
      <c r="MOE17" s="11"/>
      <c r="MOF17" s="11"/>
      <c r="MOG17" s="11"/>
      <c r="MOH17" s="11"/>
      <c r="MOI17" s="11"/>
      <c r="MOJ17" s="11"/>
      <c r="MOK17" s="11"/>
      <c r="MOL17" s="11"/>
      <c r="MOM17" s="11"/>
      <c r="MON17" s="11"/>
      <c r="MOO17" s="11"/>
      <c r="MOP17" s="11"/>
      <c r="MOQ17" s="11"/>
      <c r="MOR17" s="11"/>
      <c r="MOS17" s="11"/>
      <c r="MOT17" s="11"/>
      <c r="MOU17" s="11"/>
      <c r="MOV17" s="11"/>
      <c r="MOW17" s="11"/>
      <c r="MOX17" s="11"/>
      <c r="MOY17" s="11"/>
      <c r="MOZ17" s="11"/>
      <c r="MPA17" s="11"/>
      <c r="MPB17" s="11"/>
      <c r="MPC17" s="11"/>
      <c r="MPD17" s="11"/>
      <c r="MPE17" s="11"/>
      <c r="MPF17" s="11"/>
      <c r="MPG17" s="11"/>
      <c r="MPH17" s="11"/>
      <c r="MPI17" s="11"/>
      <c r="MPJ17" s="11"/>
      <c r="MPK17" s="11"/>
      <c r="MPL17" s="11"/>
      <c r="MPM17" s="11"/>
      <c r="MPN17" s="11"/>
      <c r="MPO17" s="11"/>
      <c r="MPP17" s="11"/>
      <c r="MPQ17" s="11"/>
      <c r="MPR17" s="11"/>
      <c r="MPS17" s="11"/>
      <c r="MPT17" s="11"/>
      <c r="MPU17" s="11"/>
      <c r="MPV17" s="11"/>
      <c r="MPW17" s="11"/>
      <c r="MPX17" s="11"/>
      <c r="MPY17" s="11"/>
      <c r="MPZ17" s="11"/>
      <c r="MQA17" s="11"/>
      <c r="MQB17" s="11"/>
      <c r="MQC17" s="11"/>
      <c r="MQD17" s="11"/>
      <c r="MQE17" s="11"/>
      <c r="MQF17" s="11"/>
      <c r="MQG17" s="11"/>
      <c r="MQH17" s="11"/>
      <c r="MQI17" s="11"/>
      <c r="MQJ17" s="11"/>
      <c r="MQK17" s="11"/>
      <c r="MQL17" s="11"/>
      <c r="MQM17" s="11"/>
      <c r="MQN17" s="11"/>
      <c r="MQO17" s="11"/>
      <c r="MQP17" s="11"/>
      <c r="MQQ17" s="11"/>
      <c r="MQR17" s="11"/>
      <c r="MQS17" s="11"/>
      <c r="MQT17" s="11"/>
      <c r="MQU17" s="11"/>
      <c r="MQV17" s="11"/>
      <c r="MQW17" s="11"/>
      <c r="MQX17" s="11"/>
      <c r="MQY17" s="11"/>
      <c r="MQZ17" s="11"/>
      <c r="MRA17" s="11"/>
      <c r="MRB17" s="11"/>
      <c r="MRC17" s="11"/>
      <c r="MRD17" s="11"/>
      <c r="MRE17" s="11"/>
      <c r="MRF17" s="11"/>
      <c r="MRG17" s="11"/>
      <c r="MRH17" s="11"/>
      <c r="MRI17" s="11"/>
      <c r="MRJ17" s="11"/>
      <c r="MRK17" s="11"/>
      <c r="MRL17" s="11"/>
      <c r="MRM17" s="11"/>
      <c r="MRN17" s="11"/>
      <c r="MRO17" s="11"/>
      <c r="MRP17" s="11"/>
      <c r="MRQ17" s="11"/>
      <c r="MRR17" s="11"/>
      <c r="MRS17" s="11"/>
      <c r="MRT17" s="11"/>
      <c r="MRU17" s="11"/>
      <c r="MRV17" s="11"/>
      <c r="MRW17" s="11"/>
      <c r="MRX17" s="11"/>
      <c r="MRY17" s="11"/>
      <c r="MRZ17" s="11"/>
      <c r="MSA17" s="11"/>
      <c r="MSB17" s="11"/>
      <c r="MSC17" s="11"/>
      <c r="MSD17" s="11"/>
      <c r="MSE17" s="11"/>
      <c r="MSF17" s="11"/>
      <c r="MSG17" s="11"/>
      <c r="MSH17" s="11"/>
      <c r="MSI17" s="11"/>
      <c r="MSJ17" s="11"/>
      <c r="MSK17" s="11"/>
      <c r="MSL17" s="11"/>
      <c r="MSM17" s="11"/>
      <c r="MSN17" s="11"/>
      <c r="MSO17" s="11"/>
      <c r="MSP17" s="11"/>
      <c r="MSQ17" s="11"/>
      <c r="MSR17" s="11"/>
      <c r="MSS17" s="11"/>
      <c r="MST17" s="11"/>
      <c r="MSU17" s="11"/>
      <c r="MSV17" s="11"/>
      <c r="MSW17" s="11"/>
      <c r="MSX17" s="11"/>
      <c r="MSY17" s="11"/>
      <c r="MSZ17" s="11"/>
      <c r="MTA17" s="11"/>
      <c r="MTB17" s="11"/>
      <c r="MTC17" s="11"/>
      <c r="MTD17" s="11"/>
      <c r="MTE17" s="11"/>
      <c r="MTF17" s="11"/>
      <c r="MTG17" s="11"/>
      <c r="MTH17" s="11"/>
      <c r="MTI17" s="11"/>
      <c r="MTJ17" s="11"/>
      <c r="MTK17" s="11"/>
      <c r="MTL17" s="11"/>
      <c r="MTM17" s="11"/>
      <c r="MTN17" s="11"/>
      <c r="MTO17" s="11"/>
      <c r="MTP17" s="11"/>
      <c r="MTQ17" s="11"/>
      <c r="MTR17" s="11"/>
      <c r="MTS17" s="11"/>
      <c r="MTT17" s="11"/>
      <c r="MTU17" s="11"/>
      <c r="MTV17" s="11"/>
      <c r="MTW17" s="11"/>
      <c r="MTX17" s="11"/>
      <c r="MTY17" s="11"/>
      <c r="MTZ17" s="11"/>
      <c r="MUA17" s="11"/>
      <c r="MUB17" s="11"/>
      <c r="MUC17" s="11"/>
      <c r="MUD17" s="11"/>
      <c r="MUE17" s="11"/>
      <c r="MUF17" s="11"/>
      <c r="MUG17" s="11"/>
      <c r="MUH17" s="11"/>
      <c r="MUI17" s="11"/>
      <c r="MUJ17" s="11"/>
      <c r="MUK17" s="11"/>
      <c r="MUL17" s="11"/>
      <c r="MUM17" s="11"/>
      <c r="MUN17" s="11"/>
      <c r="MUO17" s="11"/>
      <c r="MUP17" s="11"/>
      <c r="MUQ17" s="11"/>
      <c r="MUR17" s="11"/>
      <c r="MUS17" s="11"/>
      <c r="MUT17" s="11"/>
      <c r="MUU17" s="11"/>
      <c r="MUV17" s="11"/>
      <c r="MUW17" s="11"/>
      <c r="MUX17" s="11"/>
      <c r="MUY17" s="11"/>
      <c r="MUZ17" s="11"/>
      <c r="MVA17" s="11"/>
      <c r="MVB17" s="11"/>
      <c r="MVC17" s="11"/>
      <c r="MVD17" s="11"/>
      <c r="MVE17" s="11"/>
      <c r="MVF17" s="11"/>
      <c r="MVG17" s="11"/>
      <c r="MVH17" s="11"/>
      <c r="MVI17" s="11"/>
      <c r="MVJ17" s="11"/>
      <c r="MVK17" s="11"/>
      <c r="MVL17" s="11"/>
      <c r="MVM17" s="11"/>
      <c r="MVN17" s="11"/>
      <c r="MVO17" s="11"/>
      <c r="MVP17" s="11"/>
      <c r="MVQ17" s="11"/>
      <c r="MVR17" s="11"/>
      <c r="MVS17" s="11"/>
      <c r="MVT17" s="11"/>
      <c r="MVU17" s="11"/>
      <c r="MVV17" s="11"/>
      <c r="MVW17" s="11"/>
      <c r="MVX17" s="11"/>
      <c r="MVY17" s="11"/>
      <c r="MVZ17" s="11"/>
      <c r="MWA17" s="11"/>
      <c r="MWB17" s="11"/>
      <c r="MWC17" s="11"/>
      <c r="MWD17" s="11"/>
      <c r="MWE17" s="11"/>
      <c r="MWF17" s="11"/>
      <c r="MWG17" s="11"/>
      <c r="MWH17" s="11"/>
      <c r="MWI17" s="11"/>
      <c r="MWJ17" s="11"/>
      <c r="MWK17" s="11"/>
      <c r="MWL17" s="11"/>
      <c r="MWM17" s="11"/>
      <c r="MWN17" s="11"/>
      <c r="MWO17" s="11"/>
      <c r="MWP17" s="11"/>
      <c r="MWQ17" s="11"/>
      <c r="MWR17" s="11"/>
      <c r="MWS17" s="11"/>
      <c r="MWT17" s="11"/>
      <c r="MWU17" s="11"/>
      <c r="MWV17" s="11"/>
      <c r="MWW17" s="11"/>
      <c r="MWX17" s="11"/>
      <c r="MWY17" s="11"/>
      <c r="MWZ17" s="11"/>
      <c r="MXA17" s="11"/>
      <c r="MXB17" s="11"/>
      <c r="MXC17" s="11"/>
      <c r="MXD17" s="11"/>
      <c r="MXE17" s="11"/>
      <c r="MXF17" s="11"/>
      <c r="MXG17" s="11"/>
      <c r="MXH17" s="11"/>
      <c r="MXI17" s="11"/>
      <c r="MXJ17" s="11"/>
      <c r="MXK17" s="11"/>
      <c r="MXL17" s="11"/>
      <c r="MXM17" s="11"/>
      <c r="MXN17" s="11"/>
      <c r="MXO17" s="11"/>
      <c r="MXP17" s="11"/>
      <c r="MXQ17" s="11"/>
      <c r="MXR17" s="11"/>
      <c r="MXS17" s="11"/>
      <c r="MXT17" s="11"/>
      <c r="MXU17" s="11"/>
      <c r="MXV17" s="11"/>
      <c r="MXW17" s="11"/>
      <c r="MXX17" s="11"/>
      <c r="MXY17" s="11"/>
      <c r="MXZ17" s="11"/>
      <c r="MYA17" s="11"/>
      <c r="MYB17" s="11"/>
      <c r="MYC17" s="11"/>
      <c r="MYD17" s="11"/>
      <c r="MYE17" s="11"/>
      <c r="MYF17" s="11"/>
      <c r="MYG17" s="11"/>
      <c r="MYH17" s="11"/>
      <c r="MYI17" s="11"/>
      <c r="MYJ17" s="11"/>
      <c r="MYK17" s="11"/>
      <c r="MYL17" s="11"/>
      <c r="MYM17" s="11"/>
      <c r="MYN17" s="11"/>
      <c r="MYO17" s="11"/>
      <c r="MYP17" s="11"/>
      <c r="MYQ17" s="11"/>
      <c r="MYR17" s="11"/>
      <c r="MYS17" s="11"/>
      <c r="MYT17" s="11"/>
      <c r="MYU17" s="11"/>
      <c r="MYV17" s="11"/>
      <c r="MYW17" s="11"/>
      <c r="MYX17" s="11"/>
      <c r="MYY17" s="11"/>
      <c r="MYZ17" s="11"/>
      <c r="MZA17" s="11"/>
      <c r="MZB17" s="11"/>
      <c r="MZC17" s="11"/>
      <c r="MZD17" s="11"/>
      <c r="MZE17" s="11"/>
      <c r="MZF17" s="11"/>
      <c r="MZG17" s="11"/>
      <c r="MZH17" s="11"/>
      <c r="MZI17" s="11"/>
      <c r="MZJ17" s="11"/>
      <c r="MZK17" s="11"/>
      <c r="MZL17" s="11"/>
      <c r="MZM17" s="11"/>
      <c r="MZN17" s="11"/>
      <c r="MZO17" s="11"/>
      <c r="MZP17" s="11"/>
      <c r="MZQ17" s="11"/>
      <c r="MZR17" s="11"/>
      <c r="MZS17" s="11"/>
      <c r="MZT17" s="11"/>
      <c r="MZU17" s="11"/>
      <c r="MZV17" s="11"/>
      <c r="MZW17" s="11"/>
      <c r="MZX17" s="11"/>
      <c r="MZY17" s="11"/>
      <c r="MZZ17" s="11"/>
      <c r="NAA17" s="11"/>
      <c r="NAB17" s="11"/>
      <c r="NAC17" s="11"/>
      <c r="NAD17" s="11"/>
      <c r="NAE17" s="11"/>
      <c r="NAF17" s="11"/>
      <c r="NAG17" s="11"/>
      <c r="NAH17" s="11"/>
      <c r="NAI17" s="11"/>
      <c r="NAJ17" s="11"/>
      <c r="NAK17" s="11"/>
      <c r="NAL17" s="11"/>
      <c r="NAM17" s="11"/>
      <c r="NAN17" s="11"/>
      <c r="NAO17" s="11"/>
      <c r="NAP17" s="11"/>
      <c r="NAQ17" s="11"/>
      <c r="NAR17" s="11"/>
      <c r="NAS17" s="11"/>
      <c r="NAT17" s="11"/>
      <c r="NAU17" s="11"/>
      <c r="NAV17" s="11"/>
      <c r="NAW17" s="11"/>
      <c r="NAX17" s="11"/>
      <c r="NAY17" s="11"/>
      <c r="NAZ17" s="11"/>
      <c r="NBA17" s="11"/>
      <c r="NBB17" s="11"/>
      <c r="NBC17" s="11"/>
      <c r="NBD17" s="11"/>
      <c r="NBE17" s="11"/>
      <c r="NBF17" s="11"/>
      <c r="NBG17" s="11"/>
      <c r="NBH17" s="11"/>
      <c r="NBI17" s="11"/>
      <c r="NBJ17" s="11"/>
      <c r="NBK17" s="11"/>
      <c r="NBL17" s="11"/>
      <c r="NBM17" s="11"/>
      <c r="NBN17" s="11"/>
      <c r="NBO17" s="11"/>
      <c r="NBP17" s="11"/>
      <c r="NBQ17" s="11"/>
      <c r="NBR17" s="11"/>
      <c r="NBS17" s="11"/>
      <c r="NBT17" s="11"/>
      <c r="NBU17" s="11"/>
      <c r="NBV17" s="11"/>
      <c r="NBW17" s="11"/>
      <c r="NBX17" s="11"/>
      <c r="NBY17" s="11"/>
      <c r="NBZ17" s="11"/>
      <c r="NCA17" s="11"/>
      <c r="NCB17" s="11"/>
      <c r="NCC17" s="11"/>
      <c r="NCD17" s="11"/>
      <c r="NCE17" s="11"/>
      <c r="NCF17" s="11"/>
      <c r="NCG17" s="11"/>
      <c r="NCH17" s="11"/>
      <c r="NCI17" s="11"/>
      <c r="NCJ17" s="11"/>
      <c r="NCK17" s="11"/>
      <c r="NCL17" s="11"/>
      <c r="NCM17" s="11"/>
      <c r="NCN17" s="11"/>
      <c r="NCO17" s="11"/>
      <c r="NCP17" s="11"/>
      <c r="NCQ17" s="11"/>
      <c r="NCR17" s="11"/>
      <c r="NCS17" s="11"/>
      <c r="NCT17" s="11"/>
      <c r="NCU17" s="11"/>
      <c r="NCV17" s="11"/>
      <c r="NCW17" s="11"/>
      <c r="NCX17" s="11"/>
      <c r="NCY17" s="11"/>
      <c r="NCZ17" s="11"/>
      <c r="NDA17" s="11"/>
      <c r="NDB17" s="11"/>
      <c r="NDC17" s="11"/>
      <c r="NDD17" s="11"/>
      <c r="NDE17" s="11"/>
      <c r="NDF17" s="11"/>
      <c r="NDG17" s="11"/>
      <c r="NDH17" s="11"/>
      <c r="NDI17" s="11"/>
      <c r="NDJ17" s="11"/>
      <c r="NDK17" s="11"/>
      <c r="NDL17" s="11"/>
      <c r="NDM17" s="11"/>
      <c r="NDN17" s="11"/>
      <c r="NDO17" s="11"/>
      <c r="NDP17" s="11"/>
      <c r="NDQ17" s="11"/>
      <c r="NDR17" s="11"/>
      <c r="NDS17" s="11"/>
      <c r="NDT17" s="11"/>
      <c r="NDU17" s="11"/>
      <c r="NDV17" s="11"/>
      <c r="NDW17" s="11"/>
      <c r="NDX17" s="11"/>
      <c r="NDY17" s="11"/>
      <c r="NDZ17" s="11"/>
      <c r="NEA17" s="11"/>
      <c r="NEB17" s="11"/>
      <c r="NEC17" s="11"/>
      <c r="NED17" s="11"/>
      <c r="NEE17" s="11"/>
      <c r="NEF17" s="11"/>
      <c r="NEG17" s="11"/>
      <c r="NEH17" s="11"/>
      <c r="NEI17" s="11"/>
      <c r="NEJ17" s="11"/>
      <c r="NEK17" s="11"/>
      <c r="NEL17" s="11"/>
      <c r="NEM17" s="11"/>
      <c r="NEN17" s="11"/>
      <c r="NEO17" s="11"/>
      <c r="NEP17" s="11"/>
      <c r="NEQ17" s="11"/>
      <c r="NER17" s="11"/>
      <c r="NES17" s="11"/>
      <c r="NET17" s="11"/>
      <c r="NEU17" s="11"/>
      <c r="NEV17" s="11"/>
      <c r="NEW17" s="11"/>
      <c r="NEX17" s="11"/>
      <c r="NEY17" s="11"/>
      <c r="NEZ17" s="11"/>
      <c r="NFA17" s="11"/>
      <c r="NFB17" s="11"/>
      <c r="NFC17" s="11"/>
      <c r="NFD17" s="11"/>
      <c r="NFE17" s="11"/>
      <c r="NFF17" s="11"/>
      <c r="NFG17" s="11"/>
      <c r="NFH17" s="11"/>
      <c r="NFI17" s="11"/>
      <c r="NFJ17" s="11"/>
      <c r="NFK17" s="11"/>
      <c r="NFL17" s="11"/>
      <c r="NFM17" s="11"/>
      <c r="NFN17" s="11"/>
      <c r="NFO17" s="11"/>
      <c r="NFP17" s="11"/>
      <c r="NFQ17" s="11"/>
      <c r="NFR17" s="11"/>
      <c r="NFS17" s="11"/>
      <c r="NFT17" s="11"/>
      <c r="NFU17" s="11"/>
      <c r="NFV17" s="11"/>
      <c r="NFW17" s="11"/>
      <c r="NFX17" s="11"/>
      <c r="NFY17" s="11"/>
      <c r="NFZ17" s="11"/>
      <c r="NGA17" s="11"/>
      <c r="NGB17" s="11"/>
      <c r="NGC17" s="11"/>
      <c r="NGD17" s="11"/>
      <c r="NGE17" s="11"/>
      <c r="NGF17" s="11"/>
      <c r="NGG17" s="11"/>
      <c r="NGH17" s="11"/>
      <c r="NGI17" s="11"/>
      <c r="NGJ17" s="11"/>
      <c r="NGK17" s="11"/>
      <c r="NGL17" s="11"/>
      <c r="NGM17" s="11"/>
      <c r="NGN17" s="11"/>
      <c r="NGO17" s="11"/>
      <c r="NGP17" s="11"/>
      <c r="NGQ17" s="11"/>
      <c r="NGR17" s="11"/>
      <c r="NGS17" s="11"/>
      <c r="NGT17" s="11"/>
      <c r="NGU17" s="11"/>
      <c r="NGV17" s="11"/>
      <c r="NGW17" s="11"/>
      <c r="NGX17" s="11"/>
      <c r="NGY17" s="11"/>
      <c r="NGZ17" s="11"/>
      <c r="NHA17" s="11"/>
      <c r="NHB17" s="11"/>
      <c r="NHC17" s="11"/>
      <c r="NHD17" s="11"/>
      <c r="NHE17" s="11"/>
      <c r="NHF17" s="11"/>
      <c r="NHG17" s="11"/>
      <c r="NHH17" s="11"/>
      <c r="NHI17" s="11"/>
      <c r="NHJ17" s="11"/>
      <c r="NHK17" s="11"/>
      <c r="NHL17" s="11"/>
      <c r="NHM17" s="11"/>
      <c r="NHN17" s="11"/>
      <c r="NHO17" s="11"/>
      <c r="NHP17" s="11"/>
      <c r="NHQ17" s="11"/>
      <c r="NHR17" s="11"/>
      <c r="NHS17" s="11"/>
      <c r="NHT17" s="11"/>
      <c r="NHU17" s="11"/>
      <c r="NHV17" s="11"/>
      <c r="NHW17" s="11"/>
      <c r="NHX17" s="11"/>
      <c r="NHY17" s="11"/>
      <c r="NHZ17" s="11"/>
      <c r="NIA17" s="11"/>
      <c r="NIB17" s="11"/>
      <c r="NIC17" s="11"/>
      <c r="NID17" s="11"/>
      <c r="NIE17" s="11"/>
      <c r="NIF17" s="11"/>
      <c r="NIG17" s="11"/>
      <c r="NIH17" s="11"/>
      <c r="NII17" s="11"/>
      <c r="NIJ17" s="11"/>
      <c r="NIK17" s="11"/>
      <c r="NIL17" s="11"/>
      <c r="NIM17" s="11"/>
      <c r="NIN17" s="11"/>
      <c r="NIO17" s="11"/>
      <c r="NIP17" s="11"/>
      <c r="NIQ17" s="11"/>
      <c r="NIR17" s="11"/>
      <c r="NIS17" s="11"/>
      <c r="NIT17" s="11"/>
      <c r="NIU17" s="11"/>
      <c r="NIV17" s="11"/>
      <c r="NIW17" s="11"/>
      <c r="NIX17" s="11"/>
      <c r="NIY17" s="11"/>
      <c r="NIZ17" s="11"/>
      <c r="NJA17" s="11"/>
      <c r="NJB17" s="11"/>
      <c r="NJC17" s="11"/>
      <c r="NJD17" s="11"/>
      <c r="NJE17" s="11"/>
      <c r="NJF17" s="11"/>
      <c r="NJG17" s="11"/>
      <c r="NJH17" s="11"/>
      <c r="NJI17" s="11"/>
      <c r="NJJ17" s="11"/>
      <c r="NJK17" s="11"/>
      <c r="NJL17" s="11"/>
      <c r="NJM17" s="11"/>
      <c r="NJN17" s="11"/>
      <c r="NJO17" s="11"/>
      <c r="NJP17" s="11"/>
      <c r="NJQ17" s="11"/>
      <c r="NJR17" s="11"/>
      <c r="NJS17" s="11"/>
      <c r="NJT17" s="11"/>
      <c r="NJU17" s="11"/>
      <c r="NJV17" s="11"/>
      <c r="NJW17" s="11"/>
      <c r="NJX17" s="11"/>
      <c r="NJY17" s="11"/>
      <c r="NJZ17" s="11"/>
      <c r="NKA17" s="11"/>
      <c r="NKB17" s="11"/>
      <c r="NKC17" s="11"/>
      <c r="NKD17" s="11"/>
      <c r="NKE17" s="11"/>
      <c r="NKF17" s="11"/>
      <c r="NKG17" s="11"/>
      <c r="NKH17" s="11"/>
      <c r="NKI17" s="11"/>
      <c r="NKJ17" s="11"/>
      <c r="NKK17" s="11"/>
      <c r="NKL17" s="11"/>
      <c r="NKM17" s="11"/>
      <c r="NKN17" s="11"/>
      <c r="NKO17" s="11"/>
      <c r="NKP17" s="11"/>
      <c r="NKQ17" s="11"/>
      <c r="NKR17" s="11"/>
      <c r="NKS17" s="11"/>
      <c r="NKT17" s="11"/>
      <c r="NKU17" s="11"/>
      <c r="NKV17" s="11"/>
      <c r="NKW17" s="11"/>
      <c r="NKX17" s="11"/>
      <c r="NKY17" s="11"/>
      <c r="NKZ17" s="11"/>
      <c r="NLA17" s="11"/>
      <c r="NLB17" s="11"/>
      <c r="NLC17" s="11"/>
      <c r="NLD17" s="11"/>
      <c r="NLE17" s="11"/>
      <c r="NLF17" s="11"/>
      <c r="NLG17" s="11"/>
      <c r="NLH17" s="11"/>
      <c r="NLI17" s="11"/>
      <c r="NLJ17" s="11"/>
      <c r="NLK17" s="11"/>
      <c r="NLL17" s="11"/>
      <c r="NLM17" s="11"/>
      <c r="NLN17" s="11"/>
      <c r="NLO17" s="11"/>
      <c r="NLP17" s="11"/>
      <c r="NLQ17" s="11"/>
      <c r="NLR17" s="11"/>
      <c r="NLS17" s="11"/>
      <c r="NLT17" s="11"/>
      <c r="NLU17" s="11"/>
      <c r="NLV17" s="11"/>
      <c r="NLW17" s="11"/>
      <c r="NLX17" s="11"/>
      <c r="NLY17" s="11"/>
      <c r="NLZ17" s="11"/>
      <c r="NMA17" s="11"/>
      <c r="NMB17" s="11"/>
      <c r="NMC17" s="11"/>
      <c r="NMD17" s="11"/>
      <c r="NME17" s="11"/>
      <c r="NMF17" s="11"/>
      <c r="NMG17" s="11"/>
      <c r="NMH17" s="11"/>
      <c r="NMI17" s="11"/>
      <c r="NMJ17" s="11"/>
      <c r="NMK17" s="11"/>
      <c r="NML17" s="11"/>
      <c r="NMM17" s="11"/>
      <c r="NMN17" s="11"/>
      <c r="NMO17" s="11"/>
      <c r="NMP17" s="11"/>
      <c r="NMQ17" s="11"/>
      <c r="NMR17" s="11"/>
      <c r="NMS17" s="11"/>
      <c r="NMT17" s="11"/>
      <c r="NMU17" s="11"/>
      <c r="NMV17" s="11"/>
      <c r="NMW17" s="11"/>
      <c r="NMX17" s="11"/>
      <c r="NMY17" s="11"/>
      <c r="NMZ17" s="11"/>
      <c r="NNA17" s="11"/>
      <c r="NNB17" s="11"/>
      <c r="NNC17" s="11"/>
      <c r="NND17" s="11"/>
      <c r="NNE17" s="11"/>
      <c r="NNF17" s="11"/>
      <c r="NNG17" s="11"/>
      <c r="NNH17" s="11"/>
      <c r="NNI17" s="11"/>
      <c r="NNJ17" s="11"/>
      <c r="NNK17" s="11"/>
      <c r="NNL17" s="11"/>
      <c r="NNM17" s="11"/>
      <c r="NNN17" s="11"/>
      <c r="NNO17" s="11"/>
      <c r="NNP17" s="11"/>
      <c r="NNQ17" s="11"/>
      <c r="NNR17" s="11"/>
      <c r="NNS17" s="11"/>
      <c r="NNT17" s="11"/>
      <c r="NNU17" s="11"/>
      <c r="NNV17" s="11"/>
      <c r="NNW17" s="11"/>
      <c r="NNX17" s="11"/>
      <c r="NNY17" s="11"/>
      <c r="NNZ17" s="11"/>
      <c r="NOA17" s="11"/>
      <c r="NOB17" s="11"/>
      <c r="NOC17" s="11"/>
      <c r="NOD17" s="11"/>
      <c r="NOE17" s="11"/>
      <c r="NOF17" s="11"/>
      <c r="NOG17" s="11"/>
      <c r="NOH17" s="11"/>
      <c r="NOI17" s="11"/>
      <c r="NOJ17" s="11"/>
      <c r="NOK17" s="11"/>
      <c r="NOL17" s="11"/>
      <c r="NOM17" s="11"/>
      <c r="NON17" s="11"/>
      <c r="NOO17" s="11"/>
      <c r="NOP17" s="11"/>
      <c r="NOQ17" s="11"/>
      <c r="NOR17" s="11"/>
      <c r="NOS17" s="11"/>
      <c r="NOT17" s="11"/>
      <c r="NOU17" s="11"/>
      <c r="NOV17" s="11"/>
      <c r="NOW17" s="11"/>
      <c r="NOX17" s="11"/>
      <c r="NOY17" s="11"/>
      <c r="NOZ17" s="11"/>
      <c r="NPA17" s="11"/>
      <c r="NPB17" s="11"/>
      <c r="NPC17" s="11"/>
      <c r="NPD17" s="11"/>
      <c r="NPE17" s="11"/>
      <c r="NPF17" s="11"/>
      <c r="NPG17" s="11"/>
      <c r="NPH17" s="11"/>
      <c r="NPI17" s="11"/>
      <c r="NPJ17" s="11"/>
      <c r="NPK17" s="11"/>
      <c r="NPL17" s="11"/>
      <c r="NPM17" s="11"/>
      <c r="NPN17" s="11"/>
      <c r="NPO17" s="11"/>
      <c r="NPP17" s="11"/>
      <c r="NPQ17" s="11"/>
      <c r="NPR17" s="11"/>
      <c r="NPS17" s="11"/>
      <c r="NPT17" s="11"/>
      <c r="NPU17" s="11"/>
      <c r="NPV17" s="11"/>
      <c r="NPW17" s="11"/>
      <c r="NPX17" s="11"/>
      <c r="NPY17" s="11"/>
      <c r="NPZ17" s="11"/>
      <c r="NQA17" s="11"/>
      <c r="NQB17" s="11"/>
      <c r="NQC17" s="11"/>
      <c r="NQD17" s="11"/>
      <c r="NQE17" s="11"/>
      <c r="NQF17" s="11"/>
      <c r="NQG17" s="11"/>
      <c r="NQH17" s="11"/>
      <c r="NQI17" s="11"/>
      <c r="NQJ17" s="11"/>
      <c r="NQK17" s="11"/>
      <c r="NQL17" s="11"/>
      <c r="NQM17" s="11"/>
      <c r="NQN17" s="11"/>
      <c r="NQO17" s="11"/>
      <c r="NQP17" s="11"/>
      <c r="NQQ17" s="11"/>
      <c r="NQR17" s="11"/>
      <c r="NQS17" s="11"/>
      <c r="NQT17" s="11"/>
      <c r="NQU17" s="11"/>
      <c r="NQV17" s="11"/>
      <c r="NQW17" s="11"/>
      <c r="NQX17" s="11"/>
      <c r="NQY17" s="11"/>
      <c r="NQZ17" s="11"/>
      <c r="NRA17" s="11"/>
      <c r="NRB17" s="11"/>
      <c r="NRC17" s="11"/>
      <c r="NRD17" s="11"/>
      <c r="NRE17" s="11"/>
      <c r="NRF17" s="11"/>
      <c r="NRG17" s="11"/>
      <c r="NRH17" s="11"/>
      <c r="NRI17" s="11"/>
      <c r="NRJ17" s="11"/>
      <c r="NRK17" s="11"/>
      <c r="NRL17" s="11"/>
      <c r="NRM17" s="11"/>
      <c r="NRN17" s="11"/>
      <c r="NRO17" s="11"/>
      <c r="NRP17" s="11"/>
      <c r="NRQ17" s="11"/>
      <c r="NRR17" s="11"/>
      <c r="NRS17" s="11"/>
      <c r="NRT17" s="11"/>
      <c r="NRU17" s="11"/>
      <c r="NRV17" s="11"/>
      <c r="NRW17" s="11"/>
      <c r="NRX17" s="11"/>
      <c r="NRY17" s="11"/>
      <c r="NRZ17" s="11"/>
      <c r="NSA17" s="11"/>
      <c r="NSB17" s="11"/>
      <c r="NSC17" s="11"/>
      <c r="NSD17" s="11"/>
      <c r="NSE17" s="11"/>
      <c r="NSF17" s="11"/>
      <c r="NSG17" s="11"/>
      <c r="NSH17" s="11"/>
      <c r="NSI17" s="11"/>
      <c r="NSJ17" s="11"/>
      <c r="NSK17" s="11"/>
      <c r="NSL17" s="11"/>
      <c r="NSM17" s="11"/>
      <c r="NSN17" s="11"/>
      <c r="NSO17" s="11"/>
      <c r="NSP17" s="11"/>
      <c r="NSQ17" s="11"/>
      <c r="NSR17" s="11"/>
      <c r="NSS17" s="11"/>
      <c r="NST17" s="11"/>
      <c r="NSU17" s="11"/>
      <c r="NSV17" s="11"/>
      <c r="NSW17" s="11"/>
      <c r="NSX17" s="11"/>
      <c r="NSY17" s="11"/>
      <c r="NSZ17" s="11"/>
      <c r="NTA17" s="11"/>
      <c r="NTB17" s="11"/>
      <c r="NTC17" s="11"/>
      <c r="NTD17" s="11"/>
      <c r="NTE17" s="11"/>
      <c r="NTF17" s="11"/>
      <c r="NTG17" s="11"/>
      <c r="NTH17" s="11"/>
      <c r="NTI17" s="11"/>
      <c r="NTJ17" s="11"/>
      <c r="NTK17" s="11"/>
      <c r="NTL17" s="11"/>
      <c r="NTM17" s="11"/>
      <c r="NTN17" s="11"/>
      <c r="NTO17" s="11"/>
      <c r="NTP17" s="11"/>
      <c r="NTQ17" s="11"/>
      <c r="NTR17" s="11"/>
      <c r="NTS17" s="11"/>
      <c r="NTT17" s="11"/>
      <c r="NTU17" s="11"/>
      <c r="NTV17" s="11"/>
      <c r="NTW17" s="11"/>
      <c r="NTX17" s="11"/>
      <c r="NTY17" s="11"/>
      <c r="NTZ17" s="11"/>
      <c r="NUA17" s="11"/>
      <c r="NUB17" s="11"/>
      <c r="NUC17" s="11"/>
      <c r="NUD17" s="11"/>
      <c r="NUE17" s="11"/>
      <c r="NUF17" s="11"/>
      <c r="NUG17" s="11"/>
      <c r="NUH17" s="11"/>
      <c r="NUI17" s="11"/>
      <c r="NUJ17" s="11"/>
      <c r="NUK17" s="11"/>
      <c r="NUL17" s="11"/>
      <c r="NUM17" s="11"/>
      <c r="NUN17" s="11"/>
      <c r="NUO17" s="11"/>
      <c r="NUP17" s="11"/>
      <c r="NUQ17" s="11"/>
      <c r="NUR17" s="11"/>
      <c r="NUS17" s="11"/>
      <c r="NUT17" s="11"/>
      <c r="NUU17" s="11"/>
      <c r="NUV17" s="11"/>
      <c r="NUW17" s="11"/>
      <c r="NUX17" s="11"/>
      <c r="NUY17" s="11"/>
      <c r="NUZ17" s="11"/>
      <c r="NVA17" s="11"/>
      <c r="NVB17" s="11"/>
      <c r="NVC17" s="11"/>
      <c r="NVD17" s="11"/>
      <c r="NVE17" s="11"/>
      <c r="NVF17" s="11"/>
      <c r="NVG17" s="11"/>
      <c r="NVH17" s="11"/>
      <c r="NVI17" s="11"/>
      <c r="NVJ17" s="11"/>
      <c r="NVK17" s="11"/>
      <c r="NVL17" s="11"/>
      <c r="NVM17" s="11"/>
      <c r="NVN17" s="11"/>
      <c r="NVO17" s="11"/>
      <c r="NVP17" s="11"/>
      <c r="NVQ17" s="11"/>
      <c r="NVR17" s="11"/>
      <c r="NVS17" s="11"/>
      <c r="NVT17" s="11"/>
      <c r="NVU17" s="11"/>
      <c r="NVV17" s="11"/>
      <c r="NVW17" s="11"/>
      <c r="NVX17" s="11"/>
      <c r="NVY17" s="11"/>
      <c r="NVZ17" s="11"/>
      <c r="NWA17" s="11"/>
      <c r="NWB17" s="11"/>
      <c r="NWC17" s="11"/>
      <c r="NWD17" s="11"/>
      <c r="NWE17" s="11"/>
      <c r="NWF17" s="11"/>
      <c r="NWG17" s="11"/>
      <c r="NWH17" s="11"/>
      <c r="NWI17" s="11"/>
      <c r="NWJ17" s="11"/>
      <c r="NWK17" s="11"/>
      <c r="NWL17" s="11"/>
      <c r="NWM17" s="11"/>
      <c r="NWN17" s="11"/>
      <c r="NWO17" s="11"/>
      <c r="NWP17" s="11"/>
      <c r="NWQ17" s="11"/>
      <c r="NWR17" s="11"/>
      <c r="NWS17" s="11"/>
      <c r="NWT17" s="11"/>
      <c r="NWU17" s="11"/>
      <c r="NWV17" s="11"/>
      <c r="NWW17" s="11"/>
      <c r="NWX17" s="11"/>
      <c r="NWY17" s="11"/>
      <c r="NWZ17" s="11"/>
      <c r="NXA17" s="11"/>
      <c r="NXB17" s="11"/>
      <c r="NXC17" s="11"/>
      <c r="NXD17" s="11"/>
      <c r="NXE17" s="11"/>
      <c r="NXF17" s="11"/>
      <c r="NXG17" s="11"/>
      <c r="NXH17" s="11"/>
      <c r="NXI17" s="11"/>
      <c r="NXJ17" s="11"/>
      <c r="NXK17" s="11"/>
      <c r="NXL17" s="11"/>
      <c r="NXM17" s="11"/>
      <c r="NXN17" s="11"/>
      <c r="NXO17" s="11"/>
      <c r="NXP17" s="11"/>
      <c r="NXQ17" s="11"/>
      <c r="NXR17" s="11"/>
      <c r="NXS17" s="11"/>
      <c r="NXT17" s="11"/>
      <c r="NXU17" s="11"/>
      <c r="NXV17" s="11"/>
      <c r="NXW17" s="11"/>
      <c r="NXX17" s="11"/>
      <c r="NXY17" s="11"/>
      <c r="NXZ17" s="11"/>
      <c r="NYA17" s="11"/>
      <c r="NYB17" s="11"/>
      <c r="NYC17" s="11"/>
      <c r="NYD17" s="11"/>
      <c r="NYE17" s="11"/>
      <c r="NYF17" s="11"/>
      <c r="NYG17" s="11"/>
      <c r="NYH17" s="11"/>
      <c r="NYI17" s="11"/>
      <c r="NYJ17" s="11"/>
      <c r="NYK17" s="11"/>
      <c r="NYL17" s="11"/>
      <c r="NYM17" s="11"/>
      <c r="NYN17" s="11"/>
      <c r="NYO17" s="11"/>
      <c r="NYP17" s="11"/>
      <c r="NYQ17" s="11"/>
      <c r="NYR17" s="11"/>
      <c r="NYS17" s="11"/>
      <c r="NYT17" s="11"/>
      <c r="NYU17" s="11"/>
      <c r="NYV17" s="11"/>
      <c r="NYW17" s="11"/>
      <c r="NYX17" s="11"/>
      <c r="NYY17" s="11"/>
      <c r="NYZ17" s="11"/>
      <c r="NZA17" s="11"/>
      <c r="NZB17" s="11"/>
      <c r="NZC17" s="11"/>
      <c r="NZD17" s="11"/>
      <c r="NZE17" s="11"/>
      <c r="NZF17" s="11"/>
      <c r="NZG17" s="11"/>
      <c r="NZH17" s="11"/>
      <c r="NZI17" s="11"/>
      <c r="NZJ17" s="11"/>
      <c r="NZK17" s="11"/>
      <c r="NZL17" s="11"/>
      <c r="NZM17" s="11"/>
      <c r="NZN17" s="11"/>
      <c r="NZO17" s="11"/>
      <c r="NZP17" s="11"/>
      <c r="NZQ17" s="11"/>
      <c r="NZR17" s="11"/>
      <c r="NZS17" s="11"/>
      <c r="NZT17" s="11"/>
      <c r="NZU17" s="11"/>
      <c r="NZV17" s="11"/>
      <c r="NZW17" s="11"/>
      <c r="NZX17" s="11"/>
      <c r="NZY17" s="11"/>
      <c r="NZZ17" s="11"/>
      <c r="OAA17" s="11"/>
      <c r="OAB17" s="11"/>
      <c r="OAC17" s="11"/>
      <c r="OAD17" s="11"/>
      <c r="OAE17" s="11"/>
      <c r="OAF17" s="11"/>
      <c r="OAG17" s="11"/>
      <c r="OAH17" s="11"/>
      <c r="OAI17" s="11"/>
      <c r="OAJ17" s="11"/>
      <c r="OAK17" s="11"/>
      <c r="OAL17" s="11"/>
      <c r="OAM17" s="11"/>
      <c r="OAN17" s="11"/>
      <c r="OAO17" s="11"/>
      <c r="OAP17" s="11"/>
      <c r="OAQ17" s="11"/>
      <c r="OAR17" s="11"/>
      <c r="OAS17" s="11"/>
      <c r="OAT17" s="11"/>
      <c r="OAU17" s="11"/>
      <c r="OAV17" s="11"/>
      <c r="OAW17" s="11"/>
      <c r="OAX17" s="11"/>
      <c r="OAY17" s="11"/>
      <c r="OAZ17" s="11"/>
      <c r="OBA17" s="11"/>
      <c r="OBB17" s="11"/>
      <c r="OBC17" s="11"/>
      <c r="OBD17" s="11"/>
      <c r="OBE17" s="11"/>
      <c r="OBF17" s="11"/>
      <c r="OBG17" s="11"/>
      <c r="OBH17" s="11"/>
      <c r="OBI17" s="11"/>
      <c r="OBJ17" s="11"/>
      <c r="OBK17" s="11"/>
      <c r="OBL17" s="11"/>
      <c r="OBM17" s="11"/>
      <c r="OBN17" s="11"/>
      <c r="OBO17" s="11"/>
      <c r="OBP17" s="11"/>
      <c r="OBQ17" s="11"/>
      <c r="OBR17" s="11"/>
      <c r="OBS17" s="11"/>
      <c r="OBT17" s="11"/>
      <c r="OBU17" s="11"/>
      <c r="OBV17" s="11"/>
      <c r="OBW17" s="11"/>
      <c r="OBX17" s="11"/>
      <c r="OBY17" s="11"/>
      <c r="OBZ17" s="11"/>
      <c r="OCA17" s="11"/>
      <c r="OCB17" s="11"/>
      <c r="OCC17" s="11"/>
      <c r="OCD17" s="11"/>
      <c r="OCE17" s="11"/>
      <c r="OCF17" s="11"/>
      <c r="OCG17" s="11"/>
      <c r="OCH17" s="11"/>
      <c r="OCI17" s="11"/>
      <c r="OCJ17" s="11"/>
      <c r="OCK17" s="11"/>
      <c r="OCL17" s="11"/>
      <c r="OCM17" s="11"/>
      <c r="OCN17" s="11"/>
      <c r="OCO17" s="11"/>
      <c r="OCP17" s="11"/>
      <c r="OCQ17" s="11"/>
      <c r="OCR17" s="11"/>
      <c r="OCS17" s="11"/>
      <c r="OCT17" s="11"/>
      <c r="OCU17" s="11"/>
      <c r="OCV17" s="11"/>
      <c r="OCW17" s="11"/>
      <c r="OCX17" s="11"/>
      <c r="OCY17" s="11"/>
      <c r="OCZ17" s="11"/>
      <c r="ODA17" s="11"/>
      <c r="ODB17" s="11"/>
      <c r="ODC17" s="11"/>
      <c r="ODD17" s="11"/>
      <c r="ODE17" s="11"/>
      <c r="ODF17" s="11"/>
      <c r="ODG17" s="11"/>
      <c r="ODH17" s="11"/>
      <c r="ODI17" s="11"/>
      <c r="ODJ17" s="11"/>
      <c r="ODK17" s="11"/>
      <c r="ODL17" s="11"/>
      <c r="ODM17" s="11"/>
      <c r="ODN17" s="11"/>
      <c r="ODO17" s="11"/>
      <c r="ODP17" s="11"/>
      <c r="ODQ17" s="11"/>
      <c r="ODR17" s="11"/>
      <c r="ODS17" s="11"/>
      <c r="ODT17" s="11"/>
      <c r="ODU17" s="11"/>
      <c r="ODV17" s="11"/>
      <c r="ODW17" s="11"/>
      <c r="ODX17" s="11"/>
      <c r="ODY17" s="11"/>
      <c r="ODZ17" s="11"/>
      <c r="OEA17" s="11"/>
      <c r="OEB17" s="11"/>
      <c r="OEC17" s="11"/>
      <c r="OED17" s="11"/>
      <c r="OEE17" s="11"/>
      <c r="OEF17" s="11"/>
      <c r="OEG17" s="11"/>
      <c r="OEH17" s="11"/>
      <c r="OEI17" s="11"/>
      <c r="OEJ17" s="11"/>
      <c r="OEK17" s="11"/>
      <c r="OEL17" s="11"/>
      <c r="OEM17" s="11"/>
      <c r="OEN17" s="11"/>
      <c r="OEO17" s="11"/>
      <c r="OEP17" s="11"/>
      <c r="OEQ17" s="11"/>
      <c r="OER17" s="11"/>
      <c r="OES17" s="11"/>
      <c r="OET17" s="11"/>
      <c r="OEU17" s="11"/>
      <c r="OEV17" s="11"/>
      <c r="OEW17" s="11"/>
      <c r="OEX17" s="11"/>
      <c r="OEY17" s="11"/>
      <c r="OEZ17" s="11"/>
      <c r="OFA17" s="11"/>
      <c r="OFB17" s="11"/>
      <c r="OFC17" s="11"/>
      <c r="OFD17" s="11"/>
      <c r="OFE17" s="11"/>
      <c r="OFF17" s="11"/>
      <c r="OFG17" s="11"/>
      <c r="OFH17" s="11"/>
      <c r="OFI17" s="11"/>
      <c r="OFJ17" s="11"/>
      <c r="OFK17" s="11"/>
      <c r="OFL17" s="11"/>
      <c r="OFM17" s="11"/>
      <c r="OFN17" s="11"/>
      <c r="OFO17" s="11"/>
      <c r="OFP17" s="11"/>
      <c r="OFQ17" s="11"/>
      <c r="OFR17" s="11"/>
      <c r="OFS17" s="11"/>
      <c r="OFT17" s="11"/>
      <c r="OFU17" s="11"/>
      <c r="OFV17" s="11"/>
      <c r="OFW17" s="11"/>
      <c r="OFX17" s="11"/>
      <c r="OFY17" s="11"/>
      <c r="OFZ17" s="11"/>
      <c r="OGA17" s="11"/>
      <c r="OGB17" s="11"/>
      <c r="OGC17" s="11"/>
      <c r="OGD17" s="11"/>
      <c r="OGE17" s="11"/>
      <c r="OGF17" s="11"/>
      <c r="OGG17" s="11"/>
      <c r="OGH17" s="11"/>
      <c r="OGI17" s="11"/>
      <c r="OGJ17" s="11"/>
      <c r="OGK17" s="11"/>
      <c r="OGL17" s="11"/>
      <c r="OGM17" s="11"/>
      <c r="OGN17" s="11"/>
      <c r="OGO17" s="11"/>
      <c r="OGP17" s="11"/>
      <c r="OGQ17" s="11"/>
      <c r="OGR17" s="11"/>
      <c r="OGS17" s="11"/>
      <c r="OGT17" s="11"/>
      <c r="OGU17" s="11"/>
      <c r="OGV17" s="11"/>
      <c r="OGW17" s="11"/>
      <c r="OGX17" s="11"/>
      <c r="OGY17" s="11"/>
      <c r="OGZ17" s="11"/>
      <c r="OHA17" s="11"/>
      <c r="OHB17" s="11"/>
      <c r="OHC17" s="11"/>
      <c r="OHD17" s="11"/>
      <c r="OHE17" s="11"/>
      <c r="OHF17" s="11"/>
      <c r="OHG17" s="11"/>
      <c r="OHH17" s="11"/>
      <c r="OHI17" s="11"/>
      <c r="OHJ17" s="11"/>
      <c r="OHK17" s="11"/>
      <c r="OHL17" s="11"/>
      <c r="OHM17" s="11"/>
      <c r="OHN17" s="11"/>
      <c r="OHO17" s="11"/>
      <c r="OHP17" s="11"/>
      <c r="OHQ17" s="11"/>
      <c r="OHR17" s="11"/>
      <c r="OHS17" s="11"/>
      <c r="OHT17" s="11"/>
      <c r="OHU17" s="11"/>
      <c r="OHV17" s="11"/>
      <c r="OHW17" s="11"/>
      <c r="OHX17" s="11"/>
      <c r="OHY17" s="11"/>
      <c r="OHZ17" s="11"/>
      <c r="OIA17" s="11"/>
      <c r="OIB17" s="11"/>
      <c r="OIC17" s="11"/>
      <c r="OID17" s="11"/>
      <c r="OIE17" s="11"/>
      <c r="OIF17" s="11"/>
      <c r="OIG17" s="11"/>
      <c r="OIH17" s="11"/>
      <c r="OII17" s="11"/>
      <c r="OIJ17" s="11"/>
      <c r="OIK17" s="11"/>
      <c r="OIL17" s="11"/>
      <c r="OIM17" s="11"/>
      <c r="OIN17" s="11"/>
      <c r="OIO17" s="11"/>
      <c r="OIP17" s="11"/>
      <c r="OIQ17" s="11"/>
      <c r="OIR17" s="11"/>
      <c r="OIS17" s="11"/>
      <c r="OIT17" s="11"/>
      <c r="OIU17" s="11"/>
      <c r="OIV17" s="11"/>
      <c r="OIW17" s="11"/>
      <c r="OIX17" s="11"/>
      <c r="OIY17" s="11"/>
      <c r="OIZ17" s="11"/>
      <c r="OJA17" s="11"/>
      <c r="OJB17" s="11"/>
      <c r="OJC17" s="11"/>
      <c r="OJD17" s="11"/>
      <c r="OJE17" s="11"/>
      <c r="OJF17" s="11"/>
      <c r="OJG17" s="11"/>
      <c r="OJH17" s="11"/>
      <c r="OJI17" s="11"/>
      <c r="OJJ17" s="11"/>
      <c r="OJK17" s="11"/>
      <c r="OJL17" s="11"/>
      <c r="OJM17" s="11"/>
      <c r="OJN17" s="11"/>
      <c r="OJO17" s="11"/>
      <c r="OJP17" s="11"/>
      <c r="OJQ17" s="11"/>
      <c r="OJR17" s="11"/>
      <c r="OJS17" s="11"/>
      <c r="OJT17" s="11"/>
      <c r="OJU17" s="11"/>
      <c r="OJV17" s="11"/>
      <c r="OJW17" s="11"/>
      <c r="OJX17" s="11"/>
      <c r="OJY17" s="11"/>
      <c r="OJZ17" s="11"/>
      <c r="OKA17" s="11"/>
      <c r="OKB17" s="11"/>
      <c r="OKC17" s="11"/>
      <c r="OKD17" s="11"/>
      <c r="OKE17" s="11"/>
      <c r="OKF17" s="11"/>
      <c r="OKG17" s="11"/>
      <c r="OKH17" s="11"/>
      <c r="OKI17" s="11"/>
      <c r="OKJ17" s="11"/>
      <c r="OKK17" s="11"/>
      <c r="OKL17" s="11"/>
      <c r="OKM17" s="11"/>
      <c r="OKN17" s="11"/>
      <c r="OKO17" s="11"/>
      <c r="OKP17" s="11"/>
      <c r="OKQ17" s="11"/>
      <c r="OKR17" s="11"/>
      <c r="OKS17" s="11"/>
      <c r="OKT17" s="11"/>
      <c r="OKU17" s="11"/>
      <c r="OKV17" s="11"/>
      <c r="OKW17" s="11"/>
      <c r="OKX17" s="11"/>
      <c r="OKY17" s="11"/>
      <c r="OKZ17" s="11"/>
      <c r="OLA17" s="11"/>
      <c r="OLB17" s="11"/>
      <c r="OLC17" s="11"/>
      <c r="OLD17" s="11"/>
      <c r="OLE17" s="11"/>
      <c r="OLF17" s="11"/>
      <c r="OLG17" s="11"/>
      <c r="OLH17" s="11"/>
      <c r="OLI17" s="11"/>
      <c r="OLJ17" s="11"/>
      <c r="OLK17" s="11"/>
      <c r="OLL17" s="11"/>
      <c r="OLM17" s="11"/>
      <c r="OLN17" s="11"/>
      <c r="OLO17" s="11"/>
      <c r="OLP17" s="11"/>
      <c r="OLQ17" s="11"/>
      <c r="OLR17" s="11"/>
      <c r="OLS17" s="11"/>
      <c r="OLT17" s="11"/>
      <c r="OLU17" s="11"/>
      <c r="OLV17" s="11"/>
      <c r="OLW17" s="11"/>
      <c r="OLX17" s="11"/>
      <c r="OLY17" s="11"/>
      <c r="OLZ17" s="11"/>
      <c r="OMA17" s="11"/>
      <c r="OMB17" s="11"/>
      <c r="OMC17" s="11"/>
      <c r="OMD17" s="11"/>
      <c r="OME17" s="11"/>
      <c r="OMF17" s="11"/>
      <c r="OMG17" s="11"/>
      <c r="OMH17" s="11"/>
      <c r="OMI17" s="11"/>
      <c r="OMJ17" s="11"/>
      <c r="OMK17" s="11"/>
      <c r="OML17" s="11"/>
      <c r="OMM17" s="11"/>
      <c r="OMN17" s="11"/>
      <c r="OMO17" s="11"/>
      <c r="OMP17" s="11"/>
      <c r="OMQ17" s="11"/>
      <c r="OMR17" s="11"/>
      <c r="OMS17" s="11"/>
      <c r="OMT17" s="11"/>
      <c r="OMU17" s="11"/>
      <c r="OMV17" s="11"/>
      <c r="OMW17" s="11"/>
      <c r="OMX17" s="11"/>
      <c r="OMY17" s="11"/>
      <c r="OMZ17" s="11"/>
      <c r="ONA17" s="11"/>
      <c r="ONB17" s="11"/>
      <c r="ONC17" s="11"/>
      <c r="OND17" s="11"/>
      <c r="ONE17" s="11"/>
      <c r="ONF17" s="11"/>
      <c r="ONG17" s="11"/>
      <c r="ONH17" s="11"/>
      <c r="ONI17" s="11"/>
      <c r="ONJ17" s="11"/>
      <c r="ONK17" s="11"/>
      <c r="ONL17" s="11"/>
      <c r="ONM17" s="11"/>
      <c r="ONN17" s="11"/>
      <c r="ONO17" s="11"/>
      <c r="ONP17" s="11"/>
      <c r="ONQ17" s="11"/>
      <c r="ONR17" s="11"/>
      <c r="ONS17" s="11"/>
      <c r="ONT17" s="11"/>
      <c r="ONU17" s="11"/>
      <c r="ONV17" s="11"/>
      <c r="ONW17" s="11"/>
      <c r="ONX17" s="11"/>
      <c r="ONY17" s="11"/>
      <c r="ONZ17" s="11"/>
      <c r="OOA17" s="11"/>
      <c r="OOB17" s="11"/>
      <c r="OOC17" s="11"/>
      <c r="OOD17" s="11"/>
      <c r="OOE17" s="11"/>
      <c r="OOF17" s="11"/>
      <c r="OOG17" s="11"/>
      <c r="OOH17" s="11"/>
      <c r="OOI17" s="11"/>
      <c r="OOJ17" s="11"/>
      <c r="OOK17" s="11"/>
      <c r="OOL17" s="11"/>
      <c r="OOM17" s="11"/>
      <c r="OON17" s="11"/>
      <c r="OOO17" s="11"/>
      <c r="OOP17" s="11"/>
      <c r="OOQ17" s="11"/>
      <c r="OOR17" s="11"/>
      <c r="OOS17" s="11"/>
      <c r="OOT17" s="11"/>
      <c r="OOU17" s="11"/>
      <c r="OOV17" s="11"/>
      <c r="OOW17" s="11"/>
      <c r="OOX17" s="11"/>
      <c r="OOY17" s="11"/>
      <c r="OOZ17" s="11"/>
      <c r="OPA17" s="11"/>
      <c r="OPB17" s="11"/>
      <c r="OPC17" s="11"/>
      <c r="OPD17" s="11"/>
      <c r="OPE17" s="11"/>
      <c r="OPF17" s="11"/>
      <c r="OPG17" s="11"/>
      <c r="OPH17" s="11"/>
      <c r="OPI17" s="11"/>
      <c r="OPJ17" s="11"/>
      <c r="OPK17" s="11"/>
      <c r="OPL17" s="11"/>
      <c r="OPM17" s="11"/>
      <c r="OPN17" s="11"/>
      <c r="OPO17" s="11"/>
      <c r="OPP17" s="11"/>
      <c r="OPQ17" s="11"/>
      <c r="OPR17" s="11"/>
      <c r="OPS17" s="11"/>
      <c r="OPT17" s="11"/>
      <c r="OPU17" s="11"/>
      <c r="OPV17" s="11"/>
      <c r="OPW17" s="11"/>
      <c r="OPX17" s="11"/>
      <c r="OPY17" s="11"/>
      <c r="OPZ17" s="11"/>
      <c r="OQA17" s="11"/>
      <c r="OQB17" s="11"/>
      <c r="OQC17" s="11"/>
      <c r="OQD17" s="11"/>
      <c r="OQE17" s="11"/>
      <c r="OQF17" s="11"/>
      <c r="OQG17" s="11"/>
      <c r="OQH17" s="11"/>
      <c r="OQI17" s="11"/>
      <c r="OQJ17" s="11"/>
      <c r="OQK17" s="11"/>
      <c r="OQL17" s="11"/>
      <c r="OQM17" s="11"/>
      <c r="OQN17" s="11"/>
      <c r="OQO17" s="11"/>
      <c r="OQP17" s="11"/>
      <c r="OQQ17" s="11"/>
      <c r="OQR17" s="11"/>
      <c r="OQS17" s="11"/>
      <c r="OQT17" s="11"/>
      <c r="OQU17" s="11"/>
      <c r="OQV17" s="11"/>
      <c r="OQW17" s="11"/>
      <c r="OQX17" s="11"/>
      <c r="OQY17" s="11"/>
      <c r="OQZ17" s="11"/>
      <c r="ORA17" s="11"/>
      <c r="ORB17" s="11"/>
      <c r="ORC17" s="11"/>
      <c r="ORD17" s="11"/>
      <c r="ORE17" s="11"/>
      <c r="ORF17" s="11"/>
      <c r="ORG17" s="11"/>
      <c r="ORH17" s="11"/>
      <c r="ORI17" s="11"/>
      <c r="ORJ17" s="11"/>
      <c r="ORK17" s="11"/>
      <c r="ORL17" s="11"/>
      <c r="ORM17" s="11"/>
      <c r="ORN17" s="11"/>
      <c r="ORO17" s="11"/>
      <c r="ORP17" s="11"/>
      <c r="ORQ17" s="11"/>
      <c r="ORR17" s="11"/>
      <c r="ORS17" s="11"/>
      <c r="ORT17" s="11"/>
      <c r="ORU17" s="11"/>
      <c r="ORV17" s="11"/>
      <c r="ORW17" s="11"/>
      <c r="ORX17" s="11"/>
      <c r="ORY17" s="11"/>
      <c r="ORZ17" s="11"/>
      <c r="OSA17" s="11"/>
      <c r="OSB17" s="11"/>
      <c r="OSC17" s="11"/>
      <c r="OSD17" s="11"/>
      <c r="OSE17" s="11"/>
      <c r="OSF17" s="11"/>
      <c r="OSG17" s="11"/>
      <c r="OSH17" s="11"/>
      <c r="OSI17" s="11"/>
      <c r="OSJ17" s="11"/>
      <c r="OSK17" s="11"/>
      <c r="OSL17" s="11"/>
      <c r="OSM17" s="11"/>
      <c r="OSN17" s="11"/>
      <c r="OSO17" s="11"/>
      <c r="OSP17" s="11"/>
      <c r="OSQ17" s="11"/>
      <c r="OSR17" s="11"/>
      <c r="OSS17" s="11"/>
      <c r="OST17" s="11"/>
      <c r="OSU17" s="11"/>
      <c r="OSV17" s="11"/>
      <c r="OSW17" s="11"/>
      <c r="OSX17" s="11"/>
      <c r="OSY17" s="11"/>
      <c r="OSZ17" s="11"/>
      <c r="OTA17" s="11"/>
      <c r="OTB17" s="11"/>
      <c r="OTC17" s="11"/>
      <c r="OTD17" s="11"/>
      <c r="OTE17" s="11"/>
      <c r="OTF17" s="11"/>
      <c r="OTG17" s="11"/>
      <c r="OTH17" s="11"/>
      <c r="OTI17" s="11"/>
      <c r="OTJ17" s="11"/>
      <c r="OTK17" s="11"/>
      <c r="OTL17" s="11"/>
      <c r="OTM17" s="11"/>
      <c r="OTN17" s="11"/>
      <c r="OTO17" s="11"/>
      <c r="OTP17" s="11"/>
      <c r="OTQ17" s="11"/>
      <c r="OTR17" s="11"/>
      <c r="OTS17" s="11"/>
      <c r="OTT17" s="11"/>
      <c r="OTU17" s="11"/>
      <c r="OTV17" s="11"/>
      <c r="OTW17" s="11"/>
      <c r="OTX17" s="11"/>
      <c r="OTY17" s="11"/>
      <c r="OTZ17" s="11"/>
      <c r="OUA17" s="11"/>
      <c r="OUB17" s="11"/>
      <c r="OUC17" s="11"/>
      <c r="OUD17" s="11"/>
      <c r="OUE17" s="11"/>
      <c r="OUF17" s="11"/>
      <c r="OUG17" s="11"/>
      <c r="OUH17" s="11"/>
      <c r="OUI17" s="11"/>
      <c r="OUJ17" s="11"/>
      <c r="OUK17" s="11"/>
      <c r="OUL17" s="11"/>
      <c r="OUM17" s="11"/>
      <c r="OUN17" s="11"/>
      <c r="OUO17" s="11"/>
      <c r="OUP17" s="11"/>
      <c r="OUQ17" s="11"/>
      <c r="OUR17" s="11"/>
      <c r="OUS17" s="11"/>
      <c r="OUT17" s="11"/>
      <c r="OUU17" s="11"/>
      <c r="OUV17" s="11"/>
      <c r="OUW17" s="11"/>
      <c r="OUX17" s="11"/>
      <c r="OUY17" s="11"/>
      <c r="OUZ17" s="11"/>
      <c r="OVA17" s="11"/>
      <c r="OVB17" s="11"/>
      <c r="OVC17" s="11"/>
      <c r="OVD17" s="11"/>
      <c r="OVE17" s="11"/>
      <c r="OVF17" s="11"/>
      <c r="OVG17" s="11"/>
      <c r="OVH17" s="11"/>
      <c r="OVI17" s="11"/>
      <c r="OVJ17" s="11"/>
      <c r="OVK17" s="11"/>
      <c r="OVL17" s="11"/>
      <c r="OVM17" s="11"/>
      <c r="OVN17" s="11"/>
      <c r="OVO17" s="11"/>
      <c r="OVP17" s="11"/>
      <c r="OVQ17" s="11"/>
      <c r="OVR17" s="11"/>
      <c r="OVS17" s="11"/>
      <c r="OVT17" s="11"/>
      <c r="OVU17" s="11"/>
      <c r="OVV17" s="11"/>
      <c r="OVW17" s="11"/>
      <c r="OVX17" s="11"/>
      <c r="OVY17" s="11"/>
      <c r="OVZ17" s="11"/>
      <c r="OWA17" s="11"/>
      <c r="OWB17" s="11"/>
      <c r="OWC17" s="11"/>
      <c r="OWD17" s="11"/>
      <c r="OWE17" s="11"/>
      <c r="OWF17" s="11"/>
      <c r="OWG17" s="11"/>
      <c r="OWH17" s="11"/>
      <c r="OWI17" s="11"/>
      <c r="OWJ17" s="11"/>
      <c r="OWK17" s="11"/>
      <c r="OWL17" s="11"/>
      <c r="OWM17" s="11"/>
      <c r="OWN17" s="11"/>
      <c r="OWO17" s="11"/>
      <c r="OWP17" s="11"/>
      <c r="OWQ17" s="11"/>
      <c r="OWR17" s="11"/>
      <c r="OWS17" s="11"/>
      <c r="OWT17" s="11"/>
      <c r="OWU17" s="11"/>
      <c r="OWV17" s="11"/>
      <c r="OWW17" s="11"/>
      <c r="OWX17" s="11"/>
      <c r="OWY17" s="11"/>
      <c r="OWZ17" s="11"/>
      <c r="OXA17" s="11"/>
      <c r="OXB17" s="11"/>
      <c r="OXC17" s="11"/>
      <c r="OXD17" s="11"/>
      <c r="OXE17" s="11"/>
      <c r="OXF17" s="11"/>
      <c r="OXG17" s="11"/>
      <c r="OXH17" s="11"/>
      <c r="OXI17" s="11"/>
      <c r="OXJ17" s="11"/>
      <c r="OXK17" s="11"/>
      <c r="OXL17" s="11"/>
      <c r="OXM17" s="11"/>
      <c r="OXN17" s="11"/>
      <c r="OXO17" s="11"/>
      <c r="OXP17" s="11"/>
      <c r="OXQ17" s="11"/>
      <c r="OXR17" s="11"/>
      <c r="OXS17" s="11"/>
      <c r="OXT17" s="11"/>
      <c r="OXU17" s="11"/>
      <c r="OXV17" s="11"/>
      <c r="OXW17" s="11"/>
      <c r="OXX17" s="11"/>
      <c r="OXY17" s="11"/>
      <c r="OXZ17" s="11"/>
      <c r="OYA17" s="11"/>
      <c r="OYB17" s="11"/>
      <c r="OYC17" s="11"/>
      <c r="OYD17" s="11"/>
      <c r="OYE17" s="11"/>
      <c r="OYF17" s="11"/>
      <c r="OYG17" s="11"/>
      <c r="OYH17" s="11"/>
      <c r="OYI17" s="11"/>
      <c r="OYJ17" s="11"/>
      <c r="OYK17" s="11"/>
      <c r="OYL17" s="11"/>
      <c r="OYM17" s="11"/>
      <c r="OYN17" s="11"/>
      <c r="OYO17" s="11"/>
      <c r="OYP17" s="11"/>
      <c r="OYQ17" s="11"/>
      <c r="OYR17" s="11"/>
      <c r="OYS17" s="11"/>
      <c r="OYT17" s="11"/>
      <c r="OYU17" s="11"/>
      <c r="OYV17" s="11"/>
      <c r="OYW17" s="11"/>
      <c r="OYX17" s="11"/>
      <c r="OYY17" s="11"/>
      <c r="OYZ17" s="11"/>
      <c r="OZA17" s="11"/>
      <c r="OZB17" s="11"/>
      <c r="OZC17" s="11"/>
      <c r="OZD17" s="11"/>
      <c r="OZE17" s="11"/>
      <c r="OZF17" s="11"/>
      <c r="OZG17" s="11"/>
      <c r="OZH17" s="11"/>
      <c r="OZI17" s="11"/>
      <c r="OZJ17" s="11"/>
      <c r="OZK17" s="11"/>
      <c r="OZL17" s="11"/>
      <c r="OZM17" s="11"/>
      <c r="OZN17" s="11"/>
      <c r="OZO17" s="11"/>
      <c r="OZP17" s="11"/>
      <c r="OZQ17" s="11"/>
      <c r="OZR17" s="11"/>
      <c r="OZS17" s="11"/>
      <c r="OZT17" s="11"/>
      <c r="OZU17" s="11"/>
      <c r="OZV17" s="11"/>
      <c r="OZW17" s="11"/>
      <c r="OZX17" s="11"/>
      <c r="OZY17" s="11"/>
      <c r="OZZ17" s="11"/>
      <c r="PAA17" s="11"/>
      <c r="PAB17" s="11"/>
      <c r="PAC17" s="11"/>
      <c r="PAD17" s="11"/>
      <c r="PAE17" s="11"/>
      <c r="PAF17" s="11"/>
      <c r="PAG17" s="11"/>
      <c r="PAH17" s="11"/>
      <c r="PAI17" s="11"/>
      <c r="PAJ17" s="11"/>
      <c r="PAK17" s="11"/>
      <c r="PAL17" s="11"/>
      <c r="PAM17" s="11"/>
      <c r="PAN17" s="11"/>
      <c r="PAO17" s="11"/>
      <c r="PAP17" s="11"/>
      <c r="PAQ17" s="11"/>
      <c r="PAR17" s="11"/>
      <c r="PAS17" s="11"/>
      <c r="PAT17" s="11"/>
      <c r="PAU17" s="11"/>
      <c r="PAV17" s="11"/>
      <c r="PAW17" s="11"/>
      <c r="PAX17" s="11"/>
      <c r="PAY17" s="11"/>
      <c r="PAZ17" s="11"/>
      <c r="PBA17" s="11"/>
      <c r="PBB17" s="11"/>
      <c r="PBC17" s="11"/>
      <c r="PBD17" s="11"/>
      <c r="PBE17" s="11"/>
      <c r="PBF17" s="11"/>
      <c r="PBG17" s="11"/>
      <c r="PBH17" s="11"/>
      <c r="PBI17" s="11"/>
      <c r="PBJ17" s="11"/>
      <c r="PBK17" s="11"/>
      <c r="PBL17" s="11"/>
      <c r="PBM17" s="11"/>
      <c r="PBN17" s="11"/>
      <c r="PBO17" s="11"/>
      <c r="PBP17" s="11"/>
      <c r="PBQ17" s="11"/>
      <c r="PBR17" s="11"/>
      <c r="PBS17" s="11"/>
      <c r="PBT17" s="11"/>
      <c r="PBU17" s="11"/>
      <c r="PBV17" s="11"/>
      <c r="PBW17" s="11"/>
      <c r="PBX17" s="11"/>
      <c r="PBY17" s="11"/>
      <c r="PBZ17" s="11"/>
      <c r="PCA17" s="11"/>
      <c r="PCB17" s="11"/>
      <c r="PCC17" s="11"/>
      <c r="PCD17" s="11"/>
      <c r="PCE17" s="11"/>
      <c r="PCF17" s="11"/>
      <c r="PCG17" s="11"/>
      <c r="PCH17" s="11"/>
      <c r="PCI17" s="11"/>
      <c r="PCJ17" s="11"/>
      <c r="PCK17" s="11"/>
      <c r="PCL17" s="11"/>
      <c r="PCM17" s="11"/>
      <c r="PCN17" s="11"/>
      <c r="PCO17" s="11"/>
      <c r="PCP17" s="11"/>
      <c r="PCQ17" s="11"/>
      <c r="PCR17" s="11"/>
      <c r="PCS17" s="11"/>
      <c r="PCT17" s="11"/>
      <c r="PCU17" s="11"/>
      <c r="PCV17" s="11"/>
      <c r="PCW17" s="11"/>
      <c r="PCX17" s="11"/>
      <c r="PCY17" s="11"/>
      <c r="PCZ17" s="11"/>
      <c r="PDA17" s="11"/>
      <c r="PDB17" s="11"/>
      <c r="PDC17" s="11"/>
      <c r="PDD17" s="11"/>
      <c r="PDE17" s="11"/>
      <c r="PDF17" s="11"/>
      <c r="PDG17" s="11"/>
      <c r="PDH17" s="11"/>
      <c r="PDI17" s="11"/>
      <c r="PDJ17" s="11"/>
      <c r="PDK17" s="11"/>
      <c r="PDL17" s="11"/>
      <c r="PDM17" s="11"/>
      <c r="PDN17" s="11"/>
      <c r="PDO17" s="11"/>
      <c r="PDP17" s="11"/>
      <c r="PDQ17" s="11"/>
      <c r="PDR17" s="11"/>
      <c r="PDS17" s="11"/>
      <c r="PDT17" s="11"/>
      <c r="PDU17" s="11"/>
      <c r="PDV17" s="11"/>
      <c r="PDW17" s="11"/>
      <c r="PDX17" s="11"/>
      <c r="PDY17" s="11"/>
      <c r="PDZ17" s="11"/>
      <c r="PEA17" s="11"/>
      <c r="PEB17" s="11"/>
      <c r="PEC17" s="11"/>
      <c r="PED17" s="11"/>
      <c r="PEE17" s="11"/>
      <c r="PEF17" s="11"/>
      <c r="PEG17" s="11"/>
      <c r="PEH17" s="11"/>
      <c r="PEI17" s="11"/>
      <c r="PEJ17" s="11"/>
      <c r="PEK17" s="11"/>
      <c r="PEL17" s="11"/>
      <c r="PEM17" s="11"/>
      <c r="PEN17" s="11"/>
      <c r="PEO17" s="11"/>
      <c r="PEP17" s="11"/>
      <c r="PEQ17" s="11"/>
      <c r="PER17" s="11"/>
      <c r="PES17" s="11"/>
      <c r="PET17" s="11"/>
      <c r="PEU17" s="11"/>
      <c r="PEV17" s="11"/>
      <c r="PEW17" s="11"/>
      <c r="PEX17" s="11"/>
      <c r="PEY17" s="11"/>
      <c r="PEZ17" s="11"/>
      <c r="PFA17" s="11"/>
      <c r="PFB17" s="11"/>
      <c r="PFC17" s="11"/>
      <c r="PFD17" s="11"/>
      <c r="PFE17" s="11"/>
      <c r="PFF17" s="11"/>
      <c r="PFG17" s="11"/>
      <c r="PFH17" s="11"/>
      <c r="PFI17" s="11"/>
      <c r="PFJ17" s="11"/>
      <c r="PFK17" s="11"/>
      <c r="PFL17" s="11"/>
      <c r="PFM17" s="11"/>
      <c r="PFN17" s="11"/>
      <c r="PFO17" s="11"/>
      <c r="PFP17" s="11"/>
      <c r="PFQ17" s="11"/>
      <c r="PFR17" s="11"/>
      <c r="PFS17" s="11"/>
      <c r="PFT17" s="11"/>
      <c r="PFU17" s="11"/>
      <c r="PFV17" s="11"/>
      <c r="PFW17" s="11"/>
      <c r="PFX17" s="11"/>
      <c r="PFY17" s="11"/>
      <c r="PFZ17" s="11"/>
      <c r="PGA17" s="11"/>
      <c r="PGB17" s="11"/>
      <c r="PGC17" s="11"/>
      <c r="PGD17" s="11"/>
      <c r="PGE17" s="11"/>
      <c r="PGF17" s="11"/>
      <c r="PGG17" s="11"/>
      <c r="PGH17" s="11"/>
      <c r="PGI17" s="11"/>
      <c r="PGJ17" s="11"/>
      <c r="PGK17" s="11"/>
      <c r="PGL17" s="11"/>
      <c r="PGM17" s="11"/>
      <c r="PGN17" s="11"/>
      <c r="PGO17" s="11"/>
      <c r="PGP17" s="11"/>
      <c r="PGQ17" s="11"/>
      <c r="PGR17" s="11"/>
      <c r="PGS17" s="11"/>
      <c r="PGT17" s="11"/>
      <c r="PGU17" s="11"/>
      <c r="PGV17" s="11"/>
      <c r="PGW17" s="11"/>
      <c r="PGX17" s="11"/>
      <c r="PGY17" s="11"/>
      <c r="PGZ17" s="11"/>
      <c r="PHA17" s="11"/>
      <c r="PHB17" s="11"/>
      <c r="PHC17" s="11"/>
      <c r="PHD17" s="11"/>
      <c r="PHE17" s="11"/>
      <c r="PHF17" s="11"/>
      <c r="PHG17" s="11"/>
      <c r="PHH17" s="11"/>
      <c r="PHI17" s="11"/>
      <c r="PHJ17" s="11"/>
      <c r="PHK17" s="11"/>
      <c r="PHL17" s="11"/>
      <c r="PHM17" s="11"/>
      <c r="PHN17" s="11"/>
      <c r="PHO17" s="11"/>
      <c r="PHP17" s="11"/>
      <c r="PHQ17" s="11"/>
      <c r="PHR17" s="11"/>
      <c r="PHS17" s="11"/>
      <c r="PHT17" s="11"/>
      <c r="PHU17" s="11"/>
      <c r="PHV17" s="11"/>
      <c r="PHW17" s="11"/>
      <c r="PHX17" s="11"/>
      <c r="PHY17" s="11"/>
      <c r="PHZ17" s="11"/>
      <c r="PIA17" s="11"/>
      <c r="PIB17" s="11"/>
      <c r="PIC17" s="11"/>
      <c r="PID17" s="11"/>
      <c r="PIE17" s="11"/>
      <c r="PIF17" s="11"/>
      <c r="PIG17" s="11"/>
      <c r="PIH17" s="11"/>
      <c r="PII17" s="11"/>
      <c r="PIJ17" s="11"/>
      <c r="PIK17" s="11"/>
      <c r="PIL17" s="11"/>
      <c r="PIM17" s="11"/>
      <c r="PIN17" s="11"/>
      <c r="PIO17" s="11"/>
      <c r="PIP17" s="11"/>
      <c r="PIQ17" s="11"/>
      <c r="PIR17" s="11"/>
      <c r="PIS17" s="11"/>
      <c r="PIT17" s="11"/>
      <c r="PIU17" s="11"/>
      <c r="PIV17" s="11"/>
      <c r="PIW17" s="11"/>
      <c r="PIX17" s="11"/>
      <c r="PIY17" s="11"/>
      <c r="PIZ17" s="11"/>
      <c r="PJA17" s="11"/>
      <c r="PJB17" s="11"/>
      <c r="PJC17" s="11"/>
      <c r="PJD17" s="11"/>
      <c r="PJE17" s="11"/>
      <c r="PJF17" s="11"/>
      <c r="PJG17" s="11"/>
      <c r="PJH17" s="11"/>
      <c r="PJI17" s="11"/>
      <c r="PJJ17" s="11"/>
      <c r="PJK17" s="11"/>
      <c r="PJL17" s="11"/>
      <c r="PJM17" s="11"/>
      <c r="PJN17" s="11"/>
      <c r="PJO17" s="11"/>
      <c r="PJP17" s="11"/>
      <c r="PJQ17" s="11"/>
      <c r="PJR17" s="11"/>
      <c r="PJS17" s="11"/>
      <c r="PJT17" s="11"/>
      <c r="PJU17" s="11"/>
      <c r="PJV17" s="11"/>
      <c r="PJW17" s="11"/>
      <c r="PJX17" s="11"/>
      <c r="PJY17" s="11"/>
      <c r="PJZ17" s="11"/>
      <c r="PKA17" s="11"/>
      <c r="PKB17" s="11"/>
      <c r="PKC17" s="11"/>
      <c r="PKD17" s="11"/>
      <c r="PKE17" s="11"/>
      <c r="PKF17" s="11"/>
      <c r="PKG17" s="11"/>
      <c r="PKH17" s="11"/>
      <c r="PKI17" s="11"/>
      <c r="PKJ17" s="11"/>
      <c r="PKK17" s="11"/>
      <c r="PKL17" s="11"/>
      <c r="PKM17" s="11"/>
      <c r="PKN17" s="11"/>
      <c r="PKO17" s="11"/>
      <c r="PKP17" s="11"/>
      <c r="PKQ17" s="11"/>
      <c r="PKR17" s="11"/>
      <c r="PKS17" s="11"/>
      <c r="PKT17" s="11"/>
      <c r="PKU17" s="11"/>
      <c r="PKV17" s="11"/>
      <c r="PKW17" s="11"/>
      <c r="PKX17" s="11"/>
      <c r="PKY17" s="11"/>
      <c r="PKZ17" s="11"/>
      <c r="PLA17" s="11"/>
      <c r="PLB17" s="11"/>
      <c r="PLC17" s="11"/>
      <c r="PLD17" s="11"/>
      <c r="PLE17" s="11"/>
      <c r="PLF17" s="11"/>
      <c r="PLG17" s="11"/>
      <c r="PLH17" s="11"/>
      <c r="PLI17" s="11"/>
      <c r="PLJ17" s="11"/>
      <c r="PLK17" s="11"/>
      <c r="PLL17" s="11"/>
      <c r="PLM17" s="11"/>
      <c r="PLN17" s="11"/>
      <c r="PLO17" s="11"/>
      <c r="PLP17" s="11"/>
      <c r="PLQ17" s="11"/>
      <c r="PLR17" s="11"/>
      <c r="PLS17" s="11"/>
      <c r="PLT17" s="11"/>
      <c r="PLU17" s="11"/>
      <c r="PLV17" s="11"/>
      <c r="PLW17" s="11"/>
      <c r="PLX17" s="11"/>
      <c r="PLY17" s="11"/>
      <c r="PLZ17" s="11"/>
      <c r="PMA17" s="11"/>
      <c r="PMB17" s="11"/>
      <c r="PMC17" s="11"/>
      <c r="PMD17" s="11"/>
      <c r="PME17" s="11"/>
      <c r="PMF17" s="11"/>
      <c r="PMG17" s="11"/>
      <c r="PMH17" s="11"/>
      <c r="PMI17" s="11"/>
      <c r="PMJ17" s="11"/>
      <c r="PMK17" s="11"/>
      <c r="PML17" s="11"/>
      <c r="PMM17" s="11"/>
      <c r="PMN17" s="11"/>
      <c r="PMO17" s="11"/>
      <c r="PMP17" s="11"/>
      <c r="PMQ17" s="11"/>
      <c r="PMR17" s="11"/>
      <c r="PMS17" s="11"/>
      <c r="PMT17" s="11"/>
      <c r="PMU17" s="11"/>
      <c r="PMV17" s="11"/>
      <c r="PMW17" s="11"/>
      <c r="PMX17" s="11"/>
      <c r="PMY17" s="11"/>
      <c r="PMZ17" s="11"/>
      <c r="PNA17" s="11"/>
      <c r="PNB17" s="11"/>
      <c r="PNC17" s="11"/>
      <c r="PND17" s="11"/>
      <c r="PNE17" s="11"/>
      <c r="PNF17" s="11"/>
      <c r="PNG17" s="11"/>
      <c r="PNH17" s="11"/>
      <c r="PNI17" s="11"/>
      <c r="PNJ17" s="11"/>
      <c r="PNK17" s="11"/>
      <c r="PNL17" s="11"/>
      <c r="PNM17" s="11"/>
      <c r="PNN17" s="11"/>
      <c r="PNO17" s="11"/>
      <c r="PNP17" s="11"/>
      <c r="PNQ17" s="11"/>
      <c r="PNR17" s="11"/>
      <c r="PNS17" s="11"/>
      <c r="PNT17" s="11"/>
      <c r="PNU17" s="11"/>
      <c r="PNV17" s="11"/>
      <c r="PNW17" s="11"/>
      <c r="PNX17" s="11"/>
      <c r="PNY17" s="11"/>
      <c r="PNZ17" s="11"/>
      <c r="POA17" s="11"/>
      <c r="POB17" s="11"/>
      <c r="POC17" s="11"/>
      <c r="POD17" s="11"/>
      <c r="POE17" s="11"/>
      <c r="POF17" s="11"/>
      <c r="POG17" s="11"/>
      <c r="POH17" s="11"/>
      <c r="POI17" s="11"/>
      <c r="POJ17" s="11"/>
      <c r="POK17" s="11"/>
      <c r="POL17" s="11"/>
      <c r="POM17" s="11"/>
      <c r="PON17" s="11"/>
      <c r="POO17" s="11"/>
      <c r="POP17" s="11"/>
      <c r="POQ17" s="11"/>
      <c r="POR17" s="11"/>
      <c r="POS17" s="11"/>
      <c r="POT17" s="11"/>
      <c r="POU17" s="11"/>
      <c r="POV17" s="11"/>
      <c r="POW17" s="11"/>
      <c r="POX17" s="11"/>
      <c r="POY17" s="11"/>
      <c r="POZ17" s="11"/>
      <c r="PPA17" s="11"/>
      <c r="PPB17" s="11"/>
      <c r="PPC17" s="11"/>
      <c r="PPD17" s="11"/>
      <c r="PPE17" s="11"/>
      <c r="PPF17" s="11"/>
      <c r="PPG17" s="11"/>
      <c r="PPH17" s="11"/>
      <c r="PPI17" s="11"/>
      <c r="PPJ17" s="11"/>
      <c r="PPK17" s="11"/>
      <c r="PPL17" s="11"/>
      <c r="PPM17" s="11"/>
      <c r="PPN17" s="11"/>
      <c r="PPO17" s="11"/>
      <c r="PPP17" s="11"/>
      <c r="PPQ17" s="11"/>
      <c r="PPR17" s="11"/>
      <c r="PPS17" s="11"/>
      <c r="PPT17" s="11"/>
      <c r="PPU17" s="11"/>
      <c r="PPV17" s="11"/>
      <c r="PPW17" s="11"/>
      <c r="PPX17" s="11"/>
      <c r="PPY17" s="11"/>
      <c r="PPZ17" s="11"/>
      <c r="PQA17" s="11"/>
      <c r="PQB17" s="11"/>
      <c r="PQC17" s="11"/>
      <c r="PQD17" s="11"/>
      <c r="PQE17" s="11"/>
      <c r="PQF17" s="11"/>
      <c r="PQG17" s="11"/>
      <c r="PQH17" s="11"/>
      <c r="PQI17" s="11"/>
      <c r="PQJ17" s="11"/>
      <c r="PQK17" s="11"/>
      <c r="PQL17" s="11"/>
      <c r="PQM17" s="11"/>
      <c r="PQN17" s="11"/>
      <c r="PQO17" s="11"/>
      <c r="PQP17" s="11"/>
      <c r="PQQ17" s="11"/>
      <c r="PQR17" s="11"/>
      <c r="PQS17" s="11"/>
      <c r="PQT17" s="11"/>
      <c r="PQU17" s="11"/>
      <c r="PQV17" s="11"/>
      <c r="PQW17" s="11"/>
      <c r="PQX17" s="11"/>
      <c r="PQY17" s="11"/>
      <c r="PQZ17" s="11"/>
      <c r="PRA17" s="11"/>
      <c r="PRB17" s="11"/>
      <c r="PRC17" s="11"/>
      <c r="PRD17" s="11"/>
      <c r="PRE17" s="11"/>
      <c r="PRF17" s="11"/>
      <c r="PRG17" s="11"/>
      <c r="PRH17" s="11"/>
      <c r="PRI17" s="11"/>
      <c r="PRJ17" s="11"/>
      <c r="PRK17" s="11"/>
      <c r="PRL17" s="11"/>
      <c r="PRM17" s="11"/>
      <c r="PRN17" s="11"/>
      <c r="PRO17" s="11"/>
      <c r="PRP17" s="11"/>
      <c r="PRQ17" s="11"/>
      <c r="PRR17" s="11"/>
      <c r="PRS17" s="11"/>
      <c r="PRT17" s="11"/>
      <c r="PRU17" s="11"/>
      <c r="PRV17" s="11"/>
      <c r="PRW17" s="11"/>
      <c r="PRX17" s="11"/>
      <c r="PRY17" s="11"/>
      <c r="PRZ17" s="11"/>
      <c r="PSA17" s="11"/>
      <c r="PSB17" s="11"/>
      <c r="PSC17" s="11"/>
      <c r="PSD17" s="11"/>
      <c r="PSE17" s="11"/>
      <c r="PSF17" s="11"/>
      <c r="PSG17" s="11"/>
      <c r="PSH17" s="11"/>
      <c r="PSI17" s="11"/>
      <c r="PSJ17" s="11"/>
      <c r="PSK17" s="11"/>
      <c r="PSL17" s="11"/>
      <c r="PSM17" s="11"/>
      <c r="PSN17" s="11"/>
      <c r="PSO17" s="11"/>
      <c r="PSP17" s="11"/>
      <c r="PSQ17" s="11"/>
      <c r="PSR17" s="11"/>
      <c r="PSS17" s="11"/>
      <c r="PST17" s="11"/>
      <c r="PSU17" s="11"/>
      <c r="PSV17" s="11"/>
      <c r="PSW17" s="11"/>
      <c r="PSX17" s="11"/>
      <c r="PSY17" s="11"/>
      <c r="PSZ17" s="11"/>
      <c r="PTA17" s="11"/>
      <c r="PTB17" s="11"/>
      <c r="PTC17" s="11"/>
      <c r="PTD17" s="11"/>
      <c r="PTE17" s="11"/>
      <c r="PTF17" s="11"/>
      <c r="PTG17" s="11"/>
      <c r="PTH17" s="11"/>
      <c r="PTI17" s="11"/>
      <c r="PTJ17" s="11"/>
      <c r="PTK17" s="11"/>
      <c r="PTL17" s="11"/>
      <c r="PTM17" s="11"/>
      <c r="PTN17" s="11"/>
      <c r="PTO17" s="11"/>
      <c r="PTP17" s="11"/>
      <c r="PTQ17" s="11"/>
      <c r="PTR17" s="11"/>
      <c r="PTS17" s="11"/>
      <c r="PTT17" s="11"/>
      <c r="PTU17" s="11"/>
      <c r="PTV17" s="11"/>
      <c r="PTW17" s="11"/>
      <c r="PTX17" s="11"/>
      <c r="PTY17" s="11"/>
      <c r="PTZ17" s="11"/>
      <c r="PUA17" s="11"/>
      <c r="PUB17" s="11"/>
      <c r="PUC17" s="11"/>
      <c r="PUD17" s="11"/>
      <c r="PUE17" s="11"/>
      <c r="PUF17" s="11"/>
      <c r="PUG17" s="11"/>
      <c r="PUH17" s="11"/>
      <c r="PUI17" s="11"/>
      <c r="PUJ17" s="11"/>
      <c r="PUK17" s="11"/>
      <c r="PUL17" s="11"/>
      <c r="PUM17" s="11"/>
      <c r="PUN17" s="11"/>
      <c r="PUO17" s="11"/>
      <c r="PUP17" s="11"/>
      <c r="PUQ17" s="11"/>
      <c r="PUR17" s="11"/>
      <c r="PUS17" s="11"/>
      <c r="PUT17" s="11"/>
      <c r="PUU17" s="11"/>
      <c r="PUV17" s="11"/>
      <c r="PUW17" s="11"/>
      <c r="PUX17" s="11"/>
      <c r="PUY17" s="11"/>
      <c r="PUZ17" s="11"/>
      <c r="PVA17" s="11"/>
      <c r="PVB17" s="11"/>
      <c r="PVC17" s="11"/>
      <c r="PVD17" s="11"/>
      <c r="PVE17" s="11"/>
      <c r="PVF17" s="11"/>
      <c r="PVG17" s="11"/>
      <c r="PVH17" s="11"/>
      <c r="PVI17" s="11"/>
      <c r="PVJ17" s="11"/>
      <c r="PVK17" s="11"/>
      <c r="PVL17" s="11"/>
      <c r="PVM17" s="11"/>
      <c r="PVN17" s="11"/>
      <c r="PVO17" s="11"/>
      <c r="PVP17" s="11"/>
      <c r="PVQ17" s="11"/>
      <c r="PVR17" s="11"/>
      <c r="PVS17" s="11"/>
      <c r="PVT17" s="11"/>
      <c r="PVU17" s="11"/>
      <c r="PVV17" s="11"/>
      <c r="PVW17" s="11"/>
      <c r="PVX17" s="11"/>
      <c r="PVY17" s="11"/>
      <c r="PVZ17" s="11"/>
      <c r="PWA17" s="11"/>
      <c r="PWB17" s="11"/>
      <c r="PWC17" s="11"/>
      <c r="PWD17" s="11"/>
      <c r="PWE17" s="11"/>
      <c r="PWF17" s="11"/>
      <c r="PWG17" s="11"/>
      <c r="PWH17" s="11"/>
      <c r="PWI17" s="11"/>
      <c r="PWJ17" s="11"/>
      <c r="PWK17" s="11"/>
      <c r="PWL17" s="11"/>
      <c r="PWM17" s="11"/>
      <c r="PWN17" s="11"/>
      <c r="PWO17" s="11"/>
      <c r="PWP17" s="11"/>
      <c r="PWQ17" s="11"/>
      <c r="PWR17" s="11"/>
      <c r="PWS17" s="11"/>
      <c r="PWT17" s="11"/>
      <c r="PWU17" s="11"/>
      <c r="PWV17" s="11"/>
      <c r="PWW17" s="11"/>
      <c r="PWX17" s="11"/>
      <c r="PWY17" s="11"/>
      <c r="PWZ17" s="11"/>
      <c r="PXA17" s="11"/>
      <c r="PXB17" s="11"/>
      <c r="PXC17" s="11"/>
      <c r="PXD17" s="11"/>
      <c r="PXE17" s="11"/>
      <c r="PXF17" s="11"/>
      <c r="PXG17" s="11"/>
      <c r="PXH17" s="11"/>
      <c r="PXI17" s="11"/>
      <c r="PXJ17" s="11"/>
      <c r="PXK17" s="11"/>
      <c r="PXL17" s="11"/>
      <c r="PXM17" s="11"/>
      <c r="PXN17" s="11"/>
      <c r="PXO17" s="11"/>
      <c r="PXP17" s="11"/>
      <c r="PXQ17" s="11"/>
      <c r="PXR17" s="11"/>
      <c r="PXS17" s="11"/>
      <c r="PXT17" s="11"/>
      <c r="PXU17" s="11"/>
      <c r="PXV17" s="11"/>
      <c r="PXW17" s="11"/>
      <c r="PXX17" s="11"/>
      <c r="PXY17" s="11"/>
      <c r="PXZ17" s="11"/>
      <c r="PYA17" s="11"/>
      <c r="PYB17" s="11"/>
      <c r="PYC17" s="11"/>
      <c r="PYD17" s="11"/>
      <c r="PYE17" s="11"/>
      <c r="PYF17" s="11"/>
      <c r="PYG17" s="11"/>
      <c r="PYH17" s="11"/>
      <c r="PYI17" s="11"/>
      <c r="PYJ17" s="11"/>
      <c r="PYK17" s="11"/>
      <c r="PYL17" s="11"/>
      <c r="PYM17" s="11"/>
      <c r="PYN17" s="11"/>
      <c r="PYO17" s="11"/>
      <c r="PYP17" s="11"/>
      <c r="PYQ17" s="11"/>
      <c r="PYR17" s="11"/>
      <c r="PYS17" s="11"/>
      <c r="PYT17" s="11"/>
      <c r="PYU17" s="11"/>
      <c r="PYV17" s="11"/>
      <c r="PYW17" s="11"/>
      <c r="PYX17" s="11"/>
      <c r="PYY17" s="11"/>
      <c r="PYZ17" s="11"/>
      <c r="PZA17" s="11"/>
      <c r="PZB17" s="11"/>
      <c r="PZC17" s="11"/>
      <c r="PZD17" s="11"/>
      <c r="PZE17" s="11"/>
      <c r="PZF17" s="11"/>
      <c r="PZG17" s="11"/>
      <c r="PZH17" s="11"/>
      <c r="PZI17" s="11"/>
      <c r="PZJ17" s="11"/>
      <c r="PZK17" s="11"/>
      <c r="PZL17" s="11"/>
      <c r="PZM17" s="11"/>
      <c r="PZN17" s="11"/>
      <c r="PZO17" s="11"/>
      <c r="PZP17" s="11"/>
      <c r="PZQ17" s="11"/>
      <c r="PZR17" s="11"/>
      <c r="PZS17" s="11"/>
      <c r="PZT17" s="11"/>
      <c r="PZU17" s="11"/>
      <c r="PZV17" s="11"/>
      <c r="PZW17" s="11"/>
      <c r="PZX17" s="11"/>
      <c r="PZY17" s="11"/>
      <c r="PZZ17" s="11"/>
      <c r="QAA17" s="11"/>
      <c r="QAB17" s="11"/>
      <c r="QAC17" s="11"/>
      <c r="QAD17" s="11"/>
      <c r="QAE17" s="11"/>
      <c r="QAF17" s="11"/>
      <c r="QAG17" s="11"/>
      <c r="QAH17" s="11"/>
      <c r="QAI17" s="11"/>
      <c r="QAJ17" s="11"/>
      <c r="QAK17" s="11"/>
      <c r="QAL17" s="11"/>
      <c r="QAM17" s="11"/>
      <c r="QAN17" s="11"/>
      <c r="QAO17" s="11"/>
      <c r="QAP17" s="11"/>
      <c r="QAQ17" s="11"/>
      <c r="QAR17" s="11"/>
      <c r="QAS17" s="11"/>
      <c r="QAT17" s="11"/>
      <c r="QAU17" s="11"/>
      <c r="QAV17" s="11"/>
      <c r="QAW17" s="11"/>
      <c r="QAX17" s="11"/>
      <c r="QAY17" s="11"/>
      <c r="QAZ17" s="11"/>
      <c r="QBA17" s="11"/>
      <c r="QBB17" s="11"/>
      <c r="QBC17" s="11"/>
      <c r="QBD17" s="11"/>
      <c r="QBE17" s="11"/>
      <c r="QBF17" s="11"/>
      <c r="QBG17" s="11"/>
      <c r="QBH17" s="11"/>
      <c r="QBI17" s="11"/>
      <c r="QBJ17" s="11"/>
      <c r="QBK17" s="11"/>
      <c r="QBL17" s="11"/>
      <c r="QBM17" s="11"/>
      <c r="QBN17" s="11"/>
      <c r="QBO17" s="11"/>
      <c r="QBP17" s="11"/>
      <c r="QBQ17" s="11"/>
      <c r="QBR17" s="11"/>
      <c r="QBS17" s="11"/>
      <c r="QBT17" s="11"/>
      <c r="QBU17" s="11"/>
      <c r="QBV17" s="11"/>
      <c r="QBW17" s="11"/>
      <c r="QBX17" s="11"/>
      <c r="QBY17" s="11"/>
      <c r="QBZ17" s="11"/>
      <c r="QCA17" s="11"/>
      <c r="QCB17" s="11"/>
      <c r="QCC17" s="11"/>
      <c r="QCD17" s="11"/>
      <c r="QCE17" s="11"/>
      <c r="QCF17" s="11"/>
      <c r="QCG17" s="11"/>
      <c r="QCH17" s="11"/>
      <c r="QCI17" s="11"/>
      <c r="QCJ17" s="11"/>
      <c r="QCK17" s="11"/>
      <c r="QCL17" s="11"/>
      <c r="QCM17" s="11"/>
      <c r="QCN17" s="11"/>
      <c r="QCO17" s="11"/>
      <c r="QCP17" s="11"/>
      <c r="QCQ17" s="11"/>
      <c r="QCR17" s="11"/>
      <c r="QCS17" s="11"/>
      <c r="QCT17" s="11"/>
      <c r="QCU17" s="11"/>
      <c r="QCV17" s="11"/>
      <c r="QCW17" s="11"/>
      <c r="QCX17" s="11"/>
      <c r="QCY17" s="11"/>
      <c r="QCZ17" s="11"/>
      <c r="QDA17" s="11"/>
      <c r="QDB17" s="11"/>
      <c r="QDC17" s="11"/>
      <c r="QDD17" s="11"/>
      <c r="QDE17" s="11"/>
      <c r="QDF17" s="11"/>
      <c r="QDG17" s="11"/>
      <c r="QDH17" s="11"/>
      <c r="QDI17" s="11"/>
      <c r="QDJ17" s="11"/>
      <c r="QDK17" s="11"/>
      <c r="QDL17" s="11"/>
      <c r="QDM17" s="11"/>
      <c r="QDN17" s="11"/>
      <c r="QDO17" s="11"/>
      <c r="QDP17" s="11"/>
      <c r="QDQ17" s="11"/>
      <c r="QDR17" s="11"/>
      <c r="QDS17" s="11"/>
      <c r="QDT17" s="11"/>
      <c r="QDU17" s="11"/>
      <c r="QDV17" s="11"/>
      <c r="QDW17" s="11"/>
      <c r="QDX17" s="11"/>
      <c r="QDY17" s="11"/>
      <c r="QDZ17" s="11"/>
      <c r="QEA17" s="11"/>
      <c r="QEB17" s="11"/>
      <c r="QEC17" s="11"/>
      <c r="QED17" s="11"/>
      <c r="QEE17" s="11"/>
      <c r="QEF17" s="11"/>
      <c r="QEG17" s="11"/>
      <c r="QEH17" s="11"/>
      <c r="QEI17" s="11"/>
      <c r="QEJ17" s="11"/>
      <c r="QEK17" s="11"/>
      <c r="QEL17" s="11"/>
      <c r="QEM17" s="11"/>
      <c r="QEN17" s="11"/>
      <c r="QEO17" s="11"/>
      <c r="QEP17" s="11"/>
      <c r="QEQ17" s="11"/>
      <c r="QER17" s="11"/>
      <c r="QES17" s="11"/>
      <c r="QET17" s="11"/>
      <c r="QEU17" s="11"/>
      <c r="QEV17" s="11"/>
      <c r="QEW17" s="11"/>
      <c r="QEX17" s="11"/>
      <c r="QEY17" s="11"/>
      <c r="QEZ17" s="11"/>
      <c r="QFA17" s="11"/>
      <c r="QFB17" s="11"/>
      <c r="QFC17" s="11"/>
      <c r="QFD17" s="11"/>
      <c r="QFE17" s="11"/>
      <c r="QFF17" s="11"/>
      <c r="QFG17" s="11"/>
      <c r="QFH17" s="11"/>
      <c r="QFI17" s="11"/>
      <c r="QFJ17" s="11"/>
      <c r="QFK17" s="11"/>
      <c r="QFL17" s="11"/>
      <c r="QFM17" s="11"/>
      <c r="QFN17" s="11"/>
      <c r="QFO17" s="11"/>
      <c r="QFP17" s="11"/>
      <c r="QFQ17" s="11"/>
      <c r="QFR17" s="11"/>
      <c r="QFS17" s="11"/>
      <c r="QFT17" s="11"/>
      <c r="QFU17" s="11"/>
      <c r="QFV17" s="11"/>
      <c r="QFW17" s="11"/>
      <c r="QFX17" s="11"/>
      <c r="QFY17" s="11"/>
      <c r="QFZ17" s="11"/>
      <c r="QGA17" s="11"/>
      <c r="QGB17" s="11"/>
      <c r="QGC17" s="11"/>
      <c r="QGD17" s="11"/>
      <c r="QGE17" s="11"/>
      <c r="QGF17" s="11"/>
      <c r="QGG17" s="11"/>
      <c r="QGH17" s="11"/>
      <c r="QGI17" s="11"/>
      <c r="QGJ17" s="11"/>
      <c r="QGK17" s="11"/>
      <c r="QGL17" s="11"/>
      <c r="QGM17" s="11"/>
      <c r="QGN17" s="11"/>
      <c r="QGO17" s="11"/>
      <c r="QGP17" s="11"/>
      <c r="QGQ17" s="11"/>
      <c r="QGR17" s="11"/>
      <c r="QGS17" s="11"/>
      <c r="QGT17" s="11"/>
      <c r="QGU17" s="11"/>
      <c r="QGV17" s="11"/>
      <c r="QGW17" s="11"/>
      <c r="QGX17" s="11"/>
      <c r="QGY17" s="11"/>
      <c r="QGZ17" s="11"/>
      <c r="QHA17" s="11"/>
      <c r="QHB17" s="11"/>
      <c r="QHC17" s="11"/>
      <c r="QHD17" s="11"/>
      <c r="QHE17" s="11"/>
      <c r="QHF17" s="11"/>
      <c r="QHG17" s="11"/>
      <c r="QHH17" s="11"/>
      <c r="QHI17" s="11"/>
      <c r="QHJ17" s="11"/>
      <c r="QHK17" s="11"/>
      <c r="QHL17" s="11"/>
      <c r="QHM17" s="11"/>
      <c r="QHN17" s="11"/>
      <c r="QHO17" s="11"/>
      <c r="QHP17" s="11"/>
      <c r="QHQ17" s="11"/>
      <c r="QHR17" s="11"/>
      <c r="QHS17" s="11"/>
      <c r="QHT17" s="11"/>
      <c r="QHU17" s="11"/>
      <c r="QHV17" s="11"/>
      <c r="QHW17" s="11"/>
      <c r="QHX17" s="11"/>
      <c r="QHY17" s="11"/>
      <c r="QHZ17" s="11"/>
      <c r="QIA17" s="11"/>
      <c r="QIB17" s="11"/>
      <c r="QIC17" s="11"/>
      <c r="QID17" s="11"/>
      <c r="QIE17" s="11"/>
      <c r="QIF17" s="11"/>
      <c r="QIG17" s="11"/>
      <c r="QIH17" s="11"/>
      <c r="QII17" s="11"/>
      <c r="QIJ17" s="11"/>
      <c r="QIK17" s="11"/>
      <c r="QIL17" s="11"/>
      <c r="QIM17" s="11"/>
      <c r="QIN17" s="11"/>
      <c r="QIO17" s="11"/>
      <c r="QIP17" s="11"/>
      <c r="QIQ17" s="11"/>
      <c r="QIR17" s="11"/>
      <c r="QIS17" s="11"/>
      <c r="QIT17" s="11"/>
      <c r="QIU17" s="11"/>
      <c r="QIV17" s="11"/>
      <c r="QIW17" s="11"/>
      <c r="QIX17" s="11"/>
      <c r="QIY17" s="11"/>
      <c r="QIZ17" s="11"/>
      <c r="QJA17" s="11"/>
      <c r="QJB17" s="11"/>
      <c r="QJC17" s="11"/>
      <c r="QJD17" s="11"/>
      <c r="QJE17" s="11"/>
      <c r="QJF17" s="11"/>
      <c r="QJG17" s="11"/>
      <c r="QJH17" s="11"/>
      <c r="QJI17" s="11"/>
      <c r="QJJ17" s="11"/>
      <c r="QJK17" s="11"/>
      <c r="QJL17" s="11"/>
      <c r="QJM17" s="11"/>
      <c r="QJN17" s="11"/>
      <c r="QJO17" s="11"/>
      <c r="QJP17" s="11"/>
      <c r="QJQ17" s="11"/>
      <c r="QJR17" s="11"/>
      <c r="QJS17" s="11"/>
      <c r="QJT17" s="11"/>
      <c r="QJU17" s="11"/>
      <c r="QJV17" s="11"/>
      <c r="QJW17" s="11"/>
      <c r="QJX17" s="11"/>
      <c r="QJY17" s="11"/>
      <c r="QJZ17" s="11"/>
      <c r="QKA17" s="11"/>
      <c r="QKB17" s="11"/>
      <c r="QKC17" s="11"/>
      <c r="QKD17" s="11"/>
      <c r="QKE17" s="11"/>
      <c r="QKF17" s="11"/>
      <c r="QKG17" s="11"/>
      <c r="QKH17" s="11"/>
      <c r="QKI17" s="11"/>
      <c r="QKJ17" s="11"/>
      <c r="QKK17" s="11"/>
      <c r="QKL17" s="11"/>
      <c r="QKM17" s="11"/>
      <c r="QKN17" s="11"/>
      <c r="QKO17" s="11"/>
      <c r="QKP17" s="11"/>
      <c r="QKQ17" s="11"/>
      <c r="QKR17" s="11"/>
      <c r="QKS17" s="11"/>
      <c r="QKT17" s="11"/>
      <c r="QKU17" s="11"/>
      <c r="QKV17" s="11"/>
      <c r="QKW17" s="11"/>
      <c r="QKX17" s="11"/>
      <c r="QKY17" s="11"/>
      <c r="QKZ17" s="11"/>
      <c r="QLA17" s="11"/>
      <c r="QLB17" s="11"/>
      <c r="QLC17" s="11"/>
      <c r="QLD17" s="11"/>
      <c r="QLE17" s="11"/>
      <c r="QLF17" s="11"/>
      <c r="QLG17" s="11"/>
      <c r="QLH17" s="11"/>
      <c r="QLI17" s="11"/>
      <c r="QLJ17" s="11"/>
      <c r="QLK17" s="11"/>
      <c r="QLL17" s="11"/>
      <c r="QLM17" s="11"/>
      <c r="QLN17" s="11"/>
      <c r="QLO17" s="11"/>
      <c r="QLP17" s="11"/>
      <c r="QLQ17" s="11"/>
      <c r="QLR17" s="11"/>
      <c r="QLS17" s="11"/>
      <c r="QLT17" s="11"/>
      <c r="QLU17" s="11"/>
      <c r="QLV17" s="11"/>
      <c r="QLW17" s="11"/>
      <c r="QLX17" s="11"/>
      <c r="QLY17" s="11"/>
      <c r="QLZ17" s="11"/>
      <c r="QMA17" s="11"/>
      <c r="QMB17" s="11"/>
      <c r="QMC17" s="11"/>
      <c r="QMD17" s="11"/>
      <c r="QME17" s="11"/>
      <c r="QMF17" s="11"/>
      <c r="QMG17" s="11"/>
      <c r="QMH17" s="11"/>
      <c r="QMI17" s="11"/>
      <c r="QMJ17" s="11"/>
      <c r="QMK17" s="11"/>
      <c r="QML17" s="11"/>
      <c r="QMM17" s="11"/>
      <c r="QMN17" s="11"/>
      <c r="QMO17" s="11"/>
      <c r="QMP17" s="11"/>
      <c r="QMQ17" s="11"/>
      <c r="QMR17" s="11"/>
      <c r="QMS17" s="11"/>
      <c r="QMT17" s="11"/>
      <c r="QMU17" s="11"/>
      <c r="QMV17" s="11"/>
      <c r="QMW17" s="11"/>
      <c r="QMX17" s="11"/>
      <c r="QMY17" s="11"/>
      <c r="QMZ17" s="11"/>
      <c r="QNA17" s="11"/>
      <c r="QNB17" s="11"/>
      <c r="QNC17" s="11"/>
      <c r="QND17" s="11"/>
      <c r="QNE17" s="11"/>
      <c r="QNF17" s="11"/>
      <c r="QNG17" s="11"/>
      <c r="QNH17" s="11"/>
      <c r="QNI17" s="11"/>
      <c r="QNJ17" s="11"/>
      <c r="QNK17" s="11"/>
      <c r="QNL17" s="11"/>
      <c r="QNM17" s="11"/>
      <c r="QNN17" s="11"/>
      <c r="QNO17" s="11"/>
      <c r="QNP17" s="11"/>
      <c r="QNQ17" s="11"/>
      <c r="QNR17" s="11"/>
      <c r="QNS17" s="11"/>
      <c r="QNT17" s="11"/>
      <c r="QNU17" s="11"/>
      <c r="QNV17" s="11"/>
      <c r="QNW17" s="11"/>
      <c r="QNX17" s="11"/>
      <c r="QNY17" s="11"/>
      <c r="QNZ17" s="11"/>
      <c r="QOA17" s="11"/>
      <c r="QOB17" s="11"/>
      <c r="QOC17" s="11"/>
      <c r="QOD17" s="11"/>
      <c r="QOE17" s="11"/>
      <c r="QOF17" s="11"/>
      <c r="QOG17" s="11"/>
      <c r="QOH17" s="11"/>
      <c r="QOI17" s="11"/>
      <c r="QOJ17" s="11"/>
      <c r="QOK17" s="11"/>
      <c r="QOL17" s="11"/>
      <c r="QOM17" s="11"/>
      <c r="QON17" s="11"/>
      <c r="QOO17" s="11"/>
      <c r="QOP17" s="11"/>
      <c r="QOQ17" s="11"/>
      <c r="QOR17" s="11"/>
      <c r="QOS17" s="11"/>
      <c r="QOT17" s="11"/>
      <c r="QOU17" s="11"/>
      <c r="QOV17" s="11"/>
      <c r="QOW17" s="11"/>
      <c r="QOX17" s="11"/>
      <c r="QOY17" s="11"/>
      <c r="QOZ17" s="11"/>
      <c r="QPA17" s="11"/>
      <c r="QPB17" s="11"/>
      <c r="QPC17" s="11"/>
      <c r="QPD17" s="11"/>
      <c r="QPE17" s="11"/>
      <c r="QPF17" s="11"/>
      <c r="QPG17" s="11"/>
      <c r="QPH17" s="11"/>
      <c r="QPI17" s="11"/>
      <c r="QPJ17" s="11"/>
      <c r="QPK17" s="11"/>
      <c r="QPL17" s="11"/>
      <c r="QPM17" s="11"/>
      <c r="QPN17" s="11"/>
      <c r="QPO17" s="11"/>
      <c r="QPP17" s="11"/>
      <c r="QPQ17" s="11"/>
      <c r="QPR17" s="11"/>
      <c r="QPS17" s="11"/>
      <c r="QPT17" s="11"/>
      <c r="QPU17" s="11"/>
      <c r="QPV17" s="11"/>
      <c r="QPW17" s="11"/>
      <c r="QPX17" s="11"/>
      <c r="QPY17" s="11"/>
      <c r="QPZ17" s="11"/>
      <c r="QQA17" s="11"/>
      <c r="QQB17" s="11"/>
      <c r="QQC17" s="11"/>
      <c r="QQD17" s="11"/>
      <c r="QQE17" s="11"/>
      <c r="QQF17" s="11"/>
      <c r="QQG17" s="11"/>
      <c r="QQH17" s="11"/>
      <c r="QQI17" s="11"/>
      <c r="QQJ17" s="11"/>
      <c r="QQK17" s="11"/>
      <c r="QQL17" s="11"/>
      <c r="QQM17" s="11"/>
      <c r="QQN17" s="11"/>
      <c r="QQO17" s="11"/>
      <c r="QQP17" s="11"/>
      <c r="QQQ17" s="11"/>
      <c r="QQR17" s="11"/>
      <c r="QQS17" s="11"/>
      <c r="QQT17" s="11"/>
      <c r="QQU17" s="11"/>
      <c r="QQV17" s="11"/>
      <c r="QQW17" s="11"/>
      <c r="QQX17" s="11"/>
      <c r="QQY17" s="11"/>
      <c r="QQZ17" s="11"/>
      <c r="QRA17" s="11"/>
      <c r="QRB17" s="11"/>
      <c r="QRC17" s="11"/>
      <c r="QRD17" s="11"/>
      <c r="QRE17" s="11"/>
      <c r="QRF17" s="11"/>
      <c r="QRG17" s="11"/>
      <c r="QRH17" s="11"/>
      <c r="QRI17" s="11"/>
      <c r="QRJ17" s="11"/>
      <c r="QRK17" s="11"/>
      <c r="QRL17" s="11"/>
      <c r="QRM17" s="11"/>
      <c r="QRN17" s="11"/>
      <c r="QRO17" s="11"/>
      <c r="QRP17" s="11"/>
      <c r="QRQ17" s="11"/>
      <c r="QRR17" s="11"/>
      <c r="QRS17" s="11"/>
      <c r="QRT17" s="11"/>
      <c r="QRU17" s="11"/>
      <c r="QRV17" s="11"/>
      <c r="QRW17" s="11"/>
      <c r="QRX17" s="11"/>
      <c r="QRY17" s="11"/>
      <c r="QRZ17" s="11"/>
      <c r="QSA17" s="11"/>
      <c r="QSB17" s="11"/>
      <c r="QSC17" s="11"/>
      <c r="QSD17" s="11"/>
      <c r="QSE17" s="11"/>
      <c r="QSF17" s="11"/>
      <c r="QSG17" s="11"/>
      <c r="QSH17" s="11"/>
      <c r="QSI17" s="11"/>
      <c r="QSJ17" s="11"/>
      <c r="QSK17" s="11"/>
      <c r="QSL17" s="11"/>
      <c r="QSM17" s="11"/>
      <c r="QSN17" s="11"/>
      <c r="QSO17" s="11"/>
      <c r="QSP17" s="11"/>
      <c r="QSQ17" s="11"/>
      <c r="QSR17" s="11"/>
      <c r="QSS17" s="11"/>
      <c r="QST17" s="11"/>
      <c r="QSU17" s="11"/>
      <c r="QSV17" s="11"/>
      <c r="QSW17" s="11"/>
      <c r="QSX17" s="11"/>
      <c r="QSY17" s="11"/>
      <c r="QSZ17" s="11"/>
      <c r="QTA17" s="11"/>
      <c r="QTB17" s="11"/>
      <c r="QTC17" s="11"/>
      <c r="QTD17" s="11"/>
      <c r="QTE17" s="11"/>
      <c r="QTF17" s="11"/>
      <c r="QTG17" s="11"/>
      <c r="QTH17" s="11"/>
      <c r="QTI17" s="11"/>
      <c r="QTJ17" s="11"/>
      <c r="QTK17" s="11"/>
      <c r="QTL17" s="11"/>
      <c r="QTM17" s="11"/>
      <c r="QTN17" s="11"/>
      <c r="QTO17" s="11"/>
      <c r="QTP17" s="11"/>
      <c r="QTQ17" s="11"/>
      <c r="QTR17" s="11"/>
      <c r="QTS17" s="11"/>
      <c r="QTT17" s="11"/>
      <c r="QTU17" s="11"/>
      <c r="QTV17" s="11"/>
      <c r="QTW17" s="11"/>
      <c r="QTX17" s="11"/>
      <c r="QTY17" s="11"/>
      <c r="QTZ17" s="11"/>
      <c r="QUA17" s="11"/>
      <c r="QUB17" s="11"/>
      <c r="QUC17" s="11"/>
      <c r="QUD17" s="11"/>
      <c r="QUE17" s="11"/>
      <c r="QUF17" s="11"/>
      <c r="QUG17" s="11"/>
      <c r="QUH17" s="11"/>
      <c r="QUI17" s="11"/>
      <c r="QUJ17" s="11"/>
      <c r="QUK17" s="11"/>
      <c r="QUL17" s="11"/>
      <c r="QUM17" s="11"/>
      <c r="QUN17" s="11"/>
      <c r="QUO17" s="11"/>
      <c r="QUP17" s="11"/>
      <c r="QUQ17" s="11"/>
      <c r="QUR17" s="11"/>
      <c r="QUS17" s="11"/>
      <c r="QUT17" s="11"/>
      <c r="QUU17" s="11"/>
      <c r="QUV17" s="11"/>
      <c r="QUW17" s="11"/>
      <c r="QUX17" s="11"/>
      <c r="QUY17" s="11"/>
      <c r="QUZ17" s="11"/>
      <c r="QVA17" s="11"/>
      <c r="QVB17" s="11"/>
      <c r="QVC17" s="11"/>
      <c r="QVD17" s="11"/>
      <c r="QVE17" s="11"/>
      <c r="QVF17" s="11"/>
      <c r="QVG17" s="11"/>
      <c r="QVH17" s="11"/>
      <c r="QVI17" s="11"/>
      <c r="QVJ17" s="11"/>
      <c r="QVK17" s="11"/>
      <c r="QVL17" s="11"/>
      <c r="QVM17" s="11"/>
      <c r="QVN17" s="11"/>
      <c r="QVO17" s="11"/>
      <c r="QVP17" s="11"/>
      <c r="QVQ17" s="11"/>
      <c r="QVR17" s="11"/>
      <c r="QVS17" s="11"/>
      <c r="QVT17" s="11"/>
      <c r="QVU17" s="11"/>
      <c r="QVV17" s="11"/>
      <c r="QVW17" s="11"/>
      <c r="QVX17" s="11"/>
      <c r="QVY17" s="11"/>
      <c r="QVZ17" s="11"/>
      <c r="QWA17" s="11"/>
      <c r="QWB17" s="11"/>
      <c r="QWC17" s="11"/>
      <c r="QWD17" s="11"/>
      <c r="QWE17" s="11"/>
      <c r="QWF17" s="11"/>
      <c r="QWG17" s="11"/>
      <c r="QWH17" s="11"/>
      <c r="QWI17" s="11"/>
      <c r="QWJ17" s="11"/>
      <c r="QWK17" s="11"/>
      <c r="QWL17" s="11"/>
      <c r="QWM17" s="11"/>
      <c r="QWN17" s="11"/>
      <c r="QWO17" s="11"/>
      <c r="QWP17" s="11"/>
      <c r="QWQ17" s="11"/>
      <c r="QWR17" s="11"/>
      <c r="QWS17" s="11"/>
      <c r="QWT17" s="11"/>
      <c r="QWU17" s="11"/>
      <c r="QWV17" s="11"/>
      <c r="QWW17" s="11"/>
      <c r="QWX17" s="11"/>
      <c r="QWY17" s="11"/>
      <c r="QWZ17" s="11"/>
      <c r="QXA17" s="11"/>
      <c r="QXB17" s="11"/>
      <c r="QXC17" s="11"/>
      <c r="QXD17" s="11"/>
      <c r="QXE17" s="11"/>
      <c r="QXF17" s="11"/>
      <c r="QXG17" s="11"/>
      <c r="QXH17" s="11"/>
      <c r="QXI17" s="11"/>
      <c r="QXJ17" s="11"/>
      <c r="QXK17" s="11"/>
      <c r="QXL17" s="11"/>
      <c r="QXM17" s="11"/>
      <c r="QXN17" s="11"/>
      <c r="QXO17" s="11"/>
      <c r="QXP17" s="11"/>
      <c r="QXQ17" s="11"/>
      <c r="QXR17" s="11"/>
      <c r="QXS17" s="11"/>
      <c r="QXT17" s="11"/>
      <c r="QXU17" s="11"/>
      <c r="QXV17" s="11"/>
      <c r="QXW17" s="11"/>
      <c r="QXX17" s="11"/>
      <c r="QXY17" s="11"/>
      <c r="QXZ17" s="11"/>
      <c r="QYA17" s="11"/>
      <c r="QYB17" s="11"/>
      <c r="QYC17" s="11"/>
      <c r="QYD17" s="11"/>
      <c r="QYE17" s="11"/>
      <c r="QYF17" s="11"/>
      <c r="QYG17" s="11"/>
      <c r="QYH17" s="11"/>
      <c r="QYI17" s="11"/>
      <c r="QYJ17" s="11"/>
      <c r="QYK17" s="11"/>
      <c r="QYL17" s="11"/>
      <c r="QYM17" s="11"/>
      <c r="QYN17" s="11"/>
      <c r="QYO17" s="11"/>
      <c r="QYP17" s="11"/>
      <c r="QYQ17" s="11"/>
      <c r="QYR17" s="11"/>
      <c r="QYS17" s="11"/>
      <c r="QYT17" s="11"/>
      <c r="QYU17" s="11"/>
      <c r="QYV17" s="11"/>
      <c r="QYW17" s="11"/>
      <c r="QYX17" s="11"/>
      <c r="QYY17" s="11"/>
      <c r="QYZ17" s="11"/>
      <c r="QZA17" s="11"/>
      <c r="QZB17" s="11"/>
      <c r="QZC17" s="11"/>
      <c r="QZD17" s="11"/>
      <c r="QZE17" s="11"/>
      <c r="QZF17" s="11"/>
      <c r="QZG17" s="11"/>
      <c r="QZH17" s="11"/>
      <c r="QZI17" s="11"/>
      <c r="QZJ17" s="11"/>
      <c r="QZK17" s="11"/>
      <c r="QZL17" s="11"/>
      <c r="QZM17" s="11"/>
      <c r="QZN17" s="11"/>
      <c r="QZO17" s="11"/>
      <c r="QZP17" s="11"/>
      <c r="QZQ17" s="11"/>
      <c r="QZR17" s="11"/>
      <c r="QZS17" s="11"/>
      <c r="QZT17" s="11"/>
      <c r="QZU17" s="11"/>
      <c r="QZV17" s="11"/>
      <c r="QZW17" s="11"/>
      <c r="QZX17" s="11"/>
      <c r="QZY17" s="11"/>
      <c r="QZZ17" s="11"/>
      <c r="RAA17" s="11"/>
      <c r="RAB17" s="11"/>
      <c r="RAC17" s="11"/>
      <c r="RAD17" s="11"/>
      <c r="RAE17" s="11"/>
      <c r="RAF17" s="11"/>
      <c r="RAG17" s="11"/>
      <c r="RAH17" s="11"/>
      <c r="RAI17" s="11"/>
      <c r="RAJ17" s="11"/>
      <c r="RAK17" s="11"/>
      <c r="RAL17" s="11"/>
      <c r="RAM17" s="11"/>
      <c r="RAN17" s="11"/>
      <c r="RAO17" s="11"/>
      <c r="RAP17" s="11"/>
      <c r="RAQ17" s="11"/>
      <c r="RAR17" s="11"/>
      <c r="RAS17" s="11"/>
      <c r="RAT17" s="11"/>
      <c r="RAU17" s="11"/>
      <c r="RAV17" s="11"/>
      <c r="RAW17" s="11"/>
      <c r="RAX17" s="11"/>
      <c r="RAY17" s="11"/>
      <c r="RAZ17" s="11"/>
      <c r="RBA17" s="11"/>
      <c r="RBB17" s="11"/>
      <c r="RBC17" s="11"/>
      <c r="RBD17" s="11"/>
      <c r="RBE17" s="11"/>
      <c r="RBF17" s="11"/>
      <c r="RBG17" s="11"/>
      <c r="RBH17" s="11"/>
      <c r="RBI17" s="11"/>
      <c r="RBJ17" s="11"/>
      <c r="RBK17" s="11"/>
      <c r="RBL17" s="11"/>
      <c r="RBM17" s="11"/>
      <c r="RBN17" s="11"/>
      <c r="RBO17" s="11"/>
      <c r="RBP17" s="11"/>
      <c r="RBQ17" s="11"/>
      <c r="RBR17" s="11"/>
      <c r="RBS17" s="11"/>
      <c r="RBT17" s="11"/>
      <c r="RBU17" s="11"/>
      <c r="RBV17" s="11"/>
      <c r="RBW17" s="11"/>
      <c r="RBX17" s="11"/>
      <c r="RBY17" s="11"/>
      <c r="RBZ17" s="11"/>
      <c r="RCA17" s="11"/>
      <c r="RCB17" s="11"/>
      <c r="RCC17" s="11"/>
      <c r="RCD17" s="11"/>
      <c r="RCE17" s="11"/>
      <c r="RCF17" s="11"/>
      <c r="RCG17" s="11"/>
      <c r="RCH17" s="11"/>
      <c r="RCI17" s="11"/>
      <c r="RCJ17" s="11"/>
      <c r="RCK17" s="11"/>
      <c r="RCL17" s="11"/>
      <c r="RCM17" s="11"/>
      <c r="RCN17" s="11"/>
      <c r="RCO17" s="11"/>
      <c r="RCP17" s="11"/>
      <c r="RCQ17" s="11"/>
      <c r="RCR17" s="11"/>
      <c r="RCS17" s="11"/>
      <c r="RCT17" s="11"/>
      <c r="RCU17" s="11"/>
      <c r="RCV17" s="11"/>
      <c r="RCW17" s="11"/>
      <c r="RCX17" s="11"/>
      <c r="RCY17" s="11"/>
      <c r="RCZ17" s="11"/>
      <c r="RDA17" s="11"/>
      <c r="RDB17" s="11"/>
      <c r="RDC17" s="11"/>
      <c r="RDD17" s="11"/>
      <c r="RDE17" s="11"/>
      <c r="RDF17" s="11"/>
      <c r="RDG17" s="11"/>
      <c r="RDH17" s="11"/>
      <c r="RDI17" s="11"/>
      <c r="RDJ17" s="11"/>
      <c r="RDK17" s="11"/>
      <c r="RDL17" s="11"/>
      <c r="RDM17" s="11"/>
      <c r="RDN17" s="11"/>
      <c r="RDO17" s="11"/>
      <c r="RDP17" s="11"/>
      <c r="RDQ17" s="11"/>
      <c r="RDR17" s="11"/>
      <c r="RDS17" s="11"/>
      <c r="RDT17" s="11"/>
      <c r="RDU17" s="11"/>
      <c r="RDV17" s="11"/>
      <c r="RDW17" s="11"/>
      <c r="RDX17" s="11"/>
      <c r="RDY17" s="11"/>
      <c r="RDZ17" s="11"/>
      <c r="REA17" s="11"/>
      <c r="REB17" s="11"/>
      <c r="REC17" s="11"/>
      <c r="RED17" s="11"/>
      <c r="REE17" s="11"/>
      <c r="REF17" s="11"/>
      <c r="REG17" s="11"/>
      <c r="REH17" s="11"/>
      <c r="REI17" s="11"/>
      <c r="REJ17" s="11"/>
      <c r="REK17" s="11"/>
      <c r="REL17" s="11"/>
      <c r="REM17" s="11"/>
      <c r="REN17" s="11"/>
      <c r="REO17" s="11"/>
      <c r="REP17" s="11"/>
      <c r="REQ17" s="11"/>
      <c r="RER17" s="11"/>
      <c r="RES17" s="11"/>
      <c r="RET17" s="11"/>
      <c r="REU17" s="11"/>
      <c r="REV17" s="11"/>
      <c r="REW17" s="11"/>
      <c r="REX17" s="11"/>
      <c r="REY17" s="11"/>
      <c r="REZ17" s="11"/>
      <c r="RFA17" s="11"/>
      <c r="RFB17" s="11"/>
      <c r="RFC17" s="11"/>
      <c r="RFD17" s="11"/>
      <c r="RFE17" s="11"/>
      <c r="RFF17" s="11"/>
      <c r="RFG17" s="11"/>
      <c r="RFH17" s="11"/>
      <c r="RFI17" s="11"/>
      <c r="RFJ17" s="11"/>
      <c r="RFK17" s="11"/>
      <c r="RFL17" s="11"/>
      <c r="RFM17" s="11"/>
      <c r="RFN17" s="11"/>
      <c r="RFO17" s="11"/>
      <c r="RFP17" s="11"/>
      <c r="RFQ17" s="11"/>
      <c r="RFR17" s="11"/>
      <c r="RFS17" s="11"/>
      <c r="RFT17" s="11"/>
      <c r="RFU17" s="11"/>
      <c r="RFV17" s="11"/>
      <c r="RFW17" s="11"/>
      <c r="RFX17" s="11"/>
      <c r="RFY17" s="11"/>
      <c r="RFZ17" s="11"/>
      <c r="RGA17" s="11"/>
      <c r="RGB17" s="11"/>
      <c r="RGC17" s="11"/>
      <c r="RGD17" s="11"/>
      <c r="RGE17" s="11"/>
      <c r="RGF17" s="11"/>
      <c r="RGG17" s="11"/>
      <c r="RGH17" s="11"/>
      <c r="RGI17" s="11"/>
      <c r="RGJ17" s="11"/>
      <c r="RGK17" s="11"/>
      <c r="RGL17" s="11"/>
      <c r="RGM17" s="11"/>
      <c r="RGN17" s="11"/>
      <c r="RGO17" s="11"/>
      <c r="RGP17" s="11"/>
      <c r="RGQ17" s="11"/>
      <c r="RGR17" s="11"/>
      <c r="RGS17" s="11"/>
      <c r="RGT17" s="11"/>
      <c r="RGU17" s="11"/>
      <c r="RGV17" s="11"/>
      <c r="RGW17" s="11"/>
      <c r="RGX17" s="11"/>
      <c r="RGY17" s="11"/>
      <c r="RGZ17" s="11"/>
      <c r="RHA17" s="11"/>
      <c r="RHB17" s="11"/>
      <c r="RHC17" s="11"/>
      <c r="RHD17" s="11"/>
      <c r="RHE17" s="11"/>
      <c r="RHF17" s="11"/>
      <c r="RHG17" s="11"/>
      <c r="RHH17" s="11"/>
      <c r="RHI17" s="11"/>
      <c r="RHJ17" s="11"/>
      <c r="RHK17" s="11"/>
      <c r="RHL17" s="11"/>
      <c r="RHM17" s="11"/>
      <c r="RHN17" s="11"/>
      <c r="RHO17" s="11"/>
      <c r="RHP17" s="11"/>
      <c r="RHQ17" s="11"/>
      <c r="RHR17" s="11"/>
      <c r="RHS17" s="11"/>
      <c r="RHT17" s="11"/>
      <c r="RHU17" s="11"/>
      <c r="RHV17" s="11"/>
      <c r="RHW17" s="11"/>
      <c r="RHX17" s="11"/>
      <c r="RHY17" s="11"/>
      <c r="RHZ17" s="11"/>
      <c r="RIA17" s="11"/>
      <c r="RIB17" s="11"/>
      <c r="RIC17" s="11"/>
      <c r="RID17" s="11"/>
      <c r="RIE17" s="11"/>
      <c r="RIF17" s="11"/>
      <c r="RIG17" s="11"/>
      <c r="RIH17" s="11"/>
      <c r="RII17" s="11"/>
      <c r="RIJ17" s="11"/>
      <c r="RIK17" s="11"/>
      <c r="RIL17" s="11"/>
      <c r="RIM17" s="11"/>
      <c r="RIN17" s="11"/>
      <c r="RIO17" s="11"/>
      <c r="RIP17" s="11"/>
      <c r="RIQ17" s="11"/>
      <c r="RIR17" s="11"/>
      <c r="RIS17" s="11"/>
      <c r="RIT17" s="11"/>
      <c r="RIU17" s="11"/>
      <c r="RIV17" s="11"/>
      <c r="RIW17" s="11"/>
      <c r="RIX17" s="11"/>
      <c r="RIY17" s="11"/>
      <c r="RIZ17" s="11"/>
      <c r="RJA17" s="11"/>
      <c r="RJB17" s="11"/>
      <c r="RJC17" s="11"/>
      <c r="RJD17" s="11"/>
      <c r="RJE17" s="11"/>
      <c r="RJF17" s="11"/>
      <c r="RJG17" s="11"/>
      <c r="RJH17" s="11"/>
      <c r="RJI17" s="11"/>
      <c r="RJJ17" s="11"/>
      <c r="RJK17" s="11"/>
      <c r="RJL17" s="11"/>
      <c r="RJM17" s="11"/>
      <c r="RJN17" s="11"/>
      <c r="RJO17" s="11"/>
      <c r="RJP17" s="11"/>
      <c r="RJQ17" s="11"/>
      <c r="RJR17" s="11"/>
      <c r="RJS17" s="11"/>
      <c r="RJT17" s="11"/>
      <c r="RJU17" s="11"/>
      <c r="RJV17" s="11"/>
      <c r="RJW17" s="11"/>
      <c r="RJX17" s="11"/>
      <c r="RJY17" s="11"/>
      <c r="RJZ17" s="11"/>
      <c r="RKA17" s="11"/>
      <c r="RKB17" s="11"/>
      <c r="RKC17" s="11"/>
      <c r="RKD17" s="11"/>
      <c r="RKE17" s="11"/>
      <c r="RKF17" s="11"/>
      <c r="RKG17" s="11"/>
      <c r="RKH17" s="11"/>
      <c r="RKI17" s="11"/>
      <c r="RKJ17" s="11"/>
      <c r="RKK17" s="11"/>
      <c r="RKL17" s="11"/>
      <c r="RKM17" s="11"/>
      <c r="RKN17" s="11"/>
      <c r="RKO17" s="11"/>
      <c r="RKP17" s="11"/>
      <c r="RKQ17" s="11"/>
      <c r="RKR17" s="11"/>
      <c r="RKS17" s="11"/>
      <c r="RKT17" s="11"/>
      <c r="RKU17" s="11"/>
      <c r="RKV17" s="11"/>
      <c r="RKW17" s="11"/>
      <c r="RKX17" s="11"/>
      <c r="RKY17" s="11"/>
      <c r="RKZ17" s="11"/>
      <c r="RLA17" s="11"/>
      <c r="RLB17" s="11"/>
      <c r="RLC17" s="11"/>
      <c r="RLD17" s="11"/>
      <c r="RLE17" s="11"/>
      <c r="RLF17" s="11"/>
      <c r="RLG17" s="11"/>
      <c r="RLH17" s="11"/>
      <c r="RLI17" s="11"/>
      <c r="RLJ17" s="11"/>
      <c r="RLK17" s="11"/>
      <c r="RLL17" s="11"/>
      <c r="RLM17" s="11"/>
      <c r="RLN17" s="11"/>
      <c r="RLO17" s="11"/>
      <c r="RLP17" s="11"/>
      <c r="RLQ17" s="11"/>
      <c r="RLR17" s="11"/>
      <c r="RLS17" s="11"/>
      <c r="RLT17" s="11"/>
      <c r="RLU17" s="11"/>
      <c r="RLV17" s="11"/>
      <c r="RLW17" s="11"/>
      <c r="RLX17" s="11"/>
      <c r="RLY17" s="11"/>
      <c r="RLZ17" s="11"/>
      <c r="RMA17" s="11"/>
      <c r="RMB17" s="11"/>
      <c r="RMC17" s="11"/>
      <c r="RMD17" s="11"/>
      <c r="RME17" s="11"/>
      <c r="RMF17" s="11"/>
      <c r="RMG17" s="11"/>
      <c r="RMH17" s="11"/>
      <c r="RMI17" s="11"/>
      <c r="RMJ17" s="11"/>
      <c r="RMK17" s="11"/>
      <c r="RML17" s="11"/>
      <c r="RMM17" s="11"/>
      <c r="RMN17" s="11"/>
      <c r="RMO17" s="11"/>
      <c r="RMP17" s="11"/>
      <c r="RMQ17" s="11"/>
      <c r="RMR17" s="11"/>
      <c r="RMS17" s="11"/>
      <c r="RMT17" s="11"/>
      <c r="RMU17" s="11"/>
      <c r="RMV17" s="11"/>
      <c r="RMW17" s="11"/>
      <c r="RMX17" s="11"/>
      <c r="RMY17" s="11"/>
      <c r="RMZ17" s="11"/>
      <c r="RNA17" s="11"/>
      <c r="RNB17" s="11"/>
      <c r="RNC17" s="11"/>
      <c r="RND17" s="11"/>
      <c r="RNE17" s="11"/>
      <c r="RNF17" s="11"/>
      <c r="RNG17" s="11"/>
      <c r="RNH17" s="11"/>
      <c r="RNI17" s="11"/>
      <c r="RNJ17" s="11"/>
      <c r="RNK17" s="11"/>
      <c r="RNL17" s="11"/>
      <c r="RNM17" s="11"/>
      <c r="RNN17" s="11"/>
      <c r="RNO17" s="11"/>
      <c r="RNP17" s="11"/>
      <c r="RNQ17" s="11"/>
      <c r="RNR17" s="11"/>
      <c r="RNS17" s="11"/>
      <c r="RNT17" s="11"/>
      <c r="RNU17" s="11"/>
      <c r="RNV17" s="11"/>
      <c r="RNW17" s="11"/>
      <c r="RNX17" s="11"/>
      <c r="RNY17" s="11"/>
      <c r="RNZ17" s="11"/>
      <c r="ROA17" s="11"/>
      <c r="ROB17" s="11"/>
      <c r="ROC17" s="11"/>
      <c r="ROD17" s="11"/>
      <c r="ROE17" s="11"/>
      <c r="ROF17" s="11"/>
      <c r="ROG17" s="11"/>
      <c r="ROH17" s="11"/>
      <c r="ROI17" s="11"/>
      <c r="ROJ17" s="11"/>
      <c r="ROK17" s="11"/>
      <c r="ROL17" s="11"/>
      <c r="ROM17" s="11"/>
      <c r="RON17" s="11"/>
      <c r="ROO17" s="11"/>
      <c r="ROP17" s="11"/>
      <c r="ROQ17" s="11"/>
      <c r="ROR17" s="11"/>
      <c r="ROS17" s="11"/>
      <c r="ROT17" s="11"/>
      <c r="ROU17" s="11"/>
      <c r="ROV17" s="11"/>
      <c r="ROW17" s="11"/>
      <c r="ROX17" s="11"/>
      <c r="ROY17" s="11"/>
      <c r="ROZ17" s="11"/>
      <c r="RPA17" s="11"/>
      <c r="RPB17" s="11"/>
      <c r="RPC17" s="11"/>
      <c r="RPD17" s="11"/>
      <c r="RPE17" s="11"/>
      <c r="RPF17" s="11"/>
      <c r="RPG17" s="11"/>
      <c r="RPH17" s="11"/>
      <c r="RPI17" s="11"/>
      <c r="RPJ17" s="11"/>
      <c r="RPK17" s="11"/>
      <c r="RPL17" s="11"/>
      <c r="RPM17" s="11"/>
      <c r="RPN17" s="11"/>
      <c r="RPO17" s="11"/>
      <c r="RPP17" s="11"/>
      <c r="RPQ17" s="11"/>
      <c r="RPR17" s="11"/>
      <c r="RPS17" s="11"/>
      <c r="RPT17" s="11"/>
      <c r="RPU17" s="11"/>
      <c r="RPV17" s="11"/>
      <c r="RPW17" s="11"/>
      <c r="RPX17" s="11"/>
      <c r="RPY17" s="11"/>
      <c r="RPZ17" s="11"/>
      <c r="RQA17" s="11"/>
      <c r="RQB17" s="11"/>
      <c r="RQC17" s="11"/>
      <c r="RQD17" s="11"/>
      <c r="RQE17" s="11"/>
      <c r="RQF17" s="11"/>
      <c r="RQG17" s="11"/>
      <c r="RQH17" s="11"/>
      <c r="RQI17" s="11"/>
      <c r="RQJ17" s="11"/>
      <c r="RQK17" s="11"/>
      <c r="RQL17" s="11"/>
      <c r="RQM17" s="11"/>
      <c r="RQN17" s="11"/>
      <c r="RQO17" s="11"/>
      <c r="RQP17" s="11"/>
      <c r="RQQ17" s="11"/>
      <c r="RQR17" s="11"/>
      <c r="RQS17" s="11"/>
      <c r="RQT17" s="11"/>
      <c r="RQU17" s="11"/>
      <c r="RQV17" s="11"/>
      <c r="RQW17" s="11"/>
      <c r="RQX17" s="11"/>
      <c r="RQY17" s="11"/>
      <c r="RQZ17" s="11"/>
      <c r="RRA17" s="11"/>
      <c r="RRB17" s="11"/>
      <c r="RRC17" s="11"/>
      <c r="RRD17" s="11"/>
      <c r="RRE17" s="11"/>
      <c r="RRF17" s="11"/>
      <c r="RRG17" s="11"/>
      <c r="RRH17" s="11"/>
      <c r="RRI17" s="11"/>
      <c r="RRJ17" s="11"/>
      <c r="RRK17" s="11"/>
      <c r="RRL17" s="11"/>
      <c r="RRM17" s="11"/>
      <c r="RRN17" s="11"/>
      <c r="RRO17" s="11"/>
      <c r="RRP17" s="11"/>
      <c r="RRQ17" s="11"/>
      <c r="RRR17" s="11"/>
      <c r="RRS17" s="11"/>
      <c r="RRT17" s="11"/>
      <c r="RRU17" s="11"/>
      <c r="RRV17" s="11"/>
      <c r="RRW17" s="11"/>
      <c r="RRX17" s="11"/>
      <c r="RRY17" s="11"/>
      <c r="RRZ17" s="11"/>
      <c r="RSA17" s="11"/>
      <c r="RSB17" s="11"/>
      <c r="RSC17" s="11"/>
      <c r="RSD17" s="11"/>
      <c r="RSE17" s="11"/>
      <c r="RSF17" s="11"/>
      <c r="RSG17" s="11"/>
      <c r="RSH17" s="11"/>
      <c r="RSI17" s="11"/>
      <c r="RSJ17" s="11"/>
      <c r="RSK17" s="11"/>
      <c r="RSL17" s="11"/>
      <c r="RSM17" s="11"/>
      <c r="RSN17" s="11"/>
      <c r="RSO17" s="11"/>
      <c r="RSP17" s="11"/>
      <c r="RSQ17" s="11"/>
      <c r="RSR17" s="11"/>
      <c r="RSS17" s="11"/>
      <c r="RST17" s="11"/>
      <c r="RSU17" s="11"/>
      <c r="RSV17" s="11"/>
      <c r="RSW17" s="11"/>
      <c r="RSX17" s="11"/>
      <c r="RSY17" s="11"/>
      <c r="RSZ17" s="11"/>
      <c r="RTA17" s="11"/>
      <c r="RTB17" s="11"/>
      <c r="RTC17" s="11"/>
      <c r="RTD17" s="11"/>
      <c r="RTE17" s="11"/>
      <c r="RTF17" s="11"/>
      <c r="RTG17" s="11"/>
      <c r="RTH17" s="11"/>
      <c r="RTI17" s="11"/>
      <c r="RTJ17" s="11"/>
      <c r="RTK17" s="11"/>
      <c r="RTL17" s="11"/>
      <c r="RTM17" s="11"/>
      <c r="RTN17" s="11"/>
      <c r="RTO17" s="11"/>
      <c r="RTP17" s="11"/>
      <c r="RTQ17" s="11"/>
      <c r="RTR17" s="11"/>
      <c r="RTS17" s="11"/>
      <c r="RTT17" s="11"/>
      <c r="RTU17" s="11"/>
      <c r="RTV17" s="11"/>
      <c r="RTW17" s="11"/>
      <c r="RTX17" s="11"/>
      <c r="RTY17" s="11"/>
      <c r="RTZ17" s="11"/>
      <c r="RUA17" s="11"/>
      <c r="RUB17" s="11"/>
      <c r="RUC17" s="11"/>
      <c r="RUD17" s="11"/>
      <c r="RUE17" s="11"/>
      <c r="RUF17" s="11"/>
      <c r="RUG17" s="11"/>
      <c r="RUH17" s="11"/>
      <c r="RUI17" s="11"/>
      <c r="RUJ17" s="11"/>
      <c r="RUK17" s="11"/>
      <c r="RUL17" s="11"/>
      <c r="RUM17" s="11"/>
      <c r="RUN17" s="11"/>
      <c r="RUO17" s="11"/>
      <c r="RUP17" s="11"/>
      <c r="RUQ17" s="11"/>
      <c r="RUR17" s="11"/>
      <c r="RUS17" s="11"/>
      <c r="RUT17" s="11"/>
      <c r="RUU17" s="11"/>
      <c r="RUV17" s="11"/>
      <c r="RUW17" s="11"/>
      <c r="RUX17" s="11"/>
      <c r="RUY17" s="11"/>
      <c r="RUZ17" s="11"/>
      <c r="RVA17" s="11"/>
      <c r="RVB17" s="11"/>
      <c r="RVC17" s="11"/>
      <c r="RVD17" s="11"/>
      <c r="RVE17" s="11"/>
      <c r="RVF17" s="11"/>
      <c r="RVG17" s="11"/>
      <c r="RVH17" s="11"/>
      <c r="RVI17" s="11"/>
      <c r="RVJ17" s="11"/>
      <c r="RVK17" s="11"/>
      <c r="RVL17" s="11"/>
      <c r="RVM17" s="11"/>
      <c r="RVN17" s="11"/>
      <c r="RVO17" s="11"/>
      <c r="RVP17" s="11"/>
      <c r="RVQ17" s="11"/>
      <c r="RVR17" s="11"/>
      <c r="RVS17" s="11"/>
      <c r="RVT17" s="11"/>
      <c r="RVU17" s="11"/>
      <c r="RVV17" s="11"/>
      <c r="RVW17" s="11"/>
      <c r="RVX17" s="11"/>
      <c r="RVY17" s="11"/>
      <c r="RVZ17" s="11"/>
      <c r="RWA17" s="11"/>
      <c r="RWB17" s="11"/>
      <c r="RWC17" s="11"/>
      <c r="RWD17" s="11"/>
      <c r="RWE17" s="11"/>
      <c r="RWF17" s="11"/>
      <c r="RWG17" s="11"/>
      <c r="RWH17" s="11"/>
      <c r="RWI17" s="11"/>
      <c r="RWJ17" s="11"/>
      <c r="RWK17" s="11"/>
      <c r="RWL17" s="11"/>
      <c r="RWM17" s="11"/>
      <c r="RWN17" s="11"/>
      <c r="RWO17" s="11"/>
      <c r="RWP17" s="11"/>
      <c r="RWQ17" s="11"/>
      <c r="RWR17" s="11"/>
      <c r="RWS17" s="11"/>
      <c r="RWT17" s="11"/>
      <c r="RWU17" s="11"/>
      <c r="RWV17" s="11"/>
      <c r="RWW17" s="11"/>
      <c r="RWX17" s="11"/>
      <c r="RWY17" s="11"/>
      <c r="RWZ17" s="11"/>
      <c r="RXA17" s="11"/>
      <c r="RXB17" s="11"/>
      <c r="RXC17" s="11"/>
      <c r="RXD17" s="11"/>
      <c r="RXE17" s="11"/>
      <c r="RXF17" s="11"/>
      <c r="RXG17" s="11"/>
      <c r="RXH17" s="11"/>
      <c r="RXI17" s="11"/>
      <c r="RXJ17" s="11"/>
      <c r="RXK17" s="11"/>
      <c r="RXL17" s="11"/>
      <c r="RXM17" s="11"/>
      <c r="RXN17" s="11"/>
      <c r="RXO17" s="11"/>
      <c r="RXP17" s="11"/>
      <c r="RXQ17" s="11"/>
      <c r="RXR17" s="11"/>
      <c r="RXS17" s="11"/>
      <c r="RXT17" s="11"/>
      <c r="RXU17" s="11"/>
      <c r="RXV17" s="11"/>
      <c r="RXW17" s="11"/>
      <c r="RXX17" s="11"/>
      <c r="RXY17" s="11"/>
      <c r="RXZ17" s="11"/>
      <c r="RYA17" s="11"/>
      <c r="RYB17" s="11"/>
      <c r="RYC17" s="11"/>
      <c r="RYD17" s="11"/>
      <c r="RYE17" s="11"/>
      <c r="RYF17" s="11"/>
      <c r="RYG17" s="11"/>
      <c r="RYH17" s="11"/>
      <c r="RYI17" s="11"/>
      <c r="RYJ17" s="11"/>
      <c r="RYK17" s="11"/>
      <c r="RYL17" s="11"/>
      <c r="RYM17" s="11"/>
      <c r="RYN17" s="11"/>
      <c r="RYO17" s="11"/>
      <c r="RYP17" s="11"/>
      <c r="RYQ17" s="11"/>
      <c r="RYR17" s="11"/>
      <c r="RYS17" s="11"/>
      <c r="RYT17" s="11"/>
      <c r="RYU17" s="11"/>
      <c r="RYV17" s="11"/>
      <c r="RYW17" s="11"/>
      <c r="RYX17" s="11"/>
      <c r="RYY17" s="11"/>
      <c r="RYZ17" s="11"/>
      <c r="RZA17" s="11"/>
      <c r="RZB17" s="11"/>
      <c r="RZC17" s="11"/>
      <c r="RZD17" s="11"/>
      <c r="RZE17" s="11"/>
      <c r="RZF17" s="11"/>
      <c r="RZG17" s="11"/>
      <c r="RZH17" s="11"/>
      <c r="RZI17" s="11"/>
      <c r="RZJ17" s="11"/>
      <c r="RZK17" s="11"/>
      <c r="RZL17" s="11"/>
      <c r="RZM17" s="11"/>
      <c r="RZN17" s="11"/>
      <c r="RZO17" s="11"/>
      <c r="RZP17" s="11"/>
      <c r="RZQ17" s="11"/>
      <c r="RZR17" s="11"/>
      <c r="RZS17" s="11"/>
      <c r="RZT17" s="11"/>
      <c r="RZU17" s="11"/>
      <c r="RZV17" s="11"/>
      <c r="RZW17" s="11"/>
      <c r="RZX17" s="11"/>
      <c r="RZY17" s="11"/>
      <c r="RZZ17" s="11"/>
      <c r="SAA17" s="11"/>
      <c r="SAB17" s="11"/>
      <c r="SAC17" s="11"/>
      <c r="SAD17" s="11"/>
      <c r="SAE17" s="11"/>
      <c r="SAF17" s="11"/>
      <c r="SAG17" s="11"/>
      <c r="SAH17" s="11"/>
      <c r="SAI17" s="11"/>
      <c r="SAJ17" s="11"/>
      <c r="SAK17" s="11"/>
      <c r="SAL17" s="11"/>
      <c r="SAM17" s="11"/>
      <c r="SAN17" s="11"/>
      <c r="SAO17" s="11"/>
      <c r="SAP17" s="11"/>
      <c r="SAQ17" s="11"/>
      <c r="SAR17" s="11"/>
      <c r="SAS17" s="11"/>
      <c r="SAT17" s="11"/>
      <c r="SAU17" s="11"/>
      <c r="SAV17" s="11"/>
      <c r="SAW17" s="11"/>
      <c r="SAX17" s="11"/>
      <c r="SAY17" s="11"/>
      <c r="SAZ17" s="11"/>
      <c r="SBA17" s="11"/>
      <c r="SBB17" s="11"/>
      <c r="SBC17" s="11"/>
      <c r="SBD17" s="11"/>
      <c r="SBE17" s="11"/>
      <c r="SBF17" s="11"/>
      <c r="SBG17" s="11"/>
      <c r="SBH17" s="11"/>
      <c r="SBI17" s="11"/>
      <c r="SBJ17" s="11"/>
      <c r="SBK17" s="11"/>
      <c r="SBL17" s="11"/>
      <c r="SBM17" s="11"/>
      <c r="SBN17" s="11"/>
      <c r="SBO17" s="11"/>
      <c r="SBP17" s="11"/>
      <c r="SBQ17" s="11"/>
      <c r="SBR17" s="11"/>
      <c r="SBS17" s="11"/>
      <c r="SBT17" s="11"/>
      <c r="SBU17" s="11"/>
      <c r="SBV17" s="11"/>
      <c r="SBW17" s="11"/>
      <c r="SBX17" s="11"/>
      <c r="SBY17" s="11"/>
      <c r="SBZ17" s="11"/>
      <c r="SCA17" s="11"/>
      <c r="SCB17" s="11"/>
      <c r="SCC17" s="11"/>
      <c r="SCD17" s="11"/>
      <c r="SCE17" s="11"/>
      <c r="SCF17" s="11"/>
      <c r="SCG17" s="11"/>
      <c r="SCH17" s="11"/>
      <c r="SCI17" s="11"/>
      <c r="SCJ17" s="11"/>
      <c r="SCK17" s="11"/>
      <c r="SCL17" s="11"/>
      <c r="SCM17" s="11"/>
      <c r="SCN17" s="11"/>
      <c r="SCO17" s="11"/>
      <c r="SCP17" s="11"/>
      <c r="SCQ17" s="11"/>
      <c r="SCR17" s="11"/>
      <c r="SCS17" s="11"/>
      <c r="SCT17" s="11"/>
      <c r="SCU17" s="11"/>
      <c r="SCV17" s="11"/>
      <c r="SCW17" s="11"/>
      <c r="SCX17" s="11"/>
      <c r="SCY17" s="11"/>
      <c r="SCZ17" s="11"/>
      <c r="SDA17" s="11"/>
      <c r="SDB17" s="11"/>
      <c r="SDC17" s="11"/>
      <c r="SDD17" s="11"/>
      <c r="SDE17" s="11"/>
      <c r="SDF17" s="11"/>
      <c r="SDG17" s="11"/>
      <c r="SDH17" s="11"/>
      <c r="SDI17" s="11"/>
      <c r="SDJ17" s="11"/>
      <c r="SDK17" s="11"/>
      <c r="SDL17" s="11"/>
      <c r="SDM17" s="11"/>
      <c r="SDN17" s="11"/>
      <c r="SDO17" s="11"/>
      <c r="SDP17" s="11"/>
      <c r="SDQ17" s="11"/>
      <c r="SDR17" s="11"/>
      <c r="SDS17" s="11"/>
      <c r="SDT17" s="11"/>
      <c r="SDU17" s="11"/>
      <c r="SDV17" s="11"/>
      <c r="SDW17" s="11"/>
      <c r="SDX17" s="11"/>
      <c r="SDY17" s="11"/>
      <c r="SDZ17" s="11"/>
      <c r="SEA17" s="11"/>
      <c r="SEB17" s="11"/>
      <c r="SEC17" s="11"/>
      <c r="SED17" s="11"/>
      <c r="SEE17" s="11"/>
      <c r="SEF17" s="11"/>
      <c r="SEG17" s="11"/>
      <c r="SEH17" s="11"/>
      <c r="SEI17" s="11"/>
      <c r="SEJ17" s="11"/>
      <c r="SEK17" s="11"/>
      <c r="SEL17" s="11"/>
      <c r="SEM17" s="11"/>
      <c r="SEN17" s="11"/>
      <c r="SEO17" s="11"/>
      <c r="SEP17" s="11"/>
      <c r="SEQ17" s="11"/>
      <c r="SER17" s="11"/>
      <c r="SES17" s="11"/>
      <c r="SET17" s="11"/>
      <c r="SEU17" s="11"/>
      <c r="SEV17" s="11"/>
      <c r="SEW17" s="11"/>
      <c r="SEX17" s="11"/>
      <c r="SEY17" s="11"/>
      <c r="SEZ17" s="11"/>
      <c r="SFA17" s="11"/>
      <c r="SFB17" s="11"/>
      <c r="SFC17" s="11"/>
      <c r="SFD17" s="11"/>
      <c r="SFE17" s="11"/>
      <c r="SFF17" s="11"/>
      <c r="SFG17" s="11"/>
      <c r="SFH17" s="11"/>
      <c r="SFI17" s="11"/>
      <c r="SFJ17" s="11"/>
      <c r="SFK17" s="11"/>
      <c r="SFL17" s="11"/>
      <c r="SFM17" s="11"/>
      <c r="SFN17" s="11"/>
      <c r="SFO17" s="11"/>
      <c r="SFP17" s="11"/>
      <c r="SFQ17" s="11"/>
      <c r="SFR17" s="11"/>
      <c r="SFS17" s="11"/>
      <c r="SFT17" s="11"/>
      <c r="SFU17" s="11"/>
      <c r="SFV17" s="11"/>
      <c r="SFW17" s="11"/>
      <c r="SFX17" s="11"/>
      <c r="SFY17" s="11"/>
      <c r="SFZ17" s="11"/>
      <c r="SGA17" s="11"/>
      <c r="SGB17" s="11"/>
      <c r="SGC17" s="11"/>
      <c r="SGD17" s="11"/>
      <c r="SGE17" s="11"/>
      <c r="SGF17" s="11"/>
      <c r="SGG17" s="11"/>
      <c r="SGH17" s="11"/>
      <c r="SGI17" s="11"/>
      <c r="SGJ17" s="11"/>
      <c r="SGK17" s="11"/>
      <c r="SGL17" s="11"/>
      <c r="SGM17" s="11"/>
      <c r="SGN17" s="11"/>
      <c r="SGO17" s="11"/>
      <c r="SGP17" s="11"/>
      <c r="SGQ17" s="11"/>
      <c r="SGR17" s="11"/>
      <c r="SGS17" s="11"/>
      <c r="SGT17" s="11"/>
      <c r="SGU17" s="11"/>
      <c r="SGV17" s="11"/>
      <c r="SGW17" s="11"/>
      <c r="SGX17" s="11"/>
      <c r="SGY17" s="11"/>
      <c r="SGZ17" s="11"/>
      <c r="SHA17" s="11"/>
      <c r="SHB17" s="11"/>
      <c r="SHC17" s="11"/>
      <c r="SHD17" s="11"/>
      <c r="SHE17" s="11"/>
      <c r="SHF17" s="11"/>
      <c r="SHG17" s="11"/>
      <c r="SHH17" s="11"/>
      <c r="SHI17" s="11"/>
      <c r="SHJ17" s="11"/>
      <c r="SHK17" s="11"/>
      <c r="SHL17" s="11"/>
      <c r="SHM17" s="11"/>
      <c r="SHN17" s="11"/>
      <c r="SHO17" s="11"/>
      <c r="SHP17" s="11"/>
      <c r="SHQ17" s="11"/>
      <c r="SHR17" s="11"/>
      <c r="SHS17" s="11"/>
      <c r="SHT17" s="11"/>
      <c r="SHU17" s="11"/>
      <c r="SHV17" s="11"/>
      <c r="SHW17" s="11"/>
      <c r="SHX17" s="11"/>
      <c r="SHY17" s="11"/>
      <c r="SHZ17" s="11"/>
      <c r="SIA17" s="11"/>
      <c r="SIB17" s="11"/>
      <c r="SIC17" s="11"/>
      <c r="SID17" s="11"/>
      <c r="SIE17" s="11"/>
      <c r="SIF17" s="11"/>
      <c r="SIG17" s="11"/>
      <c r="SIH17" s="11"/>
      <c r="SII17" s="11"/>
      <c r="SIJ17" s="11"/>
      <c r="SIK17" s="11"/>
      <c r="SIL17" s="11"/>
      <c r="SIM17" s="11"/>
      <c r="SIN17" s="11"/>
      <c r="SIO17" s="11"/>
      <c r="SIP17" s="11"/>
      <c r="SIQ17" s="11"/>
      <c r="SIR17" s="11"/>
      <c r="SIS17" s="11"/>
      <c r="SIT17" s="11"/>
      <c r="SIU17" s="11"/>
      <c r="SIV17" s="11"/>
      <c r="SIW17" s="11"/>
      <c r="SIX17" s="11"/>
      <c r="SIY17" s="11"/>
      <c r="SIZ17" s="11"/>
      <c r="SJA17" s="11"/>
      <c r="SJB17" s="11"/>
      <c r="SJC17" s="11"/>
      <c r="SJD17" s="11"/>
      <c r="SJE17" s="11"/>
      <c r="SJF17" s="11"/>
      <c r="SJG17" s="11"/>
      <c r="SJH17" s="11"/>
      <c r="SJI17" s="11"/>
      <c r="SJJ17" s="11"/>
      <c r="SJK17" s="11"/>
      <c r="SJL17" s="11"/>
      <c r="SJM17" s="11"/>
      <c r="SJN17" s="11"/>
      <c r="SJO17" s="11"/>
      <c r="SJP17" s="11"/>
      <c r="SJQ17" s="11"/>
      <c r="SJR17" s="11"/>
      <c r="SJS17" s="11"/>
      <c r="SJT17" s="11"/>
      <c r="SJU17" s="11"/>
      <c r="SJV17" s="11"/>
      <c r="SJW17" s="11"/>
      <c r="SJX17" s="11"/>
      <c r="SJY17" s="11"/>
      <c r="SJZ17" s="11"/>
      <c r="SKA17" s="11"/>
      <c r="SKB17" s="11"/>
      <c r="SKC17" s="11"/>
      <c r="SKD17" s="11"/>
      <c r="SKE17" s="11"/>
      <c r="SKF17" s="11"/>
      <c r="SKG17" s="11"/>
      <c r="SKH17" s="11"/>
      <c r="SKI17" s="11"/>
      <c r="SKJ17" s="11"/>
      <c r="SKK17" s="11"/>
      <c r="SKL17" s="11"/>
      <c r="SKM17" s="11"/>
      <c r="SKN17" s="11"/>
      <c r="SKO17" s="11"/>
      <c r="SKP17" s="11"/>
      <c r="SKQ17" s="11"/>
      <c r="SKR17" s="11"/>
      <c r="SKS17" s="11"/>
      <c r="SKT17" s="11"/>
      <c r="SKU17" s="11"/>
      <c r="SKV17" s="11"/>
      <c r="SKW17" s="11"/>
      <c r="SKX17" s="11"/>
      <c r="SKY17" s="11"/>
      <c r="SKZ17" s="11"/>
      <c r="SLA17" s="11"/>
      <c r="SLB17" s="11"/>
      <c r="SLC17" s="11"/>
      <c r="SLD17" s="11"/>
      <c r="SLE17" s="11"/>
      <c r="SLF17" s="11"/>
      <c r="SLG17" s="11"/>
      <c r="SLH17" s="11"/>
      <c r="SLI17" s="11"/>
      <c r="SLJ17" s="11"/>
      <c r="SLK17" s="11"/>
      <c r="SLL17" s="11"/>
      <c r="SLM17" s="11"/>
      <c r="SLN17" s="11"/>
      <c r="SLO17" s="11"/>
      <c r="SLP17" s="11"/>
      <c r="SLQ17" s="11"/>
      <c r="SLR17" s="11"/>
      <c r="SLS17" s="11"/>
      <c r="SLT17" s="11"/>
      <c r="SLU17" s="11"/>
      <c r="SLV17" s="11"/>
      <c r="SLW17" s="11"/>
      <c r="SLX17" s="11"/>
      <c r="SLY17" s="11"/>
      <c r="SLZ17" s="11"/>
      <c r="SMA17" s="11"/>
      <c r="SMB17" s="11"/>
      <c r="SMC17" s="11"/>
      <c r="SMD17" s="11"/>
      <c r="SME17" s="11"/>
      <c r="SMF17" s="11"/>
      <c r="SMG17" s="11"/>
      <c r="SMH17" s="11"/>
      <c r="SMI17" s="11"/>
      <c r="SMJ17" s="11"/>
      <c r="SMK17" s="11"/>
      <c r="SML17" s="11"/>
      <c r="SMM17" s="11"/>
      <c r="SMN17" s="11"/>
      <c r="SMO17" s="11"/>
      <c r="SMP17" s="11"/>
      <c r="SMQ17" s="11"/>
      <c r="SMR17" s="11"/>
      <c r="SMS17" s="11"/>
      <c r="SMT17" s="11"/>
      <c r="SMU17" s="11"/>
      <c r="SMV17" s="11"/>
      <c r="SMW17" s="11"/>
      <c r="SMX17" s="11"/>
      <c r="SMY17" s="11"/>
      <c r="SMZ17" s="11"/>
      <c r="SNA17" s="11"/>
      <c r="SNB17" s="11"/>
      <c r="SNC17" s="11"/>
      <c r="SND17" s="11"/>
      <c r="SNE17" s="11"/>
      <c r="SNF17" s="11"/>
      <c r="SNG17" s="11"/>
      <c r="SNH17" s="11"/>
      <c r="SNI17" s="11"/>
      <c r="SNJ17" s="11"/>
      <c r="SNK17" s="11"/>
      <c r="SNL17" s="11"/>
      <c r="SNM17" s="11"/>
      <c r="SNN17" s="11"/>
      <c r="SNO17" s="11"/>
      <c r="SNP17" s="11"/>
      <c r="SNQ17" s="11"/>
      <c r="SNR17" s="11"/>
      <c r="SNS17" s="11"/>
      <c r="SNT17" s="11"/>
      <c r="SNU17" s="11"/>
      <c r="SNV17" s="11"/>
      <c r="SNW17" s="11"/>
      <c r="SNX17" s="11"/>
      <c r="SNY17" s="11"/>
      <c r="SNZ17" s="11"/>
      <c r="SOA17" s="11"/>
      <c r="SOB17" s="11"/>
      <c r="SOC17" s="11"/>
      <c r="SOD17" s="11"/>
      <c r="SOE17" s="11"/>
      <c r="SOF17" s="11"/>
      <c r="SOG17" s="11"/>
      <c r="SOH17" s="11"/>
      <c r="SOI17" s="11"/>
      <c r="SOJ17" s="11"/>
      <c r="SOK17" s="11"/>
      <c r="SOL17" s="11"/>
      <c r="SOM17" s="11"/>
      <c r="SON17" s="11"/>
      <c r="SOO17" s="11"/>
      <c r="SOP17" s="11"/>
      <c r="SOQ17" s="11"/>
      <c r="SOR17" s="11"/>
      <c r="SOS17" s="11"/>
      <c r="SOT17" s="11"/>
      <c r="SOU17" s="11"/>
      <c r="SOV17" s="11"/>
      <c r="SOW17" s="11"/>
      <c r="SOX17" s="11"/>
      <c r="SOY17" s="11"/>
      <c r="SOZ17" s="11"/>
      <c r="SPA17" s="11"/>
      <c r="SPB17" s="11"/>
      <c r="SPC17" s="11"/>
      <c r="SPD17" s="11"/>
      <c r="SPE17" s="11"/>
      <c r="SPF17" s="11"/>
      <c r="SPG17" s="11"/>
      <c r="SPH17" s="11"/>
      <c r="SPI17" s="11"/>
      <c r="SPJ17" s="11"/>
      <c r="SPK17" s="11"/>
      <c r="SPL17" s="11"/>
      <c r="SPM17" s="11"/>
      <c r="SPN17" s="11"/>
      <c r="SPO17" s="11"/>
      <c r="SPP17" s="11"/>
      <c r="SPQ17" s="11"/>
      <c r="SPR17" s="11"/>
      <c r="SPS17" s="11"/>
      <c r="SPT17" s="11"/>
      <c r="SPU17" s="11"/>
      <c r="SPV17" s="11"/>
      <c r="SPW17" s="11"/>
      <c r="SPX17" s="11"/>
      <c r="SPY17" s="11"/>
      <c r="SPZ17" s="11"/>
      <c r="SQA17" s="11"/>
      <c r="SQB17" s="11"/>
      <c r="SQC17" s="11"/>
      <c r="SQD17" s="11"/>
      <c r="SQE17" s="11"/>
      <c r="SQF17" s="11"/>
      <c r="SQG17" s="11"/>
      <c r="SQH17" s="11"/>
      <c r="SQI17" s="11"/>
      <c r="SQJ17" s="11"/>
      <c r="SQK17" s="11"/>
      <c r="SQL17" s="11"/>
      <c r="SQM17" s="11"/>
      <c r="SQN17" s="11"/>
      <c r="SQO17" s="11"/>
      <c r="SQP17" s="11"/>
      <c r="SQQ17" s="11"/>
      <c r="SQR17" s="11"/>
      <c r="SQS17" s="11"/>
      <c r="SQT17" s="11"/>
      <c r="SQU17" s="11"/>
      <c r="SQV17" s="11"/>
      <c r="SQW17" s="11"/>
      <c r="SQX17" s="11"/>
      <c r="SQY17" s="11"/>
      <c r="SQZ17" s="11"/>
      <c r="SRA17" s="11"/>
      <c r="SRB17" s="11"/>
      <c r="SRC17" s="11"/>
      <c r="SRD17" s="11"/>
      <c r="SRE17" s="11"/>
      <c r="SRF17" s="11"/>
      <c r="SRG17" s="11"/>
      <c r="SRH17" s="11"/>
      <c r="SRI17" s="11"/>
      <c r="SRJ17" s="11"/>
      <c r="SRK17" s="11"/>
      <c r="SRL17" s="11"/>
      <c r="SRM17" s="11"/>
      <c r="SRN17" s="11"/>
      <c r="SRO17" s="11"/>
      <c r="SRP17" s="11"/>
      <c r="SRQ17" s="11"/>
      <c r="SRR17" s="11"/>
      <c r="SRS17" s="11"/>
      <c r="SRT17" s="11"/>
      <c r="SRU17" s="11"/>
      <c r="SRV17" s="11"/>
      <c r="SRW17" s="11"/>
      <c r="SRX17" s="11"/>
      <c r="SRY17" s="11"/>
      <c r="SRZ17" s="11"/>
      <c r="SSA17" s="11"/>
      <c r="SSB17" s="11"/>
      <c r="SSC17" s="11"/>
      <c r="SSD17" s="11"/>
      <c r="SSE17" s="11"/>
      <c r="SSF17" s="11"/>
      <c r="SSG17" s="11"/>
      <c r="SSH17" s="11"/>
      <c r="SSI17" s="11"/>
      <c r="SSJ17" s="11"/>
      <c r="SSK17" s="11"/>
      <c r="SSL17" s="11"/>
      <c r="SSM17" s="11"/>
      <c r="SSN17" s="11"/>
      <c r="SSO17" s="11"/>
      <c r="SSP17" s="11"/>
      <c r="SSQ17" s="11"/>
      <c r="SSR17" s="11"/>
      <c r="SSS17" s="11"/>
      <c r="SST17" s="11"/>
      <c r="SSU17" s="11"/>
      <c r="SSV17" s="11"/>
      <c r="SSW17" s="11"/>
      <c r="SSX17" s="11"/>
      <c r="SSY17" s="11"/>
      <c r="SSZ17" s="11"/>
      <c r="STA17" s="11"/>
      <c r="STB17" s="11"/>
      <c r="STC17" s="11"/>
      <c r="STD17" s="11"/>
      <c r="STE17" s="11"/>
      <c r="STF17" s="11"/>
      <c r="STG17" s="11"/>
      <c r="STH17" s="11"/>
      <c r="STI17" s="11"/>
      <c r="STJ17" s="11"/>
      <c r="STK17" s="11"/>
      <c r="STL17" s="11"/>
      <c r="STM17" s="11"/>
      <c r="STN17" s="11"/>
      <c r="STO17" s="11"/>
      <c r="STP17" s="11"/>
      <c r="STQ17" s="11"/>
      <c r="STR17" s="11"/>
      <c r="STS17" s="11"/>
      <c r="STT17" s="11"/>
      <c r="STU17" s="11"/>
      <c r="STV17" s="11"/>
      <c r="STW17" s="11"/>
      <c r="STX17" s="11"/>
      <c r="STY17" s="11"/>
      <c r="STZ17" s="11"/>
      <c r="SUA17" s="11"/>
      <c r="SUB17" s="11"/>
      <c r="SUC17" s="11"/>
      <c r="SUD17" s="11"/>
      <c r="SUE17" s="11"/>
      <c r="SUF17" s="11"/>
      <c r="SUG17" s="11"/>
      <c r="SUH17" s="11"/>
      <c r="SUI17" s="11"/>
      <c r="SUJ17" s="11"/>
      <c r="SUK17" s="11"/>
      <c r="SUL17" s="11"/>
      <c r="SUM17" s="11"/>
      <c r="SUN17" s="11"/>
      <c r="SUO17" s="11"/>
      <c r="SUP17" s="11"/>
      <c r="SUQ17" s="11"/>
      <c r="SUR17" s="11"/>
      <c r="SUS17" s="11"/>
      <c r="SUT17" s="11"/>
      <c r="SUU17" s="11"/>
      <c r="SUV17" s="11"/>
      <c r="SUW17" s="11"/>
      <c r="SUX17" s="11"/>
      <c r="SUY17" s="11"/>
      <c r="SUZ17" s="11"/>
      <c r="SVA17" s="11"/>
      <c r="SVB17" s="11"/>
      <c r="SVC17" s="11"/>
      <c r="SVD17" s="11"/>
      <c r="SVE17" s="11"/>
      <c r="SVF17" s="11"/>
      <c r="SVG17" s="11"/>
      <c r="SVH17" s="11"/>
      <c r="SVI17" s="11"/>
      <c r="SVJ17" s="11"/>
      <c r="SVK17" s="11"/>
      <c r="SVL17" s="11"/>
      <c r="SVM17" s="11"/>
      <c r="SVN17" s="11"/>
      <c r="SVO17" s="11"/>
      <c r="SVP17" s="11"/>
      <c r="SVQ17" s="11"/>
      <c r="SVR17" s="11"/>
      <c r="SVS17" s="11"/>
      <c r="SVT17" s="11"/>
      <c r="SVU17" s="11"/>
      <c r="SVV17" s="11"/>
      <c r="SVW17" s="11"/>
      <c r="SVX17" s="11"/>
      <c r="SVY17" s="11"/>
      <c r="SVZ17" s="11"/>
      <c r="SWA17" s="11"/>
      <c r="SWB17" s="11"/>
      <c r="SWC17" s="11"/>
      <c r="SWD17" s="11"/>
      <c r="SWE17" s="11"/>
      <c r="SWF17" s="11"/>
      <c r="SWG17" s="11"/>
      <c r="SWH17" s="11"/>
      <c r="SWI17" s="11"/>
      <c r="SWJ17" s="11"/>
      <c r="SWK17" s="11"/>
      <c r="SWL17" s="11"/>
      <c r="SWM17" s="11"/>
      <c r="SWN17" s="11"/>
      <c r="SWO17" s="11"/>
      <c r="SWP17" s="11"/>
      <c r="SWQ17" s="11"/>
      <c r="SWR17" s="11"/>
      <c r="SWS17" s="11"/>
      <c r="SWT17" s="11"/>
      <c r="SWU17" s="11"/>
      <c r="SWV17" s="11"/>
      <c r="SWW17" s="11"/>
      <c r="SWX17" s="11"/>
      <c r="SWY17" s="11"/>
      <c r="SWZ17" s="11"/>
      <c r="SXA17" s="11"/>
      <c r="SXB17" s="11"/>
      <c r="SXC17" s="11"/>
      <c r="SXD17" s="11"/>
      <c r="SXE17" s="11"/>
      <c r="SXF17" s="11"/>
      <c r="SXG17" s="11"/>
      <c r="SXH17" s="11"/>
      <c r="SXI17" s="11"/>
      <c r="SXJ17" s="11"/>
      <c r="SXK17" s="11"/>
      <c r="SXL17" s="11"/>
      <c r="SXM17" s="11"/>
      <c r="SXN17" s="11"/>
      <c r="SXO17" s="11"/>
      <c r="SXP17" s="11"/>
      <c r="SXQ17" s="11"/>
      <c r="SXR17" s="11"/>
      <c r="SXS17" s="11"/>
      <c r="SXT17" s="11"/>
      <c r="SXU17" s="11"/>
      <c r="SXV17" s="11"/>
      <c r="SXW17" s="11"/>
      <c r="SXX17" s="11"/>
      <c r="SXY17" s="11"/>
      <c r="SXZ17" s="11"/>
      <c r="SYA17" s="11"/>
      <c r="SYB17" s="11"/>
      <c r="SYC17" s="11"/>
      <c r="SYD17" s="11"/>
      <c r="SYE17" s="11"/>
      <c r="SYF17" s="11"/>
      <c r="SYG17" s="11"/>
      <c r="SYH17" s="11"/>
      <c r="SYI17" s="11"/>
      <c r="SYJ17" s="11"/>
      <c r="SYK17" s="11"/>
      <c r="SYL17" s="11"/>
      <c r="SYM17" s="11"/>
      <c r="SYN17" s="11"/>
      <c r="SYO17" s="11"/>
      <c r="SYP17" s="11"/>
      <c r="SYQ17" s="11"/>
      <c r="SYR17" s="11"/>
      <c r="SYS17" s="11"/>
      <c r="SYT17" s="11"/>
      <c r="SYU17" s="11"/>
      <c r="SYV17" s="11"/>
      <c r="SYW17" s="11"/>
      <c r="SYX17" s="11"/>
      <c r="SYY17" s="11"/>
      <c r="SYZ17" s="11"/>
      <c r="SZA17" s="11"/>
      <c r="SZB17" s="11"/>
      <c r="SZC17" s="11"/>
      <c r="SZD17" s="11"/>
      <c r="SZE17" s="11"/>
      <c r="SZF17" s="11"/>
      <c r="SZG17" s="11"/>
      <c r="SZH17" s="11"/>
      <c r="SZI17" s="11"/>
      <c r="SZJ17" s="11"/>
      <c r="SZK17" s="11"/>
      <c r="SZL17" s="11"/>
      <c r="SZM17" s="11"/>
      <c r="SZN17" s="11"/>
      <c r="SZO17" s="11"/>
      <c r="SZP17" s="11"/>
      <c r="SZQ17" s="11"/>
      <c r="SZR17" s="11"/>
      <c r="SZS17" s="11"/>
      <c r="SZT17" s="11"/>
      <c r="SZU17" s="11"/>
      <c r="SZV17" s="11"/>
      <c r="SZW17" s="11"/>
      <c r="SZX17" s="11"/>
      <c r="SZY17" s="11"/>
      <c r="SZZ17" s="11"/>
      <c r="TAA17" s="11"/>
      <c r="TAB17" s="11"/>
      <c r="TAC17" s="11"/>
      <c r="TAD17" s="11"/>
      <c r="TAE17" s="11"/>
      <c r="TAF17" s="11"/>
      <c r="TAG17" s="11"/>
      <c r="TAH17" s="11"/>
      <c r="TAI17" s="11"/>
      <c r="TAJ17" s="11"/>
      <c r="TAK17" s="11"/>
      <c r="TAL17" s="11"/>
      <c r="TAM17" s="11"/>
      <c r="TAN17" s="11"/>
      <c r="TAO17" s="11"/>
      <c r="TAP17" s="11"/>
      <c r="TAQ17" s="11"/>
      <c r="TAR17" s="11"/>
      <c r="TAS17" s="11"/>
      <c r="TAT17" s="11"/>
      <c r="TAU17" s="11"/>
      <c r="TAV17" s="11"/>
      <c r="TAW17" s="11"/>
      <c r="TAX17" s="11"/>
      <c r="TAY17" s="11"/>
      <c r="TAZ17" s="11"/>
      <c r="TBA17" s="11"/>
      <c r="TBB17" s="11"/>
      <c r="TBC17" s="11"/>
      <c r="TBD17" s="11"/>
      <c r="TBE17" s="11"/>
      <c r="TBF17" s="11"/>
      <c r="TBG17" s="11"/>
      <c r="TBH17" s="11"/>
      <c r="TBI17" s="11"/>
      <c r="TBJ17" s="11"/>
      <c r="TBK17" s="11"/>
      <c r="TBL17" s="11"/>
      <c r="TBM17" s="11"/>
      <c r="TBN17" s="11"/>
      <c r="TBO17" s="11"/>
      <c r="TBP17" s="11"/>
      <c r="TBQ17" s="11"/>
      <c r="TBR17" s="11"/>
      <c r="TBS17" s="11"/>
      <c r="TBT17" s="11"/>
      <c r="TBU17" s="11"/>
      <c r="TBV17" s="11"/>
      <c r="TBW17" s="11"/>
      <c r="TBX17" s="11"/>
      <c r="TBY17" s="11"/>
      <c r="TBZ17" s="11"/>
      <c r="TCA17" s="11"/>
      <c r="TCB17" s="11"/>
      <c r="TCC17" s="11"/>
      <c r="TCD17" s="11"/>
      <c r="TCE17" s="11"/>
      <c r="TCF17" s="11"/>
      <c r="TCG17" s="11"/>
      <c r="TCH17" s="11"/>
      <c r="TCI17" s="11"/>
      <c r="TCJ17" s="11"/>
      <c r="TCK17" s="11"/>
      <c r="TCL17" s="11"/>
      <c r="TCM17" s="11"/>
      <c r="TCN17" s="11"/>
      <c r="TCO17" s="11"/>
      <c r="TCP17" s="11"/>
      <c r="TCQ17" s="11"/>
      <c r="TCR17" s="11"/>
      <c r="TCS17" s="11"/>
      <c r="TCT17" s="11"/>
      <c r="TCU17" s="11"/>
      <c r="TCV17" s="11"/>
      <c r="TCW17" s="11"/>
      <c r="TCX17" s="11"/>
      <c r="TCY17" s="11"/>
      <c r="TCZ17" s="11"/>
      <c r="TDA17" s="11"/>
      <c r="TDB17" s="11"/>
      <c r="TDC17" s="11"/>
      <c r="TDD17" s="11"/>
      <c r="TDE17" s="11"/>
      <c r="TDF17" s="11"/>
      <c r="TDG17" s="11"/>
      <c r="TDH17" s="11"/>
      <c r="TDI17" s="11"/>
      <c r="TDJ17" s="11"/>
      <c r="TDK17" s="11"/>
      <c r="TDL17" s="11"/>
      <c r="TDM17" s="11"/>
      <c r="TDN17" s="11"/>
      <c r="TDO17" s="11"/>
      <c r="TDP17" s="11"/>
      <c r="TDQ17" s="11"/>
      <c r="TDR17" s="11"/>
      <c r="TDS17" s="11"/>
      <c r="TDT17" s="11"/>
      <c r="TDU17" s="11"/>
      <c r="TDV17" s="11"/>
      <c r="TDW17" s="11"/>
      <c r="TDX17" s="11"/>
      <c r="TDY17" s="11"/>
      <c r="TDZ17" s="11"/>
      <c r="TEA17" s="11"/>
      <c r="TEB17" s="11"/>
      <c r="TEC17" s="11"/>
      <c r="TED17" s="11"/>
      <c r="TEE17" s="11"/>
      <c r="TEF17" s="11"/>
      <c r="TEG17" s="11"/>
      <c r="TEH17" s="11"/>
      <c r="TEI17" s="11"/>
      <c r="TEJ17" s="11"/>
      <c r="TEK17" s="11"/>
      <c r="TEL17" s="11"/>
      <c r="TEM17" s="11"/>
      <c r="TEN17" s="11"/>
      <c r="TEO17" s="11"/>
      <c r="TEP17" s="11"/>
      <c r="TEQ17" s="11"/>
      <c r="TER17" s="11"/>
      <c r="TES17" s="11"/>
      <c r="TET17" s="11"/>
      <c r="TEU17" s="11"/>
      <c r="TEV17" s="11"/>
      <c r="TEW17" s="11"/>
      <c r="TEX17" s="11"/>
      <c r="TEY17" s="11"/>
      <c r="TEZ17" s="11"/>
      <c r="TFA17" s="11"/>
      <c r="TFB17" s="11"/>
      <c r="TFC17" s="11"/>
      <c r="TFD17" s="11"/>
      <c r="TFE17" s="11"/>
      <c r="TFF17" s="11"/>
      <c r="TFG17" s="11"/>
      <c r="TFH17" s="11"/>
      <c r="TFI17" s="11"/>
      <c r="TFJ17" s="11"/>
      <c r="TFK17" s="11"/>
      <c r="TFL17" s="11"/>
      <c r="TFM17" s="11"/>
      <c r="TFN17" s="11"/>
      <c r="TFO17" s="11"/>
      <c r="TFP17" s="11"/>
      <c r="TFQ17" s="11"/>
      <c r="TFR17" s="11"/>
      <c r="TFS17" s="11"/>
      <c r="TFT17" s="11"/>
      <c r="TFU17" s="11"/>
      <c r="TFV17" s="11"/>
      <c r="TFW17" s="11"/>
      <c r="TFX17" s="11"/>
      <c r="TFY17" s="11"/>
      <c r="TFZ17" s="11"/>
      <c r="TGA17" s="11"/>
      <c r="TGB17" s="11"/>
      <c r="TGC17" s="11"/>
      <c r="TGD17" s="11"/>
      <c r="TGE17" s="11"/>
      <c r="TGF17" s="11"/>
      <c r="TGG17" s="11"/>
      <c r="TGH17" s="11"/>
      <c r="TGI17" s="11"/>
      <c r="TGJ17" s="11"/>
      <c r="TGK17" s="11"/>
      <c r="TGL17" s="11"/>
      <c r="TGM17" s="11"/>
      <c r="TGN17" s="11"/>
      <c r="TGO17" s="11"/>
      <c r="TGP17" s="11"/>
      <c r="TGQ17" s="11"/>
      <c r="TGR17" s="11"/>
      <c r="TGS17" s="11"/>
      <c r="TGT17" s="11"/>
      <c r="TGU17" s="11"/>
      <c r="TGV17" s="11"/>
      <c r="TGW17" s="11"/>
      <c r="TGX17" s="11"/>
      <c r="TGY17" s="11"/>
      <c r="TGZ17" s="11"/>
      <c r="THA17" s="11"/>
      <c r="THB17" s="11"/>
      <c r="THC17" s="11"/>
      <c r="THD17" s="11"/>
      <c r="THE17" s="11"/>
      <c r="THF17" s="11"/>
      <c r="THG17" s="11"/>
      <c r="THH17" s="11"/>
      <c r="THI17" s="11"/>
      <c r="THJ17" s="11"/>
      <c r="THK17" s="11"/>
      <c r="THL17" s="11"/>
      <c r="THM17" s="11"/>
      <c r="THN17" s="11"/>
      <c r="THO17" s="11"/>
      <c r="THP17" s="11"/>
      <c r="THQ17" s="11"/>
      <c r="THR17" s="11"/>
      <c r="THS17" s="11"/>
      <c r="THT17" s="11"/>
      <c r="THU17" s="11"/>
      <c r="THV17" s="11"/>
      <c r="THW17" s="11"/>
      <c r="THX17" s="11"/>
      <c r="THY17" s="11"/>
      <c r="THZ17" s="11"/>
      <c r="TIA17" s="11"/>
      <c r="TIB17" s="11"/>
      <c r="TIC17" s="11"/>
      <c r="TID17" s="11"/>
      <c r="TIE17" s="11"/>
      <c r="TIF17" s="11"/>
      <c r="TIG17" s="11"/>
      <c r="TIH17" s="11"/>
      <c r="TII17" s="11"/>
      <c r="TIJ17" s="11"/>
      <c r="TIK17" s="11"/>
      <c r="TIL17" s="11"/>
      <c r="TIM17" s="11"/>
      <c r="TIN17" s="11"/>
      <c r="TIO17" s="11"/>
      <c r="TIP17" s="11"/>
      <c r="TIQ17" s="11"/>
      <c r="TIR17" s="11"/>
      <c r="TIS17" s="11"/>
      <c r="TIT17" s="11"/>
      <c r="TIU17" s="11"/>
      <c r="TIV17" s="11"/>
      <c r="TIW17" s="11"/>
      <c r="TIX17" s="11"/>
      <c r="TIY17" s="11"/>
      <c r="TIZ17" s="11"/>
      <c r="TJA17" s="11"/>
      <c r="TJB17" s="11"/>
      <c r="TJC17" s="11"/>
      <c r="TJD17" s="11"/>
      <c r="TJE17" s="11"/>
      <c r="TJF17" s="11"/>
      <c r="TJG17" s="11"/>
      <c r="TJH17" s="11"/>
      <c r="TJI17" s="11"/>
      <c r="TJJ17" s="11"/>
      <c r="TJK17" s="11"/>
      <c r="TJL17" s="11"/>
      <c r="TJM17" s="11"/>
      <c r="TJN17" s="11"/>
      <c r="TJO17" s="11"/>
      <c r="TJP17" s="11"/>
      <c r="TJQ17" s="11"/>
      <c r="TJR17" s="11"/>
      <c r="TJS17" s="11"/>
      <c r="TJT17" s="11"/>
      <c r="TJU17" s="11"/>
      <c r="TJV17" s="11"/>
      <c r="TJW17" s="11"/>
      <c r="TJX17" s="11"/>
      <c r="TJY17" s="11"/>
      <c r="TJZ17" s="11"/>
      <c r="TKA17" s="11"/>
      <c r="TKB17" s="11"/>
      <c r="TKC17" s="11"/>
      <c r="TKD17" s="11"/>
      <c r="TKE17" s="11"/>
      <c r="TKF17" s="11"/>
      <c r="TKG17" s="11"/>
      <c r="TKH17" s="11"/>
      <c r="TKI17" s="11"/>
      <c r="TKJ17" s="11"/>
      <c r="TKK17" s="11"/>
      <c r="TKL17" s="11"/>
      <c r="TKM17" s="11"/>
      <c r="TKN17" s="11"/>
      <c r="TKO17" s="11"/>
      <c r="TKP17" s="11"/>
      <c r="TKQ17" s="11"/>
      <c r="TKR17" s="11"/>
      <c r="TKS17" s="11"/>
      <c r="TKT17" s="11"/>
      <c r="TKU17" s="11"/>
      <c r="TKV17" s="11"/>
      <c r="TKW17" s="11"/>
      <c r="TKX17" s="11"/>
      <c r="TKY17" s="11"/>
      <c r="TKZ17" s="11"/>
      <c r="TLA17" s="11"/>
      <c r="TLB17" s="11"/>
      <c r="TLC17" s="11"/>
      <c r="TLD17" s="11"/>
      <c r="TLE17" s="11"/>
      <c r="TLF17" s="11"/>
      <c r="TLG17" s="11"/>
      <c r="TLH17" s="11"/>
      <c r="TLI17" s="11"/>
      <c r="TLJ17" s="11"/>
      <c r="TLK17" s="11"/>
      <c r="TLL17" s="11"/>
      <c r="TLM17" s="11"/>
      <c r="TLN17" s="11"/>
      <c r="TLO17" s="11"/>
      <c r="TLP17" s="11"/>
      <c r="TLQ17" s="11"/>
      <c r="TLR17" s="11"/>
      <c r="TLS17" s="11"/>
      <c r="TLT17" s="11"/>
      <c r="TLU17" s="11"/>
      <c r="TLV17" s="11"/>
      <c r="TLW17" s="11"/>
      <c r="TLX17" s="11"/>
      <c r="TLY17" s="11"/>
      <c r="TLZ17" s="11"/>
      <c r="TMA17" s="11"/>
      <c r="TMB17" s="11"/>
      <c r="TMC17" s="11"/>
      <c r="TMD17" s="11"/>
      <c r="TME17" s="11"/>
      <c r="TMF17" s="11"/>
      <c r="TMG17" s="11"/>
      <c r="TMH17" s="11"/>
      <c r="TMI17" s="11"/>
      <c r="TMJ17" s="11"/>
      <c r="TMK17" s="11"/>
      <c r="TML17" s="11"/>
      <c r="TMM17" s="11"/>
      <c r="TMN17" s="11"/>
      <c r="TMO17" s="11"/>
      <c r="TMP17" s="11"/>
      <c r="TMQ17" s="11"/>
      <c r="TMR17" s="11"/>
      <c r="TMS17" s="11"/>
      <c r="TMT17" s="11"/>
      <c r="TMU17" s="11"/>
      <c r="TMV17" s="11"/>
      <c r="TMW17" s="11"/>
      <c r="TMX17" s="11"/>
      <c r="TMY17" s="11"/>
      <c r="TMZ17" s="11"/>
      <c r="TNA17" s="11"/>
      <c r="TNB17" s="11"/>
      <c r="TNC17" s="11"/>
      <c r="TND17" s="11"/>
      <c r="TNE17" s="11"/>
      <c r="TNF17" s="11"/>
      <c r="TNG17" s="11"/>
      <c r="TNH17" s="11"/>
      <c r="TNI17" s="11"/>
      <c r="TNJ17" s="11"/>
      <c r="TNK17" s="11"/>
      <c r="TNL17" s="11"/>
      <c r="TNM17" s="11"/>
      <c r="TNN17" s="11"/>
      <c r="TNO17" s="11"/>
      <c r="TNP17" s="11"/>
      <c r="TNQ17" s="11"/>
      <c r="TNR17" s="11"/>
      <c r="TNS17" s="11"/>
      <c r="TNT17" s="11"/>
      <c r="TNU17" s="11"/>
      <c r="TNV17" s="11"/>
      <c r="TNW17" s="11"/>
      <c r="TNX17" s="11"/>
      <c r="TNY17" s="11"/>
      <c r="TNZ17" s="11"/>
      <c r="TOA17" s="11"/>
      <c r="TOB17" s="11"/>
      <c r="TOC17" s="11"/>
      <c r="TOD17" s="11"/>
      <c r="TOE17" s="11"/>
      <c r="TOF17" s="11"/>
      <c r="TOG17" s="11"/>
      <c r="TOH17" s="11"/>
      <c r="TOI17" s="11"/>
      <c r="TOJ17" s="11"/>
      <c r="TOK17" s="11"/>
      <c r="TOL17" s="11"/>
      <c r="TOM17" s="11"/>
      <c r="TON17" s="11"/>
      <c r="TOO17" s="11"/>
      <c r="TOP17" s="11"/>
      <c r="TOQ17" s="11"/>
      <c r="TOR17" s="11"/>
      <c r="TOS17" s="11"/>
      <c r="TOT17" s="11"/>
      <c r="TOU17" s="11"/>
      <c r="TOV17" s="11"/>
      <c r="TOW17" s="11"/>
      <c r="TOX17" s="11"/>
      <c r="TOY17" s="11"/>
      <c r="TOZ17" s="11"/>
      <c r="TPA17" s="11"/>
      <c r="TPB17" s="11"/>
      <c r="TPC17" s="11"/>
      <c r="TPD17" s="11"/>
      <c r="TPE17" s="11"/>
      <c r="TPF17" s="11"/>
      <c r="TPG17" s="11"/>
      <c r="TPH17" s="11"/>
      <c r="TPI17" s="11"/>
      <c r="TPJ17" s="11"/>
      <c r="TPK17" s="11"/>
      <c r="TPL17" s="11"/>
      <c r="TPM17" s="11"/>
      <c r="TPN17" s="11"/>
      <c r="TPO17" s="11"/>
      <c r="TPP17" s="11"/>
      <c r="TPQ17" s="11"/>
      <c r="TPR17" s="11"/>
      <c r="TPS17" s="11"/>
      <c r="TPT17" s="11"/>
      <c r="TPU17" s="11"/>
      <c r="TPV17" s="11"/>
      <c r="TPW17" s="11"/>
      <c r="TPX17" s="11"/>
      <c r="TPY17" s="11"/>
      <c r="TPZ17" s="11"/>
      <c r="TQA17" s="11"/>
      <c r="TQB17" s="11"/>
      <c r="TQC17" s="11"/>
      <c r="TQD17" s="11"/>
      <c r="TQE17" s="11"/>
      <c r="TQF17" s="11"/>
      <c r="TQG17" s="11"/>
      <c r="TQH17" s="11"/>
      <c r="TQI17" s="11"/>
      <c r="TQJ17" s="11"/>
      <c r="TQK17" s="11"/>
      <c r="TQL17" s="11"/>
      <c r="TQM17" s="11"/>
      <c r="TQN17" s="11"/>
      <c r="TQO17" s="11"/>
      <c r="TQP17" s="11"/>
      <c r="TQQ17" s="11"/>
      <c r="TQR17" s="11"/>
      <c r="TQS17" s="11"/>
      <c r="TQT17" s="11"/>
      <c r="TQU17" s="11"/>
      <c r="TQV17" s="11"/>
      <c r="TQW17" s="11"/>
      <c r="TQX17" s="11"/>
      <c r="TQY17" s="11"/>
      <c r="TQZ17" s="11"/>
      <c r="TRA17" s="11"/>
      <c r="TRB17" s="11"/>
      <c r="TRC17" s="11"/>
      <c r="TRD17" s="11"/>
      <c r="TRE17" s="11"/>
      <c r="TRF17" s="11"/>
      <c r="TRG17" s="11"/>
      <c r="TRH17" s="11"/>
      <c r="TRI17" s="11"/>
      <c r="TRJ17" s="11"/>
      <c r="TRK17" s="11"/>
      <c r="TRL17" s="11"/>
      <c r="TRM17" s="11"/>
      <c r="TRN17" s="11"/>
      <c r="TRO17" s="11"/>
      <c r="TRP17" s="11"/>
      <c r="TRQ17" s="11"/>
      <c r="TRR17" s="11"/>
      <c r="TRS17" s="11"/>
      <c r="TRT17" s="11"/>
      <c r="TRU17" s="11"/>
      <c r="TRV17" s="11"/>
      <c r="TRW17" s="11"/>
      <c r="TRX17" s="11"/>
      <c r="TRY17" s="11"/>
      <c r="TRZ17" s="11"/>
      <c r="TSA17" s="11"/>
      <c r="TSB17" s="11"/>
      <c r="TSC17" s="11"/>
      <c r="TSD17" s="11"/>
      <c r="TSE17" s="11"/>
      <c r="TSF17" s="11"/>
      <c r="TSG17" s="11"/>
      <c r="TSH17" s="11"/>
      <c r="TSI17" s="11"/>
      <c r="TSJ17" s="11"/>
      <c r="TSK17" s="11"/>
      <c r="TSL17" s="11"/>
      <c r="TSM17" s="11"/>
      <c r="TSN17" s="11"/>
      <c r="TSO17" s="11"/>
      <c r="TSP17" s="11"/>
      <c r="TSQ17" s="11"/>
      <c r="TSR17" s="11"/>
      <c r="TSS17" s="11"/>
      <c r="TST17" s="11"/>
      <c r="TSU17" s="11"/>
      <c r="TSV17" s="11"/>
      <c r="TSW17" s="11"/>
      <c r="TSX17" s="11"/>
      <c r="TSY17" s="11"/>
      <c r="TSZ17" s="11"/>
      <c r="TTA17" s="11"/>
      <c r="TTB17" s="11"/>
      <c r="TTC17" s="11"/>
      <c r="TTD17" s="11"/>
      <c r="TTE17" s="11"/>
      <c r="TTF17" s="11"/>
      <c r="TTG17" s="11"/>
      <c r="TTH17" s="11"/>
      <c r="TTI17" s="11"/>
      <c r="TTJ17" s="11"/>
      <c r="TTK17" s="11"/>
      <c r="TTL17" s="11"/>
      <c r="TTM17" s="11"/>
      <c r="TTN17" s="11"/>
      <c r="TTO17" s="11"/>
      <c r="TTP17" s="11"/>
      <c r="TTQ17" s="11"/>
      <c r="TTR17" s="11"/>
      <c r="TTS17" s="11"/>
      <c r="TTT17" s="11"/>
      <c r="TTU17" s="11"/>
      <c r="TTV17" s="11"/>
      <c r="TTW17" s="11"/>
      <c r="TTX17" s="11"/>
      <c r="TTY17" s="11"/>
      <c r="TTZ17" s="11"/>
      <c r="TUA17" s="11"/>
      <c r="TUB17" s="11"/>
      <c r="TUC17" s="11"/>
      <c r="TUD17" s="11"/>
      <c r="TUE17" s="11"/>
      <c r="TUF17" s="11"/>
      <c r="TUG17" s="11"/>
      <c r="TUH17" s="11"/>
      <c r="TUI17" s="11"/>
      <c r="TUJ17" s="11"/>
      <c r="TUK17" s="11"/>
      <c r="TUL17" s="11"/>
      <c r="TUM17" s="11"/>
      <c r="TUN17" s="11"/>
      <c r="TUO17" s="11"/>
      <c r="TUP17" s="11"/>
      <c r="TUQ17" s="11"/>
      <c r="TUR17" s="11"/>
      <c r="TUS17" s="11"/>
      <c r="TUT17" s="11"/>
      <c r="TUU17" s="11"/>
      <c r="TUV17" s="11"/>
      <c r="TUW17" s="11"/>
      <c r="TUX17" s="11"/>
      <c r="TUY17" s="11"/>
      <c r="TUZ17" s="11"/>
      <c r="TVA17" s="11"/>
      <c r="TVB17" s="11"/>
      <c r="TVC17" s="11"/>
      <c r="TVD17" s="11"/>
      <c r="TVE17" s="11"/>
      <c r="TVF17" s="11"/>
      <c r="TVG17" s="11"/>
      <c r="TVH17" s="11"/>
      <c r="TVI17" s="11"/>
      <c r="TVJ17" s="11"/>
      <c r="TVK17" s="11"/>
      <c r="TVL17" s="11"/>
      <c r="TVM17" s="11"/>
      <c r="TVN17" s="11"/>
      <c r="TVO17" s="11"/>
      <c r="TVP17" s="11"/>
      <c r="TVQ17" s="11"/>
      <c r="TVR17" s="11"/>
      <c r="TVS17" s="11"/>
      <c r="TVT17" s="11"/>
      <c r="TVU17" s="11"/>
      <c r="TVV17" s="11"/>
      <c r="TVW17" s="11"/>
      <c r="TVX17" s="11"/>
      <c r="TVY17" s="11"/>
      <c r="TVZ17" s="11"/>
      <c r="TWA17" s="11"/>
      <c r="TWB17" s="11"/>
      <c r="TWC17" s="11"/>
      <c r="TWD17" s="11"/>
      <c r="TWE17" s="11"/>
      <c r="TWF17" s="11"/>
      <c r="TWG17" s="11"/>
      <c r="TWH17" s="11"/>
      <c r="TWI17" s="11"/>
      <c r="TWJ17" s="11"/>
      <c r="TWK17" s="11"/>
      <c r="TWL17" s="11"/>
      <c r="TWM17" s="11"/>
      <c r="TWN17" s="11"/>
      <c r="TWO17" s="11"/>
      <c r="TWP17" s="11"/>
      <c r="TWQ17" s="11"/>
      <c r="TWR17" s="11"/>
      <c r="TWS17" s="11"/>
      <c r="TWT17" s="11"/>
      <c r="TWU17" s="11"/>
      <c r="TWV17" s="11"/>
      <c r="TWW17" s="11"/>
      <c r="TWX17" s="11"/>
      <c r="TWY17" s="11"/>
      <c r="TWZ17" s="11"/>
      <c r="TXA17" s="11"/>
      <c r="TXB17" s="11"/>
      <c r="TXC17" s="11"/>
      <c r="TXD17" s="11"/>
      <c r="TXE17" s="11"/>
      <c r="TXF17" s="11"/>
      <c r="TXG17" s="11"/>
      <c r="TXH17" s="11"/>
      <c r="TXI17" s="11"/>
      <c r="TXJ17" s="11"/>
      <c r="TXK17" s="11"/>
      <c r="TXL17" s="11"/>
      <c r="TXM17" s="11"/>
      <c r="TXN17" s="11"/>
      <c r="TXO17" s="11"/>
      <c r="TXP17" s="11"/>
      <c r="TXQ17" s="11"/>
      <c r="TXR17" s="11"/>
      <c r="TXS17" s="11"/>
      <c r="TXT17" s="11"/>
      <c r="TXU17" s="11"/>
      <c r="TXV17" s="11"/>
      <c r="TXW17" s="11"/>
      <c r="TXX17" s="11"/>
      <c r="TXY17" s="11"/>
      <c r="TXZ17" s="11"/>
      <c r="TYA17" s="11"/>
      <c r="TYB17" s="11"/>
      <c r="TYC17" s="11"/>
      <c r="TYD17" s="11"/>
      <c r="TYE17" s="11"/>
      <c r="TYF17" s="11"/>
      <c r="TYG17" s="11"/>
      <c r="TYH17" s="11"/>
      <c r="TYI17" s="11"/>
      <c r="TYJ17" s="11"/>
      <c r="TYK17" s="11"/>
      <c r="TYL17" s="11"/>
      <c r="TYM17" s="11"/>
      <c r="TYN17" s="11"/>
      <c r="TYO17" s="11"/>
      <c r="TYP17" s="11"/>
      <c r="TYQ17" s="11"/>
      <c r="TYR17" s="11"/>
      <c r="TYS17" s="11"/>
      <c r="TYT17" s="11"/>
      <c r="TYU17" s="11"/>
      <c r="TYV17" s="11"/>
      <c r="TYW17" s="11"/>
      <c r="TYX17" s="11"/>
      <c r="TYY17" s="11"/>
      <c r="TYZ17" s="11"/>
      <c r="TZA17" s="11"/>
      <c r="TZB17" s="11"/>
      <c r="TZC17" s="11"/>
      <c r="TZD17" s="11"/>
      <c r="TZE17" s="11"/>
      <c r="TZF17" s="11"/>
      <c r="TZG17" s="11"/>
      <c r="TZH17" s="11"/>
      <c r="TZI17" s="11"/>
      <c r="TZJ17" s="11"/>
      <c r="TZK17" s="11"/>
      <c r="TZL17" s="11"/>
      <c r="TZM17" s="11"/>
      <c r="TZN17" s="11"/>
      <c r="TZO17" s="11"/>
      <c r="TZP17" s="11"/>
      <c r="TZQ17" s="11"/>
      <c r="TZR17" s="11"/>
      <c r="TZS17" s="11"/>
      <c r="TZT17" s="11"/>
      <c r="TZU17" s="11"/>
      <c r="TZV17" s="11"/>
      <c r="TZW17" s="11"/>
      <c r="TZX17" s="11"/>
      <c r="TZY17" s="11"/>
      <c r="TZZ17" s="11"/>
      <c r="UAA17" s="11"/>
      <c r="UAB17" s="11"/>
      <c r="UAC17" s="11"/>
      <c r="UAD17" s="11"/>
      <c r="UAE17" s="11"/>
      <c r="UAF17" s="11"/>
      <c r="UAG17" s="11"/>
      <c r="UAH17" s="11"/>
      <c r="UAI17" s="11"/>
      <c r="UAJ17" s="11"/>
      <c r="UAK17" s="11"/>
      <c r="UAL17" s="11"/>
      <c r="UAM17" s="11"/>
      <c r="UAN17" s="11"/>
      <c r="UAO17" s="11"/>
      <c r="UAP17" s="11"/>
      <c r="UAQ17" s="11"/>
      <c r="UAR17" s="11"/>
      <c r="UAS17" s="11"/>
      <c r="UAT17" s="11"/>
      <c r="UAU17" s="11"/>
      <c r="UAV17" s="11"/>
      <c r="UAW17" s="11"/>
      <c r="UAX17" s="11"/>
      <c r="UAY17" s="11"/>
      <c r="UAZ17" s="11"/>
      <c r="UBA17" s="11"/>
      <c r="UBB17" s="11"/>
      <c r="UBC17" s="11"/>
      <c r="UBD17" s="11"/>
      <c r="UBE17" s="11"/>
      <c r="UBF17" s="11"/>
      <c r="UBG17" s="11"/>
      <c r="UBH17" s="11"/>
      <c r="UBI17" s="11"/>
      <c r="UBJ17" s="11"/>
      <c r="UBK17" s="11"/>
      <c r="UBL17" s="11"/>
      <c r="UBM17" s="11"/>
      <c r="UBN17" s="11"/>
      <c r="UBO17" s="11"/>
      <c r="UBP17" s="11"/>
      <c r="UBQ17" s="11"/>
      <c r="UBR17" s="11"/>
      <c r="UBS17" s="11"/>
      <c r="UBT17" s="11"/>
      <c r="UBU17" s="11"/>
      <c r="UBV17" s="11"/>
      <c r="UBW17" s="11"/>
      <c r="UBX17" s="11"/>
      <c r="UBY17" s="11"/>
      <c r="UBZ17" s="11"/>
      <c r="UCA17" s="11"/>
      <c r="UCB17" s="11"/>
      <c r="UCC17" s="11"/>
      <c r="UCD17" s="11"/>
      <c r="UCE17" s="11"/>
      <c r="UCF17" s="11"/>
      <c r="UCG17" s="11"/>
      <c r="UCH17" s="11"/>
      <c r="UCI17" s="11"/>
      <c r="UCJ17" s="11"/>
      <c r="UCK17" s="11"/>
      <c r="UCL17" s="11"/>
      <c r="UCM17" s="11"/>
      <c r="UCN17" s="11"/>
      <c r="UCO17" s="11"/>
      <c r="UCP17" s="11"/>
      <c r="UCQ17" s="11"/>
      <c r="UCR17" s="11"/>
      <c r="UCS17" s="11"/>
      <c r="UCT17" s="11"/>
      <c r="UCU17" s="11"/>
      <c r="UCV17" s="11"/>
      <c r="UCW17" s="11"/>
      <c r="UCX17" s="11"/>
      <c r="UCY17" s="11"/>
      <c r="UCZ17" s="11"/>
      <c r="UDA17" s="11"/>
      <c r="UDB17" s="11"/>
      <c r="UDC17" s="11"/>
      <c r="UDD17" s="11"/>
      <c r="UDE17" s="11"/>
      <c r="UDF17" s="11"/>
      <c r="UDG17" s="11"/>
      <c r="UDH17" s="11"/>
      <c r="UDI17" s="11"/>
      <c r="UDJ17" s="11"/>
      <c r="UDK17" s="11"/>
      <c r="UDL17" s="11"/>
      <c r="UDM17" s="11"/>
      <c r="UDN17" s="11"/>
      <c r="UDO17" s="11"/>
      <c r="UDP17" s="11"/>
      <c r="UDQ17" s="11"/>
      <c r="UDR17" s="11"/>
      <c r="UDS17" s="11"/>
      <c r="UDT17" s="11"/>
      <c r="UDU17" s="11"/>
      <c r="UDV17" s="11"/>
      <c r="UDW17" s="11"/>
      <c r="UDX17" s="11"/>
      <c r="UDY17" s="11"/>
      <c r="UDZ17" s="11"/>
      <c r="UEA17" s="11"/>
      <c r="UEB17" s="11"/>
      <c r="UEC17" s="11"/>
      <c r="UED17" s="11"/>
      <c r="UEE17" s="11"/>
      <c r="UEF17" s="11"/>
      <c r="UEG17" s="11"/>
      <c r="UEH17" s="11"/>
      <c r="UEI17" s="11"/>
      <c r="UEJ17" s="11"/>
      <c r="UEK17" s="11"/>
      <c r="UEL17" s="11"/>
      <c r="UEM17" s="11"/>
      <c r="UEN17" s="11"/>
      <c r="UEO17" s="11"/>
      <c r="UEP17" s="11"/>
      <c r="UEQ17" s="11"/>
      <c r="UER17" s="11"/>
      <c r="UES17" s="11"/>
      <c r="UET17" s="11"/>
      <c r="UEU17" s="11"/>
      <c r="UEV17" s="11"/>
      <c r="UEW17" s="11"/>
      <c r="UEX17" s="11"/>
      <c r="UEY17" s="11"/>
      <c r="UEZ17" s="11"/>
      <c r="UFA17" s="11"/>
      <c r="UFB17" s="11"/>
      <c r="UFC17" s="11"/>
      <c r="UFD17" s="11"/>
      <c r="UFE17" s="11"/>
      <c r="UFF17" s="11"/>
      <c r="UFG17" s="11"/>
      <c r="UFH17" s="11"/>
      <c r="UFI17" s="11"/>
      <c r="UFJ17" s="11"/>
      <c r="UFK17" s="11"/>
      <c r="UFL17" s="11"/>
      <c r="UFM17" s="11"/>
      <c r="UFN17" s="11"/>
      <c r="UFO17" s="11"/>
      <c r="UFP17" s="11"/>
      <c r="UFQ17" s="11"/>
      <c r="UFR17" s="11"/>
      <c r="UFS17" s="11"/>
      <c r="UFT17" s="11"/>
      <c r="UFU17" s="11"/>
      <c r="UFV17" s="11"/>
      <c r="UFW17" s="11"/>
      <c r="UFX17" s="11"/>
      <c r="UFY17" s="11"/>
      <c r="UFZ17" s="11"/>
      <c r="UGA17" s="11"/>
      <c r="UGB17" s="11"/>
      <c r="UGC17" s="11"/>
      <c r="UGD17" s="11"/>
      <c r="UGE17" s="11"/>
      <c r="UGF17" s="11"/>
      <c r="UGG17" s="11"/>
      <c r="UGH17" s="11"/>
      <c r="UGI17" s="11"/>
      <c r="UGJ17" s="11"/>
      <c r="UGK17" s="11"/>
      <c r="UGL17" s="11"/>
      <c r="UGM17" s="11"/>
      <c r="UGN17" s="11"/>
      <c r="UGO17" s="11"/>
      <c r="UGP17" s="11"/>
      <c r="UGQ17" s="11"/>
      <c r="UGR17" s="11"/>
      <c r="UGS17" s="11"/>
      <c r="UGT17" s="11"/>
      <c r="UGU17" s="11"/>
      <c r="UGV17" s="11"/>
      <c r="UGW17" s="11"/>
      <c r="UGX17" s="11"/>
      <c r="UGY17" s="11"/>
      <c r="UGZ17" s="11"/>
      <c r="UHA17" s="11"/>
      <c r="UHB17" s="11"/>
      <c r="UHC17" s="11"/>
      <c r="UHD17" s="11"/>
      <c r="UHE17" s="11"/>
      <c r="UHF17" s="11"/>
      <c r="UHG17" s="11"/>
      <c r="UHH17" s="11"/>
      <c r="UHI17" s="11"/>
      <c r="UHJ17" s="11"/>
      <c r="UHK17" s="11"/>
      <c r="UHL17" s="11"/>
      <c r="UHM17" s="11"/>
      <c r="UHN17" s="11"/>
      <c r="UHO17" s="11"/>
      <c r="UHP17" s="11"/>
      <c r="UHQ17" s="11"/>
      <c r="UHR17" s="11"/>
      <c r="UHS17" s="11"/>
      <c r="UHT17" s="11"/>
      <c r="UHU17" s="11"/>
      <c r="UHV17" s="11"/>
      <c r="UHW17" s="11"/>
      <c r="UHX17" s="11"/>
      <c r="UHY17" s="11"/>
      <c r="UHZ17" s="11"/>
      <c r="UIA17" s="11"/>
      <c r="UIB17" s="11"/>
      <c r="UIC17" s="11"/>
      <c r="UID17" s="11"/>
      <c r="UIE17" s="11"/>
      <c r="UIF17" s="11"/>
      <c r="UIG17" s="11"/>
      <c r="UIH17" s="11"/>
      <c r="UII17" s="11"/>
      <c r="UIJ17" s="11"/>
      <c r="UIK17" s="11"/>
      <c r="UIL17" s="11"/>
      <c r="UIM17" s="11"/>
      <c r="UIN17" s="11"/>
      <c r="UIO17" s="11"/>
      <c r="UIP17" s="11"/>
      <c r="UIQ17" s="11"/>
      <c r="UIR17" s="11"/>
      <c r="UIS17" s="11"/>
      <c r="UIT17" s="11"/>
      <c r="UIU17" s="11"/>
      <c r="UIV17" s="11"/>
      <c r="UIW17" s="11"/>
      <c r="UIX17" s="11"/>
      <c r="UIY17" s="11"/>
      <c r="UIZ17" s="11"/>
      <c r="UJA17" s="11"/>
      <c r="UJB17" s="11"/>
      <c r="UJC17" s="11"/>
      <c r="UJD17" s="11"/>
      <c r="UJE17" s="11"/>
      <c r="UJF17" s="11"/>
      <c r="UJG17" s="11"/>
      <c r="UJH17" s="11"/>
      <c r="UJI17" s="11"/>
      <c r="UJJ17" s="11"/>
      <c r="UJK17" s="11"/>
      <c r="UJL17" s="11"/>
      <c r="UJM17" s="11"/>
      <c r="UJN17" s="11"/>
      <c r="UJO17" s="11"/>
      <c r="UJP17" s="11"/>
      <c r="UJQ17" s="11"/>
      <c r="UJR17" s="11"/>
      <c r="UJS17" s="11"/>
      <c r="UJT17" s="11"/>
      <c r="UJU17" s="11"/>
      <c r="UJV17" s="11"/>
      <c r="UJW17" s="11"/>
      <c r="UJX17" s="11"/>
      <c r="UJY17" s="11"/>
      <c r="UJZ17" s="11"/>
      <c r="UKA17" s="11"/>
      <c r="UKB17" s="11"/>
      <c r="UKC17" s="11"/>
      <c r="UKD17" s="11"/>
      <c r="UKE17" s="11"/>
      <c r="UKF17" s="11"/>
      <c r="UKG17" s="11"/>
      <c r="UKH17" s="11"/>
      <c r="UKI17" s="11"/>
      <c r="UKJ17" s="11"/>
      <c r="UKK17" s="11"/>
      <c r="UKL17" s="11"/>
      <c r="UKM17" s="11"/>
      <c r="UKN17" s="11"/>
      <c r="UKO17" s="11"/>
      <c r="UKP17" s="11"/>
      <c r="UKQ17" s="11"/>
      <c r="UKR17" s="11"/>
      <c r="UKS17" s="11"/>
      <c r="UKT17" s="11"/>
      <c r="UKU17" s="11"/>
      <c r="UKV17" s="11"/>
      <c r="UKW17" s="11"/>
      <c r="UKX17" s="11"/>
      <c r="UKY17" s="11"/>
      <c r="UKZ17" s="11"/>
      <c r="ULA17" s="11"/>
      <c r="ULB17" s="11"/>
      <c r="ULC17" s="11"/>
      <c r="ULD17" s="11"/>
      <c r="ULE17" s="11"/>
      <c r="ULF17" s="11"/>
      <c r="ULG17" s="11"/>
      <c r="ULH17" s="11"/>
      <c r="ULI17" s="11"/>
      <c r="ULJ17" s="11"/>
      <c r="ULK17" s="11"/>
      <c r="ULL17" s="11"/>
      <c r="ULM17" s="11"/>
      <c r="ULN17" s="11"/>
      <c r="ULO17" s="11"/>
      <c r="ULP17" s="11"/>
      <c r="ULQ17" s="11"/>
      <c r="ULR17" s="11"/>
      <c r="ULS17" s="11"/>
      <c r="ULT17" s="11"/>
      <c r="ULU17" s="11"/>
      <c r="ULV17" s="11"/>
      <c r="ULW17" s="11"/>
      <c r="ULX17" s="11"/>
      <c r="ULY17" s="11"/>
      <c r="ULZ17" s="11"/>
      <c r="UMA17" s="11"/>
      <c r="UMB17" s="11"/>
      <c r="UMC17" s="11"/>
      <c r="UMD17" s="11"/>
      <c r="UME17" s="11"/>
      <c r="UMF17" s="11"/>
      <c r="UMG17" s="11"/>
      <c r="UMH17" s="11"/>
      <c r="UMI17" s="11"/>
      <c r="UMJ17" s="11"/>
      <c r="UMK17" s="11"/>
      <c r="UML17" s="11"/>
      <c r="UMM17" s="11"/>
      <c r="UMN17" s="11"/>
      <c r="UMO17" s="11"/>
      <c r="UMP17" s="11"/>
      <c r="UMQ17" s="11"/>
      <c r="UMR17" s="11"/>
      <c r="UMS17" s="11"/>
      <c r="UMT17" s="11"/>
      <c r="UMU17" s="11"/>
      <c r="UMV17" s="11"/>
      <c r="UMW17" s="11"/>
      <c r="UMX17" s="11"/>
      <c r="UMY17" s="11"/>
      <c r="UMZ17" s="11"/>
      <c r="UNA17" s="11"/>
      <c r="UNB17" s="11"/>
      <c r="UNC17" s="11"/>
      <c r="UND17" s="11"/>
      <c r="UNE17" s="11"/>
      <c r="UNF17" s="11"/>
      <c r="UNG17" s="11"/>
      <c r="UNH17" s="11"/>
      <c r="UNI17" s="11"/>
      <c r="UNJ17" s="11"/>
      <c r="UNK17" s="11"/>
      <c r="UNL17" s="11"/>
      <c r="UNM17" s="11"/>
      <c r="UNN17" s="11"/>
      <c r="UNO17" s="11"/>
      <c r="UNP17" s="11"/>
      <c r="UNQ17" s="11"/>
      <c r="UNR17" s="11"/>
      <c r="UNS17" s="11"/>
      <c r="UNT17" s="11"/>
      <c r="UNU17" s="11"/>
      <c r="UNV17" s="11"/>
      <c r="UNW17" s="11"/>
      <c r="UNX17" s="11"/>
      <c r="UNY17" s="11"/>
      <c r="UNZ17" s="11"/>
      <c r="UOA17" s="11"/>
      <c r="UOB17" s="11"/>
      <c r="UOC17" s="11"/>
      <c r="UOD17" s="11"/>
      <c r="UOE17" s="11"/>
      <c r="UOF17" s="11"/>
      <c r="UOG17" s="11"/>
      <c r="UOH17" s="11"/>
      <c r="UOI17" s="11"/>
      <c r="UOJ17" s="11"/>
      <c r="UOK17" s="11"/>
      <c r="UOL17" s="11"/>
      <c r="UOM17" s="11"/>
      <c r="UON17" s="11"/>
      <c r="UOO17" s="11"/>
      <c r="UOP17" s="11"/>
      <c r="UOQ17" s="11"/>
      <c r="UOR17" s="11"/>
      <c r="UOS17" s="11"/>
      <c r="UOT17" s="11"/>
      <c r="UOU17" s="11"/>
      <c r="UOV17" s="11"/>
      <c r="UOW17" s="11"/>
      <c r="UOX17" s="11"/>
      <c r="UOY17" s="11"/>
      <c r="UOZ17" s="11"/>
      <c r="UPA17" s="11"/>
      <c r="UPB17" s="11"/>
      <c r="UPC17" s="11"/>
      <c r="UPD17" s="11"/>
      <c r="UPE17" s="11"/>
      <c r="UPF17" s="11"/>
      <c r="UPG17" s="11"/>
      <c r="UPH17" s="11"/>
      <c r="UPI17" s="11"/>
      <c r="UPJ17" s="11"/>
      <c r="UPK17" s="11"/>
      <c r="UPL17" s="11"/>
      <c r="UPM17" s="11"/>
      <c r="UPN17" s="11"/>
      <c r="UPO17" s="11"/>
      <c r="UPP17" s="11"/>
      <c r="UPQ17" s="11"/>
      <c r="UPR17" s="11"/>
      <c r="UPS17" s="11"/>
      <c r="UPT17" s="11"/>
      <c r="UPU17" s="11"/>
      <c r="UPV17" s="11"/>
      <c r="UPW17" s="11"/>
      <c r="UPX17" s="11"/>
      <c r="UPY17" s="11"/>
      <c r="UPZ17" s="11"/>
      <c r="UQA17" s="11"/>
      <c r="UQB17" s="11"/>
      <c r="UQC17" s="11"/>
      <c r="UQD17" s="11"/>
      <c r="UQE17" s="11"/>
      <c r="UQF17" s="11"/>
      <c r="UQG17" s="11"/>
      <c r="UQH17" s="11"/>
      <c r="UQI17" s="11"/>
      <c r="UQJ17" s="11"/>
      <c r="UQK17" s="11"/>
      <c r="UQL17" s="11"/>
      <c r="UQM17" s="11"/>
      <c r="UQN17" s="11"/>
      <c r="UQO17" s="11"/>
      <c r="UQP17" s="11"/>
      <c r="UQQ17" s="11"/>
      <c r="UQR17" s="11"/>
      <c r="UQS17" s="11"/>
      <c r="UQT17" s="11"/>
      <c r="UQU17" s="11"/>
      <c r="UQV17" s="11"/>
      <c r="UQW17" s="11"/>
      <c r="UQX17" s="11"/>
      <c r="UQY17" s="11"/>
      <c r="UQZ17" s="11"/>
      <c r="URA17" s="11"/>
      <c r="URB17" s="11"/>
      <c r="URC17" s="11"/>
      <c r="URD17" s="11"/>
      <c r="URE17" s="11"/>
      <c r="URF17" s="11"/>
      <c r="URG17" s="11"/>
      <c r="URH17" s="11"/>
      <c r="URI17" s="11"/>
      <c r="URJ17" s="11"/>
      <c r="URK17" s="11"/>
      <c r="URL17" s="11"/>
      <c r="URM17" s="11"/>
      <c r="URN17" s="11"/>
      <c r="URO17" s="11"/>
      <c r="URP17" s="11"/>
      <c r="URQ17" s="11"/>
      <c r="URR17" s="11"/>
      <c r="URS17" s="11"/>
      <c r="URT17" s="11"/>
      <c r="URU17" s="11"/>
      <c r="URV17" s="11"/>
      <c r="URW17" s="11"/>
      <c r="URX17" s="11"/>
      <c r="URY17" s="11"/>
      <c r="URZ17" s="11"/>
      <c r="USA17" s="11"/>
      <c r="USB17" s="11"/>
      <c r="USC17" s="11"/>
      <c r="USD17" s="11"/>
      <c r="USE17" s="11"/>
      <c r="USF17" s="11"/>
      <c r="USG17" s="11"/>
      <c r="USH17" s="11"/>
      <c r="USI17" s="11"/>
      <c r="USJ17" s="11"/>
      <c r="USK17" s="11"/>
      <c r="USL17" s="11"/>
      <c r="USM17" s="11"/>
      <c r="USN17" s="11"/>
      <c r="USO17" s="11"/>
      <c r="USP17" s="11"/>
      <c r="USQ17" s="11"/>
      <c r="USR17" s="11"/>
      <c r="USS17" s="11"/>
      <c r="UST17" s="11"/>
      <c r="USU17" s="11"/>
      <c r="USV17" s="11"/>
      <c r="USW17" s="11"/>
      <c r="USX17" s="11"/>
      <c r="USY17" s="11"/>
      <c r="USZ17" s="11"/>
      <c r="UTA17" s="11"/>
      <c r="UTB17" s="11"/>
      <c r="UTC17" s="11"/>
      <c r="UTD17" s="11"/>
      <c r="UTE17" s="11"/>
      <c r="UTF17" s="11"/>
      <c r="UTG17" s="11"/>
      <c r="UTH17" s="11"/>
      <c r="UTI17" s="11"/>
      <c r="UTJ17" s="11"/>
      <c r="UTK17" s="11"/>
      <c r="UTL17" s="11"/>
      <c r="UTM17" s="11"/>
      <c r="UTN17" s="11"/>
      <c r="UTO17" s="11"/>
      <c r="UTP17" s="11"/>
      <c r="UTQ17" s="11"/>
      <c r="UTR17" s="11"/>
      <c r="UTS17" s="11"/>
      <c r="UTT17" s="11"/>
      <c r="UTU17" s="11"/>
      <c r="UTV17" s="11"/>
      <c r="UTW17" s="11"/>
      <c r="UTX17" s="11"/>
      <c r="UTY17" s="11"/>
      <c r="UTZ17" s="11"/>
      <c r="UUA17" s="11"/>
      <c r="UUB17" s="11"/>
      <c r="UUC17" s="11"/>
      <c r="UUD17" s="11"/>
      <c r="UUE17" s="11"/>
      <c r="UUF17" s="11"/>
      <c r="UUG17" s="11"/>
      <c r="UUH17" s="11"/>
      <c r="UUI17" s="11"/>
      <c r="UUJ17" s="11"/>
      <c r="UUK17" s="11"/>
      <c r="UUL17" s="11"/>
      <c r="UUM17" s="11"/>
      <c r="UUN17" s="11"/>
      <c r="UUO17" s="11"/>
      <c r="UUP17" s="11"/>
      <c r="UUQ17" s="11"/>
      <c r="UUR17" s="11"/>
      <c r="UUS17" s="11"/>
      <c r="UUT17" s="11"/>
      <c r="UUU17" s="11"/>
      <c r="UUV17" s="11"/>
      <c r="UUW17" s="11"/>
      <c r="UUX17" s="11"/>
      <c r="UUY17" s="11"/>
      <c r="UUZ17" s="11"/>
      <c r="UVA17" s="11"/>
      <c r="UVB17" s="11"/>
      <c r="UVC17" s="11"/>
      <c r="UVD17" s="11"/>
      <c r="UVE17" s="11"/>
      <c r="UVF17" s="11"/>
      <c r="UVG17" s="11"/>
      <c r="UVH17" s="11"/>
      <c r="UVI17" s="11"/>
      <c r="UVJ17" s="11"/>
      <c r="UVK17" s="11"/>
      <c r="UVL17" s="11"/>
      <c r="UVM17" s="11"/>
      <c r="UVN17" s="11"/>
      <c r="UVO17" s="11"/>
      <c r="UVP17" s="11"/>
      <c r="UVQ17" s="11"/>
      <c r="UVR17" s="11"/>
      <c r="UVS17" s="11"/>
      <c r="UVT17" s="11"/>
      <c r="UVU17" s="11"/>
      <c r="UVV17" s="11"/>
      <c r="UVW17" s="11"/>
      <c r="UVX17" s="11"/>
      <c r="UVY17" s="11"/>
      <c r="UVZ17" s="11"/>
      <c r="UWA17" s="11"/>
      <c r="UWB17" s="11"/>
      <c r="UWC17" s="11"/>
      <c r="UWD17" s="11"/>
      <c r="UWE17" s="11"/>
      <c r="UWF17" s="11"/>
      <c r="UWG17" s="11"/>
      <c r="UWH17" s="11"/>
      <c r="UWI17" s="11"/>
      <c r="UWJ17" s="11"/>
      <c r="UWK17" s="11"/>
      <c r="UWL17" s="11"/>
      <c r="UWM17" s="11"/>
      <c r="UWN17" s="11"/>
      <c r="UWO17" s="11"/>
      <c r="UWP17" s="11"/>
      <c r="UWQ17" s="11"/>
      <c r="UWR17" s="11"/>
      <c r="UWS17" s="11"/>
      <c r="UWT17" s="11"/>
      <c r="UWU17" s="11"/>
      <c r="UWV17" s="11"/>
      <c r="UWW17" s="11"/>
      <c r="UWX17" s="11"/>
      <c r="UWY17" s="11"/>
      <c r="UWZ17" s="11"/>
      <c r="UXA17" s="11"/>
      <c r="UXB17" s="11"/>
      <c r="UXC17" s="11"/>
      <c r="UXD17" s="11"/>
      <c r="UXE17" s="11"/>
      <c r="UXF17" s="11"/>
      <c r="UXG17" s="11"/>
      <c r="UXH17" s="11"/>
      <c r="UXI17" s="11"/>
      <c r="UXJ17" s="11"/>
      <c r="UXK17" s="11"/>
      <c r="UXL17" s="11"/>
      <c r="UXM17" s="11"/>
      <c r="UXN17" s="11"/>
      <c r="UXO17" s="11"/>
      <c r="UXP17" s="11"/>
      <c r="UXQ17" s="11"/>
      <c r="UXR17" s="11"/>
      <c r="UXS17" s="11"/>
      <c r="UXT17" s="11"/>
      <c r="UXU17" s="11"/>
      <c r="UXV17" s="11"/>
      <c r="UXW17" s="11"/>
      <c r="UXX17" s="11"/>
      <c r="UXY17" s="11"/>
      <c r="UXZ17" s="11"/>
      <c r="UYA17" s="11"/>
      <c r="UYB17" s="11"/>
      <c r="UYC17" s="11"/>
      <c r="UYD17" s="11"/>
      <c r="UYE17" s="11"/>
      <c r="UYF17" s="11"/>
      <c r="UYG17" s="11"/>
      <c r="UYH17" s="11"/>
      <c r="UYI17" s="11"/>
      <c r="UYJ17" s="11"/>
      <c r="UYK17" s="11"/>
      <c r="UYL17" s="11"/>
      <c r="UYM17" s="11"/>
      <c r="UYN17" s="11"/>
      <c r="UYO17" s="11"/>
      <c r="UYP17" s="11"/>
      <c r="UYQ17" s="11"/>
      <c r="UYR17" s="11"/>
      <c r="UYS17" s="11"/>
      <c r="UYT17" s="11"/>
      <c r="UYU17" s="11"/>
      <c r="UYV17" s="11"/>
      <c r="UYW17" s="11"/>
      <c r="UYX17" s="11"/>
      <c r="UYY17" s="11"/>
      <c r="UYZ17" s="11"/>
      <c r="UZA17" s="11"/>
      <c r="UZB17" s="11"/>
      <c r="UZC17" s="11"/>
      <c r="UZD17" s="11"/>
      <c r="UZE17" s="11"/>
      <c r="UZF17" s="11"/>
      <c r="UZG17" s="11"/>
      <c r="UZH17" s="11"/>
      <c r="UZI17" s="11"/>
      <c r="UZJ17" s="11"/>
      <c r="UZK17" s="11"/>
      <c r="UZL17" s="11"/>
      <c r="UZM17" s="11"/>
      <c r="UZN17" s="11"/>
      <c r="UZO17" s="11"/>
      <c r="UZP17" s="11"/>
      <c r="UZQ17" s="11"/>
      <c r="UZR17" s="11"/>
      <c r="UZS17" s="11"/>
      <c r="UZT17" s="11"/>
      <c r="UZU17" s="11"/>
      <c r="UZV17" s="11"/>
      <c r="UZW17" s="11"/>
      <c r="UZX17" s="11"/>
      <c r="UZY17" s="11"/>
      <c r="UZZ17" s="11"/>
      <c r="VAA17" s="11"/>
      <c r="VAB17" s="11"/>
      <c r="VAC17" s="11"/>
      <c r="VAD17" s="11"/>
      <c r="VAE17" s="11"/>
      <c r="VAF17" s="11"/>
      <c r="VAG17" s="11"/>
      <c r="VAH17" s="11"/>
      <c r="VAI17" s="11"/>
      <c r="VAJ17" s="11"/>
      <c r="VAK17" s="11"/>
      <c r="VAL17" s="11"/>
      <c r="VAM17" s="11"/>
      <c r="VAN17" s="11"/>
      <c r="VAO17" s="11"/>
      <c r="VAP17" s="11"/>
      <c r="VAQ17" s="11"/>
      <c r="VAR17" s="11"/>
      <c r="VAS17" s="11"/>
      <c r="VAT17" s="11"/>
      <c r="VAU17" s="11"/>
      <c r="VAV17" s="11"/>
      <c r="VAW17" s="11"/>
      <c r="VAX17" s="11"/>
      <c r="VAY17" s="11"/>
      <c r="VAZ17" s="11"/>
      <c r="VBA17" s="11"/>
      <c r="VBB17" s="11"/>
      <c r="VBC17" s="11"/>
      <c r="VBD17" s="11"/>
      <c r="VBE17" s="11"/>
      <c r="VBF17" s="11"/>
      <c r="VBG17" s="11"/>
      <c r="VBH17" s="11"/>
      <c r="VBI17" s="11"/>
      <c r="VBJ17" s="11"/>
      <c r="VBK17" s="11"/>
      <c r="VBL17" s="11"/>
      <c r="VBM17" s="11"/>
      <c r="VBN17" s="11"/>
      <c r="VBO17" s="11"/>
      <c r="VBP17" s="11"/>
      <c r="VBQ17" s="11"/>
      <c r="VBR17" s="11"/>
      <c r="VBS17" s="11"/>
      <c r="VBT17" s="11"/>
      <c r="VBU17" s="11"/>
      <c r="VBV17" s="11"/>
      <c r="VBW17" s="11"/>
      <c r="VBX17" s="11"/>
      <c r="VBY17" s="11"/>
      <c r="VBZ17" s="11"/>
      <c r="VCA17" s="11"/>
      <c r="VCB17" s="11"/>
      <c r="VCC17" s="11"/>
      <c r="VCD17" s="11"/>
      <c r="VCE17" s="11"/>
      <c r="VCF17" s="11"/>
      <c r="VCG17" s="11"/>
      <c r="VCH17" s="11"/>
      <c r="VCI17" s="11"/>
      <c r="VCJ17" s="11"/>
      <c r="VCK17" s="11"/>
      <c r="VCL17" s="11"/>
      <c r="VCM17" s="11"/>
      <c r="VCN17" s="11"/>
      <c r="VCO17" s="11"/>
      <c r="VCP17" s="11"/>
      <c r="VCQ17" s="11"/>
      <c r="VCR17" s="11"/>
      <c r="VCS17" s="11"/>
      <c r="VCT17" s="11"/>
      <c r="VCU17" s="11"/>
      <c r="VCV17" s="11"/>
      <c r="VCW17" s="11"/>
      <c r="VCX17" s="11"/>
      <c r="VCY17" s="11"/>
      <c r="VCZ17" s="11"/>
      <c r="VDA17" s="11"/>
      <c r="VDB17" s="11"/>
      <c r="VDC17" s="11"/>
      <c r="VDD17" s="11"/>
      <c r="VDE17" s="11"/>
      <c r="VDF17" s="11"/>
      <c r="VDG17" s="11"/>
      <c r="VDH17" s="11"/>
      <c r="VDI17" s="11"/>
      <c r="VDJ17" s="11"/>
      <c r="VDK17" s="11"/>
      <c r="VDL17" s="11"/>
      <c r="VDM17" s="11"/>
      <c r="VDN17" s="11"/>
      <c r="VDO17" s="11"/>
      <c r="VDP17" s="11"/>
      <c r="VDQ17" s="11"/>
      <c r="VDR17" s="11"/>
      <c r="VDS17" s="11"/>
      <c r="VDT17" s="11"/>
      <c r="VDU17" s="11"/>
      <c r="VDV17" s="11"/>
      <c r="VDW17" s="11"/>
      <c r="VDX17" s="11"/>
      <c r="VDY17" s="11"/>
      <c r="VDZ17" s="11"/>
      <c r="VEA17" s="11"/>
      <c r="VEB17" s="11"/>
      <c r="VEC17" s="11"/>
      <c r="VED17" s="11"/>
      <c r="VEE17" s="11"/>
      <c r="VEF17" s="11"/>
      <c r="VEG17" s="11"/>
      <c r="VEH17" s="11"/>
      <c r="VEI17" s="11"/>
      <c r="VEJ17" s="11"/>
      <c r="VEK17" s="11"/>
      <c r="VEL17" s="11"/>
      <c r="VEM17" s="11"/>
      <c r="VEN17" s="11"/>
      <c r="VEO17" s="11"/>
      <c r="VEP17" s="11"/>
      <c r="VEQ17" s="11"/>
      <c r="VER17" s="11"/>
      <c r="VES17" s="11"/>
      <c r="VET17" s="11"/>
      <c r="VEU17" s="11"/>
      <c r="VEV17" s="11"/>
      <c r="VEW17" s="11"/>
      <c r="VEX17" s="11"/>
      <c r="VEY17" s="11"/>
      <c r="VEZ17" s="11"/>
      <c r="VFA17" s="11"/>
      <c r="VFB17" s="11"/>
      <c r="VFC17" s="11"/>
      <c r="VFD17" s="11"/>
      <c r="VFE17" s="11"/>
      <c r="VFF17" s="11"/>
      <c r="VFG17" s="11"/>
      <c r="VFH17" s="11"/>
      <c r="VFI17" s="11"/>
      <c r="VFJ17" s="11"/>
      <c r="VFK17" s="11"/>
      <c r="VFL17" s="11"/>
      <c r="VFM17" s="11"/>
      <c r="VFN17" s="11"/>
      <c r="VFO17" s="11"/>
      <c r="VFP17" s="11"/>
      <c r="VFQ17" s="11"/>
      <c r="VFR17" s="11"/>
      <c r="VFS17" s="11"/>
      <c r="VFT17" s="11"/>
      <c r="VFU17" s="11"/>
      <c r="VFV17" s="11"/>
      <c r="VFW17" s="11"/>
      <c r="VFX17" s="11"/>
      <c r="VFY17" s="11"/>
      <c r="VFZ17" s="11"/>
      <c r="VGA17" s="11"/>
      <c r="VGB17" s="11"/>
      <c r="VGC17" s="11"/>
      <c r="VGD17" s="11"/>
      <c r="VGE17" s="11"/>
      <c r="VGF17" s="11"/>
      <c r="VGG17" s="11"/>
      <c r="VGH17" s="11"/>
      <c r="VGI17" s="11"/>
      <c r="VGJ17" s="11"/>
      <c r="VGK17" s="11"/>
      <c r="VGL17" s="11"/>
      <c r="VGM17" s="11"/>
      <c r="VGN17" s="11"/>
      <c r="VGO17" s="11"/>
      <c r="VGP17" s="11"/>
      <c r="VGQ17" s="11"/>
      <c r="VGR17" s="11"/>
      <c r="VGS17" s="11"/>
      <c r="VGT17" s="11"/>
      <c r="VGU17" s="11"/>
      <c r="VGV17" s="11"/>
      <c r="VGW17" s="11"/>
      <c r="VGX17" s="11"/>
      <c r="VGY17" s="11"/>
      <c r="VGZ17" s="11"/>
      <c r="VHA17" s="11"/>
      <c r="VHB17" s="11"/>
      <c r="VHC17" s="11"/>
      <c r="VHD17" s="11"/>
      <c r="VHE17" s="11"/>
      <c r="VHF17" s="11"/>
      <c r="VHG17" s="11"/>
      <c r="VHH17" s="11"/>
      <c r="VHI17" s="11"/>
      <c r="VHJ17" s="11"/>
      <c r="VHK17" s="11"/>
      <c r="VHL17" s="11"/>
      <c r="VHM17" s="11"/>
      <c r="VHN17" s="11"/>
      <c r="VHO17" s="11"/>
      <c r="VHP17" s="11"/>
      <c r="VHQ17" s="11"/>
      <c r="VHR17" s="11"/>
      <c r="VHS17" s="11"/>
      <c r="VHT17" s="11"/>
      <c r="VHU17" s="11"/>
      <c r="VHV17" s="11"/>
      <c r="VHW17" s="11"/>
      <c r="VHX17" s="11"/>
      <c r="VHY17" s="11"/>
      <c r="VHZ17" s="11"/>
      <c r="VIA17" s="11"/>
      <c r="VIB17" s="11"/>
      <c r="VIC17" s="11"/>
      <c r="VID17" s="11"/>
      <c r="VIE17" s="11"/>
      <c r="VIF17" s="11"/>
      <c r="VIG17" s="11"/>
      <c r="VIH17" s="11"/>
      <c r="VII17" s="11"/>
      <c r="VIJ17" s="11"/>
      <c r="VIK17" s="11"/>
      <c r="VIL17" s="11"/>
      <c r="VIM17" s="11"/>
      <c r="VIN17" s="11"/>
      <c r="VIO17" s="11"/>
      <c r="VIP17" s="11"/>
      <c r="VIQ17" s="11"/>
      <c r="VIR17" s="11"/>
      <c r="VIS17" s="11"/>
      <c r="VIT17" s="11"/>
      <c r="VIU17" s="11"/>
      <c r="VIV17" s="11"/>
      <c r="VIW17" s="11"/>
      <c r="VIX17" s="11"/>
      <c r="VIY17" s="11"/>
      <c r="VIZ17" s="11"/>
      <c r="VJA17" s="11"/>
      <c r="VJB17" s="11"/>
      <c r="VJC17" s="11"/>
      <c r="VJD17" s="11"/>
      <c r="VJE17" s="11"/>
      <c r="VJF17" s="11"/>
      <c r="VJG17" s="11"/>
      <c r="VJH17" s="11"/>
      <c r="VJI17" s="11"/>
      <c r="VJJ17" s="11"/>
      <c r="VJK17" s="11"/>
      <c r="VJL17" s="11"/>
      <c r="VJM17" s="11"/>
      <c r="VJN17" s="11"/>
      <c r="VJO17" s="11"/>
      <c r="VJP17" s="11"/>
      <c r="VJQ17" s="11"/>
      <c r="VJR17" s="11"/>
      <c r="VJS17" s="11"/>
      <c r="VJT17" s="11"/>
      <c r="VJU17" s="11"/>
      <c r="VJV17" s="11"/>
      <c r="VJW17" s="11"/>
      <c r="VJX17" s="11"/>
      <c r="VJY17" s="11"/>
      <c r="VJZ17" s="11"/>
      <c r="VKA17" s="11"/>
      <c r="VKB17" s="11"/>
      <c r="VKC17" s="11"/>
      <c r="VKD17" s="11"/>
      <c r="VKE17" s="11"/>
      <c r="VKF17" s="11"/>
      <c r="VKG17" s="11"/>
      <c r="VKH17" s="11"/>
      <c r="VKI17" s="11"/>
      <c r="VKJ17" s="11"/>
      <c r="VKK17" s="11"/>
      <c r="VKL17" s="11"/>
      <c r="VKM17" s="11"/>
      <c r="VKN17" s="11"/>
      <c r="VKO17" s="11"/>
      <c r="VKP17" s="11"/>
      <c r="VKQ17" s="11"/>
      <c r="VKR17" s="11"/>
      <c r="VKS17" s="11"/>
      <c r="VKT17" s="11"/>
      <c r="VKU17" s="11"/>
      <c r="VKV17" s="11"/>
      <c r="VKW17" s="11"/>
      <c r="VKX17" s="11"/>
      <c r="VKY17" s="11"/>
      <c r="VKZ17" s="11"/>
      <c r="VLA17" s="11"/>
      <c r="VLB17" s="11"/>
      <c r="VLC17" s="11"/>
      <c r="VLD17" s="11"/>
      <c r="VLE17" s="11"/>
      <c r="VLF17" s="11"/>
      <c r="VLG17" s="11"/>
      <c r="VLH17" s="11"/>
      <c r="VLI17" s="11"/>
      <c r="VLJ17" s="11"/>
      <c r="VLK17" s="11"/>
      <c r="VLL17" s="11"/>
      <c r="VLM17" s="11"/>
      <c r="VLN17" s="11"/>
      <c r="VLO17" s="11"/>
      <c r="VLP17" s="11"/>
      <c r="VLQ17" s="11"/>
      <c r="VLR17" s="11"/>
      <c r="VLS17" s="11"/>
      <c r="VLT17" s="11"/>
      <c r="VLU17" s="11"/>
      <c r="VLV17" s="11"/>
      <c r="VLW17" s="11"/>
      <c r="VLX17" s="11"/>
      <c r="VLY17" s="11"/>
      <c r="VLZ17" s="11"/>
      <c r="VMA17" s="11"/>
      <c r="VMB17" s="11"/>
      <c r="VMC17" s="11"/>
      <c r="VMD17" s="11"/>
      <c r="VME17" s="11"/>
      <c r="VMF17" s="11"/>
      <c r="VMG17" s="11"/>
      <c r="VMH17" s="11"/>
      <c r="VMI17" s="11"/>
      <c r="VMJ17" s="11"/>
      <c r="VMK17" s="11"/>
      <c r="VML17" s="11"/>
      <c r="VMM17" s="11"/>
      <c r="VMN17" s="11"/>
      <c r="VMO17" s="11"/>
      <c r="VMP17" s="11"/>
      <c r="VMQ17" s="11"/>
      <c r="VMR17" s="11"/>
      <c r="VMS17" s="11"/>
      <c r="VMT17" s="11"/>
      <c r="VMU17" s="11"/>
      <c r="VMV17" s="11"/>
      <c r="VMW17" s="11"/>
      <c r="VMX17" s="11"/>
      <c r="VMY17" s="11"/>
      <c r="VMZ17" s="11"/>
      <c r="VNA17" s="11"/>
      <c r="VNB17" s="11"/>
      <c r="VNC17" s="11"/>
      <c r="VND17" s="11"/>
      <c r="VNE17" s="11"/>
      <c r="VNF17" s="11"/>
      <c r="VNG17" s="11"/>
      <c r="VNH17" s="11"/>
      <c r="VNI17" s="11"/>
      <c r="VNJ17" s="11"/>
      <c r="VNK17" s="11"/>
      <c r="VNL17" s="11"/>
      <c r="VNM17" s="11"/>
      <c r="VNN17" s="11"/>
      <c r="VNO17" s="11"/>
      <c r="VNP17" s="11"/>
      <c r="VNQ17" s="11"/>
      <c r="VNR17" s="11"/>
      <c r="VNS17" s="11"/>
      <c r="VNT17" s="11"/>
      <c r="VNU17" s="11"/>
      <c r="VNV17" s="11"/>
      <c r="VNW17" s="11"/>
      <c r="VNX17" s="11"/>
      <c r="VNY17" s="11"/>
      <c r="VNZ17" s="11"/>
      <c r="VOA17" s="11"/>
      <c r="VOB17" s="11"/>
      <c r="VOC17" s="11"/>
      <c r="VOD17" s="11"/>
      <c r="VOE17" s="11"/>
      <c r="VOF17" s="11"/>
      <c r="VOG17" s="11"/>
      <c r="VOH17" s="11"/>
      <c r="VOI17" s="11"/>
      <c r="VOJ17" s="11"/>
      <c r="VOK17" s="11"/>
      <c r="VOL17" s="11"/>
      <c r="VOM17" s="11"/>
      <c r="VON17" s="11"/>
      <c r="VOO17" s="11"/>
      <c r="VOP17" s="11"/>
      <c r="VOQ17" s="11"/>
      <c r="VOR17" s="11"/>
      <c r="VOS17" s="11"/>
      <c r="VOT17" s="11"/>
      <c r="VOU17" s="11"/>
      <c r="VOV17" s="11"/>
      <c r="VOW17" s="11"/>
      <c r="VOX17" s="11"/>
      <c r="VOY17" s="11"/>
      <c r="VOZ17" s="11"/>
      <c r="VPA17" s="11"/>
      <c r="VPB17" s="11"/>
      <c r="VPC17" s="11"/>
      <c r="VPD17" s="11"/>
      <c r="VPE17" s="11"/>
      <c r="VPF17" s="11"/>
      <c r="VPG17" s="11"/>
      <c r="VPH17" s="11"/>
      <c r="VPI17" s="11"/>
      <c r="VPJ17" s="11"/>
      <c r="VPK17" s="11"/>
      <c r="VPL17" s="11"/>
      <c r="VPM17" s="11"/>
      <c r="VPN17" s="11"/>
      <c r="VPO17" s="11"/>
      <c r="VPP17" s="11"/>
      <c r="VPQ17" s="11"/>
      <c r="VPR17" s="11"/>
      <c r="VPS17" s="11"/>
      <c r="VPT17" s="11"/>
      <c r="VPU17" s="11"/>
      <c r="VPV17" s="11"/>
      <c r="VPW17" s="11"/>
      <c r="VPX17" s="11"/>
      <c r="VPY17" s="11"/>
      <c r="VPZ17" s="11"/>
      <c r="VQA17" s="11"/>
      <c r="VQB17" s="11"/>
      <c r="VQC17" s="11"/>
      <c r="VQD17" s="11"/>
      <c r="VQE17" s="11"/>
      <c r="VQF17" s="11"/>
      <c r="VQG17" s="11"/>
      <c r="VQH17" s="11"/>
      <c r="VQI17" s="11"/>
      <c r="VQJ17" s="11"/>
      <c r="VQK17" s="11"/>
      <c r="VQL17" s="11"/>
      <c r="VQM17" s="11"/>
      <c r="VQN17" s="11"/>
      <c r="VQO17" s="11"/>
      <c r="VQP17" s="11"/>
      <c r="VQQ17" s="11"/>
      <c r="VQR17" s="11"/>
      <c r="VQS17" s="11"/>
      <c r="VQT17" s="11"/>
      <c r="VQU17" s="11"/>
      <c r="VQV17" s="11"/>
      <c r="VQW17" s="11"/>
      <c r="VQX17" s="11"/>
      <c r="VQY17" s="11"/>
      <c r="VQZ17" s="11"/>
      <c r="VRA17" s="11"/>
      <c r="VRB17" s="11"/>
      <c r="VRC17" s="11"/>
      <c r="VRD17" s="11"/>
      <c r="VRE17" s="11"/>
      <c r="VRF17" s="11"/>
      <c r="VRG17" s="11"/>
      <c r="VRH17" s="11"/>
      <c r="VRI17" s="11"/>
      <c r="VRJ17" s="11"/>
      <c r="VRK17" s="11"/>
      <c r="VRL17" s="11"/>
      <c r="VRM17" s="11"/>
      <c r="VRN17" s="11"/>
      <c r="VRO17" s="11"/>
      <c r="VRP17" s="11"/>
      <c r="VRQ17" s="11"/>
      <c r="VRR17" s="11"/>
      <c r="VRS17" s="11"/>
      <c r="VRT17" s="11"/>
      <c r="VRU17" s="11"/>
      <c r="VRV17" s="11"/>
      <c r="VRW17" s="11"/>
      <c r="VRX17" s="11"/>
      <c r="VRY17" s="11"/>
      <c r="VRZ17" s="11"/>
      <c r="VSA17" s="11"/>
      <c r="VSB17" s="11"/>
      <c r="VSC17" s="11"/>
      <c r="VSD17" s="11"/>
      <c r="VSE17" s="11"/>
      <c r="VSF17" s="11"/>
      <c r="VSG17" s="11"/>
      <c r="VSH17" s="11"/>
      <c r="VSI17" s="11"/>
      <c r="VSJ17" s="11"/>
      <c r="VSK17" s="11"/>
      <c r="VSL17" s="11"/>
      <c r="VSM17" s="11"/>
      <c r="VSN17" s="11"/>
      <c r="VSO17" s="11"/>
      <c r="VSP17" s="11"/>
      <c r="VSQ17" s="11"/>
      <c r="VSR17" s="11"/>
      <c r="VSS17" s="11"/>
      <c r="VST17" s="11"/>
      <c r="VSU17" s="11"/>
      <c r="VSV17" s="11"/>
      <c r="VSW17" s="11"/>
      <c r="VSX17" s="11"/>
      <c r="VSY17" s="11"/>
      <c r="VSZ17" s="11"/>
      <c r="VTA17" s="11"/>
      <c r="VTB17" s="11"/>
      <c r="VTC17" s="11"/>
      <c r="VTD17" s="11"/>
      <c r="VTE17" s="11"/>
      <c r="VTF17" s="11"/>
      <c r="VTG17" s="11"/>
      <c r="VTH17" s="11"/>
      <c r="VTI17" s="11"/>
      <c r="VTJ17" s="11"/>
      <c r="VTK17" s="11"/>
      <c r="VTL17" s="11"/>
      <c r="VTM17" s="11"/>
      <c r="VTN17" s="11"/>
      <c r="VTO17" s="11"/>
      <c r="VTP17" s="11"/>
      <c r="VTQ17" s="11"/>
      <c r="VTR17" s="11"/>
      <c r="VTS17" s="11"/>
      <c r="VTT17" s="11"/>
      <c r="VTU17" s="11"/>
      <c r="VTV17" s="11"/>
      <c r="VTW17" s="11"/>
      <c r="VTX17" s="11"/>
      <c r="VTY17" s="11"/>
      <c r="VTZ17" s="11"/>
      <c r="VUA17" s="11"/>
      <c r="VUB17" s="11"/>
      <c r="VUC17" s="11"/>
      <c r="VUD17" s="11"/>
      <c r="VUE17" s="11"/>
      <c r="VUF17" s="11"/>
      <c r="VUG17" s="11"/>
      <c r="VUH17" s="11"/>
      <c r="VUI17" s="11"/>
      <c r="VUJ17" s="11"/>
      <c r="VUK17" s="11"/>
      <c r="VUL17" s="11"/>
      <c r="VUM17" s="11"/>
      <c r="VUN17" s="11"/>
      <c r="VUO17" s="11"/>
      <c r="VUP17" s="11"/>
      <c r="VUQ17" s="11"/>
      <c r="VUR17" s="11"/>
      <c r="VUS17" s="11"/>
      <c r="VUT17" s="11"/>
      <c r="VUU17" s="11"/>
      <c r="VUV17" s="11"/>
      <c r="VUW17" s="11"/>
      <c r="VUX17" s="11"/>
      <c r="VUY17" s="11"/>
      <c r="VUZ17" s="11"/>
      <c r="VVA17" s="11"/>
      <c r="VVB17" s="11"/>
      <c r="VVC17" s="11"/>
      <c r="VVD17" s="11"/>
      <c r="VVE17" s="11"/>
      <c r="VVF17" s="11"/>
      <c r="VVG17" s="11"/>
      <c r="VVH17" s="11"/>
      <c r="VVI17" s="11"/>
      <c r="VVJ17" s="11"/>
      <c r="VVK17" s="11"/>
      <c r="VVL17" s="11"/>
      <c r="VVM17" s="11"/>
      <c r="VVN17" s="11"/>
      <c r="VVO17" s="11"/>
      <c r="VVP17" s="11"/>
      <c r="VVQ17" s="11"/>
      <c r="VVR17" s="11"/>
      <c r="VVS17" s="11"/>
      <c r="VVT17" s="11"/>
      <c r="VVU17" s="11"/>
      <c r="VVV17" s="11"/>
      <c r="VVW17" s="11"/>
      <c r="VVX17" s="11"/>
      <c r="VVY17" s="11"/>
      <c r="VVZ17" s="11"/>
      <c r="VWA17" s="11"/>
      <c r="VWB17" s="11"/>
      <c r="VWC17" s="11"/>
      <c r="VWD17" s="11"/>
      <c r="VWE17" s="11"/>
      <c r="VWF17" s="11"/>
      <c r="VWG17" s="11"/>
      <c r="VWH17" s="11"/>
      <c r="VWI17" s="11"/>
      <c r="VWJ17" s="11"/>
      <c r="VWK17" s="11"/>
      <c r="VWL17" s="11"/>
      <c r="VWM17" s="11"/>
      <c r="VWN17" s="11"/>
      <c r="VWO17" s="11"/>
      <c r="VWP17" s="11"/>
      <c r="VWQ17" s="11"/>
      <c r="VWR17" s="11"/>
      <c r="VWS17" s="11"/>
      <c r="VWT17" s="11"/>
      <c r="VWU17" s="11"/>
      <c r="VWV17" s="11"/>
      <c r="VWW17" s="11"/>
      <c r="VWX17" s="11"/>
      <c r="VWY17" s="11"/>
      <c r="VWZ17" s="11"/>
      <c r="VXA17" s="11"/>
      <c r="VXB17" s="11"/>
      <c r="VXC17" s="11"/>
      <c r="VXD17" s="11"/>
      <c r="VXE17" s="11"/>
      <c r="VXF17" s="11"/>
      <c r="VXG17" s="11"/>
      <c r="VXH17" s="11"/>
      <c r="VXI17" s="11"/>
      <c r="VXJ17" s="11"/>
      <c r="VXK17" s="11"/>
      <c r="VXL17" s="11"/>
      <c r="VXM17" s="11"/>
      <c r="VXN17" s="11"/>
      <c r="VXO17" s="11"/>
      <c r="VXP17" s="11"/>
      <c r="VXQ17" s="11"/>
      <c r="VXR17" s="11"/>
      <c r="VXS17" s="11"/>
      <c r="VXT17" s="11"/>
      <c r="VXU17" s="11"/>
      <c r="VXV17" s="11"/>
      <c r="VXW17" s="11"/>
      <c r="VXX17" s="11"/>
      <c r="VXY17" s="11"/>
      <c r="VXZ17" s="11"/>
      <c r="VYA17" s="11"/>
      <c r="VYB17" s="11"/>
      <c r="VYC17" s="11"/>
      <c r="VYD17" s="11"/>
      <c r="VYE17" s="11"/>
      <c r="VYF17" s="11"/>
      <c r="VYG17" s="11"/>
      <c r="VYH17" s="11"/>
      <c r="VYI17" s="11"/>
      <c r="VYJ17" s="11"/>
      <c r="VYK17" s="11"/>
      <c r="VYL17" s="11"/>
      <c r="VYM17" s="11"/>
      <c r="VYN17" s="11"/>
      <c r="VYO17" s="11"/>
      <c r="VYP17" s="11"/>
      <c r="VYQ17" s="11"/>
      <c r="VYR17" s="11"/>
      <c r="VYS17" s="11"/>
      <c r="VYT17" s="11"/>
      <c r="VYU17" s="11"/>
      <c r="VYV17" s="11"/>
      <c r="VYW17" s="11"/>
      <c r="VYX17" s="11"/>
      <c r="VYY17" s="11"/>
      <c r="VYZ17" s="11"/>
      <c r="VZA17" s="11"/>
      <c r="VZB17" s="11"/>
      <c r="VZC17" s="11"/>
      <c r="VZD17" s="11"/>
      <c r="VZE17" s="11"/>
      <c r="VZF17" s="11"/>
      <c r="VZG17" s="11"/>
      <c r="VZH17" s="11"/>
      <c r="VZI17" s="11"/>
      <c r="VZJ17" s="11"/>
      <c r="VZK17" s="11"/>
      <c r="VZL17" s="11"/>
      <c r="VZM17" s="11"/>
      <c r="VZN17" s="11"/>
      <c r="VZO17" s="11"/>
      <c r="VZP17" s="11"/>
      <c r="VZQ17" s="11"/>
      <c r="VZR17" s="11"/>
      <c r="VZS17" s="11"/>
      <c r="VZT17" s="11"/>
      <c r="VZU17" s="11"/>
      <c r="VZV17" s="11"/>
      <c r="VZW17" s="11"/>
      <c r="VZX17" s="11"/>
      <c r="VZY17" s="11"/>
      <c r="VZZ17" s="11"/>
      <c r="WAA17" s="11"/>
      <c r="WAB17" s="11"/>
      <c r="WAC17" s="11"/>
      <c r="WAD17" s="11"/>
      <c r="WAE17" s="11"/>
      <c r="WAF17" s="11"/>
      <c r="WAG17" s="11"/>
      <c r="WAH17" s="11"/>
      <c r="WAI17" s="11"/>
      <c r="WAJ17" s="11"/>
      <c r="WAK17" s="11"/>
      <c r="WAL17" s="11"/>
      <c r="WAM17" s="11"/>
      <c r="WAN17" s="11"/>
      <c r="WAO17" s="11"/>
      <c r="WAP17" s="11"/>
      <c r="WAQ17" s="11"/>
      <c r="WAR17" s="11"/>
      <c r="WAS17" s="11"/>
      <c r="WAT17" s="11"/>
      <c r="WAU17" s="11"/>
      <c r="WAV17" s="11"/>
      <c r="WAW17" s="11"/>
      <c r="WAX17" s="11"/>
      <c r="WAY17" s="11"/>
      <c r="WAZ17" s="11"/>
      <c r="WBA17" s="11"/>
      <c r="WBB17" s="11"/>
      <c r="WBC17" s="11"/>
      <c r="WBD17" s="11"/>
      <c r="WBE17" s="11"/>
      <c r="WBF17" s="11"/>
      <c r="WBG17" s="11"/>
      <c r="WBH17" s="11"/>
      <c r="WBI17" s="11"/>
      <c r="WBJ17" s="11"/>
      <c r="WBK17" s="11"/>
      <c r="WBL17" s="11"/>
      <c r="WBM17" s="11"/>
      <c r="WBN17" s="11"/>
      <c r="WBO17" s="11"/>
      <c r="WBP17" s="11"/>
      <c r="WBQ17" s="11"/>
      <c r="WBR17" s="11"/>
      <c r="WBS17" s="11"/>
      <c r="WBT17" s="11"/>
      <c r="WBU17" s="11"/>
      <c r="WBV17" s="11"/>
      <c r="WBW17" s="11"/>
      <c r="WBX17" s="11"/>
      <c r="WBY17" s="11"/>
      <c r="WBZ17" s="11"/>
      <c r="WCA17" s="11"/>
      <c r="WCB17" s="11"/>
      <c r="WCC17" s="11"/>
      <c r="WCD17" s="11"/>
      <c r="WCE17" s="11"/>
      <c r="WCF17" s="11"/>
      <c r="WCG17" s="11"/>
      <c r="WCH17" s="11"/>
      <c r="WCI17" s="11"/>
      <c r="WCJ17" s="11"/>
      <c r="WCK17" s="11"/>
      <c r="WCL17" s="11"/>
      <c r="WCM17" s="11"/>
      <c r="WCN17" s="11"/>
      <c r="WCO17" s="11"/>
      <c r="WCP17" s="11"/>
      <c r="WCQ17" s="11"/>
      <c r="WCR17" s="11"/>
      <c r="WCS17" s="11"/>
      <c r="WCT17" s="11"/>
      <c r="WCU17" s="11"/>
      <c r="WCV17" s="11"/>
      <c r="WCW17" s="11"/>
      <c r="WCX17" s="11"/>
      <c r="WCY17" s="11"/>
      <c r="WCZ17" s="11"/>
      <c r="WDA17" s="11"/>
      <c r="WDB17" s="11"/>
      <c r="WDC17" s="11"/>
      <c r="WDD17" s="11"/>
      <c r="WDE17" s="11"/>
      <c r="WDF17" s="11"/>
      <c r="WDG17" s="11"/>
      <c r="WDH17" s="11"/>
      <c r="WDI17" s="11"/>
      <c r="WDJ17" s="11"/>
      <c r="WDK17" s="11"/>
      <c r="WDL17" s="11"/>
      <c r="WDM17" s="11"/>
      <c r="WDN17" s="11"/>
      <c r="WDO17" s="11"/>
      <c r="WDP17" s="11"/>
      <c r="WDQ17" s="11"/>
      <c r="WDR17" s="11"/>
      <c r="WDS17" s="11"/>
      <c r="WDT17" s="11"/>
      <c r="WDU17" s="11"/>
      <c r="WDV17" s="11"/>
      <c r="WDW17" s="11"/>
      <c r="WDX17" s="11"/>
      <c r="WDY17" s="11"/>
      <c r="WDZ17" s="11"/>
      <c r="WEA17" s="11"/>
      <c r="WEB17" s="11"/>
      <c r="WEC17" s="11"/>
      <c r="WED17" s="11"/>
      <c r="WEE17" s="11"/>
      <c r="WEF17" s="11"/>
      <c r="WEG17" s="11"/>
      <c r="WEH17" s="11"/>
      <c r="WEI17" s="11"/>
      <c r="WEJ17" s="11"/>
      <c r="WEK17" s="11"/>
      <c r="WEL17" s="11"/>
      <c r="WEM17" s="11"/>
      <c r="WEN17" s="11"/>
      <c r="WEO17" s="11"/>
      <c r="WEP17" s="11"/>
      <c r="WEQ17" s="11"/>
      <c r="WER17" s="11"/>
      <c r="WES17" s="11"/>
      <c r="WET17" s="11"/>
      <c r="WEU17" s="11"/>
      <c r="WEV17" s="11"/>
      <c r="WEW17" s="11"/>
      <c r="WEX17" s="11"/>
      <c r="WEY17" s="11"/>
      <c r="WEZ17" s="11"/>
      <c r="WFA17" s="11"/>
      <c r="WFB17" s="11"/>
      <c r="WFC17" s="11"/>
      <c r="WFD17" s="11"/>
      <c r="WFE17" s="11"/>
      <c r="WFF17" s="11"/>
      <c r="WFG17" s="11"/>
      <c r="WFH17" s="11"/>
      <c r="WFI17" s="11"/>
      <c r="WFJ17" s="11"/>
      <c r="WFK17" s="11"/>
      <c r="WFL17" s="11"/>
      <c r="WFM17" s="11"/>
      <c r="WFN17" s="11"/>
      <c r="WFO17" s="11"/>
      <c r="WFP17" s="11"/>
      <c r="WFQ17" s="11"/>
      <c r="WFR17" s="11"/>
      <c r="WFS17" s="11"/>
      <c r="WFT17" s="11"/>
      <c r="WFU17" s="11"/>
      <c r="WFV17" s="11"/>
      <c r="WFW17" s="11"/>
      <c r="WFX17" s="11"/>
      <c r="WFY17" s="11"/>
      <c r="WFZ17" s="11"/>
      <c r="WGA17" s="11"/>
      <c r="WGB17" s="11"/>
      <c r="WGC17" s="11"/>
      <c r="WGD17" s="11"/>
      <c r="WGE17" s="11"/>
      <c r="WGF17" s="11"/>
      <c r="WGG17" s="11"/>
      <c r="WGH17" s="11"/>
      <c r="WGI17" s="11"/>
      <c r="WGJ17" s="11"/>
      <c r="WGK17" s="11"/>
      <c r="WGL17" s="11"/>
      <c r="WGM17" s="11"/>
      <c r="WGN17" s="11"/>
      <c r="WGO17" s="11"/>
      <c r="WGP17" s="11"/>
      <c r="WGQ17" s="11"/>
      <c r="WGR17" s="11"/>
      <c r="WGS17" s="11"/>
      <c r="WGT17" s="11"/>
      <c r="WGU17" s="11"/>
      <c r="WGV17" s="11"/>
      <c r="WGW17" s="11"/>
      <c r="WGX17" s="11"/>
      <c r="WGY17" s="11"/>
      <c r="WGZ17" s="11"/>
      <c r="WHA17" s="11"/>
      <c r="WHB17" s="11"/>
      <c r="WHC17" s="11"/>
      <c r="WHD17" s="11"/>
      <c r="WHE17" s="11"/>
      <c r="WHF17" s="11"/>
      <c r="WHG17" s="11"/>
      <c r="WHH17" s="11"/>
      <c r="WHI17" s="11"/>
      <c r="WHJ17" s="11"/>
      <c r="WHK17" s="11"/>
      <c r="WHL17" s="11"/>
      <c r="WHM17" s="11"/>
      <c r="WHN17" s="11"/>
      <c r="WHO17" s="11"/>
      <c r="WHP17" s="11"/>
      <c r="WHQ17" s="11"/>
      <c r="WHR17" s="11"/>
      <c r="WHS17" s="11"/>
      <c r="WHT17" s="11"/>
      <c r="WHU17" s="11"/>
      <c r="WHV17" s="11"/>
      <c r="WHW17" s="11"/>
      <c r="WHX17" s="11"/>
      <c r="WHY17" s="11"/>
      <c r="WHZ17" s="11"/>
      <c r="WIA17" s="11"/>
      <c r="WIB17" s="11"/>
      <c r="WIC17" s="11"/>
      <c r="WID17" s="11"/>
      <c r="WIE17" s="11"/>
      <c r="WIF17" s="11"/>
      <c r="WIG17" s="11"/>
      <c r="WIH17" s="11"/>
      <c r="WII17" s="11"/>
      <c r="WIJ17" s="11"/>
      <c r="WIK17" s="11"/>
      <c r="WIL17" s="11"/>
      <c r="WIM17" s="11"/>
      <c r="WIN17" s="11"/>
      <c r="WIO17" s="11"/>
      <c r="WIP17" s="11"/>
      <c r="WIQ17" s="11"/>
      <c r="WIR17" s="11"/>
      <c r="WIS17" s="11"/>
      <c r="WIT17" s="11"/>
      <c r="WIU17" s="11"/>
      <c r="WIV17" s="11"/>
      <c r="WIW17" s="11"/>
      <c r="WIX17" s="11"/>
      <c r="WIY17" s="11"/>
      <c r="WIZ17" s="11"/>
      <c r="WJA17" s="11"/>
      <c r="WJB17" s="11"/>
      <c r="WJC17" s="11"/>
      <c r="WJD17" s="11"/>
      <c r="WJE17" s="11"/>
      <c r="WJF17" s="11"/>
      <c r="WJG17" s="11"/>
      <c r="WJH17" s="11"/>
      <c r="WJI17" s="11"/>
      <c r="WJJ17" s="11"/>
      <c r="WJK17" s="11"/>
      <c r="WJL17" s="11"/>
      <c r="WJM17" s="11"/>
      <c r="WJN17" s="11"/>
      <c r="WJO17" s="11"/>
      <c r="WJP17" s="11"/>
      <c r="WJQ17" s="11"/>
      <c r="WJR17" s="11"/>
      <c r="WJS17" s="11"/>
      <c r="WJT17" s="11"/>
      <c r="WJU17" s="11"/>
      <c r="WJV17" s="11"/>
      <c r="WJW17" s="11"/>
      <c r="WJX17" s="11"/>
      <c r="WJY17" s="11"/>
      <c r="WJZ17" s="11"/>
      <c r="WKA17" s="11"/>
      <c r="WKB17" s="11"/>
      <c r="WKC17" s="11"/>
      <c r="WKD17" s="11"/>
      <c r="WKE17" s="11"/>
      <c r="WKF17" s="11"/>
      <c r="WKG17" s="11"/>
      <c r="WKH17" s="11"/>
      <c r="WKI17" s="11"/>
      <c r="WKJ17" s="11"/>
      <c r="WKK17" s="11"/>
      <c r="WKL17" s="11"/>
      <c r="WKM17" s="11"/>
      <c r="WKN17" s="11"/>
      <c r="WKO17" s="11"/>
      <c r="WKP17" s="11"/>
      <c r="WKQ17" s="11"/>
      <c r="WKR17" s="11"/>
      <c r="WKS17" s="11"/>
      <c r="WKT17" s="11"/>
      <c r="WKU17" s="11"/>
      <c r="WKV17" s="11"/>
      <c r="WKW17" s="11"/>
      <c r="WKX17" s="11"/>
      <c r="WKY17" s="11"/>
      <c r="WKZ17" s="11"/>
      <c r="WLA17" s="11"/>
      <c r="WLB17" s="11"/>
      <c r="WLC17" s="11"/>
      <c r="WLD17" s="11"/>
      <c r="WLE17" s="11"/>
      <c r="WLF17" s="11"/>
      <c r="WLG17" s="11"/>
      <c r="WLH17" s="11"/>
      <c r="WLI17" s="11"/>
      <c r="WLJ17" s="11"/>
      <c r="WLK17" s="11"/>
      <c r="WLL17" s="11"/>
      <c r="WLM17" s="11"/>
      <c r="WLN17" s="11"/>
      <c r="WLO17" s="11"/>
      <c r="WLP17" s="11"/>
      <c r="WLQ17" s="11"/>
      <c r="WLR17" s="11"/>
      <c r="WLS17" s="11"/>
      <c r="WLT17" s="11"/>
      <c r="WLU17" s="11"/>
      <c r="WLV17" s="11"/>
      <c r="WLW17" s="11"/>
      <c r="WLX17" s="11"/>
      <c r="WLY17" s="11"/>
      <c r="WLZ17" s="11"/>
      <c r="WMA17" s="11"/>
      <c r="WMB17" s="11"/>
      <c r="WMC17" s="11"/>
      <c r="WMD17" s="11"/>
      <c r="WME17" s="11"/>
      <c r="WMF17" s="11"/>
      <c r="WMG17" s="11"/>
      <c r="WMH17" s="11"/>
      <c r="WMI17" s="11"/>
      <c r="WMJ17" s="11"/>
      <c r="WMK17" s="11"/>
      <c r="WML17" s="11"/>
      <c r="WMM17" s="11"/>
      <c r="WMN17" s="11"/>
      <c r="WMO17" s="11"/>
      <c r="WMP17" s="11"/>
      <c r="WMQ17" s="11"/>
      <c r="WMR17" s="11"/>
      <c r="WMS17" s="11"/>
      <c r="WMT17" s="11"/>
      <c r="WMU17" s="11"/>
      <c r="WMV17" s="11"/>
      <c r="WMW17" s="11"/>
      <c r="WMX17" s="11"/>
      <c r="WMY17" s="11"/>
      <c r="WMZ17" s="11"/>
      <c r="WNA17" s="11"/>
      <c r="WNB17" s="11"/>
      <c r="WNC17" s="11"/>
      <c r="WND17" s="11"/>
      <c r="WNE17" s="11"/>
      <c r="WNF17" s="11"/>
      <c r="WNG17" s="11"/>
      <c r="WNH17" s="11"/>
      <c r="WNI17" s="11"/>
      <c r="WNJ17" s="11"/>
      <c r="WNK17" s="11"/>
      <c r="WNL17" s="11"/>
      <c r="WNM17" s="11"/>
      <c r="WNN17" s="11"/>
      <c r="WNO17" s="11"/>
      <c r="WNP17" s="11"/>
      <c r="WNQ17" s="11"/>
      <c r="WNR17" s="11"/>
      <c r="WNS17" s="11"/>
      <c r="WNT17" s="11"/>
      <c r="WNU17" s="11"/>
      <c r="WNV17" s="11"/>
      <c r="WNW17" s="11"/>
      <c r="WNX17" s="11"/>
      <c r="WNY17" s="11"/>
      <c r="WNZ17" s="11"/>
      <c r="WOA17" s="11"/>
      <c r="WOB17" s="11"/>
      <c r="WOC17" s="11"/>
      <c r="WOD17" s="11"/>
      <c r="WOE17" s="11"/>
      <c r="WOF17" s="11"/>
      <c r="WOG17" s="11"/>
      <c r="WOH17" s="11"/>
      <c r="WOI17" s="11"/>
      <c r="WOJ17" s="11"/>
      <c r="WOK17" s="11"/>
      <c r="WOL17" s="11"/>
      <c r="WOM17" s="11"/>
      <c r="WON17" s="11"/>
      <c r="WOO17" s="11"/>
      <c r="WOP17" s="11"/>
      <c r="WOQ17" s="11"/>
      <c r="WOR17" s="11"/>
      <c r="WOS17" s="11"/>
      <c r="WOT17" s="11"/>
      <c r="WOU17" s="11"/>
      <c r="WOV17" s="11"/>
      <c r="WOW17" s="11"/>
      <c r="WOX17" s="11"/>
      <c r="WOY17" s="11"/>
      <c r="WOZ17" s="11"/>
      <c r="WPA17" s="11"/>
      <c r="WPB17" s="11"/>
      <c r="WPC17" s="11"/>
      <c r="WPD17" s="11"/>
      <c r="WPE17" s="11"/>
      <c r="WPF17" s="11"/>
      <c r="WPG17" s="11"/>
      <c r="WPH17" s="11"/>
      <c r="WPI17" s="11"/>
      <c r="WPJ17" s="11"/>
      <c r="WPK17" s="11"/>
      <c r="WPL17" s="11"/>
      <c r="WPM17" s="11"/>
      <c r="WPN17" s="11"/>
      <c r="WPO17" s="11"/>
      <c r="WPP17" s="11"/>
      <c r="WPQ17" s="11"/>
      <c r="WPR17" s="11"/>
      <c r="WPS17" s="11"/>
      <c r="WPT17" s="11"/>
      <c r="WPU17" s="11"/>
      <c r="WPV17" s="11"/>
      <c r="WPW17" s="11"/>
      <c r="WPX17" s="11"/>
      <c r="WPY17" s="11"/>
      <c r="WPZ17" s="11"/>
      <c r="WQA17" s="11"/>
      <c r="WQB17" s="11"/>
      <c r="WQC17" s="11"/>
      <c r="WQD17" s="11"/>
      <c r="WQE17" s="11"/>
      <c r="WQF17" s="11"/>
      <c r="WQG17" s="11"/>
      <c r="WQH17" s="11"/>
      <c r="WQI17" s="11"/>
      <c r="WQJ17" s="11"/>
      <c r="WQK17" s="11"/>
      <c r="WQL17" s="11"/>
      <c r="WQM17" s="11"/>
      <c r="WQN17" s="11"/>
      <c r="WQO17" s="11"/>
      <c r="WQP17" s="11"/>
      <c r="WQQ17" s="11"/>
      <c r="WQR17" s="11"/>
      <c r="WQS17" s="11"/>
      <c r="WQT17" s="11"/>
      <c r="WQU17" s="11"/>
      <c r="WQV17" s="11"/>
      <c r="WQW17" s="11"/>
      <c r="WQX17" s="11"/>
      <c r="WQY17" s="11"/>
      <c r="WQZ17" s="11"/>
      <c r="WRA17" s="11"/>
      <c r="WRB17" s="11"/>
      <c r="WRC17" s="11"/>
      <c r="WRD17" s="11"/>
      <c r="WRE17" s="11"/>
      <c r="WRF17" s="11"/>
      <c r="WRG17" s="11"/>
      <c r="WRH17" s="11"/>
      <c r="WRI17" s="11"/>
      <c r="WRJ17" s="11"/>
      <c r="WRK17" s="11"/>
      <c r="WRL17" s="11"/>
      <c r="WRM17" s="11"/>
      <c r="WRN17" s="11"/>
      <c r="WRO17" s="11"/>
      <c r="WRP17" s="11"/>
      <c r="WRQ17" s="11"/>
      <c r="WRR17" s="11"/>
      <c r="WRS17" s="11"/>
      <c r="WRT17" s="11"/>
      <c r="WRU17" s="11"/>
      <c r="WRV17" s="11"/>
      <c r="WRW17" s="11"/>
      <c r="WRX17" s="11"/>
      <c r="WRY17" s="11"/>
      <c r="WRZ17" s="11"/>
      <c r="WSA17" s="11"/>
      <c r="WSB17" s="11"/>
      <c r="WSC17" s="11"/>
      <c r="WSD17" s="11"/>
      <c r="WSE17" s="11"/>
      <c r="WSF17" s="11"/>
      <c r="WSG17" s="11"/>
      <c r="WSH17" s="11"/>
      <c r="WSI17" s="11"/>
      <c r="WSJ17" s="11"/>
      <c r="WSK17" s="11"/>
      <c r="WSL17" s="11"/>
      <c r="WSM17" s="11"/>
      <c r="WSN17" s="11"/>
      <c r="WSO17" s="11"/>
      <c r="WSP17" s="11"/>
      <c r="WSQ17" s="11"/>
      <c r="WSR17" s="11"/>
      <c r="WSS17" s="11"/>
      <c r="WST17" s="11"/>
      <c r="WSU17" s="11"/>
      <c r="WSV17" s="11"/>
      <c r="WSW17" s="11"/>
      <c r="WSX17" s="11"/>
      <c r="WSY17" s="11"/>
      <c r="WSZ17" s="11"/>
      <c r="WTA17" s="11"/>
      <c r="WTB17" s="11"/>
      <c r="WTC17" s="11"/>
      <c r="WTD17" s="11"/>
      <c r="WTE17" s="11"/>
      <c r="WTF17" s="11"/>
      <c r="WTG17" s="11"/>
      <c r="WTH17" s="11"/>
      <c r="WTI17" s="11"/>
      <c r="WTJ17" s="11"/>
      <c r="WTK17" s="11"/>
      <c r="WTL17" s="11"/>
      <c r="WTM17" s="11"/>
      <c r="WTN17" s="11"/>
      <c r="WTO17" s="11"/>
      <c r="WTP17" s="11"/>
      <c r="WTQ17" s="11"/>
      <c r="WTR17" s="11"/>
      <c r="WTS17" s="11"/>
      <c r="WTT17" s="11"/>
      <c r="WTU17" s="11"/>
      <c r="WTV17" s="11"/>
      <c r="WTW17" s="11"/>
      <c r="WTX17" s="11"/>
      <c r="WTY17" s="11"/>
      <c r="WTZ17" s="11"/>
      <c r="WUA17" s="11"/>
      <c r="WUB17" s="11"/>
      <c r="WUC17" s="11"/>
      <c r="WUD17" s="11"/>
      <c r="WUE17" s="11"/>
      <c r="WUF17" s="11"/>
      <c r="WUG17" s="11"/>
      <c r="WUH17" s="11"/>
      <c r="WUI17" s="11"/>
      <c r="WUJ17" s="11"/>
      <c r="WUK17" s="11"/>
      <c r="WUL17" s="11"/>
      <c r="WUM17" s="11"/>
      <c r="WUN17" s="11"/>
      <c r="WUO17" s="11"/>
      <c r="WUP17" s="11"/>
      <c r="WUQ17" s="11"/>
      <c r="WUR17" s="11"/>
      <c r="WUS17" s="11"/>
      <c r="WUT17" s="11"/>
      <c r="WUU17" s="11"/>
      <c r="WUV17" s="11"/>
      <c r="WUW17" s="11"/>
      <c r="WUX17" s="11"/>
      <c r="WUY17" s="11"/>
      <c r="WUZ17" s="11"/>
      <c r="WVA17" s="11"/>
      <c r="WVB17" s="11"/>
      <c r="WVC17" s="11"/>
      <c r="WVD17" s="11"/>
      <c r="WVE17" s="11"/>
      <c r="WVF17" s="11"/>
      <c r="WVG17" s="11"/>
      <c r="WVH17" s="11"/>
      <c r="WVI17" s="11"/>
      <c r="WVJ17" s="11"/>
      <c r="WVK17" s="11"/>
      <c r="WVL17" s="11"/>
      <c r="WVM17" s="11"/>
      <c r="WVN17" s="11"/>
      <c r="WVO17" s="11"/>
      <c r="WVP17" s="11"/>
      <c r="WVQ17" s="11"/>
      <c r="WVR17" s="11"/>
      <c r="WVS17" s="11"/>
      <c r="WVT17" s="11"/>
      <c r="WVU17" s="11"/>
      <c r="WVV17" s="11"/>
      <c r="WVW17" s="11"/>
      <c r="WVX17" s="11"/>
      <c r="WVY17" s="11"/>
      <c r="WVZ17" s="11"/>
      <c r="WWA17" s="11"/>
      <c r="WWB17" s="11"/>
      <c r="WWC17" s="11"/>
      <c r="WWD17" s="11"/>
      <c r="WWE17" s="11"/>
      <c r="WWF17" s="11"/>
      <c r="WWG17" s="11"/>
      <c r="WWH17" s="11"/>
      <c r="WWI17" s="11"/>
      <c r="WWJ17" s="11"/>
      <c r="WWK17" s="11"/>
      <c r="WWL17" s="11"/>
      <c r="WWM17" s="11"/>
      <c r="WWN17" s="11"/>
      <c r="WWO17" s="11"/>
      <c r="WWP17" s="11"/>
      <c r="WWQ17" s="11"/>
      <c r="WWR17" s="11"/>
      <c r="WWS17" s="11"/>
      <c r="WWT17" s="11"/>
      <c r="WWU17" s="11"/>
      <c r="WWV17" s="11"/>
      <c r="WWW17" s="11"/>
      <c r="WWX17" s="11"/>
      <c r="WWY17" s="11"/>
      <c r="WWZ17" s="11"/>
      <c r="WXA17" s="11"/>
      <c r="WXB17" s="11"/>
      <c r="WXC17" s="11"/>
      <c r="WXD17" s="11"/>
      <c r="WXE17" s="11"/>
      <c r="WXF17" s="11"/>
      <c r="WXG17" s="11"/>
      <c r="WXH17" s="11"/>
      <c r="WXI17" s="11"/>
      <c r="WXJ17" s="11"/>
      <c r="WXK17" s="11"/>
      <c r="WXL17" s="11"/>
      <c r="WXM17" s="11"/>
      <c r="WXN17" s="11"/>
      <c r="WXO17" s="11"/>
      <c r="WXP17" s="11"/>
      <c r="WXQ17" s="11"/>
      <c r="WXR17" s="11"/>
      <c r="WXS17" s="11"/>
      <c r="WXT17" s="11"/>
      <c r="WXU17" s="11"/>
      <c r="WXV17" s="11"/>
      <c r="WXW17" s="11"/>
      <c r="WXX17" s="11"/>
      <c r="WXY17" s="11"/>
      <c r="WXZ17" s="11"/>
      <c r="WYA17" s="11"/>
      <c r="WYB17" s="11"/>
      <c r="WYC17" s="11"/>
      <c r="WYD17" s="11"/>
      <c r="WYE17" s="11"/>
      <c r="WYF17" s="11"/>
      <c r="WYG17" s="11"/>
      <c r="WYH17" s="11"/>
      <c r="WYI17" s="11"/>
      <c r="WYJ17" s="11"/>
      <c r="WYK17" s="11"/>
      <c r="WYL17" s="11"/>
      <c r="WYM17" s="11"/>
      <c r="WYN17" s="11"/>
      <c r="WYO17" s="11"/>
      <c r="WYP17" s="11"/>
      <c r="WYQ17" s="11"/>
      <c r="WYR17" s="11"/>
      <c r="WYS17" s="11"/>
      <c r="WYT17" s="11"/>
      <c r="WYU17" s="11"/>
      <c r="WYV17" s="11"/>
      <c r="WYW17" s="11"/>
      <c r="WYX17" s="11"/>
      <c r="WYY17" s="11"/>
      <c r="WYZ17" s="11"/>
      <c r="WZA17" s="11"/>
      <c r="WZB17" s="11"/>
      <c r="WZC17" s="11"/>
      <c r="WZD17" s="11"/>
      <c r="WZE17" s="11"/>
      <c r="WZF17" s="11"/>
      <c r="WZG17" s="11"/>
      <c r="WZH17" s="11"/>
      <c r="WZI17" s="11"/>
      <c r="WZJ17" s="11"/>
      <c r="WZK17" s="11"/>
      <c r="WZL17" s="11"/>
      <c r="WZM17" s="11"/>
      <c r="WZN17" s="11"/>
      <c r="WZO17" s="11"/>
      <c r="WZP17" s="11"/>
      <c r="WZQ17" s="11"/>
      <c r="WZR17" s="11"/>
      <c r="WZS17" s="11"/>
      <c r="WZT17" s="11"/>
      <c r="WZU17" s="11"/>
      <c r="WZV17" s="11"/>
      <c r="WZW17" s="11"/>
      <c r="WZX17" s="11"/>
      <c r="WZY17" s="11"/>
      <c r="WZZ17" s="11"/>
      <c r="XAA17" s="11"/>
      <c r="XAB17" s="11"/>
      <c r="XAC17" s="11"/>
      <c r="XAD17" s="11"/>
      <c r="XAE17" s="11"/>
      <c r="XAF17" s="11"/>
      <c r="XAG17" s="11"/>
      <c r="XAH17" s="11"/>
      <c r="XAI17" s="11"/>
      <c r="XAJ17" s="11"/>
      <c r="XAK17" s="11"/>
      <c r="XAL17" s="11"/>
      <c r="XAM17" s="11"/>
      <c r="XAN17" s="11"/>
      <c r="XAO17" s="11"/>
      <c r="XAP17" s="11"/>
      <c r="XAQ17" s="11"/>
      <c r="XAR17" s="11"/>
      <c r="XAS17" s="11"/>
      <c r="XAT17" s="11"/>
      <c r="XAU17" s="11"/>
      <c r="XAV17" s="11"/>
      <c r="XAW17" s="11"/>
      <c r="XAX17" s="11"/>
      <c r="XAY17" s="11"/>
      <c r="XAZ17" s="11"/>
      <c r="XBA17" s="11"/>
      <c r="XBB17" s="11"/>
      <c r="XBC17" s="11"/>
      <c r="XBD17" s="11"/>
      <c r="XBE17" s="11"/>
      <c r="XBF17" s="11"/>
      <c r="XBG17" s="11"/>
      <c r="XBH17" s="11"/>
      <c r="XBI17" s="11"/>
      <c r="XBJ17" s="11"/>
      <c r="XBK17" s="11"/>
      <c r="XBL17" s="11"/>
      <c r="XBM17" s="11"/>
      <c r="XBN17" s="11"/>
      <c r="XBO17" s="11"/>
      <c r="XBP17" s="11"/>
      <c r="XBQ17" s="11"/>
      <c r="XBR17" s="11"/>
      <c r="XBS17" s="11"/>
      <c r="XBT17" s="11"/>
      <c r="XBU17" s="11"/>
      <c r="XBV17" s="11"/>
      <c r="XBW17" s="11"/>
      <c r="XBX17" s="11"/>
      <c r="XBY17" s="11"/>
      <c r="XBZ17" s="11"/>
      <c r="XCA17" s="11"/>
      <c r="XCB17" s="11"/>
      <c r="XCC17" s="11"/>
      <c r="XCD17" s="11"/>
      <c r="XCE17" s="11"/>
      <c r="XCF17" s="11"/>
      <c r="XCG17" s="11"/>
      <c r="XCH17" s="11"/>
      <c r="XCI17" s="11"/>
      <c r="XCJ17" s="11"/>
      <c r="XCK17" s="11"/>
      <c r="XCL17" s="11"/>
      <c r="XCM17" s="11"/>
      <c r="XCN17" s="11"/>
      <c r="XCO17" s="11"/>
      <c r="XCP17" s="11"/>
      <c r="XCQ17" s="11"/>
      <c r="XCR17" s="11"/>
      <c r="XCS17" s="11"/>
      <c r="XCT17" s="11"/>
      <c r="XCU17" s="11"/>
      <c r="XCV17" s="11"/>
      <c r="XCW17" s="11"/>
      <c r="XCX17" s="11"/>
      <c r="XCY17" s="11"/>
      <c r="XCZ17" s="11"/>
      <c r="XDA17" s="11"/>
      <c r="XDB17" s="11"/>
      <c r="XDC17" s="11"/>
      <c r="XDD17" s="11"/>
      <c r="XDE17" s="11"/>
      <c r="XDF17" s="11"/>
      <c r="XDG17" s="11"/>
      <c r="XDH17" s="11"/>
      <c r="XDI17" s="11"/>
      <c r="XDJ17" s="11"/>
      <c r="XDK17" s="11"/>
      <c r="XDL17" s="11"/>
      <c r="XDM17" s="11"/>
      <c r="XDN17" s="11"/>
      <c r="XDO17" s="11"/>
      <c r="XDP17" s="11"/>
      <c r="XDQ17" s="11"/>
      <c r="XDR17" s="11"/>
      <c r="XDS17" s="11"/>
      <c r="XDT17" s="11"/>
      <c r="XDU17" s="11"/>
      <c r="XDV17" s="11"/>
      <c r="XDW17" s="11"/>
      <c r="XDX17" s="11"/>
      <c r="XDY17" s="11"/>
      <c r="XDZ17" s="11"/>
      <c r="XEA17" s="11"/>
      <c r="XEB17" s="11"/>
      <c r="XEC17" s="11"/>
      <c r="XED17" s="11"/>
      <c r="XEE17" s="11"/>
      <c r="XEF17" s="11"/>
      <c r="XEG17" s="11"/>
      <c r="XEH17" s="11"/>
      <c r="XEI17" s="11"/>
      <c r="XEJ17" s="11"/>
      <c r="XEK17" s="11"/>
      <c r="XEL17" s="11"/>
      <c r="XEM17" s="11"/>
      <c r="XEN17" s="11"/>
      <c r="XEO17" s="11"/>
      <c r="XEP17" s="11"/>
      <c r="XEQ17" s="11"/>
      <c r="XER17" s="11"/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  <c r="XFD17" s="11"/>
    </row>
    <row r="18" s="3" customFormat="1" ht="40" customHeight="1" spans="1:16384">
      <c r="A18" s="11" t="s">
        <v>58</v>
      </c>
      <c r="B18" s="11" t="s">
        <v>43</v>
      </c>
      <c r="C18" s="11" t="s">
        <v>44</v>
      </c>
      <c r="D18" s="11" t="s">
        <v>59</v>
      </c>
      <c r="E18" s="11" t="s">
        <v>18</v>
      </c>
      <c r="F18" s="11" t="s">
        <v>18</v>
      </c>
      <c r="G18" s="11" t="s">
        <v>18</v>
      </c>
      <c r="H18" s="11" t="s">
        <v>18</v>
      </c>
      <c r="I18" s="11" t="s">
        <v>18</v>
      </c>
      <c r="J18" s="11" t="s">
        <v>19</v>
      </c>
      <c r="K18" s="11" t="s">
        <v>52</v>
      </c>
      <c r="L18" s="11" t="s">
        <v>21</v>
      </c>
      <c r="M18" s="11" t="s">
        <v>18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1"/>
      <c r="JX18" s="11"/>
      <c r="JY18" s="11"/>
      <c r="JZ18" s="11"/>
      <c r="KA18" s="11"/>
      <c r="KB18" s="11"/>
      <c r="KC18" s="11"/>
      <c r="KD18" s="11"/>
      <c r="KE18" s="11"/>
      <c r="KF18" s="11"/>
      <c r="KG18" s="11"/>
      <c r="KH18" s="11"/>
      <c r="KI18" s="11"/>
      <c r="KJ18" s="11"/>
      <c r="KK18" s="11"/>
      <c r="KL18" s="11"/>
      <c r="KM18" s="11"/>
      <c r="KN18" s="11"/>
      <c r="KO18" s="11"/>
      <c r="KP18" s="11"/>
      <c r="KQ18" s="11"/>
      <c r="KR18" s="11"/>
      <c r="KS18" s="11"/>
      <c r="KT18" s="11"/>
      <c r="KU18" s="11"/>
      <c r="KV18" s="11"/>
      <c r="KW18" s="11"/>
      <c r="KX18" s="11"/>
      <c r="KY18" s="11"/>
      <c r="KZ18" s="11"/>
      <c r="LA18" s="11"/>
      <c r="LB18" s="11"/>
      <c r="LC18" s="11"/>
      <c r="LD18" s="11"/>
      <c r="LE18" s="11"/>
      <c r="LF18" s="11"/>
      <c r="LG18" s="11"/>
      <c r="LH18" s="11"/>
      <c r="LI18" s="11"/>
      <c r="LJ18" s="11"/>
      <c r="LK18" s="11"/>
      <c r="LL18" s="11"/>
      <c r="LM18" s="11"/>
      <c r="LN18" s="11"/>
      <c r="LO18" s="11"/>
      <c r="LP18" s="11"/>
      <c r="LQ18" s="11"/>
      <c r="LR18" s="11"/>
      <c r="LS18" s="11"/>
      <c r="LT18" s="11"/>
      <c r="LU18" s="11"/>
      <c r="LV18" s="11"/>
      <c r="LW18" s="11"/>
      <c r="LX18" s="11"/>
      <c r="LY18" s="11"/>
      <c r="LZ18" s="11"/>
      <c r="MA18" s="11"/>
      <c r="MB18" s="11"/>
      <c r="MC18" s="11"/>
      <c r="MD18" s="11"/>
      <c r="ME18" s="11"/>
      <c r="MF18" s="11"/>
      <c r="MG18" s="11"/>
      <c r="MH18" s="11"/>
      <c r="MI18" s="11"/>
      <c r="MJ18" s="11"/>
      <c r="MK18" s="11"/>
      <c r="ML18" s="11"/>
      <c r="MM18" s="11"/>
      <c r="MN18" s="11"/>
      <c r="MO18" s="11"/>
      <c r="MP18" s="11"/>
      <c r="MQ18" s="11"/>
      <c r="MR18" s="11"/>
      <c r="MS18" s="11"/>
      <c r="MT18" s="11"/>
      <c r="MU18" s="11"/>
      <c r="MV18" s="11"/>
      <c r="MW18" s="11"/>
      <c r="MX18" s="11"/>
      <c r="MY18" s="11"/>
      <c r="MZ18" s="11"/>
      <c r="NA18" s="11"/>
      <c r="NB18" s="11"/>
      <c r="NC18" s="11"/>
      <c r="ND18" s="11"/>
      <c r="NE18" s="11"/>
      <c r="NF18" s="11"/>
      <c r="NG18" s="11"/>
      <c r="NH18" s="11"/>
      <c r="NI18" s="11"/>
      <c r="NJ18" s="11"/>
      <c r="NK18" s="11"/>
      <c r="NL18" s="11"/>
      <c r="NM18" s="11"/>
      <c r="NN18" s="11"/>
      <c r="NO18" s="11"/>
      <c r="NP18" s="11"/>
      <c r="NQ18" s="11"/>
      <c r="NR18" s="11"/>
      <c r="NS18" s="11"/>
      <c r="NT18" s="11"/>
      <c r="NU18" s="11"/>
      <c r="NV18" s="11"/>
      <c r="NW18" s="11"/>
      <c r="NX18" s="11"/>
      <c r="NY18" s="11"/>
      <c r="NZ18" s="11"/>
      <c r="OA18" s="11"/>
      <c r="OB18" s="11"/>
      <c r="OC18" s="11"/>
      <c r="OD18" s="11"/>
      <c r="OE18" s="11"/>
      <c r="OF18" s="11"/>
      <c r="OG18" s="11"/>
      <c r="OH18" s="11"/>
      <c r="OI18" s="11"/>
      <c r="OJ18" s="11"/>
      <c r="OK18" s="11"/>
      <c r="OL18" s="11"/>
      <c r="OM18" s="11"/>
      <c r="ON18" s="11"/>
      <c r="OO18" s="11"/>
      <c r="OP18" s="11"/>
      <c r="OQ18" s="11"/>
      <c r="OR18" s="11"/>
      <c r="OS18" s="11"/>
      <c r="OT18" s="11"/>
      <c r="OU18" s="11"/>
      <c r="OV18" s="11"/>
      <c r="OW18" s="11"/>
      <c r="OX18" s="11"/>
      <c r="OY18" s="11"/>
      <c r="OZ18" s="11"/>
      <c r="PA18" s="11"/>
      <c r="PB18" s="11"/>
      <c r="PC18" s="11"/>
      <c r="PD18" s="11"/>
      <c r="PE18" s="11"/>
      <c r="PF18" s="11"/>
      <c r="PG18" s="11"/>
      <c r="PH18" s="11"/>
      <c r="PI18" s="11"/>
      <c r="PJ18" s="11"/>
      <c r="PK18" s="11"/>
      <c r="PL18" s="11"/>
      <c r="PM18" s="11"/>
      <c r="PN18" s="11"/>
      <c r="PO18" s="11"/>
      <c r="PP18" s="11"/>
      <c r="PQ18" s="11"/>
      <c r="PR18" s="11"/>
      <c r="PS18" s="11"/>
      <c r="PT18" s="11"/>
      <c r="PU18" s="11"/>
      <c r="PV18" s="11"/>
      <c r="PW18" s="11"/>
      <c r="PX18" s="11"/>
      <c r="PY18" s="11"/>
      <c r="PZ18" s="11"/>
      <c r="QA18" s="11"/>
      <c r="QB18" s="11"/>
      <c r="QC18" s="11"/>
      <c r="QD18" s="11"/>
      <c r="QE18" s="11"/>
      <c r="QF18" s="11"/>
      <c r="QG18" s="11"/>
      <c r="QH18" s="11"/>
      <c r="QI18" s="11"/>
      <c r="QJ18" s="11"/>
      <c r="QK18" s="11"/>
      <c r="QL18" s="11"/>
      <c r="QM18" s="11"/>
      <c r="QN18" s="11"/>
      <c r="QO18" s="11"/>
      <c r="QP18" s="11"/>
      <c r="QQ18" s="11"/>
      <c r="QR18" s="11"/>
      <c r="QS18" s="11"/>
      <c r="QT18" s="11"/>
      <c r="QU18" s="11"/>
      <c r="QV18" s="11"/>
      <c r="QW18" s="11"/>
      <c r="QX18" s="11"/>
      <c r="QY18" s="11"/>
      <c r="QZ18" s="11"/>
      <c r="RA18" s="11"/>
      <c r="RB18" s="11"/>
      <c r="RC18" s="11"/>
      <c r="RD18" s="11"/>
      <c r="RE18" s="11"/>
      <c r="RF18" s="11"/>
      <c r="RG18" s="11"/>
      <c r="RH18" s="11"/>
      <c r="RI18" s="11"/>
      <c r="RJ18" s="11"/>
      <c r="RK18" s="11"/>
      <c r="RL18" s="11"/>
      <c r="RM18" s="11"/>
      <c r="RN18" s="11"/>
      <c r="RO18" s="11"/>
      <c r="RP18" s="11"/>
      <c r="RQ18" s="11"/>
      <c r="RR18" s="11"/>
      <c r="RS18" s="11"/>
      <c r="RT18" s="11"/>
      <c r="RU18" s="11"/>
      <c r="RV18" s="11"/>
      <c r="RW18" s="11"/>
      <c r="RX18" s="11"/>
      <c r="RY18" s="11"/>
      <c r="RZ18" s="11"/>
      <c r="SA18" s="11"/>
      <c r="SB18" s="11"/>
      <c r="SC18" s="11"/>
      <c r="SD18" s="11"/>
      <c r="SE18" s="11"/>
      <c r="SF18" s="11"/>
      <c r="SG18" s="11"/>
      <c r="SH18" s="11"/>
      <c r="SI18" s="11"/>
      <c r="SJ18" s="11"/>
      <c r="SK18" s="11"/>
      <c r="SL18" s="11"/>
      <c r="SM18" s="11"/>
      <c r="SN18" s="11"/>
      <c r="SO18" s="11"/>
      <c r="SP18" s="11"/>
      <c r="SQ18" s="11"/>
      <c r="SR18" s="11"/>
      <c r="SS18" s="11"/>
      <c r="ST18" s="11"/>
      <c r="SU18" s="11"/>
      <c r="SV18" s="11"/>
      <c r="SW18" s="11"/>
      <c r="SX18" s="11"/>
      <c r="SY18" s="11"/>
      <c r="SZ18" s="11"/>
      <c r="TA18" s="11"/>
      <c r="TB18" s="11"/>
      <c r="TC18" s="11"/>
      <c r="TD18" s="11"/>
      <c r="TE18" s="11"/>
      <c r="TF18" s="11"/>
      <c r="TG18" s="11"/>
      <c r="TH18" s="11"/>
      <c r="TI18" s="11"/>
      <c r="TJ18" s="11"/>
      <c r="TK18" s="11"/>
      <c r="TL18" s="11"/>
      <c r="TM18" s="11"/>
      <c r="TN18" s="11"/>
      <c r="TO18" s="11"/>
      <c r="TP18" s="11"/>
      <c r="TQ18" s="11"/>
      <c r="TR18" s="11"/>
      <c r="TS18" s="11"/>
      <c r="TT18" s="11"/>
      <c r="TU18" s="11"/>
      <c r="TV18" s="11"/>
      <c r="TW18" s="11"/>
      <c r="TX18" s="11"/>
      <c r="TY18" s="11"/>
      <c r="TZ18" s="11"/>
      <c r="UA18" s="11"/>
      <c r="UB18" s="11"/>
      <c r="UC18" s="11"/>
      <c r="UD18" s="11"/>
      <c r="UE18" s="11"/>
      <c r="UF18" s="11"/>
      <c r="UG18" s="11"/>
      <c r="UH18" s="11"/>
      <c r="UI18" s="11"/>
      <c r="UJ18" s="11"/>
      <c r="UK18" s="11"/>
      <c r="UL18" s="11"/>
      <c r="UM18" s="11"/>
      <c r="UN18" s="11"/>
      <c r="UO18" s="11"/>
      <c r="UP18" s="11"/>
      <c r="UQ18" s="11"/>
      <c r="UR18" s="11"/>
      <c r="US18" s="11"/>
      <c r="UT18" s="11"/>
      <c r="UU18" s="11"/>
      <c r="UV18" s="11"/>
      <c r="UW18" s="11"/>
      <c r="UX18" s="11"/>
      <c r="UY18" s="11"/>
      <c r="UZ18" s="11"/>
      <c r="VA18" s="11"/>
      <c r="VB18" s="11"/>
      <c r="VC18" s="11"/>
      <c r="VD18" s="11"/>
      <c r="VE18" s="11"/>
      <c r="VF18" s="11"/>
      <c r="VG18" s="11"/>
      <c r="VH18" s="11"/>
      <c r="VI18" s="11"/>
      <c r="VJ18" s="11"/>
      <c r="VK18" s="11"/>
      <c r="VL18" s="11"/>
      <c r="VM18" s="11"/>
      <c r="VN18" s="11"/>
      <c r="VO18" s="11"/>
      <c r="VP18" s="11"/>
      <c r="VQ18" s="11"/>
      <c r="VR18" s="11"/>
      <c r="VS18" s="11"/>
      <c r="VT18" s="11"/>
      <c r="VU18" s="11"/>
      <c r="VV18" s="11"/>
      <c r="VW18" s="11"/>
      <c r="VX18" s="11"/>
      <c r="VY18" s="11"/>
      <c r="VZ18" s="11"/>
      <c r="WA18" s="11"/>
      <c r="WB18" s="11"/>
      <c r="WC18" s="11"/>
      <c r="WD18" s="11"/>
      <c r="WE18" s="11"/>
      <c r="WF18" s="11"/>
      <c r="WG18" s="11"/>
      <c r="WH18" s="11"/>
      <c r="WI18" s="11"/>
      <c r="WJ18" s="11"/>
      <c r="WK18" s="11"/>
      <c r="WL18" s="11"/>
      <c r="WM18" s="11"/>
      <c r="WN18" s="11"/>
      <c r="WO18" s="11"/>
      <c r="WP18" s="11"/>
      <c r="WQ18" s="11"/>
      <c r="WR18" s="11"/>
      <c r="WS18" s="11"/>
      <c r="WT18" s="11"/>
      <c r="WU18" s="11"/>
      <c r="WV18" s="11"/>
      <c r="WW18" s="11"/>
      <c r="WX18" s="11"/>
      <c r="WY18" s="11"/>
      <c r="WZ18" s="11"/>
      <c r="XA18" s="11"/>
      <c r="XB18" s="11"/>
      <c r="XC18" s="11"/>
      <c r="XD18" s="11"/>
      <c r="XE18" s="11"/>
      <c r="XF18" s="11"/>
      <c r="XG18" s="11"/>
      <c r="XH18" s="11"/>
      <c r="XI18" s="11"/>
      <c r="XJ18" s="11"/>
      <c r="XK18" s="11"/>
      <c r="XL18" s="11"/>
      <c r="XM18" s="11"/>
      <c r="XN18" s="11"/>
      <c r="XO18" s="11"/>
      <c r="XP18" s="11"/>
      <c r="XQ18" s="11"/>
      <c r="XR18" s="11"/>
      <c r="XS18" s="11"/>
      <c r="XT18" s="11"/>
      <c r="XU18" s="11"/>
      <c r="XV18" s="11"/>
      <c r="XW18" s="11"/>
      <c r="XX18" s="11"/>
      <c r="XY18" s="11"/>
      <c r="XZ18" s="11"/>
      <c r="YA18" s="11"/>
      <c r="YB18" s="11"/>
      <c r="YC18" s="11"/>
      <c r="YD18" s="11"/>
      <c r="YE18" s="11"/>
      <c r="YF18" s="11"/>
      <c r="YG18" s="11"/>
      <c r="YH18" s="11"/>
      <c r="YI18" s="11"/>
      <c r="YJ18" s="11"/>
      <c r="YK18" s="11"/>
      <c r="YL18" s="11"/>
      <c r="YM18" s="11"/>
      <c r="YN18" s="11"/>
      <c r="YO18" s="11"/>
      <c r="YP18" s="11"/>
      <c r="YQ18" s="11"/>
      <c r="YR18" s="11"/>
      <c r="YS18" s="11"/>
      <c r="YT18" s="11"/>
      <c r="YU18" s="11"/>
      <c r="YV18" s="11"/>
      <c r="YW18" s="11"/>
      <c r="YX18" s="11"/>
      <c r="YY18" s="11"/>
      <c r="YZ18" s="11"/>
      <c r="ZA18" s="11"/>
      <c r="ZB18" s="11"/>
      <c r="ZC18" s="11"/>
      <c r="ZD18" s="11"/>
      <c r="ZE18" s="11"/>
      <c r="ZF18" s="11"/>
      <c r="ZG18" s="11"/>
      <c r="ZH18" s="11"/>
      <c r="ZI18" s="11"/>
      <c r="ZJ18" s="11"/>
      <c r="ZK18" s="11"/>
      <c r="ZL18" s="11"/>
      <c r="ZM18" s="11"/>
      <c r="ZN18" s="11"/>
      <c r="ZO18" s="11"/>
      <c r="ZP18" s="11"/>
      <c r="ZQ18" s="11"/>
      <c r="ZR18" s="11"/>
      <c r="ZS18" s="11"/>
      <c r="ZT18" s="11"/>
      <c r="ZU18" s="11"/>
      <c r="ZV18" s="11"/>
      <c r="ZW18" s="11"/>
      <c r="ZX18" s="11"/>
      <c r="ZY18" s="11"/>
      <c r="ZZ18" s="11"/>
      <c r="AAA18" s="11"/>
      <c r="AAB18" s="11"/>
      <c r="AAC18" s="11"/>
      <c r="AAD18" s="11"/>
      <c r="AAE18" s="11"/>
      <c r="AAF18" s="11"/>
      <c r="AAG18" s="11"/>
      <c r="AAH18" s="11"/>
      <c r="AAI18" s="11"/>
      <c r="AAJ18" s="11"/>
      <c r="AAK18" s="11"/>
      <c r="AAL18" s="11"/>
      <c r="AAM18" s="11"/>
      <c r="AAN18" s="11"/>
      <c r="AAO18" s="11"/>
      <c r="AAP18" s="11"/>
      <c r="AAQ18" s="11"/>
      <c r="AAR18" s="11"/>
      <c r="AAS18" s="11"/>
      <c r="AAT18" s="11"/>
      <c r="AAU18" s="11"/>
      <c r="AAV18" s="11"/>
      <c r="AAW18" s="11"/>
      <c r="AAX18" s="11"/>
      <c r="AAY18" s="11"/>
      <c r="AAZ18" s="11"/>
      <c r="ABA18" s="11"/>
      <c r="ABB18" s="11"/>
      <c r="ABC18" s="11"/>
      <c r="ABD18" s="11"/>
      <c r="ABE18" s="11"/>
      <c r="ABF18" s="11"/>
      <c r="ABG18" s="11"/>
      <c r="ABH18" s="11"/>
      <c r="ABI18" s="11"/>
      <c r="ABJ18" s="11"/>
      <c r="ABK18" s="11"/>
      <c r="ABL18" s="11"/>
      <c r="ABM18" s="11"/>
      <c r="ABN18" s="11"/>
      <c r="ABO18" s="11"/>
      <c r="ABP18" s="11"/>
      <c r="ABQ18" s="11"/>
      <c r="ABR18" s="11"/>
      <c r="ABS18" s="11"/>
      <c r="ABT18" s="11"/>
      <c r="ABU18" s="11"/>
      <c r="ABV18" s="11"/>
      <c r="ABW18" s="11"/>
      <c r="ABX18" s="11"/>
      <c r="ABY18" s="11"/>
      <c r="ABZ18" s="11"/>
      <c r="ACA18" s="11"/>
      <c r="ACB18" s="11"/>
      <c r="ACC18" s="11"/>
      <c r="ACD18" s="11"/>
      <c r="ACE18" s="11"/>
      <c r="ACF18" s="11"/>
      <c r="ACG18" s="11"/>
      <c r="ACH18" s="11"/>
      <c r="ACI18" s="11"/>
      <c r="ACJ18" s="11"/>
      <c r="ACK18" s="11"/>
      <c r="ACL18" s="11"/>
      <c r="ACM18" s="11"/>
      <c r="ACN18" s="11"/>
      <c r="ACO18" s="11"/>
      <c r="ACP18" s="11"/>
      <c r="ACQ18" s="11"/>
      <c r="ACR18" s="11"/>
      <c r="ACS18" s="11"/>
      <c r="ACT18" s="11"/>
      <c r="ACU18" s="11"/>
      <c r="ACV18" s="11"/>
      <c r="ACW18" s="11"/>
      <c r="ACX18" s="11"/>
      <c r="ACY18" s="11"/>
      <c r="ACZ18" s="11"/>
      <c r="ADA18" s="11"/>
      <c r="ADB18" s="11"/>
      <c r="ADC18" s="11"/>
      <c r="ADD18" s="11"/>
      <c r="ADE18" s="11"/>
      <c r="ADF18" s="11"/>
      <c r="ADG18" s="11"/>
      <c r="ADH18" s="11"/>
      <c r="ADI18" s="11"/>
      <c r="ADJ18" s="11"/>
      <c r="ADK18" s="11"/>
      <c r="ADL18" s="11"/>
      <c r="ADM18" s="11"/>
      <c r="ADN18" s="11"/>
      <c r="ADO18" s="11"/>
      <c r="ADP18" s="11"/>
      <c r="ADQ18" s="11"/>
      <c r="ADR18" s="11"/>
      <c r="ADS18" s="11"/>
      <c r="ADT18" s="11"/>
      <c r="ADU18" s="11"/>
      <c r="ADV18" s="11"/>
      <c r="ADW18" s="11"/>
      <c r="ADX18" s="11"/>
      <c r="ADY18" s="11"/>
      <c r="ADZ18" s="11"/>
      <c r="AEA18" s="11"/>
      <c r="AEB18" s="11"/>
      <c r="AEC18" s="11"/>
      <c r="AED18" s="11"/>
      <c r="AEE18" s="11"/>
      <c r="AEF18" s="11"/>
      <c r="AEG18" s="11"/>
      <c r="AEH18" s="11"/>
      <c r="AEI18" s="11"/>
      <c r="AEJ18" s="11"/>
      <c r="AEK18" s="11"/>
      <c r="AEL18" s="11"/>
      <c r="AEM18" s="11"/>
      <c r="AEN18" s="11"/>
      <c r="AEO18" s="11"/>
      <c r="AEP18" s="11"/>
      <c r="AEQ18" s="11"/>
      <c r="AER18" s="11"/>
      <c r="AES18" s="11"/>
      <c r="AET18" s="11"/>
      <c r="AEU18" s="11"/>
      <c r="AEV18" s="11"/>
      <c r="AEW18" s="11"/>
      <c r="AEX18" s="11"/>
      <c r="AEY18" s="11"/>
      <c r="AEZ18" s="11"/>
      <c r="AFA18" s="11"/>
      <c r="AFB18" s="11"/>
      <c r="AFC18" s="11"/>
      <c r="AFD18" s="11"/>
      <c r="AFE18" s="11"/>
      <c r="AFF18" s="11"/>
      <c r="AFG18" s="11"/>
      <c r="AFH18" s="11"/>
      <c r="AFI18" s="11"/>
      <c r="AFJ18" s="11"/>
      <c r="AFK18" s="11"/>
      <c r="AFL18" s="11"/>
      <c r="AFM18" s="11"/>
      <c r="AFN18" s="11"/>
      <c r="AFO18" s="11"/>
      <c r="AFP18" s="11"/>
      <c r="AFQ18" s="11"/>
      <c r="AFR18" s="11"/>
      <c r="AFS18" s="11"/>
      <c r="AFT18" s="11"/>
      <c r="AFU18" s="11"/>
      <c r="AFV18" s="11"/>
      <c r="AFW18" s="11"/>
      <c r="AFX18" s="11"/>
      <c r="AFY18" s="11"/>
      <c r="AFZ18" s="11"/>
      <c r="AGA18" s="11"/>
      <c r="AGB18" s="11"/>
      <c r="AGC18" s="11"/>
      <c r="AGD18" s="11"/>
      <c r="AGE18" s="11"/>
      <c r="AGF18" s="11"/>
      <c r="AGG18" s="11"/>
      <c r="AGH18" s="11"/>
      <c r="AGI18" s="11"/>
      <c r="AGJ18" s="11"/>
      <c r="AGK18" s="11"/>
      <c r="AGL18" s="11"/>
      <c r="AGM18" s="11"/>
      <c r="AGN18" s="11"/>
      <c r="AGO18" s="11"/>
      <c r="AGP18" s="11"/>
      <c r="AGQ18" s="11"/>
      <c r="AGR18" s="11"/>
      <c r="AGS18" s="11"/>
      <c r="AGT18" s="11"/>
      <c r="AGU18" s="11"/>
      <c r="AGV18" s="11"/>
      <c r="AGW18" s="11"/>
      <c r="AGX18" s="11"/>
      <c r="AGY18" s="11"/>
      <c r="AGZ18" s="11"/>
      <c r="AHA18" s="11"/>
      <c r="AHB18" s="11"/>
      <c r="AHC18" s="11"/>
      <c r="AHD18" s="11"/>
      <c r="AHE18" s="11"/>
      <c r="AHF18" s="11"/>
      <c r="AHG18" s="11"/>
      <c r="AHH18" s="11"/>
      <c r="AHI18" s="11"/>
      <c r="AHJ18" s="11"/>
      <c r="AHK18" s="11"/>
      <c r="AHL18" s="11"/>
      <c r="AHM18" s="11"/>
      <c r="AHN18" s="11"/>
      <c r="AHO18" s="11"/>
      <c r="AHP18" s="11"/>
      <c r="AHQ18" s="11"/>
      <c r="AHR18" s="11"/>
      <c r="AHS18" s="11"/>
      <c r="AHT18" s="11"/>
      <c r="AHU18" s="11"/>
      <c r="AHV18" s="11"/>
      <c r="AHW18" s="11"/>
      <c r="AHX18" s="11"/>
      <c r="AHY18" s="11"/>
      <c r="AHZ18" s="11"/>
      <c r="AIA18" s="11"/>
      <c r="AIB18" s="11"/>
      <c r="AIC18" s="11"/>
      <c r="AID18" s="11"/>
      <c r="AIE18" s="11"/>
      <c r="AIF18" s="11"/>
      <c r="AIG18" s="11"/>
      <c r="AIH18" s="11"/>
      <c r="AII18" s="11"/>
      <c r="AIJ18" s="11"/>
      <c r="AIK18" s="11"/>
      <c r="AIL18" s="11"/>
      <c r="AIM18" s="11"/>
      <c r="AIN18" s="11"/>
      <c r="AIO18" s="11"/>
      <c r="AIP18" s="11"/>
      <c r="AIQ18" s="11"/>
      <c r="AIR18" s="11"/>
      <c r="AIS18" s="11"/>
      <c r="AIT18" s="11"/>
      <c r="AIU18" s="11"/>
      <c r="AIV18" s="11"/>
      <c r="AIW18" s="11"/>
      <c r="AIX18" s="11"/>
      <c r="AIY18" s="11"/>
      <c r="AIZ18" s="11"/>
      <c r="AJA18" s="11"/>
      <c r="AJB18" s="11"/>
      <c r="AJC18" s="11"/>
      <c r="AJD18" s="11"/>
      <c r="AJE18" s="11"/>
      <c r="AJF18" s="11"/>
      <c r="AJG18" s="11"/>
      <c r="AJH18" s="11"/>
      <c r="AJI18" s="11"/>
      <c r="AJJ18" s="11"/>
      <c r="AJK18" s="11"/>
      <c r="AJL18" s="11"/>
      <c r="AJM18" s="11"/>
      <c r="AJN18" s="11"/>
      <c r="AJO18" s="11"/>
      <c r="AJP18" s="11"/>
      <c r="AJQ18" s="11"/>
      <c r="AJR18" s="11"/>
      <c r="AJS18" s="11"/>
      <c r="AJT18" s="11"/>
      <c r="AJU18" s="11"/>
      <c r="AJV18" s="11"/>
      <c r="AJW18" s="11"/>
      <c r="AJX18" s="11"/>
      <c r="AJY18" s="11"/>
      <c r="AJZ18" s="11"/>
      <c r="AKA18" s="11"/>
      <c r="AKB18" s="11"/>
      <c r="AKC18" s="11"/>
      <c r="AKD18" s="11"/>
      <c r="AKE18" s="11"/>
      <c r="AKF18" s="11"/>
      <c r="AKG18" s="11"/>
      <c r="AKH18" s="11"/>
      <c r="AKI18" s="11"/>
      <c r="AKJ18" s="11"/>
      <c r="AKK18" s="11"/>
      <c r="AKL18" s="11"/>
      <c r="AKM18" s="11"/>
      <c r="AKN18" s="11"/>
      <c r="AKO18" s="11"/>
      <c r="AKP18" s="11"/>
      <c r="AKQ18" s="11"/>
      <c r="AKR18" s="11"/>
      <c r="AKS18" s="11"/>
      <c r="AKT18" s="11"/>
      <c r="AKU18" s="11"/>
      <c r="AKV18" s="11"/>
      <c r="AKW18" s="11"/>
      <c r="AKX18" s="11"/>
      <c r="AKY18" s="11"/>
      <c r="AKZ18" s="11"/>
      <c r="ALA18" s="11"/>
      <c r="ALB18" s="11"/>
      <c r="ALC18" s="11"/>
      <c r="ALD18" s="11"/>
      <c r="ALE18" s="11"/>
      <c r="ALF18" s="11"/>
      <c r="ALG18" s="11"/>
      <c r="ALH18" s="11"/>
      <c r="ALI18" s="11"/>
      <c r="ALJ18" s="11"/>
      <c r="ALK18" s="11"/>
      <c r="ALL18" s="11"/>
      <c r="ALM18" s="11"/>
      <c r="ALN18" s="11"/>
      <c r="ALO18" s="11"/>
      <c r="ALP18" s="11"/>
      <c r="ALQ18" s="11"/>
      <c r="ALR18" s="11"/>
      <c r="ALS18" s="11"/>
      <c r="ALT18" s="11"/>
      <c r="ALU18" s="11"/>
      <c r="ALV18" s="11"/>
      <c r="ALW18" s="11"/>
      <c r="ALX18" s="11"/>
      <c r="ALY18" s="11"/>
      <c r="ALZ18" s="11"/>
      <c r="AMA18" s="11"/>
      <c r="AMB18" s="11"/>
      <c r="AMC18" s="11"/>
      <c r="AMD18" s="11"/>
      <c r="AME18" s="11"/>
      <c r="AMF18" s="11"/>
      <c r="AMG18" s="11"/>
      <c r="AMH18" s="11"/>
      <c r="AMI18" s="11"/>
      <c r="AMJ18" s="11"/>
      <c r="AMK18" s="11"/>
      <c r="AML18" s="11"/>
      <c r="AMM18" s="11"/>
      <c r="AMN18" s="11"/>
      <c r="AMO18" s="11"/>
      <c r="AMP18" s="11"/>
      <c r="AMQ18" s="11"/>
      <c r="AMR18" s="11"/>
      <c r="AMS18" s="11"/>
      <c r="AMT18" s="11"/>
      <c r="AMU18" s="11"/>
      <c r="AMV18" s="11"/>
      <c r="AMW18" s="11"/>
      <c r="AMX18" s="11"/>
      <c r="AMY18" s="11"/>
      <c r="AMZ18" s="11"/>
      <c r="ANA18" s="11"/>
      <c r="ANB18" s="11"/>
      <c r="ANC18" s="11"/>
      <c r="AND18" s="11"/>
      <c r="ANE18" s="11"/>
      <c r="ANF18" s="11"/>
      <c r="ANG18" s="11"/>
      <c r="ANH18" s="11"/>
      <c r="ANI18" s="11"/>
      <c r="ANJ18" s="11"/>
      <c r="ANK18" s="11"/>
      <c r="ANL18" s="11"/>
      <c r="ANM18" s="11"/>
      <c r="ANN18" s="11"/>
      <c r="ANO18" s="11"/>
      <c r="ANP18" s="11"/>
      <c r="ANQ18" s="11"/>
      <c r="ANR18" s="11"/>
      <c r="ANS18" s="11"/>
      <c r="ANT18" s="11"/>
      <c r="ANU18" s="11"/>
      <c r="ANV18" s="11"/>
      <c r="ANW18" s="11"/>
      <c r="ANX18" s="11"/>
      <c r="ANY18" s="11"/>
      <c r="ANZ18" s="11"/>
      <c r="AOA18" s="11"/>
      <c r="AOB18" s="11"/>
      <c r="AOC18" s="11"/>
      <c r="AOD18" s="11"/>
      <c r="AOE18" s="11"/>
      <c r="AOF18" s="11"/>
      <c r="AOG18" s="11"/>
      <c r="AOH18" s="11"/>
      <c r="AOI18" s="11"/>
      <c r="AOJ18" s="11"/>
      <c r="AOK18" s="11"/>
      <c r="AOL18" s="11"/>
      <c r="AOM18" s="11"/>
      <c r="AON18" s="11"/>
      <c r="AOO18" s="11"/>
      <c r="AOP18" s="11"/>
      <c r="AOQ18" s="11"/>
      <c r="AOR18" s="11"/>
      <c r="AOS18" s="11"/>
      <c r="AOT18" s="11"/>
      <c r="AOU18" s="11"/>
      <c r="AOV18" s="11"/>
      <c r="AOW18" s="11"/>
      <c r="AOX18" s="11"/>
      <c r="AOY18" s="11"/>
      <c r="AOZ18" s="11"/>
      <c r="APA18" s="11"/>
      <c r="APB18" s="11"/>
      <c r="APC18" s="11"/>
      <c r="APD18" s="11"/>
      <c r="APE18" s="11"/>
      <c r="APF18" s="11"/>
      <c r="APG18" s="11"/>
      <c r="APH18" s="11"/>
      <c r="API18" s="11"/>
      <c r="APJ18" s="11"/>
      <c r="APK18" s="11"/>
      <c r="APL18" s="11"/>
      <c r="APM18" s="11"/>
      <c r="APN18" s="11"/>
      <c r="APO18" s="11"/>
      <c r="APP18" s="11"/>
      <c r="APQ18" s="11"/>
      <c r="APR18" s="11"/>
      <c r="APS18" s="11"/>
      <c r="APT18" s="11"/>
      <c r="APU18" s="11"/>
      <c r="APV18" s="11"/>
      <c r="APW18" s="11"/>
      <c r="APX18" s="11"/>
      <c r="APY18" s="11"/>
      <c r="APZ18" s="11"/>
      <c r="AQA18" s="11"/>
      <c r="AQB18" s="11"/>
      <c r="AQC18" s="11"/>
      <c r="AQD18" s="11"/>
      <c r="AQE18" s="11"/>
      <c r="AQF18" s="11"/>
      <c r="AQG18" s="11"/>
      <c r="AQH18" s="11"/>
      <c r="AQI18" s="11"/>
      <c r="AQJ18" s="11"/>
      <c r="AQK18" s="11"/>
      <c r="AQL18" s="11"/>
      <c r="AQM18" s="11"/>
      <c r="AQN18" s="11"/>
      <c r="AQO18" s="11"/>
      <c r="AQP18" s="11"/>
      <c r="AQQ18" s="11"/>
      <c r="AQR18" s="11"/>
      <c r="AQS18" s="11"/>
      <c r="AQT18" s="11"/>
      <c r="AQU18" s="11"/>
      <c r="AQV18" s="11"/>
      <c r="AQW18" s="11"/>
      <c r="AQX18" s="11"/>
      <c r="AQY18" s="11"/>
      <c r="AQZ18" s="11"/>
      <c r="ARA18" s="11"/>
      <c r="ARB18" s="11"/>
      <c r="ARC18" s="11"/>
      <c r="ARD18" s="11"/>
      <c r="ARE18" s="11"/>
      <c r="ARF18" s="11"/>
      <c r="ARG18" s="11"/>
      <c r="ARH18" s="11"/>
      <c r="ARI18" s="11"/>
      <c r="ARJ18" s="11"/>
      <c r="ARK18" s="11"/>
      <c r="ARL18" s="11"/>
      <c r="ARM18" s="11"/>
      <c r="ARN18" s="11"/>
      <c r="ARO18" s="11"/>
      <c r="ARP18" s="11"/>
      <c r="ARQ18" s="11"/>
      <c r="ARR18" s="11"/>
      <c r="ARS18" s="11"/>
      <c r="ART18" s="11"/>
      <c r="ARU18" s="11"/>
      <c r="ARV18" s="11"/>
      <c r="ARW18" s="11"/>
      <c r="ARX18" s="11"/>
      <c r="ARY18" s="11"/>
      <c r="ARZ18" s="11"/>
      <c r="ASA18" s="11"/>
      <c r="ASB18" s="11"/>
      <c r="ASC18" s="11"/>
      <c r="ASD18" s="11"/>
      <c r="ASE18" s="11"/>
      <c r="ASF18" s="11"/>
      <c r="ASG18" s="11"/>
      <c r="ASH18" s="11"/>
      <c r="ASI18" s="11"/>
      <c r="ASJ18" s="11"/>
      <c r="ASK18" s="11"/>
      <c r="ASL18" s="11"/>
      <c r="ASM18" s="11"/>
      <c r="ASN18" s="11"/>
      <c r="ASO18" s="11"/>
      <c r="ASP18" s="11"/>
      <c r="ASQ18" s="11"/>
      <c r="ASR18" s="11"/>
      <c r="ASS18" s="11"/>
      <c r="AST18" s="11"/>
      <c r="ASU18" s="11"/>
      <c r="ASV18" s="11"/>
      <c r="ASW18" s="11"/>
      <c r="ASX18" s="11"/>
      <c r="ASY18" s="11"/>
      <c r="ASZ18" s="11"/>
      <c r="ATA18" s="11"/>
      <c r="ATB18" s="11"/>
      <c r="ATC18" s="11"/>
      <c r="ATD18" s="11"/>
      <c r="ATE18" s="11"/>
      <c r="ATF18" s="11"/>
      <c r="ATG18" s="11"/>
      <c r="ATH18" s="11"/>
      <c r="ATI18" s="11"/>
      <c r="ATJ18" s="11"/>
      <c r="ATK18" s="11"/>
      <c r="ATL18" s="11"/>
      <c r="ATM18" s="11"/>
      <c r="ATN18" s="11"/>
      <c r="ATO18" s="11"/>
      <c r="ATP18" s="11"/>
      <c r="ATQ18" s="11"/>
      <c r="ATR18" s="11"/>
      <c r="ATS18" s="11"/>
      <c r="ATT18" s="11"/>
      <c r="ATU18" s="11"/>
      <c r="ATV18" s="11"/>
      <c r="ATW18" s="11"/>
      <c r="ATX18" s="11"/>
      <c r="ATY18" s="11"/>
      <c r="ATZ18" s="11"/>
      <c r="AUA18" s="11"/>
      <c r="AUB18" s="11"/>
      <c r="AUC18" s="11"/>
      <c r="AUD18" s="11"/>
      <c r="AUE18" s="11"/>
      <c r="AUF18" s="11"/>
      <c r="AUG18" s="11"/>
      <c r="AUH18" s="11"/>
      <c r="AUI18" s="11"/>
      <c r="AUJ18" s="11"/>
      <c r="AUK18" s="11"/>
      <c r="AUL18" s="11"/>
      <c r="AUM18" s="11"/>
      <c r="AUN18" s="11"/>
      <c r="AUO18" s="11"/>
      <c r="AUP18" s="11"/>
      <c r="AUQ18" s="11"/>
      <c r="AUR18" s="11"/>
      <c r="AUS18" s="11"/>
      <c r="AUT18" s="11"/>
      <c r="AUU18" s="11"/>
      <c r="AUV18" s="11"/>
      <c r="AUW18" s="11"/>
      <c r="AUX18" s="11"/>
      <c r="AUY18" s="11"/>
      <c r="AUZ18" s="11"/>
      <c r="AVA18" s="11"/>
      <c r="AVB18" s="11"/>
      <c r="AVC18" s="11"/>
      <c r="AVD18" s="11"/>
      <c r="AVE18" s="11"/>
      <c r="AVF18" s="11"/>
      <c r="AVG18" s="11"/>
      <c r="AVH18" s="11"/>
      <c r="AVI18" s="11"/>
      <c r="AVJ18" s="11"/>
      <c r="AVK18" s="11"/>
      <c r="AVL18" s="11"/>
      <c r="AVM18" s="11"/>
      <c r="AVN18" s="11"/>
      <c r="AVO18" s="11"/>
      <c r="AVP18" s="11"/>
      <c r="AVQ18" s="11"/>
      <c r="AVR18" s="11"/>
      <c r="AVS18" s="11"/>
      <c r="AVT18" s="11"/>
      <c r="AVU18" s="11"/>
      <c r="AVV18" s="11"/>
      <c r="AVW18" s="11"/>
      <c r="AVX18" s="11"/>
      <c r="AVY18" s="11"/>
      <c r="AVZ18" s="11"/>
      <c r="AWA18" s="11"/>
      <c r="AWB18" s="11"/>
      <c r="AWC18" s="11"/>
      <c r="AWD18" s="11"/>
      <c r="AWE18" s="11"/>
      <c r="AWF18" s="11"/>
      <c r="AWG18" s="11"/>
      <c r="AWH18" s="11"/>
      <c r="AWI18" s="11"/>
      <c r="AWJ18" s="11"/>
      <c r="AWK18" s="11"/>
      <c r="AWL18" s="11"/>
      <c r="AWM18" s="11"/>
      <c r="AWN18" s="11"/>
      <c r="AWO18" s="11"/>
      <c r="AWP18" s="11"/>
      <c r="AWQ18" s="11"/>
      <c r="AWR18" s="11"/>
      <c r="AWS18" s="11"/>
      <c r="AWT18" s="11"/>
      <c r="AWU18" s="11"/>
      <c r="AWV18" s="11"/>
      <c r="AWW18" s="11"/>
      <c r="AWX18" s="11"/>
      <c r="AWY18" s="11"/>
      <c r="AWZ18" s="11"/>
      <c r="AXA18" s="11"/>
      <c r="AXB18" s="11"/>
      <c r="AXC18" s="11"/>
      <c r="AXD18" s="11"/>
      <c r="AXE18" s="11"/>
      <c r="AXF18" s="11"/>
      <c r="AXG18" s="11"/>
      <c r="AXH18" s="11"/>
      <c r="AXI18" s="11"/>
      <c r="AXJ18" s="11"/>
      <c r="AXK18" s="11"/>
      <c r="AXL18" s="11"/>
      <c r="AXM18" s="11"/>
      <c r="AXN18" s="11"/>
      <c r="AXO18" s="11"/>
      <c r="AXP18" s="11"/>
      <c r="AXQ18" s="11"/>
      <c r="AXR18" s="11"/>
      <c r="AXS18" s="11"/>
      <c r="AXT18" s="11"/>
      <c r="AXU18" s="11"/>
      <c r="AXV18" s="11"/>
      <c r="AXW18" s="11"/>
      <c r="AXX18" s="11"/>
      <c r="AXY18" s="11"/>
      <c r="AXZ18" s="11"/>
      <c r="AYA18" s="11"/>
      <c r="AYB18" s="11"/>
      <c r="AYC18" s="11"/>
      <c r="AYD18" s="11"/>
      <c r="AYE18" s="11"/>
      <c r="AYF18" s="11"/>
      <c r="AYG18" s="11"/>
      <c r="AYH18" s="11"/>
      <c r="AYI18" s="11"/>
      <c r="AYJ18" s="11"/>
      <c r="AYK18" s="11"/>
      <c r="AYL18" s="11"/>
      <c r="AYM18" s="11"/>
      <c r="AYN18" s="11"/>
      <c r="AYO18" s="11"/>
      <c r="AYP18" s="11"/>
      <c r="AYQ18" s="11"/>
      <c r="AYR18" s="11"/>
      <c r="AYS18" s="11"/>
      <c r="AYT18" s="11"/>
      <c r="AYU18" s="11"/>
      <c r="AYV18" s="11"/>
      <c r="AYW18" s="11"/>
      <c r="AYX18" s="11"/>
      <c r="AYY18" s="11"/>
      <c r="AYZ18" s="11"/>
      <c r="AZA18" s="11"/>
      <c r="AZB18" s="11"/>
      <c r="AZC18" s="11"/>
      <c r="AZD18" s="11"/>
      <c r="AZE18" s="11"/>
      <c r="AZF18" s="11"/>
      <c r="AZG18" s="11"/>
      <c r="AZH18" s="11"/>
      <c r="AZI18" s="11"/>
      <c r="AZJ18" s="11"/>
      <c r="AZK18" s="11"/>
      <c r="AZL18" s="11"/>
      <c r="AZM18" s="11"/>
      <c r="AZN18" s="11"/>
      <c r="AZO18" s="11"/>
      <c r="AZP18" s="11"/>
      <c r="AZQ18" s="11"/>
      <c r="AZR18" s="11"/>
      <c r="AZS18" s="11"/>
      <c r="AZT18" s="11"/>
      <c r="AZU18" s="11"/>
      <c r="AZV18" s="11"/>
      <c r="AZW18" s="11"/>
      <c r="AZX18" s="11"/>
      <c r="AZY18" s="11"/>
      <c r="AZZ18" s="11"/>
      <c r="BAA18" s="11"/>
      <c r="BAB18" s="11"/>
      <c r="BAC18" s="11"/>
      <c r="BAD18" s="11"/>
      <c r="BAE18" s="11"/>
      <c r="BAF18" s="11"/>
      <c r="BAG18" s="11"/>
      <c r="BAH18" s="11"/>
      <c r="BAI18" s="11"/>
      <c r="BAJ18" s="11"/>
      <c r="BAK18" s="11"/>
      <c r="BAL18" s="11"/>
      <c r="BAM18" s="11"/>
      <c r="BAN18" s="11"/>
      <c r="BAO18" s="11"/>
      <c r="BAP18" s="11"/>
      <c r="BAQ18" s="11"/>
      <c r="BAR18" s="11"/>
      <c r="BAS18" s="11"/>
      <c r="BAT18" s="11"/>
      <c r="BAU18" s="11"/>
      <c r="BAV18" s="11"/>
      <c r="BAW18" s="11"/>
      <c r="BAX18" s="11"/>
      <c r="BAY18" s="11"/>
      <c r="BAZ18" s="11"/>
      <c r="BBA18" s="11"/>
      <c r="BBB18" s="11"/>
      <c r="BBC18" s="11"/>
      <c r="BBD18" s="11"/>
      <c r="BBE18" s="11"/>
      <c r="BBF18" s="11"/>
      <c r="BBG18" s="11"/>
      <c r="BBH18" s="11"/>
      <c r="BBI18" s="11"/>
      <c r="BBJ18" s="11"/>
      <c r="BBK18" s="11"/>
      <c r="BBL18" s="11"/>
      <c r="BBM18" s="11"/>
      <c r="BBN18" s="11"/>
      <c r="BBO18" s="11"/>
      <c r="BBP18" s="11"/>
      <c r="BBQ18" s="11"/>
      <c r="BBR18" s="11"/>
      <c r="BBS18" s="11"/>
      <c r="BBT18" s="11"/>
      <c r="BBU18" s="11"/>
      <c r="BBV18" s="11"/>
      <c r="BBW18" s="11"/>
      <c r="BBX18" s="11"/>
      <c r="BBY18" s="11"/>
      <c r="BBZ18" s="11"/>
      <c r="BCA18" s="11"/>
      <c r="BCB18" s="11"/>
      <c r="BCC18" s="11"/>
      <c r="BCD18" s="11"/>
      <c r="BCE18" s="11"/>
      <c r="BCF18" s="11"/>
      <c r="BCG18" s="11"/>
      <c r="BCH18" s="11"/>
      <c r="BCI18" s="11"/>
      <c r="BCJ18" s="11"/>
      <c r="BCK18" s="11"/>
      <c r="BCL18" s="11"/>
      <c r="BCM18" s="11"/>
      <c r="BCN18" s="11"/>
      <c r="BCO18" s="11"/>
      <c r="BCP18" s="11"/>
      <c r="BCQ18" s="11"/>
      <c r="BCR18" s="11"/>
      <c r="BCS18" s="11"/>
      <c r="BCT18" s="11"/>
      <c r="BCU18" s="11"/>
      <c r="BCV18" s="11"/>
      <c r="BCW18" s="11"/>
      <c r="BCX18" s="11"/>
      <c r="BCY18" s="11"/>
      <c r="BCZ18" s="11"/>
      <c r="BDA18" s="11"/>
      <c r="BDB18" s="11"/>
      <c r="BDC18" s="11"/>
      <c r="BDD18" s="11"/>
      <c r="BDE18" s="11"/>
      <c r="BDF18" s="11"/>
      <c r="BDG18" s="11"/>
      <c r="BDH18" s="11"/>
      <c r="BDI18" s="11"/>
      <c r="BDJ18" s="11"/>
      <c r="BDK18" s="11"/>
      <c r="BDL18" s="11"/>
      <c r="BDM18" s="11"/>
      <c r="BDN18" s="11"/>
      <c r="BDO18" s="11"/>
      <c r="BDP18" s="11"/>
      <c r="BDQ18" s="11"/>
      <c r="BDR18" s="11"/>
      <c r="BDS18" s="11"/>
      <c r="BDT18" s="11"/>
      <c r="BDU18" s="11"/>
      <c r="BDV18" s="11"/>
      <c r="BDW18" s="11"/>
      <c r="BDX18" s="11"/>
      <c r="BDY18" s="11"/>
      <c r="BDZ18" s="11"/>
      <c r="BEA18" s="11"/>
      <c r="BEB18" s="11"/>
      <c r="BEC18" s="11"/>
      <c r="BED18" s="11"/>
      <c r="BEE18" s="11"/>
      <c r="BEF18" s="11"/>
      <c r="BEG18" s="11"/>
      <c r="BEH18" s="11"/>
      <c r="BEI18" s="11"/>
      <c r="BEJ18" s="11"/>
      <c r="BEK18" s="11"/>
      <c r="BEL18" s="11"/>
      <c r="BEM18" s="11"/>
      <c r="BEN18" s="11"/>
      <c r="BEO18" s="11"/>
      <c r="BEP18" s="11"/>
      <c r="BEQ18" s="11"/>
      <c r="BER18" s="11"/>
      <c r="BES18" s="11"/>
      <c r="BET18" s="11"/>
      <c r="BEU18" s="11"/>
      <c r="BEV18" s="11"/>
      <c r="BEW18" s="11"/>
      <c r="BEX18" s="11"/>
      <c r="BEY18" s="11"/>
      <c r="BEZ18" s="11"/>
      <c r="BFA18" s="11"/>
      <c r="BFB18" s="11"/>
      <c r="BFC18" s="11"/>
      <c r="BFD18" s="11"/>
      <c r="BFE18" s="11"/>
      <c r="BFF18" s="11"/>
      <c r="BFG18" s="11"/>
      <c r="BFH18" s="11"/>
      <c r="BFI18" s="11"/>
      <c r="BFJ18" s="11"/>
      <c r="BFK18" s="11"/>
      <c r="BFL18" s="11"/>
      <c r="BFM18" s="11"/>
      <c r="BFN18" s="11"/>
      <c r="BFO18" s="11"/>
      <c r="BFP18" s="11"/>
      <c r="BFQ18" s="11"/>
      <c r="BFR18" s="11"/>
      <c r="BFS18" s="11"/>
      <c r="BFT18" s="11"/>
      <c r="BFU18" s="11"/>
      <c r="BFV18" s="11"/>
      <c r="BFW18" s="11"/>
      <c r="BFX18" s="11"/>
      <c r="BFY18" s="11"/>
      <c r="BFZ18" s="11"/>
      <c r="BGA18" s="11"/>
      <c r="BGB18" s="11"/>
      <c r="BGC18" s="11"/>
      <c r="BGD18" s="11"/>
      <c r="BGE18" s="11"/>
      <c r="BGF18" s="11"/>
      <c r="BGG18" s="11"/>
      <c r="BGH18" s="11"/>
      <c r="BGI18" s="11"/>
      <c r="BGJ18" s="11"/>
      <c r="BGK18" s="11"/>
      <c r="BGL18" s="11"/>
      <c r="BGM18" s="11"/>
      <c r="BGN18" s="11"/>
      <c r="BGO18" s="11"/>
      <c r="BGP18" s="11"/>
      <c r="BGQ18" s="11"/>
      <c r="BGR18" s="11"/>
      <c r="BGS18" s="11"/>
      <c r="BGT18" s="11"/>
      <c r="BGU18" s="11"/>
      <c r="BGV18" s="11"/>
      <c r="BGW18" s="11"/>
      <c r="BGX18" s="11"/>
      <c r="BGY18" s="11"/>
      <c r="BGZ18" s="11"/>
      <c r="BHA18" s="11"/>
      <c r="BHB18" s="11"/>
      <c r="BHC18" s="11"/>
      <c r="BHD18" s="11"/>
      <c r="BHE18" s="11"/>
      <c r="BHF18" s="11"/>
      <c r="BHG18" s="11"/>
      <c r="BHH18" s="11"/>
      <c r="BHI18" s="11"/>
      <c r="BHJ18" s="11"/>
      <c r="BHK18" s="11"/>
      <c r="BHL18" s="11"/>
      <c r="BHM18" s="11"/>
      <c r="BHN18" s="11"/>
      <c r="BHO18" s="11"/>
      <c r="BHP18" s="11"/>
      <c r="BHQ18" s="11"/>
      <c r="BHR18" s="11"/>
      <c r="BHS18" s="11"/>
      <c r="BHT18" s="11"/>
      <c r="BHU18" s="11"/>
      <c r="BHV18" s="11"/>
      <c r="BHW18" s="11"/>
      <c r="BHX18" s="11"/>
      <c r="BHY18" s="11"/>
      <c r="BHZ18" s="11"/>
      <c r="BIA18" s="11"/>
      <c r="BIB18" s="11"/>
      <c r="BIC18" s="11"/>
      <c r="BID18" s="11"/>
      <c r="BIE18" s="11"/>
      <c r="BIF18" s="11"/>
      <c r="BIG18" s="11"/>
      <c r="BIH18" s="11"/>
      <c r="BII18" s="11"/>
      <c r="BIJ18" s="11"/>
      <c r="BIK18" s="11"/>
      <c r="BIL18" s="11"/>
      <c r="BIM18" s="11"/>
      <c r="BIN18" s="11"/>
      <c r="BIO18" s="11"/>
      <c r="BIP18" s="11"/>
      <c r="BIQ18" s="11"/>
      <c r="BIR18" s="11"/>
      <c r="BIS18" s="11"/>
      <c r="BIT18" s="11"/>
      <c r="BIU18" s="11"/>
      <c r="BIV18" s="11"/>
      <c r="BIW18" s="11"/>
      <c r="BIX18" s="11"/>
      <c r="BIY18" s="11"/>
      <c r="BIZ18" s="11"/>
      <c r="BJA18" s="11"/>
      <c r="BJB18" s="11"/>
      <c r="BJC18" s="11"/>
      <c r="BJD18" s="11"/>
      <c r="BJE18" s="11"/>
      <c r="BJF18" s="11"/>
      <c r="BJG18" s="11"/>
      <c r="BJH18" s="11"/>
      <c r="BJI18" s="11"/>
      <c r="BJJ18" s="11"/>
      <c r="BJK18" s="11"/>
      <c r="BJL18" s="11"/>
      <c r="BJM18" s="11"/>
      <c r="BJN18" s="11"/>
      <c r="BJO18" s="11"/>
      <c r="BJP18" s="11"/>
      <c r="BJQ18" s="11"/>
      <c r="BJR18" s="11"/>
      <c r="BJS18" s="11"/>
      <c r="BJT18" s="11"/>
      <c r="BJU18" s="11"/>
      <c r="BJV18" s="11"/>
      <c r="BJW18" s="11"/>
      <c r="BJX18" s="11"/>
      <c r="BJY18" s="11"/>
      <c r="BJZ18" s="11"/>
      <c r="BKA18" s="11"/>
      <c r="BKB18" s="11"/>
      <c r="BKC18" s="11"/>
      <c r="BKD18" s="11"/>
      <c r="BKE18" s="11"/>
      <c r="BKF18" s="11"/>
      <c r="BKG18" s="11"/>
      <c r="BKH18" s="11"/>
      <c r="BKI18" s="11"/>
      <c r="BKJ18" s="11"/>
      <c r="BKK18" s="11"/>
      <c r="BKL18" s="11"/>
      <c r="BKM18" s="11"/>
      <c r="BKN18" s="11"/>
      <c r="BKO18" s="11"/>
      <c r="BKP18" s="11"/>
      <c r="BKQ18" s="11"/>
      <c r="BKR18" s="11"/>
      <c r="BKS18" s="11"/>
      <c r="BKT18" s="11"/>
      <c r="BKU18" s="11"/>
      <c r="BKV18" s="11"/>
      <c r="BKW18" s="11"/>
      <c r="BKX18" s="11"/>
      <c r="BKY18" s="11"/>
      <c r="BKZ18" s="11"/>
      <c r="BLA18" s="11"/>
      <c r="BLB18" s="11"/>
      <c r="BLC18" s="11"/>
      <c r="BLD18" s="11"/>
      <c r="BLE18" s="11"/>
      <c r="BLF18" s="11"/>
      <c r="BLG18" s="11"/>
      <c r="BLH18" s="11"/>
      <c r="BLI18" s="11"/>
      <c r="BLJ18" s="11"/>
      <c r="BLK18" s="11"/>
      <c r="BLL18" s="11"/>
      <c r="BLM18" s="11"/>
      <c r="BLN18" s="11"/>
      <c r="BLO18" s="11"/>
      <c r="BLP18" s="11"/>
      <c r="BLQ18" s="11"/>
      <c r="BLR18" s="11"/>
      <c r="BLS18" s="11"/>
      <c r="BLT18" s="11"/>
      <c r="BLU18" s="11"/>
      <c r="BLV18" s="11"/>
      <c r="BLW18" s="11"/>
      <c r="BLX18" s="11"/>
      <c r="BLY18" s="11"/>
      <c r="BLZ18" s="11"/>
      <c r="BMA18" s="11"/>
      <c r="BMB18" s="11"/>
      <c r="BMC18" s="11"/>
      <c r="BMD18" s="11"/>
      <c r="BME18" s="11"/>
      <c r="BMF18" s="11"/>
      <c r="BMG18" s="11"/>
      <c r="BMH18" s="11"/>
      <c r="BMI18" s="11"/>
      <c r="BMJ18" s="11"/>
      <c r="BMK18" s="11"/>
      <c r="BML18" s="11"/>
      <c r="BMM18" s="11"/>
      <c r="BMN18" s="11"/>
      <c r="BMO18" s="11"/>
      <c r="BMP18" s="11"/>
      <c r="BMQ18" s="11"/>
      <c r="BMR18" s="11"/>
      <c r="BMS18" s="11"/>
      <c r="BMT18" s="11"/>
      <c r="BMU18" s="11"/>
      <c r="BMV18" s="11"/>
      <c r="BMW18" s="11"/>
      <c r="BMX18" s="11"/>
      <c r="BMY18" s="11"/>
      <c r="BMZ18" s="11"/>
      <c r="BNA18" s="11"/>
      <c r="BNB18" s="11"/>
      <c r="BNC18" s="11"/>
      <c r="BND18" s="11"/>
      <c r="BNE18" s="11"/>
      <c r="BNF18" s="11"/>
      <c r="BNG18" s="11"/>
      <c r="BNH18" s="11"/>
      <c r="BNI18" s="11"/>
      <c r="BNJ18" s="11"/>
      <c r="BNK18" s="11"/>
      <c r="BNL18" s="11"/>
      <c r="BNM18" s="11"/>
      <c r="BNN18" s="11"/>
      <c r="BNO18" s="11"/>
      <c r="BNP18" s="11"/>
      <c r="BNQ18" s="11"/>
      <c r="BNR18" s="11"/>
      <c r="BNS18" s="11"/>
      <c r="BNT18" s="11"/>
      <c r="BNU18" s="11"/>
      <c r="BNV18" s="11"/>
      <c r="BNW18" s="11"/>
      <c r="BNX18" s="11"/>
      <c r="BNY18" s="11"/>
      <c r="BNZ18" s="11"/>
      <c r="BOA18" s="11"/>
      <c r="BOB18" s="11"/>
      <c r="BOC18" s="11"/>
      <c r="BOD18" s="11"/>
      <c r="BOE18" s="11"/>
      <c r="BOF18" s="11"/>
      <c r="BOG18" s="11"/>
      <c r="BOH18" s="11"/>
      <c r="BOI18" s="11"/>
      <c r="BOJ18" s="11"/>
      <c r="BOK18" s="11"/>
      <c r="BOL18" s="11"/>
      <c r="BOM18" s="11"/>
      <c r="BON18" s="11"/>
      <c r="BOO18" s="11"/>
      <c r="BOP18" s="11"/>
      <c r="BOQ18" s="11"/>
      <c r="BOR18" s="11"/>
      <c r="BOS18" s="11"/>
      <c r="BOT18" s="11"/>
      <c r="BOU18" s="11"/>
      <c r="BOV18" s="11"/>
      <c r="BOW18" s="11"/>
      <c r="BOX18" s="11"/>
      <c r="BOY18" s="11"/>
      <c r="BOZ18" s="11"/>
      <c r="BPA18" s="11"/>
      <c r="BPB18" s="11"/>
      <c r="BPC18" s="11"/>
      <c r="BPD18" s="11"/>
      <c r="BPE18" s="11"/>
      <c r="BPF18" s="11"/>
      <c r="BPG18" s="11"/>
      <c r="BPH18" s="11"/>
      <c r="BPI18" s="11"/>
      <c r="BPJ18" s="11"/>
      <c r="BPK18" s="11"/>
      <c r="BPL18" s="11"/>
      <c r="BPM18" s="11"/>
      <c r="BPN18" s="11"/>
      <c r="BPO18" s="11"/>
      <c r="BPP18" s="11"/>
      <c r="BPQ18" s="11"/>
      <c r="BPR18" s="11"/>
      <c r="BPS18" s="11"/>
      <c r="BPT18" s="11"/>
      <c r="BPU18" s="11"/>
      <c r="BPV18" s="11"/>
      <c r="BPW18" s="11"/>
      <c r="BPX18" s="11"/>
      <c r="BPY18" s="11"/>
      <c r="BPZ18" s="11"/>
      <c r="BQA18" s="11"/>
      <c r="BQB18" s="11"/>
      <c r="BQC18" s="11"/>
      <c r="BQD18" s="11"/>
      <c r="BQE18" s="11"/>
      <c r="BQF18" s="11"/>
      <c r="BQG18" s="11"/>
      <c r="BQH18" s="11"/>
      <c r="BQI18" s="11"/>
      <c r="BQJ18" s="11"/>
      <c r="BQK18" s="11"/>
      <c r="BQL18" s="11"/>
      <c r="BQM18" s="11"/>
      <c r="BQN18" s="11"/>
      <c r="BQO18" s="11"/>
      <c r="BQP18" s="11"/>
      <c r="BQQ18" s="11"/>
      <c r="BQR18" s="11"/>
      <c r="BQS18" s="11"/>
      <c r="BQT18" s="11"/>
      <c r="BQU18" s="11"/>
      <c r="BQV18" s="11"/>
      <c r="BQW18" s="11"/>
      <c r="BQX18" s="11"/>
      <c r="BQY18" s="11"/>
      <c r="BQZ18" s="11"/>
      <c r="BRA18" s="11"/>
      <c r="BRB18" s="11"/>
      <c r="BRC18" s="11"/>
      <c r="BRD18" s="11"/>
      <c r="BRE18" s="11"/>
      <c r="BRF18" s="11"/>
      <c r="BRG18" s="11"/>
      <c r="BRH18" s="11"/>
      <c r="BRI18" s="11"/>
      <c r="BRJ18" s="11"/>
      <c r="BRK18" s="11"/>
      <c r="BRL18" s="11"/>
      <c r="BRM18" s="11"/>
      <c r="BRN18" s="11"/>
      <c r="BRO18" s="11"/>
      <c r="BRP18" s="11"/>
      <c r="BRQ18" s="11"/>
      <c r="BRR18" s="11"/>
      <c r="BRS18" s="11"/>
      <c r="BRT18" s="11"/>
      <c r="BRU18" s="11"/>
      <c r="BRV18" s="11"/>
      <c r="BRW18" s="11"/>
      <c r="BRX18" s="11"/>
      <c r="BRY18" s="11"/>
      <c r="BRZ18" s="11"/>
      <c r="BSA18" s="11"/>
      <c r="BSB18" s="11"/>
      <c r="BSC18" s="11"/>
      <c r="BSD18" s="11"/>
      <c r="BSE18" s="11"/>
      <c r="BSF18" s="11"/>
      <c r="BSG18" s="11"/>
      <c r="BSH18" s="11"/>
      <c r="BSI18" s="11"/>
      <c r="BSJ18" s="11"/>
      <c r="BSK18" s="11"/>
      <c r="BSL18" s="11"/>
      <c r="BSM18" s="11"/>
      <c r="BSN18" s="11"/>
      <c r="BSO18" s="11"/>
      <c r="BSP18" s="11"/>
      <c r="BSQ18" s="11"/>
      <c r="BSR18" s="11"/>
      <c r="BSS18" s="11"/>
      <c r="BST18" s="11"/>
      <c r="BSU18" s="11"/>
      <c r="BSV18" s="11"/>
      <c r="BSW18" s="11"/>
      <c r="BSX18" s="11"/>
      <c r="BSY18" s="11"/>
      <c r="BSZ18" s="11"/>
      <c r="BTA18" s="11"/>
      <c r="BTB18" s="11"/>
      <c r="BTC18" s="11"/>
      <c r="BTD18" s="11"/>
      <c r="BTE18" s="11"/>
      <c r="BTF18" s="11"/>
      <c r="BTG18" s="11"/>
      <c r="BTH18" s="11"/>
      <c r="BTI18" s="11"/>
      <c r="BTJ18" s="11"/>
      <c r="BTK18" s="11"/>
      <c r="BTL18" s="11"/>
      <c r="BTM18" s="11"/>
      <c r="BTN18" s="11"/>
      <c r="BTO18" s="11"/>
      <c r="BTP18" s="11"/>
      <c r="BTQ18" s="11"/>
      <c r="BTR18" s="11"/>
      <c r="BTS18" s="11"/>
      <c r="BTT18" s="11"/>
      <c r="BTU18" s="11"/>
      <c r="BTV18" s="11"/>
      <c r="BTW18" s="11"/>
      <c r="BTX18" s="11"/>
      <c r="BTY18" s="11"/>
      <c r="BTZ18" s="11"/>
      <c r="BUA18" s="11"/>
      <c r="BUB18" s="11"/>
      <c r="BUC18" s="11"/>
      <c r="BUD18" s="11"/>
      <c r="BUE18" s="11"/>
      <c r="BUF18" s="11"/>
      <c r="BUG18" s="11"/>
      <c r="BUH18" s="11"/>
      <c r="BUI18" s="11"/>
      <c r="BUJ18" s="11"/>
      <c r="BUK18" s="11"/>
      <c r="BUL18" s="11"/>
      <c r="BUM18" s="11"/>
      <c r="BUN18" s="11"/>
      <c r="BUO18" s="11"/>
      <c r="BUP18" s="11"/>
      <c r="BUQ18" s="11"/>
      <c r="BUR18" s="11"/>
      <c r="BUS18" s="11"/>
      <c r="BUT18" s="11"/>
      <c r="BUU18" s="11"/>
      <c r="BUV18" s="11"/>
      <c r="BUW18" s="11"/>
      <c r="BUX18" s="11"/>
      <c r="BUY18" s="11"/>
      <c r="BUZ18" s="11"/>
      <c r="BVA18" s="11"/>
      <c r="BVB18" s="11"/>
      <c r="BVC18" s="11"/>
      <c r="BVD18" s="11"/>
      <c r="BVE18" s="11"/>
      <c r="BVF18" s="11"/>
      <c r="BVG18" s="11"/>
      <c r="BVH18" s="11"/>
      <c r="BVI18" s="11"/>
      <c r="BVJ18" s="11"/>
      <c r="BVK18" s="11"/>
      <c r="BVL18" s="11"/>
      <c r="BVM18" s="11"/>
      <c r="BVN18" s="11"/>
      <c r="BVO18" s="11"/>
      <c r="BVP18" s="11"/>
      <c r="BVQ18" s="11"/>
      <c r="BVR18" s="11"/>
      <c r="BVS18" s="11"/>
      <c r="BVT18" s="11"/>
      <c r="BVU18" s="11"/>
      <c r="BVV18" s="11"/>
      <c r="BVW18" s="11"/>
      <c r="BVX18" s="11"/>
      <c r="BVY18" s="11"/>
      <c r="BVZ18" s="11"/>
      <c r="BWA18" s="11"/>
      <c r="BWB18" s="11"/>
      <c r="BWC18" s="11"/>
      <c r="BWD18" s="11"/>
      <c r="BWE18" s="11"/>
      <c r="BWF18" s="11"/>
      <c r="BWG18" s="11"/>
      <c r="BWH18" s="11"/>
      <c r="BWI18" s="11"/>
      <c r="BWJ18" s="11"/>
      <c r="BWK18" s="11"/>
      <c r="BWL18" s="11"/>
      <c r="BWM18" s="11"/>
      <c r="BWN18" s="11"/>
      <c r="BWO18" s="11"/>
      <c r="BWP18" s="11"/>
      <c r="BWQ18" s="11"/>
      <c r="BWR18" s="11"/>
      <c r="BWS18" s="11"/>
      <c r="BWT18" s="11"/>
      <c r="BWU18" s="11"/>
      <c r="BWV18" s="11"/>
      <c r="BWW18" s="11"/>
      <c r="BWX18" s="11"/>
      <c r="BWY18" s="11"/>
      <c r="BWZ18" s="11"/>
      <c r="BXA18" s="11"/>
      <c r="BXB18" s="11"/>
      <c r="BXC18" s="11"/>
      <c r="BXD18" s="11"/>
      <c r="BXE18" s="11"/>
      <c r="BXF18" s="11"/>
      <c r="BXG18" s="11"/>
      <c r="BXH18" s="11"/>
      <c r="BXI18" s="11"/>
      <c r="BXJ18" s="11"/>
      <c r="BXK18" s="11"/>
      <c r="BXL18" s="11"/>
      <c r="BXM18" s="11"/>
      <c r="BXN18" s="11"/>
      <c r="BXO18" s="11"/>
      <c r="BXP18" s="11"/>
      <c r="BXQ18" s="11"/>
      <c r="BXR18" s="11"/>
      <c r="BXS18" s="11"/>
      <c r="BXT18" s="11"/>
      <c r="BXU18" s="11"/>
      <c r="BXV18" s="11"/>
      <c r="BXW18" s="11"/>
      <c r="BXX18" s="11"/>
      <c r="BXY18" s="11"/>
      <c r="BXZ18" s="11"/>
      <c r="BYA18" s="11"/>
      <c r="BYB18" s="11"/>
      <c r="BYC18" s="11"/>
      <c r="BYD18" s="11"/>
      <c r="BYE18" s="11"/>
      <c r="BYF18" s="11"/>
      <c r="BYG18" s="11"/>
      <c r="BYH18" s="11"/>
      <c r="BYI18" s="11"/>
      <c r="BYJ18" s="11"/>
      <c r="BYK18" s="11"/>
      <c r="BYL18" s="11"/>
      <c r="BYM18" s="11"/>
      <c r="BYN18" s="11"/>
      <c r="BYO18" s="11"/>
      <c r="BYP18" s="11"/>
      <c r="BYQ18" s="11"/>
      <c r="BYR18" s="11"/>
      <c r="BYS18" s="11"/>
      <c r="BYT18" s="11"/>
      <c r="BYU18" s="11"/>
      <c r="BYV18" s="11"/>
      <c r="BYW18" s="11"/>
      <c r="BYX18" s="11"/>
      <c r="BYY18" s="11"/>
      <c r="BYZ18" s="11"/>
      <c r="BZA18" s="11"/>
      <c r="BZB18" s="11"/>
      <c r="BZC18" s="11"/>
      <c r="BZD18" s="11"/>
      <c r="BZE18" s="11"/>
      <c r="BZF18" s="11"/>
      <c r="BZG18" s="11"/>
      <c r="BZH18" s="11"/>
      <c r="BZI18" s="11"/>
      <c r="BZJ18" s="11"/>
      <c r="BZK18" s="11"/>
      <c r="BZL18" s="11"/>
      <c r="BZM18" s="11"/>
      <c r="BZN18" s="11"/>
      <c r="BZO18" s="11"/>
      <c r="BZP18" s="11"/>
      <c r="BZQ18" s="11"/>
      <c r="BZR18" s="11"/>
      <c r="BZS18" s="11"/>
      <c r="BZT18" s="11"/>
      <c r="BZU18" s="11"/>
      <c r="BZV18" s="11"/>
      <c r="BZW18" s="11"/>
      <c r="BZX18" s="11"/>
      <c r="BZY18" s="11"/>
      <c r="BZZ18" s="11"/>
      <c r="CAA18" s="11"/>
      <c r="CAB18" s="11"/>
      <c r="CAC18" s="11"/>
      <c r="CAD18" s="11"/>
      <c r="CAE18" s="11"/>
      <c r="CAF18" s="11"/>
      <c r="CAG18" s="11"/>
      <c r="CAH18" s="11"/>
      <c r="CAI18" s="11"/>
      <c r="CAJ18" s="11"/>
      <c r="CAK18" s="11"/>
      <c r="CAL18" s="11"/>
      <c r="CAM18" s="11"/>
      <c r="CAN18" s="11"/>
      <c r="CAO18" s="11"/>
      <c r="CAP18" s="11"/>
      <c r="CAQ18" s="11"/>
      <c r="CAR18" s="11"/>
      <c r="CAS18" s="11"/>
      <c r="CAT18" s="11"/>
      <c r="CAU18" s="11"/>
      <c r="CAV18" s="11"/>
      <c r="CAW18" s="11"/>
      <c r="CAX18" s="11"/>
      <c r="CAY18" s="11"/>
      <c r="CAZ18" s="11"/>
      <c r="CBA18" s="11"/>
      <c r="CBB18" s="11"/>
      <c r="CBC18" s="11"/>
      <c r="CBD18" s="11"/>
      <c r="CBE18" s="11"/>
      <c r="CBF18" s="11"/>
      <c r="CBG18" s="11"/>
      <c r="CBH18" s="11"/>
      <c r="CBI18" s="11"/>
      <c r="CBJ18" s="11"/>
      <c r="CBK18" s="11"/>
      <c r="CBL18" s="11"/>
      <c r="CBM18" s="11"/>
      <c r="CBN18" s="11"/>
      <c r="CBO18" s="11"/>
      <c r="CBP18" s="11"/>
      <c r="CBQ18" s="11"/>
      <c r="CBR18" s="11"/>
      <c r="CBS18" s="11"/>
      <c r="CBT18" s="11"/>
      <c r="CBU18" s="11"/>
      <c r="CBV18" s="11"/>
      <c r="CBW18" s="11"/>
      <c r="CBX18" s="11"/>
      <c r="CBY18" s="11"/>
      <c r="CBZ18" s="11"/>
      <c r="CCA18" s="11"/>
      <c r="CCB18" s="11"/>
      <c r="CCC18" s="11"/>
      <c r="CCD18" s="11"/>
      <c r="CCE18" s="11"/>
      <c r="CCF18" s="11"/>
      <c r="CCG18" s="11"/>
      <c r="CCH18" s="11"/>
      <c r="CCI18" s="11"/>
      <c r="CCJ18" s="11"/>
      <c r="CCK18" s="11"/>
      <c r="CCL18" s="11"/>
      <c r="CCM18" s="11"/>
      <c r="CCN18" s="11"/>
      <c r="CCO18" s="11"/>
      <c r="CCP18" s="11"/>
      <c r="CCQ18" s="11"/>
      <c r="CCR18" s="11"/>
      <c r="CCS18" s="11"/>
      <c r="CCT18" s="11"/>
      <c r="CCU18" s="11"/>
      <c r="CCV18" s="11"/>
      <c r="CCW18" s="11"/>
      <c r="CCX18" s="11"/>
      <c r="CCY18" s="11"/>
      <c r="CCZ18" s="11"/>
      <c r="CDA18" s="11"/>
      <c r="CDB18" s="11"/>
      <c r="CDC18" s="11"/>
      <c r="CDD18" s="11"/>
      <c r="CDE18" s="11"/>
      <c r="CDF18" s="11"/>
      <c r="CDG18" s="11"/>
      <c r="CDH18" s="11"/>
      <c r="CDI18" s="11"/>
      <c r="CDJ18" s="11"/>
      <c r="CDK18" s="11"/>
      <c r="CDL18" s="11"/>
      <c r="CDM18" s="11"/>
      <c r="CDN18" s="11"/>
      <c r="CDO18" s="11"/>
      <c r="CDP18" s="11"/>
      <c r="CDQ18" s="11"/>
      <c r="CDR18" s="11"/>
      <c r="CDS18" s="11"/>
      <c r="CDT18" s="11"/>
      <c r="CDU18" s="11"/>
      <c r="CDV18" s="11"/>
      <c r="CDW18" s="11"/>
      <c r="CDX18" s="11"/>
      <c r="CDY18" s="11"/>
      <c r="CDZ18" s="11"/>
      <c r="CEA18" s="11"/>
      <c r="CEB18" s="11"/>
      <c r="CEC18" s="11"/>
      <c r="CED18" s="11"/>
      <c r="CEE18" s="11"/>
      <c r="CEF18" s="11"/>
      <c r="CEG18" s="11"/>
      <c r="CEH18" s="11"/>
      <c r="CEI18" s="11"/>
      <c r="CEJ18" s="11"/>
      <c r="CEK18" s="11"/>
      <c r="CEL18" s="11"/>
      <c r="CEM18" s="11"/>
      <c r="CEN18" s="11"/>
      <c r="CEO18" s="11"/>
      <c r="CEP18" s="11"/>
      <c r="CEQ18" s="11"/>
      <c r="CER18" s="11"/>
      <c r="CES18" s="11"/>
      <c r="CET18" s="11"/>
      <c r="CEU18" s="11"/>
      <c r="CEV18" s="11"/>
      <c r="CEW18" s="11"/>
      <c r="CEX18" s="11"/>
      <c r="CEY18" s="11"/>
      <c r="CEZ18" s="11"/>
      <c r="CFA18" s="11"/>
      <c r="CFB18" s="11"/>
      <c r="CFC18" s="11"/>
      <c r="CFD18" s="11"/>
      <c r="CFE18" s="11"/>
      <c r="CFF18" s="11"/>
      <c r="CFG18" s="11"/>
      <c r="CFH18" s="11"/>
      <c r="CFI18" s="11"/>
      <c r="CFJ18" s="11"/>
      <c r="CFK18" s="11"/>
      <c r="CFL18" s="11"/>
      <c r="CFM18" s="11"/>
      <c r="CFN18" s="11"/>
      <c r="CFO18" s="11"/>
      <c r="CFP18" s="11"/>
      <c r="CFQ18" s="11"/>
      <c r="CFR18" s="11"/>
      <c r="CFS18" s="11"/>
      <c r="CFT18" s="11"/>
      <c r="CFU18" s="11"/>
      <c r="CFV18" s="11"/>
      <c r="CFW18" s="11"/>
      <c r="CFX18" s="11"/>
      <c r="CFY18" s="11"/>
      <c r="CFZ18" s="11"/>
      <c r="CGA18" s="11"/>
      <c r="CGB18" s="11"/>
      <c r="CGC18" s="11"/>
      <c r="CGD18" s="11"/>
      <c r="CGE18" s="11"/>
      <c r="CGF18" s="11"/>
      <c r="CGG18" s="11"/>
      <c r="CGH18" s="11"/>
      <c r="CGI18" s="11"/>
      <c r="CGJ18" s="11"/>
      <c r="CGK18" s="11"/>
      <c r="CGL18" s="11"/>
      <c r="CGM18" s="11"/>
      <c r="CGN18" s="11"/>
      <c r="CGO18" s="11"/>
      <c r="CGP18" s="11"/>
      <c r="CGQ18" s="11"/>
      <c r="CGR18" s="11"/>
      <c r="CGS18" s="11"/>
      <c r="CGT18" s="11"/>
      <c r="CGU18" s="11"/>
      <c r="CGV18" s="11"/>
      <c r="CGW18" s="11"/>
      <c r="CGX18" s="11"/>
      <c r="CGY18" s="11"/>
      <c r="CGZ18" s="11"/>
      <c r="CHA18" s="11"/>
      <c r="CHB18" s="11"/>
      <c r="CHC18" s="11"/>
      <c r="CHD18" s="11"/>
      <c r="CHE18" s="11"/>
      <c r="CHF18" s="11"/>
      <c r="CHG18" s="11"/>
      <c r="CHH18" s="11"/>
      <c r="CHI18" s="11"/>
      <c r="CHJ18" s="11"/>
      <c r="CHK18" s="11"/>
      <c r="CHL18" s="11"/>
      <c r="CHM18" s="11"/>
      <c r="CHN18" s="11"/>
      <c r="CHO18" s="11"/>
      <c r="CHP18" s="11"/>
      <c r="CHQ18" s="11"/>
      <c r="CHR18" s="11"/>
      <c r="CHS18" s="11"/>
      <c r="CHT18" s="11"/>
      <c r="CHU18" s="11"/>
      <c r="CHV18" s="11"/>
      <c r="CHW18" s="11"/>
      <c r="CHX18" s="11"/>
      <c r="CHY18" s="11"/>
      <c r="CHZ18" s="11"/>
      <c r="CIA18" s="11"/>
      <c r="CIB18" s="11"/>
      <c r="CIC18" s="11"/>
      <c r="CID18" s="11"/>
      <c r="CIE18" s="11"/>
      <c r="CIF18" s="11"/>
      <c r="CIG18" s="11"/>
      <c r="CIH18" s="11"/>
      <c r="CII18" s="11"/>
      <c r="CIJ18" s="11"/>
      <c r="CIK18" s="11"/>
      <c r="CIL18" s="11"/>
      <c r="CIM18" s="11"/>
      <c r="CIN18" s="11"/>
      <c r="CIO18" s="11"/>
      <c r="CIP18" s="11"/>
      <c r="CIQ18" s="11"/>
      <c r="CIR18" s="11"/>
      <c r="CIS18" s="11"/>
      <c r="CIT18" s="11"/>
      <c r="CIU18" s="11"/>
      <c r="CIV18" s="11"/>
      <c r="CIW18" s="11"/>
      <c r="CIX18" s="11"/>
      <c r="CIY18" s="11"/>
      <c r="CIZ18" s="11"/>
      <c r="CJA18" s="11"/>
      <c r="CJB18" s="11"/>
      <c r="CJC18" s="11"/>
      <c r="CJD18" s="11"/>
      <c r="CJE18" s="11"/>
      <c r="CJF18" s="11"/>
      <c r="CJG18" s="11"/>
      <c r="CJH18" s="11"/>
      <c r="CJI18" s="11"/>
      <c r="CJJ18" s="11"/>
      <c r="CJK18" s="11"/>
      <c r="CJL18" s="11"/>
      <c r="CJM18" s="11"/>
      <c r="CJN18" s="11"/>
      <c r="CJO18" s="11"/>
      <c r="CJP18" s="11"/>
      <c r="CJQ18" s="11"/>
      <c r="CJR18" s="11"/>
      <c r="CJS18" s="11"/>
      <c r="CJT18" s="11"/>
      <c r="CJU18" s="11"/>
      <c r="CJV18" s="11"/>
      <c r="CJW18" s="11"/>
      <c r="CJX18" s="11"/>
      <c r="CJY18" s="11"/>
      <c r="CJZ18" s="11"/>
      <c r="CKA18" s="11"/>
      <c r="CKB18" s="11"/>
      <c r="CKC18" s="11"/>
      <c r="CKD18" s="11"/>
      <c r="CKE18" s="11"/>
      <c r="CKF18" s="11"/>
      <c r="CKG18" s="11"/>
      <c r="CKH18" s="11"/>
      <c r="CKI18" s="11"/>
      <c r="CKJ18" s="11"/>
      <c r="CKK18" s="11"/>
      <c r="CKL18" s="11"/>
      <c r="CKM18" s="11"/>
      <c r="CKN18" s="11"/>
      <c r="CKO18" s="11"/>
      <c r="CKP18" s="11"/>
      <c r="CKQ18" s="11"/>
      <c r="CKR18" s="11"/>
      <c r="CKS18" s="11"/>
      <c r="CKT18" s="11"/>
      <c r="CKU18" s="11"/>
      <c r="CKV18" s="11"/>
      <c r="CKW18" s="11"/>
      <c r="CKX18" s="11"/>
      <c r="CKY18" s="11"/>
      <c r="CKZ18" s="11"/>
      <c r="CLA18" s="11"/>
      <c r="CLB18" s="11"/>
      <c r="CLC18" s="11"/>
      <c r="CLD18" s="11"/>
      <c r="CLE18" s="11"/>
      <c r="CLF18" s="11"/>
      <c r="CLG18" s="11"/>
      <c r="CLH18" s="11"/>
      <c r="CLI18" s="11"/>
      <c r="CLJ18" s="11"/>
      <c r="CLK18" s="11"/>
      <c r="CLL18" s="11"/>
      <c r="CLM18" s="11"/>
      <c r="CLN18" s="11"/>
      <c r="CLO18" s="11"/>
      <c r="CLP18" s="11"/>
      <c r="CLQ18" s="11"/>
      <c r="CLR18" s="11"/>
      <c r="CLS18" s="11"/>
      <c r="CLT18" s="11"/>
      <c r="CLU18" s="11"/>
      <c r="CLV18" s="11"/>
      <c r="CLW18" s="11"/>
      <c r="CLX18" s="11"/>
      <c r="CLY18" s="11"/>
      <c r="CLZ18" s="11"/>
      <c r="CMA18" s="11"/>
      <c r="CMB18" s="11"/>
      <c r="CMC18" s="11"/>
      <c r="CMD18" s="11"/>
      <c r="CME18" s="11"/>
      <c r="CMF18" s="11"/>
      <c r="CMG18" s="11"/>
      <c r="CMH18" s="11"/>
      <c r="CMI18" s="11"/>
      <c r="CMJ18" s="11"/>
      <c r="CMK18" s="11"/>
      <c r="CML18" s="11"/>
      <c r="CMM18" s="11"/>
      <c r="CMN18" s="11"/>
      <c r="CMO18" s="11"/>
      <c r="CMP18" s="11"/>
      <c r="CMQ18" s="11"/>
      <c r="CMR18" s="11"/>
      <c r="CMS18" s="11"/>
      <c r="CMT18" s="11"/>
      <c r="CMU18" s="11"/>
      <c r="CMV18" s="11"/>
      <c r="CMW18" s="11"/>
      <c r="CMX18" s="11"/>
      <c r="CMY18" s="11"/>
      <c r="CMZ18" s="11"/>
      <c r="CNA18" s="11"/>
      <c r="CNB18" s="11"/>
      <c r="CNC18" s="11"/>
      <c r="CND18" s="11"/>
      <c r="CNE18" s="11"/>
      <c r="CNF18" s="11"/>
      <c r="CNG18" s="11"/>
      <c r="CNH18" s="11"/>
      <c r="CNI18" s="11"/>
      <c r="CNJ18" s="11"/>
      <c r="CNK18" s="11"/>
      <c r="CNL18" s="11"/>
      <c r="CNM18" s="11"/>
      <c r="CNN18" s="11"/>
      <c r="CNO18" s="11"/>
      <c r="CNP18" s="11"/>
      <c r="CNQ18" s="11"/>
      <c r="CNR18" s="11"/>
      <c r="CNS18" s="11"/>
      <c r="CNT18" s="11"/>
      <c r="CNU18" s="11"/>
      <c r="CNV18" s="11"/>
      <c r="CNW18" s="11"/>
      <c r="CNX18" s="11"/>
      <c r="CNY18" s="11"/>
      <c r="CNZ18" s="11"/>
      <c r="COA18" s="11"/>
      <c r="COB18" s="11"/>
      <c r="COC18" s="11"/>
      <c r="COD18" s="11"/>
      <c r="COE18" s="11"/>
      <c r="COF18" s="11"/>
      <c r="COG18" s="11"/>
      <c r="COH18" s="11"/>
      <c r="COI18" s="11"/>
      <c r="COJ18" s="11"/>
      <c r="COK18" s="11"/>
      <c r="COL18" s="11"/>
      <c r="COM18" s="11"/>
      <c r="CON18" s="11"/>
      <c r="COO18" s="11"/>
      <c r="COP18" s="11"/>
      <c r="COQ18" s="11"/>
      <c r="COR18" s="11"/>
      <c r="COS18" s="11"/>
      <c r="COT18" s="11"/>
      <c r="COU18" s="11"/>
      <c r="COV18" s="11"/>
      <c r="COW18" s="11"/>
      <c r="COX18" s="11"/>
      <c r="COY18" s="11"/>
      <c r="COZ18" s="11"/>
      <c r="CPA18" s="11"/>
      <c r="CPB18" s="11"/>
      <c r="CPC18" s="11"/>
      <c r="CPD18" s="11"/>
      <c r="CPE18" s="11"/>
      <c r="CPF18" s="11"/>
      <c r="CPG18" s="11"/>
      <c r="CPH18" s="11"/>
      <c r="CPI18" s="11"/>
      <c r="CPJ18" s="11"/>
      <c r="CPK18" s="11"/>
      <c r="CPL18" s="11"/>
      <c r="CPM18" s="11"/>
      <c r="CPN18" s="11"/>
      <c r="CPO18" s="11"/>
      <c r="CPP18" s="11"/>
      <c r="CPQ18" s="11"/>
      <c r="CPR18" s="11"/>
      <c r="CPS18" s="11"/>
      <c r="CPT18" s="11"/>
      <c r="CPU18" s="11"/>
      <c r="CPV18" s="11"/>
      <c r="CPW18" s="11"/>
      <c r="CPX18" s="11"/>
      <c r="CPY18" s="11"/>
      <c r="CPZ18" s="11"/>
      <c r="CQA18" s="11"/>
      <c r="CQB18" s="11"/>
      <c r="CQC18" s="11"/>
      <c r="CQD18" s="11"/>
      <c r="CQE18" s="11"/>
      <c r="CQF18" s="11"/>
      <c r="CQG18" s="11"/>
      <c r="CQH18" s="11"/>
      <c r="CQI18" s="11"/>
      <c r="CQJ18" s="11"/>
      <c r="CQK18" s="11"/>
      <c r="CQL18" s="11"/>
      <c r="CQM18" s="11"/>
      <c r="CQN18" s="11"/>
      <c r="CQO18" s="11"/>
      <c r="CQP18" s="11"/>
      <c r="CQQ18" s="11"/>
      <c r="CQR18" s="11"/>
      <c r="CQS18" s="11"/>
      <c r="CQT18" s="11"/>
      <c r="CQU18" s="11"/>
      <c r="CQV18" s="11"/>
      <c r="CQW18" s="11"/>
      <c r="CQX18" s="11"/>
      <c r="CQY18" s="11"/>
      <c r="CQZ18" s="11"/>
      <c r="CRA18" s="11"/>
      <c r="CRB18" s="11"/>
      <c r="CRC18" s="11"/>
      <c r="CRD18" s="11"/>
      <c r="CRE18" s="11"/>
      <c r="CRF18" s="11"/>
      <c r="CRG18" s="11"/>
      <c r="CRH18" s="11"/>
      <c r="CRI18" s="11"/>
      <c r="CRJ18" s="11"/>
      <c r="CRK18" s="11"/>
      <c r="CRL18" s="11"/>
      <c r="CRM18" s="11"/>
      <c r="CRN18" s="11"/>
      <c r="CRO18" s="11"/>
      <c r="CRP18" s="11"/>
      <c r="CRQ18" s="11"/>
      <c r="CRR18" s="11"/>
      <c r="CRS18" s="11"/>
      <c r="CRT18" s="11"/>
      <c r="CRU18" s="11"/>
      <c r="CRV18" s="11"/>
      <c r="CRW18" s="11"/>
      <c r="CRX18" s="11"/>
      <c r="CRY18" s="11"/>
      <c r="CRZ18" s="11"/>
      <c r="CSA18" s="11"/>
      <c r="CSB18" s="11"/>
      <c r="CSC18" s="11"/>
      <c r="CSD18" s="11"/>
      <c r="CSE18" s="11"/>
      <c r="CSF18" s="11"/>
      <c r="CSG18" s="11"/>
      <c r="CSH18" s="11"/>
      <c r="CSI18" s="11"/>
      <c r="CSJ18" s="11"/>
      <c r="CSK18" s="11"/>
      <c r="CSL18" s="11"/>
      <c r="CSM18" s="11"/>
      <c r="CSN18" s="11"/>
      <c r="CSO18" s="11"/>
      <c r="CSP18" s="11"/>
      <c r="CSQ18" s="11"/>
      <c r="CSR18" s="11"/>
      <c r="CSS18" s="11"/>
      <c r="CST18" s="11"/>
      <c r="CSU18" s="11"/>
      <c r="CSV18" s="11"/>
      <c r="CSW18" s="11"/>
      <c r="CSX18" s="11"/>
      <c r="CSY18" s="11"/>
      <c r="CSZ18" s="11"/>
      <c r="CTA18" s="11"/>
      <c r="CTB18" s="11"/>
      <c r="CTC18" s="11"/>
      <c r="CTD18" s="11"/>
      <c r="CTE18" s="11"/>
      <c r="CTF18" s="11"/>
      <c r="CTG18" s="11"/>
      <c r="CTH18" s="11"/>
      <c r="CTI18" s="11"/>
      <c r="CTJ18" s="11"/>
      <c r="CTK18" s="11"/>
      <c r="CTL18" s="11"/>
      <c r="CTM18" s="11"/>
      <c r="CTN18" s="11"/>
      <c r="CTO18" s="11"/>
      <c r="CTP18" s="11"/>
      <c r="CTQ18" s="11"/>
      <c r="CTR18" s="11"/>
      <c r="CTS18" s="11"/>
      <c r="CTT18" s="11"/>
      <c r="CTU18" s="11"/>
      <c r="CTV18" s="11"/>
      <c r="CTW18" s="11"/>
      <c r="CTX18" s="11"/>
      <c r="CTY18" s="11"/>
      <c r="CTZ18" s="11"/>
      <c r="CUA18" s="11"/>
      <c r="CUB18" s="11"/>
      <c r="CUC18" s="11"/>
      <c r="CUD18" s="11"/>
      <c r="CUE18" s="11"/>
      <c r="CUF18" s="11"/>
      <c r="CUG18" s="11"/>
      <c r="CUH18" s="11"/>
      <c r="CUI18" s="11"/>
      <c r="CUJ18" s="11"/>
      <c r="CUK18" s="11"/>
      <c r="CUL18" s="11"/>
      <c r="CUM18" s="11"/>
      <c r="CUN18" s="11"/>
      <c r="CUO18" s="11"/>
      <c r="CUP18" s="11"/>
      <c r="CUQ18" s="11"/>
      <c r="CUR18" s="11"/>
      <c r="CUS18" s="11"/>
      <c r="CUT18" s="11"/>
      <c r="CUU18" s="11"/>
      <c r="CUV18" s="11"/>
      <c r="CUW18" s="11"/>
      <c r="CUX18" s="11"/>
      <c r="CUY18" s="11"/>
      <c r="CUZ18" s="11"/>
      <c r="CVA18" s="11"/>
      <c r="CVB18" s="11"/>
      <c r="CVC18" s="11"/>
      <c r="CVD18" s="11"/>
      <c r="CVE18" s="11"/>
      <c r="CVF18" s="11"/>
      <c r="CVG18" s="11"/>
      <c r="CVH18" s="11"/>
      <c r="CVI18" s="11"/>
      <c r="CVJ18" s="11"/>
      <c r="CVK18" s="11"/>
      <c r="CVL18" s="11"/>
      <c r="CVM18" s="11"/>
      <c r="CVN18" s="11"/>
      <c r="CVO18" s="11"/>
      <c r="CVP18" s="11"/>
      <c r="CVQ18" s="11"/>
      <c r="CVR18" s="11"/>
      <c r="CVS18" s="11"/>
      <c r="CVT18" s="11"/>
      <c r="CVU18" s="11"/>
      <c r="CVV18" s="11"/>
      <c r="CVW18" s="11"/>
      <c r="CVX18" s="11"/>
      <c r="CVY18" s="11"/>
      <c r="CVZ18" s="11"/>
      <c r="CWA18" s="11"/>
      <c r="CWB18" s="11"/>
      <c r="CWC18" s="11"/>
      <c r="CWD18" s="11"/>
      <c r="CWE18" s="11"/>
      <c r="CWF18" s="11"/>
      <c r="CWG18" s="11"/>
      <c r="CWH18" s="11"/>
      <c r="CWI18" s="11"/>
      <c r="CWJ18" s="11"/>
      <c r="CWK18" s="11"/>
      <c r="CWL18" s="11"/>
      <c r="CWM18" s="11"/>
      <c r="CWN18" s="11"/>
      <c r="CWO18" s="11"/>
      <c r="CWP18" s="11"/>
      <c r="CWQ18" s="11"/>
      <c r="CWR18" s="11"/>
      <c r="CWS18" s="11"/>
      <c r="CWT18" s="11"/>
      <c r="CWU18" s="11"/>
      <c r="CWV18" s="11"/>
      <c r="CWW18" s="11"/>
      <c r="CWX18" s="11"/>
      <c r="CWY18" s="11"/>
      <c r="CWZ18" s="11"/>
      <c r="CXA18" s="11"/>
      <c r="CXB18" s="11"/>
      <c r="CXC18" s="11"/>
      <c r="CXD18" s="11"/>
      <c r="CXE18" s="11"/>
      <c r="CXF18" s="11"/>
      <c r="CXG18" s="11"/>
      <c r="CXH18" s="11"/>
      <c r="CXI18" s="11"/>
      <c r="CXJ18" s="11"/>
      <c r="CXK18" s="11"/>
      <c r="CXL18" s="11"/>
      <c r="CXM18" s="11"/>
      <c r="CXN18" s="11"/>
      <c r="CXO18" s="11"/>
      <c r="CXP18" s="11"/>
      <c r="CXQ18" s="11"/>
      <c r="CXR18" s="11"/>
      <c r="CXS18" s="11"/>
      <c r="CXT18" s="11"/>
      <c r="CXU18" s="11"/>
      <c r="CXV18" s="11"/>
      <c r="CXW18" s="11"/>
      <c r="CXX18" s="11"/>
      <c r="CXY18" s="11"/>
      <c r="CXZ18" s="11"/>
      <c r="CYA18" s="11"/>
      <c r="CYB18" s="11"/>
      <c r="CYC18" s="11"/>
      <c r="CYD18" s="11"/>
      <c r="CYE18" s="11"/>
      <c r="CYF18" s="11"/>
      <c r="CYG18" s="11"/>
      <c r="CYH18" s="11"/>
      <c r="CYI18" s="11"/>
      <c r="CYJ18" s="11"/>
      <c r="CYK18" s="11"/>
      <c r="CYL18" s="11"/>
      <c r="CYM18" s="11"/>
      <c r="CYN18" s="11"/>
      <c r="CYO18" s="11"/>
      <c r="CYP18" s="11"/>
      <c r="CYQ18" s="11"/>
      <c r="CYR18" s="11"/>
      <c r="CYS18" s="11"/>
      <c r="CYT18" s="11"/>
      <c r="CYU18" s="11"/>
      <c r="CYV18" s="11"/>
      <c r="CYW18" s="11"/>
      <c r="CYX18" s="11"/>
      <c r="CYY18" s="11"/>
      <c r="CYZ18" s="11"/>
      <c r="CZA18" s="11"/>
      <c r="CZB18" s="11"/>
      <c r="CZC18" s="11"/>
      <c r="CZD18" s="11"/>
      <c r="CZE18" s="11"/>
      <c r="CZF18" s="11"/>
      <c r="CZG18" s="11"/>
      <c r="CZH18" s="11"/>
      <c r="CZI18" s="11"/>
      <c r="CZJ18" s="11"/>
      <c r="CZK18" s="11"/>
      <c r="CZL18" s="11"/>
      <c r="CZM18" s="11"/>
      <c r="CZN18" s="11"/>
      <c r="CZO18" s="11"/>
      <c r="CZP18" s="11"/>
      <c r="CZQ18" s="11"/>
      <c r="CZR18" s="11"/>
      <c r="CZS18" s="11"/>
      <c r="CZT18" s="11"/>
      <c r="CZU18" s="11"/>
      <c r="CZV18" s="11"/>
      <c r="CZW18" s="11"/>
      <c r="CZX18" s="11"/>
      <c r="CZY18" s="11"/>
      <c r="CZZ18" s="11"/>
      <c r="DAA18" s="11"/>
      <c r="DAB18" s="11"/>
      <c r="DAC18" s="11"/>
      <c r="DAD18" s="11"/>
      <c r="DAE18" s="11"/>
      <c r="DAF18" s="11"/>
      <c r="DAG18" s="11"/>
      <c r="DAH18" s="11"/>
      <c r="DAI18" s="11"/>
      <c r="DAJ18" s="11"/>
      <c r="DAK18" s="11"/>
      <c r="DAL18" s="11"/>
      <c r="DAM18" s="11"/>
      <c r="DAN18" s="11"/>
      <c r="DAO18" s="11"/>
      <c r="DAP18" s="11"/>
      <c r="DAQ18" s="11"/>
      <c r="DAR18" s="11"/>
      <c r="DAS18" s="11"/>
      <c r="DAT18" s="11"/>
      <c r="DAU18" s="11"/>
      <c r="DAV18" s="11"/>
      <c r="DAW18" s="11"/>
      <c r="DAX18" s="11"/>
      <c r="DAY18" s="11"/>
      <c r="DAZ18" s="11"/>
      <c r="DBA18" s="11"/>
      <c r="DBB18" s="11"/>
      <c r="DBC18" s="11"/>
      <c r="DBD18" s="11"/>
      <c r="DBE18" s="11"/>
      <c r="DBF18" s="11"/>
      <c r="DBG18" s="11"/>
      <c r="DBH18" s="11"/>
      <c r="DBI18" s="11"/>
      <c r="DBJ18" s="11"/>
      <c r="DBK18" s="11"/>
      <c r="DBL18" s="11"/>
      <c r="DBM18" s="11"/>
      <c r="DBN18" s="11"/>
      <c r="DBO18" s="11"/>
      <c r="DBP18" s="11"/>
      <c r="DBQ18" s="11"/>
      <c r="DBR18" s="11"/>
      <c r="DBS18" s="11"/>
      <c r="DBT18" s="11"/>
      <c r="DBU18" s="11"/>
      <c r="DBV18" s="11"/>
      <c r="DBW18" s="11"/>
      <c r="DBX18" s="11"/>
      <c r="DBY18" s="11"/>
      <c r="DBZ18" s="11"/>
      <c r="DCA18" s="11"/>
      <c r="DCB18" s="11"/>
      <c r="DCC18" s="11"/>
      <c r="DCD18" s="11"/>
      <c r="DCE18" s="11"/>
      <c r="DCF18" s="11"/>
      <c r="DCG18" s="11"/>
      <c r="DCH18" s="11"/>
      <c r="DCI18" s="11"/>
      <c r="DCJ18" s="11"/>
      <c r="DCK18" s="11"/>
      <c r="DCL18" s="11"/>
      <c r="DCM18" s="11"/>
      <c r="DCN18" s="11"/>
      <c r="DCO18" s="11"/>
      <c r="DCP18" s="11"/>
      <c r="DCQ18" s="11"/>
      <c r="DCR18" s="11"/>
      <c r="DCS18" s="11"/>
      <c r="DCT18" s="11"/>
      <c r="DCU18" s="11"/>
      <c r="DCV18" s="11"/>
      <c r="DCW18" s="11"/>
      <c r="DCX18" s="11"/>
      <c r="DCY18" s="11"/>
      <c r="DCZ18" s="11"/>
      <c r="DDA18" s="11"/>
      <c r="DDB18" s="11"/>
      <c r="DDC18" s="11"/>
      <c r="DDD18" s="11"/>
      <c r="DDE18" s="11"/>
      <c r="DDF18" s="11"/>
      <c r="DDG18" s="11"/>
      <c r="DDH18" s="11"/>
      <c r="DDI18" s="11"/>
      <c r="DDJ18" s="11"/>
      <c r="DDK18" s="11"/>
      <c r="DDL18" s="11"/>
      <c r="DDM18" s="11"/>
      <c r="DDN18" s="11"/>
      <c r="DDO18" s="11"/>
      <c r="DDP18" s="11"/>
      <c r="DDQ18" s="11"/>
      <c r="DDR18" s="11"/>
      <c r="DDS18" s="11"/>
      <c r="DDT18" s="11"/>
      <c r="DDU18" s="11"/>
      <c r="DDV18" s="11"/>
      <c r="DDW18" s="11"/>
      <c r="DDX18" s="11"/>
      <c r="DDY18" s="11"/>
      <c r="DDZ18" s="11"/>
      <c r="DEA18" s="11"/>
      <c r="DEB18" s="11"/>
      <c r="DEC18" s="11"/>
      <c r="DED18" s="11"/>
      <c r="DEE18" s="11"/>
      <c r="DEF18" s="11"/>
      <c r="DEG18" s="11"/>
      <c r="DEH18" s="11"/>
      <c r="DEI18" s="11"/>
      <c r="DEJ18" s="11"/>
      <c r="DEK18" s="11"/>
      <c r="DEL18" s="11"/>
      <c r="DEM18" s="11"/>
      <c r="DEN18" s="11"/>
      <c r="DEO18" s="11"/>
      <c r="DEP18" s="11"/>
      <c r="DEQ18" s="11"/>
      <c r="DER18" s="11"/>
      <c r="DES18" s="11"/>
      <c r="DET18" s="11"/>
      <c r="DEU18" s="11"/>
      <c r="DEV18" s="11"/>
      <c r="DEW18" s="11"/>
      <c r="DEX18" s="11"/>
      <c r="DEY18" s="11"/>
      <c r="DEZ18" s="11"/>
      <c r="DFA18" s="11"/>
      <c r="DFB18" s="11"/>
      <c r="DFC18" s="11"/>
      <c r="DFD18" s="11"/>
      <c r="DFE18" s="11"/>
      <c r="DFF18" s="11"/>
      <c r="DFG18" s="11"/>
      <c r="DFH18" s="11"/>
      <c r="DFI18" s="11"/>
      <c r="DFJ18" s="11"/>
      <c r="DFK18" s="11"/>
      <c r="DFL18" s="11"/>
      <c r="DFM18" s="11"/>
      <c r="DFN18" s="11"/>
      <c r="DFO18" s="11"/>
      <c r="DFP18" s="11"/>
      <c r="DFQ18" s="11"/>
      <c r="DFR18" s="11"/>
      <c r="DFS18" s="11"/>
      <c r="DFT18" s="11"/>
      <c r="DFU18" s="11"/>
      <c r="DFV18" s="11"/>
      <c r="DFW18" s="11"/>
      <c r="DFX18" s="11"/>
      <c r="DFY18" s="11"/>
      <c r="DFZ18" s="11"/>
      <c r="DGA18" s="11"/>
      <c r="DGB18" s="11"/>
      <c r="DGC18" s="11"/>
      <c r="DGD18" s="11"/>
      <c r="DGE18" s="11"/>
      <c r="DGF18" s="11"/>
      <c r="DGG18" s="11"/>
      <c r="DGH18" s="11"/>
      <c r="DGI18" s="11"/>
      <c r="DGJ18" s="11"/>
      <c r="DGK18" s="11"/>
      <c r="DGL18" s="11"/>
      <c r="DGM18" s="11"/>
      <c r="DGN18" s="11"/>
      <c r="DGO18" s="11"/>
      <c r="DGP18" s="11"/>
      <c r="DGQ18" s="11"/>
      <c r="DGR18" s="11"/>
      <c r="DGS18" s="11"/>
      <c r="DGT18" s="11"/>
      <c r="DGU18" s="11"/>
      <c r="DGV18" s="11"/>
      <c r="DGW18" s="11"/>
      <c r="DGX18" s="11"/>
      <c r="DGY18" s="11"/>
      <c r="DGZ18" s="11"/>
      <c r="DHA18" s="11"/>
      <c r="DHB18" s="11"/>
      <c r="DHC18" s="11"/>
      <c r="DHD18" s="11"/>
      <c r="DHE18" s="11"/>
      <c r="DHF18" s="11"/>
      <c r="DHG18" s="11"/>
      <c r="DHH18" s="11"/>
      <c r="DHI18" s="11"/>
      <c r="DHJ18" s="11"/>
      <c r="DHK18" s="11"/>
      <c r="DHL18" s="11"/>
      <c r="DHM18" s="11"/>
      <c r="DHN18" s="11"/>
      <c r="DHO18" s="11"/>
      <c r="DHP18" s="11"/>
      <c r="DHQ18" s="11"/>
      <c r="DHR18" s="11"/>
      <c r="DHS18" s="11"/>
      <c r="DHT18" s="11"/>
      <c r="DHU18" s="11"/>
      <c r="DHV18" s="11"/>
      <c r="DHW18" s="11"/>
      <c r="DHX18" s="11"/>
      <c r="DHY18" s="11"/>
      <c r="DHZ18" s="11"/>
      <c r="DIA18" s="11"/>
      <c r="DIB18" s="11"/>
      <c r="DIC18" s="11"/>
      <c r="DID18" s="11"/>
      <c r="DIE18" s="11"/>
      <c r="DIF18" s="11"/>
      <c r="DIG18" s="11"/>
      <c r="DIH18" s="11"/>
      <c r="DII18" s="11"/>
      <c r="DIJ18" s="11"/>
      <c r="DIK18" s="11"/>
      <c r="DIL18" s="11"/>
      <c r="DIM18" s="11"/>
      <c r="DIN18" s="11"/>
      <c r="DIO18" s="11"/>
      <c r="DIP18" s="11"/>
      <c r="DIQ18" s="11"/>
      <c r="DIR18" s="11"/>
      <c r="DIS18" s="11"/>
      <c r="DIT18" s="11"/>
      <c r="DIU18" s="11"/>
      <c r="DIV18" s="11"/>
      <c r="DIW18" s="11"/>
      <c r="DIX18" s="11"/>
      <c r="DIY18" s="11"/>
      <c r="DIZ18" s="11"/>
      <c r="DJA18" s="11"/>
      <c r="DJB18" s="11"/>
      <c r="DJC18" s="11"/>
      <c r="DJD18" s="11"/>
      <c r="DJE18" s="11"/>
      <c r="DJF18" s="11"/>
      <c r="DJG18" s="11"/>
      <c r="DJH18" s="11"/>
      <c r="DJI18" s="11"/>
      <c r="DJJ18" s="11"/>
      <c r="DJK18" s="11"/>
      <c r="DJL18" s="11"/>
      <c r="DJM18" s="11"/>
      <c r="DJN18" s="11"/>
      <c r="DJO18" s="11"/>
      <c r="DJP18" s="11"/>
      <c r="DJQ18" s="11"/>
      <c r="DJR18" s="11"/>
      <c r="DJS18" s="11"/>
      <c r="DJT18" s="11"/>
      <c r="DJU18" s="11"/>
      <c r="DJV18" s="11"/>
      <c r="DJW18" s="11"/>
      <c r="DJX18" s="11"/>
      <c r="DJY18" s="11"/>
      <c r="DJZ18" s="11"/>
      <c r="DKA18" s="11"/>
      <c r="DKB18" s="11"/>
      <c r="DKC18" s="11"/>
      <c r="DKD18" s="11"/>
      <c r="DKE18" s="11"/>
      <c r="DKF18" s="11"/>
      <c r="DKG18" s="11"/>
      <c r="DKH18" s="11"/>
      <c r="DKI18" s="11"/>
      <c r="DKJ18" s="11"/>
      <c r="DKK18" s="11"/>
      <c r="DKL18" s="11"/>
      <c r="DKM18" s="11"/>
      <c r="DKN18" s="11"/>
      <c r="DKO18" s="11"/>
      <c r="DKP18" s="11"/>
      <c r="DKQ18" s="11"/>
      <c r="DKR18" s="11"/>
      <c r="DKS18" s="11"/>
      <c r="DKT18" s="11"/>
      <c r="DKU18" s="11"/>
      <c r="DKV18" s="11"/>
      <c r="DKW18" s="11"/>
      <c r="DKX18" s="11"/>
      <c r="DKY18" s="11"/>
      <c r="DKZ18" s="11"/>
      <c r="DLA18" s="11"/>
      <c r="DLB18" s="11"/>
      <c r="DLC18" s="11"/>
      <c r="DLD18" s="11"/>
      <c r="DLE18" s="11"/>
      <c r="DLF18" s="11"/>
      <c r="DLG18" s="11"/>
      <c r="DLH18" s="11"/>
      <c r="DLI18" s="11"/>
      <c r="DLJ18" s="11"/>
      <c r="DLK18" s="11"/>
      <c r="DLL18" s="11"/>
      <c r="DLM18" s="11"/>
      <c r="DLN18" s="11"/>
      <c r="DLO18" s="11"/>
      <c r="DLP18" s="11"/>
      <c r="DLQ18" s="11"/>
      <c r="DLR18" s="11"/>
      <c r="DLS18" s="11"/>
      <c r="DLT18" s="11"/>
      <c r="DLU18" s="11"/>
      <c r="DLV18" s="11"/>
      <c r="DLW18" s="11"/>
      <c r="DLX18" s="11"/>
      <c r="DLY18" s="11"/>
      <c r="DLZ18" s="11"/>
      <c r="DMA18" s="11"/>
      <c r="DMB18" s="11"/>
      <c r="DMC18" s="11"/>
      <c r="DMD18" s="11"/>
      <c r="DME18" s="11"/>
      <c r="DMF18" s="11"/>
      <c r="DMG18" s="11"/>
      <c r="DMH18" s="11"/>
      <c r="DMI18" s="11"/>
      <c r="DMJ18" s="11"/>
      <c r="DMK18" s="11"/>
      <c r="DML18" s="11"/>
      <c r="DMM18" s="11"/>
      <c r="DMN18" s="11"/>
      <c r="DMO18" s="11"/>
      <c r="DMP18" s="11"/>
      <c r="DMQ18" s="11"/>
      <c r="DMR18" s="11"/>
      <c r="DMS18" s="11"/>
      <c r="DMT18" s="11"/>
      <c r="DMU18" s="11"/>
      <c r="DMV18" s="11"/>
      <c r="DMW18" s="11"/>
      <c r="DMX18" s="11"/>
      <c r="DMY18" s="11"/>
      <c r="DMZ18" s="11"/>
      <c r="DNA18" s="11"/>
      <c r="DNB18" s="11"/>
      <c r="DNC18" s="11"/>
      <c r="DND18" s="11"/>
      <c r="DNE18" s="11"/>
      <c r="DNF18" s="11"/>
      <c r="DNG18" s="11"/>
      <c r="DNH18" s="11"/>
      <c r="DNI18" s="11"/>
      <c r="DNJ18" s="11"/>
      <c r="DNK18" s="11"/>
      <c r="DNL18" s="11"/>
      <c r="DNM18" s="11"/>
      <c r="DNN18" s="11"/>
      <c r="DNO18" s="11"/>
      <c r="DNP18" s="11"/>
      <c r="DNQ18" s="11"/>
      <c r="DNR18" s="11"/>
      <c r="DNS18" s="11"/>
      <c r="DNT18" s="11"/>
      <c r="DNU18" s="11"/>
      <c r="DNV18" s="11"/>
      <c r="DNW18" s="11"/>
      <c r="DNX18" s="11"/>
      <c r="DNY18" s="11"/>
      <c r="DNZ18" s="11"/>
      <c r="DOA18" s="11"/>
      <c r="DOB18" s="11"/>
      <c r="DOC18" s="11"/>
      <c r="DOD18" s="11"/>
      <c r="DOE18" s="11"/>
      <c r="DOF18" s="11"/>
      <c r="DOG18" s="11"/>
      <c r="DOH18" s="11"/>
      <c r="DOI18" s="11"/>
      <c r="DOJ18" s="11"/>
      <c r="DOK18" s="11"/>
      <c r="DOL18" s="11"/>
      <c r="DOM18" s="11"/>
      <c r="DON18" s="11"/>
      <c r="DOO18" s="11"/>
      <c r="DOP18" s="11"/>
      <c r="DOQ18" s="11"/>
      <c r="DOR18" s="11"/>
      <c r="DOS18" s="11"/>
      <c r="DOT18" s="11"/>
      <c r="DOU18" s="11"/>
      <c r="DOV18" s="11"/>
      <c r="DOW18" s="11"/>
      <c r="DOX18" s="11"/>
      <c r="DOY18" s="11"/>
      <c r="DOZ18" s="11"/>
      <c r="DPA18" s="11"/>
      <c r="DPB18" s="11"/>
      <c r="DPC18" s="11"/>
      <c r="DPD18" s="11"/>
      <c r="DPE18" s="11"/>
      <c r="DPF18" s="11"/>
      <c r="DPG18" s="11"/>
      <c r="DPH18" s="11"/>
      <c r="DPI18" s="11"/>
      <c r="DPJ18" s="11"/>
      <c r="DPK18" s="11"/>
      <c r="DPL18" s="11"/>
      <c r="DPM18" s="11"/>
      <c r="DPN18" s="11"/>
      <c r="DPO18" s="11"/>
      <c r="DPP18" s="11"/>
      <c r="DPQ18" s="11"/>
      <c r="DPR18" s="11"/>
      <c r="DPS18" s="11"/>
      <c r="DPT18" s="11"/>
      <c r="DPU18" s="11"/>
      <c r="DPV18" s="11"/>
      <c r="DPW18" s="11"/>
      <c r="DPX18" s="11"/>
      <c r="DPY18" s="11"/>
      <c r="DPZ18" s="11"/>
      <c r="DQA18" s="11"/>
      <c r="DQB18" s="11"/>
      <c r="DQC18" s="11"/>
      <c r="DQD18" s="11"/>
      <c r="DQE18" s="11"/>
      <c r="DQF18" s="11"/>
      <c r="DQG18" s="11"/>
      <c r="DQH18" s="11"/>
      <c r="DQI18" s="11"/>
      <c r="DQJ18" s="11"/>
      <c r="DQK18" s="11"/>
      <c r="DQL18" s="11"/>
      <c r="DQM18" s="11"/>
      <c r="DQN18" s="11"/>
      <c r="DQO18" s="11"/>
      <c r="DQP18" s="11"/>
      <c r="DQQ18" s="11"/>
      <c r="DQR18" s="11"/>
      <c r="DQS18" s="11"/>
      <c r="DQT18" s="11"/>
      <c r="DQU18" s="11"/>
      <c r="DQV18" s="11"/>
      <c r="DQW18" s="11"/>
      <c r="DQX18" s="11"/>
      <c r="DQY18" s="11"/>
      <c r="DQZ18" s="11"/>
      <c r="DRA18" s="11"/>
      <c r="DRB18" s="11"/>
      <c r="DRC18" s="11"/>
      <c r="DRD18" s="11"/>
      <c r="DRE18" s="11"/>
      <c r="DRF18" s="11"/>
      <c r="DRG18" s="11"/>
      <c r="DRH18" s="11"/>
      <c r="DRI18" s="11"/>
      <c r="DRJ18" s="11"/>
      <c r="DRK18" s="11"/>
      <c r="DRL18" s="11"/>
      <c r="DRM18" s="11"/>
      <c r="DRN18" s="11"/>
      <c r="DRO18" s="11"/>
      <c r="DRP18" s="11"/>
      <c r="DRQ18" s="11"/>
      <c r="DRR18" s="11"/>
      <c r="DRS18" s="11"/>
      <c r="DRT18" s="11"/>
      <c r="DRU18" s="11"/>
      <c r="DRV18" s="11"/>
      <c r="DRW18" s="11"/>
      <c r="DRX18" s="11"/>
      <c r="DRY18" s="11"/>
      <c r="DRZ18" s="11"/>
      <c r="DSA18" s="11"/>
      <c r="DSB18" s="11"/>
      <c r="DSC18" s="11"/>
      <c r="DSD18" s="11"/>
      <c r="DSE18" s="11"/>
      <c r="DSF18" s="11"/>
      <c r="DSG18" s="11"/>
      <c r="DSH18" s="11"/>
      <c r="DSI18" s="11"/>
      <c r="DSJ18" s="11"/>
      <c r="DSK18" s="11"/>
      <c r="DSL18" s="11"/>
      <c r="DSM18" s="11"/>
      <c r="DSN18" s="11"/>
      <c r="DSO18" s="11"/>
      <c r="DSP18" s="11"/>
      <c r="DSQ18" s="11"/>
      <c r="DSR18" s="11"/>
      <c r="DSS18" s="11"/>
      <c r="DST18" s="11"/>
      <c r="DSU18" s="11"/>
      <c r="DSV18" s="11"/>
      <c r="DSW18" s="11"/>
      <c r="DSX18" s="11"/>
      <c r="DSY18" s="11"/>
      <c r="DSZ18" s="11"/>
      <c r="DTA18" s="11"/>
      <c r="DTB18" s="11"/>
      <c r="DTC18" s="11"/>
      <c r="DTD18" s="11"/>
      <c r="DTE18" s="11"/>
      <c r="DTF18" s="11"/>
      <c r="DTG18" s="11"/>
      <c r="DTH18" s="11"/>
      <c r="DTI18" s="11"/>
      <c r="DTJ18" s="11"/>
      <c r="DTK18" s="11"/>
      <c r="DTL18" s="11"/>
      <c r="DTM18" s="11"/>
      <c r="DTN18" s="11"/>
      <c r="DTO18" s="11"/>
      <c r="DTP18" s="11"/>
      <c r="DTQ18" s="11"/>
      <c r="DTR18" s="11"/>
      <c r="DTS18" s="11"/>
      <c r="DTT18" s="11"/>
      <c r="DTU18" s="11"/>
      <c r="DTV18" s="11"/>
      <c r="DTW18" s="11"/>
      <c r="DTX18" s="11"/>
      <c r="DTY18" s="11"/>
      <c r="DTZ18" s="11"/>
      <c r="DUA18" s="11"/>
      <c r="DUB18" s="11"/>
      <c r="DUC18" s="11"/>
      <c r="DUD18" s="11"/>
      <c r="DUE18" s="11"/>
      <c r="DUF18" s="11"/>
      <c r="DUG18" s="11"/>
      <c r="DUH18" s="11"/>
      <c r="DUI18" s="11"/>
      <c r="DUJ18" s="11"/>
      <c r="DUK18" s="11"/>
      <c r="DUL18" s="11"/>
      <c r="DUM18" s="11"/>
      <c r="DUN18" s="11"/>
      <c r="DUO18" s="11"/>
      <c r="DUP18" s="11"/>
      <c r="DUQ18" s="11"/>
      <c r="DUR18" s="11"/>
      <c r="DUS18" s="11"/>
      <c r="DUT18" s="11"/>
      <c r="DUU18" s="11"/>
      <c r="DUV18" s="11"/>
      <c r="DUW18" s="11"/>
      <c r="DUX18" s="11"/>
      <c r="DUY18" s="11"/>
      <c r="DUZ18" s="11"/>
      <c r="DVA18" s="11"/>
      <c r="DVB18" s="11"/>
      <c r="DVC18" s="11"/>
      <c r="DVD18" s="11"/>
      <c r="DVE18" s="11"/>
      <c r="DVF18" s="11"/>
      <c r="DVG18" s="11"/>
      <c r="DVH18" s="11"/>
      <c r="DVI18" s="11"/>
      <c r="DVJ18" s="11"/>
      <c r="DVK18" s="11"/>
      <c r="DVL18" s="11"/>
      <c r="DVM18" s="11"/>
      <c r="DVN18" s="11"/>
      <c r="DVO18" s="11"/>
      <c r="DVP18" s="11"/>
      <c r="DVQ18" s="11"/>
      <c r="DVR18" s="11"/>
      <c r="DVS18" s="11"/>
      <c r="DVT18" s="11"/>
      <c r="DVU18" s="11"/>
      <c r="DVV18" s="11"/>
      <c r="DVW18" s="11"/>
      <c r="DVX18" s="11"/>
      <c r="DVY18" s="11"/>
      <c r="DVZ18" s="11"/>
      <c r="DWA18" s="11"/>
      <c r="DWB18" s="11"/>
      <c r="DWC18" s="11"/>
      <c r="DWD18" s="11"/>
      <c r="DWE18" s="11"/>
      <c r="DWF18" s="11"/>
      <c r="DWG18" s="11"/>
      <c r="DWH18" s="11"/>
      <c r="DWI18" s="11"/>
      <c r="DWJ18" s="11"/>
      <c r="DWK18" s="11"/>
      <c r="DWL18" s="11"/>
      <c r="DWM18" s="11"/>
      <c r="DWN18" s="11"/>
      <c r="DWO18" s="11"/>
      <c r="DWP18" s="11"/>
      <c r="DWQ18" s="11"/>
      <c r="DWR18" s="11"/>
      <c r="DWS18" s="11"/>
      <c r="DWT18" s="11"/>
      <c r="DWU18" s="11"/>
      <c r="DWV18" s="11"/>
      <c r="DWW18" s="11"/>
      <c r="DWX18" s="11"/>
      <c r="DWY18" s="11"/>
      <c r="DWZ18" s="11"/>
      <c r="DXA18" s="11"/>
      <c r="DXB18" s="11"/>
      <c r="DXC18" s="11"/>
      <c r="DXD18" s="11"/>
      <c r="DXE18" s="11"/>
      <c r="DXF18" s="11"/>
      <c r="DXG18" s="11"/>
      <c r="DXH18" s="11"/>
      <c r="DXI18" s="11"/>
      <c r="DXJ18" s="11"/>
      <c r="DXK18" s="11"/>
      <c r="DXL18" s="11"/>
      <c r="DXM18" s="11"/>
      <c r="DXN18" s="11"/>
      <c r="DXO18" s="11"/>
      <c r="DXP18" s="11"/>
      <c r="DXQ18" s="11"/>
      <c r="DXR18" s="11"/>
      <c r="DXS18" s="11"/>
      <c r="DXT18" s="11"/>
      <c r="DXU18" s="11"/>
      <c r="DXV18" s="11"/>
      <c r="DXW18" s="11"/>
      <c r="DXX18" s="11"/>
      <c r="DXY18" s="11"/>
      <c r="DXZ18" s="11"/>
      <c r="DYA18" s="11"/>
      <c r="DYB18" s="11"/>
      <c r="DYC18" s="11"/>
      <c r="DYD18" s="11"/>
      <c r="DYE18" s="11"/>
      <c r="DYF18" s="11"/>
      <c r="DYG18" s="11"/>
      <c r="DYH18" s="11"/>
      <c r="DYI18" s="11"/>
      <c r="DYJ18" s="11"/>
      <c r="DYK18" s="11"/>
      <c r="DYL18" s="11"/>
      <c r="DYM18" s="11"/>
      <c r="DYN18" s="11"/>
      <c r="DYO18" s="11"/>
      <c r="DYP18" s="11"/>
      <c r="DYQ18" s="11"/>
      <c r="DYR18" s="11"/>
      <c r="DYS18" s="11"/>
      <c r="DYT18" s="11"/>
      <c r="DYU18" s="11"/>
      <c r="DYV18" s="11"/>
      <c r="DYW18" s="11"/>
      <c r="DYX18" s="11"/>
      <c r="DYY18" s="11"/>
      <c r="DYZ18" s="11"/>
      <c r="DZA18" s="11"/>
      <c r="DZB18" s="11"/>
      <c r="DZC18" s="11"/>
      <c r="DZD18" s="11"/>
      <c r="DZE18" s="11"/>
      <c r="DZF18" s="11"/>
      <c r="DZG18" s="11"/>
      <c r="DZH18" s="11"/>
      <c r="DZI18" s="11"/>
      <c r="DZJ18" s="11"/>
      <c r="DZK18" s="11"/>
      <c r="DZL18" s="11"/>
      <c r="DZM18" s="11"/>
      <c r="DZN18" s="11"/>
      <c r="DZO18" s="11"/>
      <c r="DZP18" s="11"/>
      <c r="DZQ18" s="11"/>
      <c r="DZR18" s="11"/>
      <c r="DZS18" s="11"/>
      <c r="DZT18" s="11"/>
      <c r="DZU18" s="11"/>
      <c r="DZV18" s="11"/>
      <c r="DZW18" s="11"/>
      <c r="DZX18" s="11"/>
      <c r="DZY18" s="11"/>
      <c r="DZZ18" s="11"/>
      <c r="EAA18" s="11"/>
      <c r="EAB18" s="11"/>
      <c r="EAC18" s="11"/>
      <c r="EAD18" s="11"/>
      <c r="EAE18" s="11"/>
      <c r="EAF18" s="11"/>
      <c r="EAG18" s="11"/>
      <c r="EAH18" s="11"/>
      <c r="EAI18" s="11"/>
      <c r="EAJ18" s="11"/>
      <c r="EAK18" s="11"/>
      <c r="EAL18" s="11"/>
      <c r="EAM18" s="11"/>
      <c r="EAN18" s="11"/>
      <c r="EAO18" s="11"/>
      <c r="EAP18" s="11"/>
      <c r="EAQ18" s="11"/>
      <c r="EAR18" s="11"/>
      <c r="EAS18" s="11"/>
      <c r="EAT18" s="11"/>
      <c r="EAU18" s="11"/>
      <c r="EAV18" s="11"/>
      <c r="EAW18" s="11"/>
      <c r="EAX18" s="11"/>
      <c r="EAY18" s="11"/>
      <c r="EAZ18" s="11"/>
      <c r="EBA18" s="11"/>
      <c r="EBB18" s="11"/>
      <c r="EBC18" s="11"/>
      <c r="EBD18" s="11"/>
      <c r="EBE18" s="11"/>
      <c r="EBF18" s="11"/>
      <c r="EBG18" s="11"/>
      <c r="EBH18" s="11"/>
      <c r="EBI18" s="11"/>
      <c r="EBJ18" s="11"/>
      <c r="EBK18" s="11"/>
      <c r="EBL18" s="11"/>
      <c r="EBM18" s="11"/>
      <c r="EBN18" s="11"/>
      <c r="EBO18" s="11"/>
      <c r="EBP18" s="11"/>
      <c r="EBQ18" s="11"/>
      <c r="EBR18" s="11"/>
      <c r="EBS18" s="11"/>
      <c r="EBT18" s="11"/>
      <c r="EBU18" s="11"/>
      <c r="EBV18" s="11"/>
      <c r="EBW18" s="11"/>
      <c r="EBX18" s="11"/>
      <c r="EBY18" s="11"/>
      <c r="EBZ18" s="11"/>
      <c r="ECA18" s="11"/>
      <c r="ECB18" s="11"/>
      <c r="ECC18" s="11"/>
      <c r="ECD18" s="11"/>
      <c r="ECE18" s="11"/>
      <c r="ECF18" s="11"/>
      <c r="ECG18" s="11"/>
      <c r="ECH18" s="11"/>
      <c r="ECI18" s="11"/>
      <c r="ECJ18" s="11"/>
      <c r="ECK18" s="11"/>
      <c r="ECL18" s="11"/>
      <c r="ECM18" s="11"/>
      <c r="ECN18" s="11"/>
      <c r="ECO18" s="11"/>
      <c r="ECP18" s="11"/>
      <c r="ECQ18" s="11"/>
      <c r="ECR18" s="11"/>
      <c r="ECS18" s="11"/>
      <c r="ECT18" s="11"/>
      <c r="ECU18" s="11"/>
      <c r="ECV18" s="11"/>
      <c r="ECW18" s="11"/>
      <c r="ECX18" s="11"/>
      <c r="ECY18" s="11"/>
      <c r="ECZ18" s="11"/>
      <c r="EDA18" s="11"/>
      <c r="EDB18" s="11"/>
      <c r="EDC18" s="11"/>
      <c r="EDD18" s="11"/>
      <c r="EDE18" s="11"/>
      <c r="EDF18" s="11"/>
      <c r="EDG18" s="11"/>
      <c r="EDH18" s="11"/>
      <c r="EDI18" s="11"/>
      <c r="EDJ18" s="11"/>
      <c r="EDK18" s="11"/>
      <c r="EDL18" s="11"/>
      <c r="EDM18" s="11"/>
      <c r="EDN18" s="11"/>
      <c r="EDO18" s="11"/>
      <c r="EDP18" s="11"/>
      <c r="EDQ18" s="11"/>
      <c r="EDR18" s="11"/>
      <c r="EDS18" s="11"/>
      <c r="EDT18" s="11"/>
      <c r="EDU18" s="11"/>
      <c r="EDV18" s="11"/>
      <c r="EDW18" s="11"/>
      <c r="EDX18" s="11"/>
      <c r="EDY18" s="11"/>
      <c r="EDZ18" s="11"/>
      <c r="EEA18" s="11"/>
      <c r="EEB18" s="11"/>
      <c r="EEC18" s="11"/>
      <c r="EED18" s="11"/>
      <c r="EEE18" s="11"/>
      <c r="EEF18" s="11"/>
      <c r="EEG18" s="11"/>
      <c r="EEH18" s="11"/>
      <c r="EEI18" s="11"/>
      <c r="EEJ18" s="11"/>
      <c r="EEK18" s="11"/>
      <c r="EEL18" s="11"/>
      <c r="EEM18" s="11"/>
      <c r="EEN18" s="11"/>
      <c r="EEO18" s="11"/>
      <c r="EEP18" s="11"/>
      <c r="EEQ18" s="11"/>
      <c r="EER18" s="11"/>
      <c r="EES18" s="11"/>
      <c r="EET18" s="11"/>
      <c r="EEU18" s="11"/>
      <c r="EEV18" s="11"/>
      <c r="EEW18" s="11"/>
      <c r="EEX18" s="11"/>
      <c r="EEY18" s="11"/>
      <c r="EEZ18" s="11"/>
      <c r="EFA18" s="11"/>
      <c r="EFB18" s="11"/>
      <c r="EFC18" s="11"/>
      <c r="EFD18" s="11"/>
      <c r="EFE18" s="11"/>
      <c r="EFF18" s="11"/>
      <c r="EFG18" s="11"/>
      <c r="EFH18" s="11"/>
      <c r="EFI18" s="11"/>
      <c r="EFJ18" s="11"/>
      <c r="EFK18" s="11"/>
      <c r="EFL18" s="11"/>
      <c r="EFM18" s="11"/>
      <c r="EFN18" s="11"/>
      <c r="EFO18" s="11"/>
      <c r="EFP18" s="11"/>
      <c r="EFQ18" s="11"/>
      <c r="EFR18" s="11"/>
      <c r="EFS18" s="11"/>
      <c r="EFT18" s="11"/>
      <c r="EFU18" s="11"/>
      <c r="EFV18" s="11"/>
      <c r="EFW18" s="11"/>
      <c r="EFX18" s="11"/>
      <c r="EFY18" s="11"/>
      <c r="EFZ18" s="11"/>
      <c r="EGA18" s="11"/>
      <c r="EGB18" s="11"/>
      <c r="EGC18" s="11"/>
      <c r="EGD18" s="11"/>
      <c r="EGE18" s="11"/>
      <c r="EGF18" s="11"/>
      <c r="EGG18" s="11"/>
      <c r="EGH18" s="11"/>
      <c r="EGI18" s="11"/>
      <c r="EGJ18" s="11"/>
      <c r="EGK18" s="11"/>
      <c r="EGL18" s="11"/>
      <c r="EGM18" s="11"/>
      <c r="EGN18" s="11"/>
      <c r="EGO18" s="11"/>
      <c r="EGP18" s="11"/>
      <c r="EGQ18" s="11"/>
      <c r="EGR18" s="11"/>
      <c r="EGS18" s="11"/>
      <c r="EGT18" s="11"/>
      <c r="EGU18" s="11"/>
      <c r="EGV18" s="11"/>
      <c r="EGW18" s="11"/>
      <c r="EGX18" s="11"/>
      <c r="EGY18" s="11"/>
      <c r="EGZ18" s="11"/>
      <c r="EHA18" s="11"/>
      <c r="EHB18" s="11"/>
      <c r="EHC18" s="11"/>
      <c r="EHD18" s="11"/>
      <c r="EHE18" s="11"/>
      <c r="EHF18" s="11"/>
      <c r="EHG18" s="11"/>
      <c r="EHH18" s="11"/>
      <c r="EHI18" s="11"/>
      <c r="EHJ18" s="11"/>
      <c r="EHK18" s="11"/>
      <c r="EHL18" s="11"/>
      <c r="EHM18" s="11"/>
      <c r="EHN18" s="11"/>
      <c r="EHO18" s="11"/>
      <c r="EHP18" s="11"/>
      <c r="EHQ18" s="11"/>
      <c r="EHR18" s="11"/>
      <c r="EHS18" s="11"/>
      <c r="EHT18" s="11"/>
      <c r="EHU18" s="11"/>
      <c r="EHV18" s="11"/>
      <c r="EHW18" s="11"/>
      <c r="EHX18" s="11"/>
      <c r="EHY18" s="11"/>
      <c r="EHZ18" s="11"/>
      <c r="EIA18" s="11"/>
      <c r="EIB18" s="11"/>
      <c r="EIC18" s="11"/>
      <c r="EID18" s="11"/>
      <c r="EIE18" s="11"/>
      <c r="EIF18" s="11"/>
      <c r="EIG18" s="11"/>
      <c r="EIH18" s="11"/>
      <c r="EII18" s="11"/>
      <c r="EIJ18" s="11"/>
      <c r="EIK18" s="11"/>
      <c r="EIL18" s="11"/>
      <c r="EIM18" s="11"/>
      <c r="EIN18" s="11"/>
      <c r="EIO18" s="11"/>
      <c r="EIP18" s="11"/>
      <c r="EIQ18" s="11"/>
      <c r="EIR18" s="11"/>
      <c r="EIS18" s="11"/>
      <c r="EIT18" s="11"/>
      <c r="EIU18" s="11"/>
      <c r="EIV18" s="11"/>
      <c r="EIW18" s="11"/>
      <c r="EIX18" s="11"/>
      <c r="EIY18" s="11"/>
      <c r="EIZ18" s="11"/>
      <c r="EJA18" s="11"/>
      <c r="EJB18" s="11"/>
      <c r="EJC18" s="11"/>
      <c r="EJD18" s="11"/>
      <c r="EJE18" s="11"/>
      <c r="EJF18" s="11"/>
      <c r="EJG18" s="11"/>
      <c r="EJH18" s="11"/>
      <c r="EJI18" s="11"/>
      <c r="EJJ18" s="11"/>
      <c r="EJK18" s="11"/>
      <c r="EJL18" s="11"/>
      <c r="EJM18" s="11"/>
      <c r="EJN18" s="11"/>
      <c r="EJO18" s="11"/>
      <c r="EJP18" s="11"/>
      <c r="EJQ18" s="11"/>
      <c r="EJR18" s="11"/>
      <c r="EJS18" s="11"/>
      <c r="EJT18" s="11"/>
      <c r="EJU18" s="11"/>
      <c r="EJV18" s="11"/>
      <c r="EJW18" s="11"/>
      <c r="EJX18" s="11"/>
      <c r="EJY18" s="11"/>
      <c r="EJZ18" s="11"/>
      <c r="EKA18" s="11"/>
      <c r="EKB18" s="11"/>
      <c r="EKC18" s="11"/>
      <c r="EKD18" s="11"/>
      <c r="EKE18" s="11"/>
      <c r="EKF18" s="11"/>
      <c r="EKG18" s="11"/>
      <c r="EKH18" s="11"/>
      <c r="EKI18" s="11"/>
      <c r="EKJ18" s="11"/>
      <c r="EKK18" s="11"/>
      <c r="EKL18" s="11"/>
      <c r="EKM18" s="11"/>
      <c r="EKN18" s="11"/>
      <c r="EKO18" s="11"/>
      <c r="EKP18" s="11"/>
      <c r="EKQ18" s="11"/>
      <c r="EKR18" s="11"/>
      <c r="EKS18" s="11"/>
      <c r="EKT18" s="11"/>
      <c r="EKU18" s="11"/>
      <c r="EKV18" s="11"/>
      <c r="EKW18" s="11"/>
      <c r="EKX18" s="11"/>
      <c r="EKY18" s="11"/>
      <c r="EKZ18" s="11"/>
      <c r="ELA18" s="11"/>
      <c r="ELB18" s="11"/>
      <c r="ELC18" s="11"/>
      <c r="ELD18" s="11"/>
      <c r="ELE18" s="11"/>
      <c r="ELF18" s="11"/>
      <c r="ELG18" s="11"/>
      <c r="ELH18" s="11"/>
      <c r="ELI18" s="11"/>
      <c r="ELJ18" s="11"/>
      <c r="ELK18" s="11"/>
      <c r="ELL18" s="11"/>
      <c r="ELM18" s="11"/>
      <c r="ELN18" s="11"/>
      <c r="ELO18" s="11"/>
      <c r="ELP18" s="11"/>
      <c r="ELQ18" s="11"/>
      <c r="ELR18" s="11"/>
      <c r="ELS18" s="11"/>
      <c r="ELT18" s="11"/>
      <c r="ELU18" s="11"/>
      <c r="ELV18" s="11"/>
      <c r="ELW18" s="11"/>
      <c r="ELX18" s="11"/>
      <c r="ELY18" s="11"/>
      <c r="ELZ18" s="11"/>
      <c r="EMA18" s="11"/>
      <c r="EMB18" s="11"/>
      <c r="EMC18" s="11"/>
      <c r="EMD18" s="11"/>
      <c r="EME18" s="11"/>
      <c r="EMF18" s="11"/>
      <c r="EMG18" s="11"/>
      <c r="EMH18" s="11"/>
      <c r="EMI18" s="11"/>
      <c r="EMJ18" s="11"/>
      <c r="EMK18" s="11"/>
      <c r="EML18" s="11"/>
      <c r="EMM18" s="11"/>
      <c r="EMN18" s="11"/>
      <c r="EMO18" s="11"/>
      <c r="EMP18" s="11"/>
      <c r="EMQ18" s="11"/>
      <c r="EMR18" s="11"/>
      <c r="EMS18" s="11"/>
      <c r="EMT18" s="11"/>
      <c r="EMU18" s="11"/>
      <c r="EMV18" s="11"/>
      <c r="EMW18" s="11"/>
      <c r="EMX18" s="11"/>
      <c r="EMY18" s="11"/>
      <c r="EMZ18" s="11"/>
      <c r="ENA18" s="11"/>
      <c r="ENB18" s="11"/>
      <c r="ENC18" s="11"/>
      <c r="END18" s="11"/>
      <c r="ENE18" s="11"/>
      <c r="ENF18" s="11"/>
      <c r="ENG18" s="11"/>
      <c r="ENH18" s="11"/>
      <c r="ENI18" s="11"/>
      <c r="ENJ18" s="11"/>
      <c r="ENK18" s="11"/>
      <c r="ENL18" s="11"/>
      <c r="ENM18" s="11"/>
      <c r="ENN18" s="11"/>
      <c r="ENO18" s="11"/>
      <c r="ENP18" s="11"/>
      <c r="ENQ18" s="11"/>
      <c r="ENR18" s="11"/>
      <c r="ENS18" s="11"/>
      <c r="ENT18" s="11"/>
      <c r="ENU18" s="11"/>
      <c r="ENV18" s="11"/>
      <c r="ENW18" s="11"/>
      <c r="ENX18" s="11"/>
      <c r="ENY18" s="11"/>
      <c r="ENZ18" s="11"/>
      <c r="EOA18" s="11"/>
      <c r="EOB18" s="11"/>
      <c r="EOC18" s="11"/>
      <c r="EOD18" s="11"/>
      <c r="EOE18" s="11"/>
      <c r="EOF18" s="11"/>
      <c r="EOG18" s="11"/>
      <c r="EOH18" s="11"/>
      <c r="EOI18" s="11"/>
      <c r="EOJ18" s="11"/>
      <c r="EOK18" s="11"/>
      <c r="EOL18" s="11"/>
      <c r="EOM18" s="11"/>
      <c r="EON18" s="11"/>
      <c r="EOO18" s="11"/>
      <c r="EOP18" s="11"/>
      <c r="EOQ18" s="11"/>
      <c r="EOR18" s="11"/>
      <c r="EOS18" s="11"/>
      <c r="EOT18" s="11"/>
      <c r="EOU18" s="11"/>
      <c r="EOV18" s="11"/>
      <c r="EOW18" s="11"/>
      <c r="EOX18" s="11"/>
      <c r="EOY18" s="11"/>
      <c r="EOZ18" s="11"/>
      <c r="EPA18" s="11"/>
      <c r="EPB18" s="11"/>
      <c r="EPC18" s="11"/>
      <c r="EPD18" s="11"/>
      <c r="EPE18" s="11"/>
      <c r="EPF18" s="11"/>
      <c r="EPG18" s="11"/>
      <c r="EPH18" s="11"/>
      <c r="EPI18" s="11"/>
      <c r="EPJ18" s="11"/>
      <c r="EPK18" s="11"/>
      <c r="EPL18" s="11"/>
      <c r="EPM18" s="11"/>
      <c r="EPN18" s="11"/>
      <c r="EPO18" s="11"/>
      <c r="EPP18" s="11"/>
      <c r="EPQ18" s="11"/>
      <c r="EPR18" s="11"/>
      <c r="EPS18" s="11"/>
      <c r="EPT18" s="11"/>
      <c r="EPU18" s="11"/>
      <c r="EPV18" s="11"/>
      <c r="EPW18" s="11"/>
      <c r="EPX18" s="11"/>
      <c r="EPY18" s="11"/>
      <c r="EPZ18" s="11"/>
      <c r="EQA18" s="11"/>
      <c r="EQB18" s="11"/>
      <c r="EQC18" s="11"/>
      <c r="EQD18" s="11"/>
      <c r="EQE18" s="11"/>
      <c r="EQF18" s="11"/>
      <c r="EQG18" s="11"/>
      <c r="EQH18" s="11"/>
      <c r="EQI18" s="11"/>
      <c r="EQJ18" s="11"/>
      <c r="EQK18" s="11"/>
      <c r="EQL18" s="11"/>
      <c r="EQM18" s="11"/>
      <c r="EQN18" s="11"/>
      <c r="EQO18" s="11"/>
      <c r="EQP18" s="11"/>
      <c r="EQQ18" s="11"/>
      <c r="EQR18" s="11"/>
      <c r="EQS18" s="11"/>
      <c r="EQT18" s="11"/>
      <c r="EQU18" s="11"/>
      <c r="EQV18" s="11"/>
      <c r="EQW18" s="11"/>
      <c r="EQX18" s="11"/>
      <c r="EQY18" s="11"/>
      <c r="EQZ18" s="11"/>
      <c r="ERA18" s="11"/>
      <c r="ERB18" s="11"/>
      <c r="ERC18" s="11"/>
      <c r="ERD18" s="11"/>
      <c r="ERE18" s="11"/>
      <c r="ERF18" s="11"/>
      <c r="ERG18" s="11"/>
      <c r="ERH18" s="11"/>
      <c r="ERI18" s="11"/>
      <c r="ERJ18" s="11"/>
      <c r="ERK18" s="11"/>
      <c r="ERL18" s="11"/>
      <c r="ERM18" s="11"/>
      <c r="ERN18" s="11"/>
      <c r="ERO18" s="11"/>
      <c r="ERP18" s="11"/>
      <c r="ERQ18" s="11"/>
      <c r="ERR18" s="11"/>
      <c r="ERS18" s="11"/>
      <c r="ERT18" s="11"/>
      <c r="ERU18" s="11"/>
      <c r="ERV18" s="11"/>
      <c r="ERW18" s="11"/>
      <c r="ERX18" s="11"/>
      <c r="ERY18" s="11"/>
      <c r="ERZ18" s="11"/>
      <c r="ESA18" s="11"/>
      <c r="ESB18" s="11"/>
      <c r="ESC18" s="11"/>
      <c r="ESD18" s="11"/>
      <c r="ESE18" s="11"/>
      <c r="ESF18" s="11"/>
      <c r="ESG18" s="11"/>
      <c r="ESH18" s="11"/>
      <c r="ESI18" s="11"/>
      <c r="ESJ18" s="11"/>
      <c r="ESK18" s="11"/>
      <c r="ESL18" s="11"/>
      <c r="ESM18" s="11"/>
      <c r="ESN18" s="11"/>
      <c r="ESO18" s="11"/>
      <c r="ESP18" s="11"/>
      <c r="ESQ18" s="11"/>
      <c r="ESR18" s="11"/>
      <c r="ESS18" s="11"/>
      <c r="EST18" s="11"/>
      <c r="ESU18" s="11"/>
      <c r="ESV18" s="11"/>
      <c r="ESW18" s="11"/>
      <c r="ESX18" s="11"/>
      <c r="ESY18" s="11"/>
      <c r="ESZ18" s="11"/>
      <c r="ETA18" s="11"/>
      <c r="ETB18" s="11"/>
      <c r="ETC18" s="11"/>
      <c r="ETD18" s="11"/>
      <c r="ETE18" s="11"/>
      <c r="ETF18" s="11"/>
      <c r="ETG18" s="11"/>
      <c r="ETH18" s="11"/>
      <c r="ETI18" s="11"/>
      <c r="ETJ18" s="11"/>
      <c r="ETK18" s="11"/>
      <c r="ETL18" s="11"/>
      <c r="ETM18" s="11"/>
      <c r="ETN18" s="11"/>
      <c r="ETO18" s="11"/>
      <c r="ETP18" s="11"/>
      <c r="ETQ18" s="11"/>
      <c r="ETR18" s="11"/>
      <c r="ETS18" s="11"/>
      <c r="ETT18" s="11"/>
      <c r="ETU18" s="11"/>
      <c r="ETV18" s="11"/>
      <c r="ETW18" s="11"/>
      <c r="ETX18" s="11"/>
      <c r="ETY18" s="11"/>
      <c r="ETZ18" s="11"/>
      <c r="EUA18" s="11"/>
      <c r="EUB18" s="11"/>
      <c r="EUC18" s="11"/>
      <c r="EUD18" s="11"/>
      <c r="EUE18" s="11"/>
      <c r="EUF18" s="11"/>
      <c r="EUG18" s="11"/>
      <c r="EUH18" s="11"/>
      <c r="EUI18" s="11"/>
      <c r="EUJ18" s="11"/>
      <c r="EUK18" s="11"/>
      <c r="EUL18" s="11"/>
      <c r="EUM18" s="11"/>
      <c r="EUN18" s="11"/>
      <c r="EUO18" s="11"/>
      <c r="EUP18" s="11"/>
      <c r="EUQ18" s="11"/>
      <c r="EUR18" s="11"/>
      <c r="EUS18" s="11"/>
      <c r="EUT18" s="11"/>
      <c r="EUU18" s="11"/>
      <c r="EUV18" s="11"/>
      <c r="EUW18" s="11"/>
      <c r="EUX18" s="11"/>
      <c r="EUY18" s="11"/>
      <c r="EUZ18" s="11"/>
      <c r="EVA18" s="11"/>
      <c r="EVB18" s="11"/>
      <c r="EVC18" s="11"/>
      <c r="EVD18" s="11"/>
      <c r="EVE18" s="11"/>
      <c r="EVF18" s="11"/>
      <c r="EVG18" s="11"/>
      <c r="EVH18" s="11"/>
      <c r="EVI18" s="11"/>
      <c r="EVJ18" s="11"/>
      <c r="EVK18" s="11"/>
      <c r="EVL18" s="11"/>
      <c r="EVM18" s="11"/>
      <c r="EVN18" s="11"/>
      <c r="EVO18" s="11"/>
      <c r="EVP18" s="11"/>
      <c r="EVQ18" s="11"/>
      <c r="EVR18" s="11"/>
      <c r="EVS18" s="11"/>
      <c r="EVT18" s="11"/>
      <c r="EVU18" s="11"/>
      <c r="EVV18" s="11"/>
      <c r="EVW18" s="11"/>
      <c r="EVX18" s="11"/>
      <c r="EVY18" s="11"/>
      <c r="EVZ18" s="11"/>
      <c r="EWA18" s="11"/>
      <c r="EWB18" s="11"/>
      <c r="EWC18" s="11"/>
      <c r="EWD18" s="11"/>
      <c r="EWE18" s="11"/>
      <c r="EWF18" s="11"/>
      <c r="EWG18" s="11"/>
      <c r="EWH18" s="11"/>
      <c r="EWI18" s="11"/>
      <c r="EWJ18" s="11"/>
      <c r="EWK18" s="11"/>
      <c r="EWL18" s="11"/>
      <c r="EWM18" s="11"/>
      <c r="EWN18" s="11"/>
      <c r="EWO18" s="11"/>
      <c r="EWP18" s="11"/>
      <c r="EWQ18" s="11"/>
      <c r="EWR18" s="11"/>
      <c r="EWS18" s="11"/>
      <c r="EWT18" s="11"/>
      <c r="EWU18" s="11"/>
      <c r="EWV18" s="11"/>
      <c r="EWW18" s="11"/>
      <c r="EWX18" s="11"/>
      <c r="EWY18" s="11"/>
      <c r="EWZ18" s="11"/>
      <c r="EXA18" s="11"/>
      <c r="EXB18" s="11"/>
      <c r="EXC18" s="11"/>
      <c r="EXD18" s="11"/>
      <c r="EXE18" s="11"/>
      <c r="EXF18" s="11"/>
      <c r="EXG18" s="11"/>
      <c r="EXH18" s="11"/>
      <c r="EXI18" s="11"/>
      <c r="EXJ18" s="11"/>
      <c r="EXK18" s="11"/>
      <c r="EXL18" s="11"/>
      <c r="EXM18" s="11"/>
      <c r="EXN18" s="11"/>
      <c r="EXO18" s="11"/>
      <c r="EXP18" s="11"/>
      <c r="EXQ18" s="11"/>
      <c r="EXR18" s="11"/>
      <c r="EXS18" s="11"/>
      <c r="EXT18" s="11"/>
      <c r="EXU18" s="11"/>
      <c r="EXV18" s="11"/>
      <c r="EXW18" s="11"/>
      <c r="EXX18" s="11"/>
      <c r="EXY18" s="11"/>
      <c r="EXZ18" s="11"/>
      <c r="EYA18" s="11"/>
      <c r="EYB18" s="11"/>
      <c r="EYC18" s="11"/>
      <c r="EYD18" s="11"/>
      <c r="EYE18" s="11"/>
      <c r="EYF18" s="11"/>
      <c r="EYG18" s="11"/>
      <c r="EYH18" s="11"/>
      <c r="EYI18" s="11"/>
      <c r="EYJ18" s="11"/>
      <c r="EYK18" s="11"/>
      <c r="EYL18" s="11"/>
      <c r="EYM18" s="11"/>
      <c r="EYN18" s="11"/>
      <c r="EYO18" s="11"/>
      <c r="EYP18" s="11"/>
      <c r="EYQ18" s="11"/>
      <c r="EYR18" s="11"/>
      <c r="EYS18" s="11"/>
      <c r="EYT18" s="11"/>
      <c r="EYU18" s="11"/>
      <c r="EYV18" s="11"/>
      <c r="EYW18" s="11"/>
      <c r="EYX18" s="11"/>
      <c r="EYY18" s="11"/>
      <c r="EYZ18" s="11"/>
      <c r="EZA18" s="11"/>
      <c r="EZB18" s="11"/>
      <c r="EZC18" s="11"/>
      <c r="EZD18" s="11"/>
      <c r="EZE18" s="11"/>
      <c r="EZF18" s="11"/>
      <c r="EZG18" s="11"/>
      <c r="EZH18" s="11"/>
      <c r="EZI18" s="11"/>
      <c r="EZJ18" s="11"/>
      <c r="EZK18" s="11"/>
      <c r="EZL18" s="11"/>
      <c r="EZM18" s="11"/>
      <c r="EZN18" s="11"/>
      <c r="EZO18" s="11"/>
      <c r="EZP18" s="11"/>
      <c r="EZQ18" s="11"/>
      <c r="EZR18" s="11"/>
      <c r="EZS18" s="11"/>
      <c r="EZT18" s="11"/>
      <c r="EZU18" s="11"/>
      <c r="EZV18" s="11"/>
      <c r="EZW18" s="11"/>
      <c r="EZX18" s="11"/>
      <c r="EZY18" s="11"/>
      <c r="EZZ18" s="11"/>
      <c r="FAA18" s="11"/>
      <c r="FAB18" s="11"/>
      <c r="FAC18" s="11"/>
      <c r="FAD18" s="11"/>
      <c r="FAE18" s="11"/>
      <c r="FAF18" s="11"/>
      <c r="FAG18" s="11"/>
      <c r="FAH18" s="11"/>
      <c r="FAI18" s="11"/>
      <c r="FAJ18" s="11"/>
      <c r="FAK18" s="11"/>
      <c r="FAL18" s="11"/>
      <c r="FAM18" s="11"/>
      <c r="FAN18" s="11"/>
      <c r="FAO18" s="11"/>
      <c r="FAP18" s="11"/>
      <c r="FAQ18" s="11"/>
      <c r="FAR18" s="11"/>
      <c r="FAS18" s="11"/>
      <c r="FAT18" s="11"/>
      <c r="FAU18" s="11"/>
      <c r="FAV18" s="11"/>
      <c r="FAW18" s="11"/>
      <c r="FAX18" s="11"/>
      <c r="FAY18" s="11"/>
      <c r="FAZ18" s="11"/>
      <c r="FBA18" s="11"/>
      <c r="FBB18" s="11"/>
      <c r="FBC18" s="11"/>
      <c r="FBD18" s="11"/>
      <c r="FBE18" s="11"/>
      <c r="FBF18" s="11"/>
      <c r="FBG18" s="11"/>
      <c r="FBH18" s="11"/>
      <c r="FBI18" s="11"/>
      <c r="FBJ18" s="11"/>
      <c r="FBK18" s="11"/>
      <c r="FBL18" s="11"/>
      <c r="FBM18" s="11"/>
      <c r="FBN18" s="11"/>
      <c r="FBO18" s="11"/>
      <c r="FBP18" s="11"/>
      <c r="FBQ18" s="11"/>
      <c r="FBR18" s="11"/>
      <c r="FBS18" s="11"/>
      <c r="FBT18" s="11"/>
      <c r="FBU18" s="11"/>
      <c r="FBV18" s="11"/>
      <c r="FBW18" s="11"/>
      <c r="FBX18" s="11"/>
      <c r="FBY18" s="11"/>
      <c r="FBZ18" s="11"/>
      <c r="FCA18" s="11"/>
      <c r="FCB18" s="11"/>
      <c r="FCC18" s="11"/>
      <c r="FCD18" s="11"/>
      <c r="FCE18" s="11"/>
      <c r="FCF18" s="11"/>
      <c r="FCG18" s="11"/>
      <c r="FCH18" s="11"/>
      <c r="FCI18" s="11"/>
      <c r="FCJ18" s="11"/>
      <c r="FCK18" s="11"/>
      <c r="FCL18" s="11"/>
      <c r="FCM18" s="11"/>
      <c r="FCN18" s="11"/>
      <c r="FCO18" s="11"/>
      <c r="FCP18" s="11"/>
      <c r="FCQ18" s="11"/>
      <c r="FCR18" s="11"/>
      <c r="FCS18" s="11"/>
      <c r="FCT18" s="11"/>
      <c r="FCU18" s="11"/>
      <c r="FCV18" s="11"/>
      <c r="FCW18" s="11"/>
      <c r="FCX18" s="11"/>
      <c r="FCY18" s="11"/>
      <c r="FCZ18" s="11"/>
      <c r="FDA18" s="11"/>
      <c r="FDB18" s="11"/>
      <c r="FDC18" s="11"/>
      <c r="FDD18" s="11"/>
      <c r="FDE18" s="11"/>
      <c r="FDF18" s="11"/>
      <c r="FDG18" s="11"/>
      <c r="FDH18" s="11"/>
      <c r="FDI18" s="11"/>
      <c r="FDJ18" s="11"/>
      <c r="FDK18" s="11"/>
      <c r="FDL18" s="11"/>
      <c r="FDM18" s="11"/>
      <c r="FDN18" s="11"/>
      <c r="FDO18" s="11"/>
      <c r="FDP18" s="11"/>
      <c r="FDQ18" s="11"/>
      <c r="FDR18" s="11"/>
      <c r="FDS18" s="11"/>
      <c r="FDT18" s="11"/>
      <c r="FDU18" s="11"/>
      <c r="FDV18" s="11"/>
      <c r="FDW18" s="11"/>
      <c r="FDX18" s="11"/>
      <c r="FDY18" s="11"/>
      <c r="FDZ18" s="11"/>
      <c r="FEA18" s="11"/>
      <c r="FEB18" s="11"/>
      <c r="FEC18" s="11"/>
      <c r="FED18" s="11"/>
      <c r="FEE18" s="11"/>
      <c r="FEF18" s="11"/>
      <c r="FEG18" s="11"/>
      <c r="FEH18" s="11"/>
      <c r="FEI18" s="11"/>
      <c r="FEJ18" s="11"/>
      <c r="FEK18" s="11"/>
      <c r="FEL18" s="11"/>
      <c r="FEM18" s="11"/>
      <c r="FEN18" s="11"/>
      <c r="FEO18" s="11"/>
      <c r="FEP18" s="11"/>
      <c r="FEQ18" s="11"/>
      <c r="FER18" s="11"/>
      <c r="FES18" s="11"/>
      <c r="FET18" s="11"/>
      <c r="FEU18" s="11"/>
      <c r="FEV18" s="11"/>
      <c r="FEW18" s="11"/>
      <c r="FEX18" s="11"/>
      <c r="FEY18" s="11"/>
      <c r="FEZ18" s="11"/>
      <c r="FFA18" s="11"/>
      <c r="FFB18" s="11"/>
      <c r="FFC18" s="11"/>
      <c r="FFD18" s="11"/>
      <c r="FFE18" s="11"/>
      <c r="FFF18" s="11"/>
      <c r="FFG18" s="11"/>
      <c r="FFH18" s="11"/>
      <c r="FFI18" s="11"/>
      <c r="FFJ18" s="11"/>
      <c r="FFK18" s="11"/>
      <c r="FFL18" s="11"/>
      <c r="FFM18" s="11"/>
      <c r="FFN18" s="11"/>
      <c r="FFO18" s="11"/>
      <c r="FFP18" s="11"/>
      <c r="FFQ18" s="11"/>
      <c r="FFR18" s="11"/>
      <c r="FFS18" s="11"/>
      <c r="FFT18" s="11"/>
      <c r="FFU18" s="11"/>
      <c r="FFV18" s="11"/>
      <c r="FFW18" s="11"/>
      <c r="FFX18" s="11"/>
      <c r="FFY18" s="11"/>
      <c r="FFZ18" s="11"/>
      <c r="FGA18" s="11"/>
      <c r="FGB18" s="11"/>
      <c r="FGC18" s="11"/>
      <c r="FGD18" s="11"/>
      <c r="FGE18" s="11"/>
      <c r="FGF18" s="11"/>
      <c r="FGG18" s="11"/>
      <c r="FGH18" s="11"/>
      <c r="FGI18" s="11"/>
      <c r="FGJ18" s="11"/>
      <c r="FGK18" s="11"/>
      <c r="FGL18" s="11"/>
      <c r="FGM18" s="11"/>
      <c r="FGN18" s="11"/>
      <c r="FGO18" s="11"/>
      <c r="FGP18" s="11"/>
      <c r="FGQ18" s="11"/>
      <c r="FGR18" s="11"/>
      <c r="FGS18" s="11"/>
      <c r="FGT18" s="11"/>
      <c r="FGU18" s="11"/>
      <c r="FGV18" s="11"/>
      <c r="FGW18" s="11"/>
      <c r="FGX18" s="11"/>
      <c r="FGY18" s="11"/>
      <c r="FGZ18" s="11"/>
      <c r="FHA18" s="11"/>
      <c r="FHB18" s="11"/>
      <c r="FHC18" s="11"/>
      <c r="FHD18" s="11"/>
      <c r="FHE18" s="11"/>
      <c r="FHF18" s="11"/>
      <c r="FHG18" s="11"/>
      <c r="FHH18" s="11"/>
      <c r="FHI18" s="11"/>
      <c r="FHJ18" s="11"/>
      <c r="FHK18" s="11"/>
      <c r="FHL18" s="11"/>
      <c r="FHM18" s="11"/>
      <c r="FHN18" s="11"/>
      <c r="FHO18" s="11"/>
      <c r="FHP18" s="11"/>
      <c r="FHQ18" s="11"/>
      <c r="FHR18" s="11"/>
      <c r="FHS18" s="11"/>
      <c r="FHT18" s="11"/>
      <c r="FHU18" s="11"/>
      <c r="FHV18" s="11"/>
      <c r="FHW18" s="11"/>
      <c r="FHX18" s="11"/>
      <c r="FHY18" s="11"/>
      <c r="FHZ18" s="11"/>
      <c r="FIA18" s="11"/>
      <c r="FIB18" s="11"/>
      <c r="FIC18" s="11"/>
      <c r="FID18" s="11"/>
      <c r="FIE18" s="11"/>
      <c r="FIF18" s="11"/>
      <c r="FIG18" s="11"/>
      <c r="FIH18" s="11"/>
      <c r="FII18" s="11"/>
      <c r="FIJ18" s="11"/>
      <c r="FIK18" s="11"/>
      <c r="FIL18" s="11"/>
      <c r="FIM18" s="11"/>
      <c r="FIN18" s="11"/>
      <c r="FIO18" s="11"/>
      <c r="FIP18" s="11"/>
      <c r="FIQ18" s="11"/>
      <c r="FIR18" s="11"/>
      <c r="FIS18" s="11"/>
      <c r="FIT18" s="11"/>
      <c r="FIU18" s="11"/>
      <c r="FIV18" s="11"/>
      <c r="FIW18" s="11"/>
      <c r="FIX18" s="11"/>
      <c r="FIY18" s="11"/>
      <c r="FIZ18" s="11"/>
      <c r="FJA18" s="11"/>
      <c r="FJB18" s="11"/>
      <c r="FJC18" s="11"/>
      <c r="FJD18" s="11"/>
      <c r="FJE18" s="11"/>
      <c r="FJF18" s="11"/>
      <c r="FJG18" s="11"/>
      <c r="FJH18" s="11"/>
      <c r="FJI18" s="11"/>
      <c r="FJJ18" s="11"/>
      <c r="FJK18" s="11"/>
      <c r="FJL18" s="11"/>
      <c r="FJM18" s="11"/>
      <c r="FJN18" s="11"/>
      <c r="FJO18" s="11"/>
      <c r="FJP18" s="11"/>
      <c r="FJQ18" s="11"/>
      <c r="FJR18" s="11"/>
      <c r="FJS18" s="11"/>
      <c r="FJT18" s="11"/>
      <c r="FJU18" s="11"/>
      <c r="FJV18" s="11"/>
      <c r="FJW18" s="11"/>
      <c r="FJX18" s="11"/>
      <c r="FJY18" s="11"/>
      <c r="FJZ18" s="11"/>
      <c r="FKA18" s="11"/>
      <c r="FKB18" s="11"/>
      <c r="FKC18" s="11"/>
      <c r="FKD18" s="11"/>
      <c r="FKE18" s="11"/>
      <c r="FKF18" s="11"/>
      <c r="FKG18" s="11"/>
      <c r="FKH18" s="11"/>
      <c r="FKI18" s="11"/>
      <c r="FKJ18" s="11"/>
      <c r="FKK18" s="11"/>
      <c r="FKL18" s="11"/>
      <c r="FKM18" s="11"/>
      <c r="FKN18" s="11"/>
      <c r="FKO18" s="11"/>
      <c r="FKP18" s="11"/>
      <c r="FKQ18" s="11"/>
      <c r="FKR18" s="11"/>
      <c r="FKS18" s="11"/>
      <c r="FKT18" s="11"/>
      <c r="FKU18" s="11"/>
      <c r="FKV18" s="11"/>
      <c r="FKW18" s="11"/>
      <c r="FKX18" s="11"/>
      <c r="FKY18" s="11"/>
      <c r="FKZ18" s="11"/>
      <c r="FLA18" s="11"/>
      <c r="FLB18" s="11"/>
      <c r="FLC18" s="11"/>
      <c r="FLD18" s="11"/>
      <c r="FLE18" s="11"/>
      <c r="FLF18" s="11"/>
      <c r="FLG18" s="11"/>
      <c r="FLH18" s="11"/>
      <c r="FLI18" s="11"/>
      <c r="FLJ18" s="11"/>
      <c r="FLK18" s="11"/>
      <c r="FLL18" s="11"/>
      <c r="FLM18" s="11"/>
      <c r="FLN18" s="11"/>
      <c r="FLO18" s="11"/>
      <c r="FLP18" s="11"/>
      <c r="FLQ18" s="11"/>
      <c r="FLR18" s="11"/>
      <c r="FLS18" s="11"/>
      <c r="FLT18" s="11"/>
      <c r="FLU18" s="11"/>
      <c r="FLV18" s="11"/>
      <c r="FLW18" s="11"/>
      <c r="FLX18" s="11"/>
      <c r="FLY18" s="11"/>
      <c r="FLZ18" s="11"/>
      <c r="FMA18" s="11"/>
      <c r="FMB18" s="11"/>
      <c r="FMC18" s="11"/>
      <c r="FMD18" s="11"/>
      <c r="FME18" s="11"/>
      <c r="FMF18" s="11"/>
      <c r="FMG18" s="11"/>
      <c r="FMH18" s="11"/>
      <c r="FMI18" s="11"/>
      <c r="FMJ18" s="11"/>
      <c r="FMK18" s="11"/>
      <c r="FML18" s="11"/>
      <c r="FMM18" s="11"/>
      <c r="FMN18" s="11"/>
      <c r="FMO18" s="11"/>
      <c r="FMP18" s="11"/>
      <c r="FMQ18" s="11"/>
      <c r="FMR18" s="11"/>
      <c r="FMS18" s="11"/>
      <c r="FMT18" s="11"/>
      <c r="FMU18" s="11"/>
      <c r="FMV18" s="11"/>
      <c r="FMW18" s="11"/>
      <c r="FMX18" s="11"/>
      <c r="FMY18" s="11"/>
      <c r="FMZ18" s="11"/>
      <c r="FNA18" s="11"/>
      <c r="FNB18" s="11"/>
      <c r="FNC18" s="11"/>
      <c r="FND18" s="11"/>
      <c r="FNE18" s="11"/>
      <c r="FNF18" s="11"/>
      <c r="FNG18" s="11"/>
      <c r="FNH18" s="11"/>
      <c r="FNI18" s="11"/>
      <c r="FNJ18" s="11"/>
      <c r="FNK18" s="11"/>
      <c r="FNL18" s="11"/>
      <c r="FNM18" s="11"/>
      <c r="FNN18" s="11"/>
      <c r="FNO18" s="11"/>
      <c r="FNP18" s="11"/>
      <c r="FNQ18" s="11"/>
      <c r="FNR18" s="11"/>
      <c r="FNS18" s="11"/>
      <c r="FNT18" s="11"/>
      <c r="FNU18" s="11"/>
      <c r="FNV18" s="11"/>
      <c r="FNW18" s="11"/>
      <c r="FNX18" s="11"/>
      <c r="FNY18" s="11"/>
      <c r="FNZ18" s="11"/>
      <c r="FOA18" s="11"/>
      <c r="FOB18" s="11"/>
      <c r="FOC18" s="11"/>
      <c r="FOD18" s="11"/>
      <c r="FOE18" s="11"/>
      <c r="FOF18" s="11"/>
      <c r="FOG18" s="11"/>
      <c r="FOH18" s="11"/>
      <c r="FOI18" s="11"/>
      <c r="FOJ18" s="11"/>
      <c r="FOK18" s="11"/>
      <c r="FOL18" s="11"/>
      <c r="FOM18" s="11"/>
      <c r="FON18" s="11"/>
      <c r="FOO18" s="11"/>
      <c r="FOP18" s="11"/>
      <c r="FOQ18" s="11"/>
      <c r="FOR18" s="11"/>
      <c r="FOS18" s="11"/>
      <c r="FOT18" s="11"/>
      <c r="FOU18" s="11"/>
      <c r="FOV18" s="11"/>
      <c r="FOW18" s="11"/>
      <c r="FOX18" s="11"/>
      <c r="FOY18" s="11"/>
      <c r="FOZ18" s="11"/>
      <c r="FPA18" s="11"/>
      <c r="FPB18" s="11"/>
      <c r="FPC18" s="11"/>
      <c r="FPD18" s="11"/>
      <c r="FPE18" s="11"/>
      <c r="FPF18" s="11"/>
      <c r="FPG18" s="11"/>
      <c r="FPH18" s="11"/>
      <c r="FPI18" s="11"/>
      <c r="FPJ18" s="11"/>
      <c r="FPK18" s="11"/>
      <c r="FPL18" s="11"/>
      <c r="FPM18" s="11"/>
      <c r="FPN18" s="11"/>
      <c r="FPO18" s="11"/>
      <c r="FPP18" s="11"/>
      <c r="FPQ18" s="11"/>
      <c r="FPR18" s="11"/>
      <c r="FPS18" s="11"/>
      <c r="FPT18" s="11"/>
      <c r="FPU18" s="11"/>
      <c r="FPV18" s="11"/>
      <c r="FPW18" s="11"/>
      <c r="FPX18" s="11"/>
      <c r="FPY18" s="11"/>
      <c r="FPZ18" s="11"/>
      <c r="FQA18" s="11"/>
      <c r="FQB18" s="11"/>
      <c r="FQC18" s="11"/>
      <c r="FQD18" s="11"/>
      <c r="FQE18" s="11"/>
      <c r="FQF18" s="11"/>
      <c r="FQG18" s="11"/>
      <c r="FQH18" s="11"/>
      <c r="FQI18" s="11"/>
      <c r="FQJ18" s="11"/>
      <c r="FQK18" s="11"/>
      <c r="FQL18" s="11"/>
      <c r="FQM18" s="11"/>
      <c r="FQN18" s="11"/>
      <c r="FQO18" s="11"/>
      <c r="FQP18" s="11"/>
      <c r="FQQ18" s="11"/>
      <c r="FQR18" s="11"/>
      <c r="FQS18" s="11"/>
      <c r="FQT18" s="11"/>
      <c r="FQU18" s="11"/>
      <c r="FQV18" s="11"/>
      <c r="FQW18" s="11"/>
      <c r="FQX18" s="11"/>
      <c r="FQY18" s="11"/>
      <c r="FQZ18" s="11"/>
      <c r="FRA18" s="11"/>
      <c r="FRB18" s="11"/>
      <c r="FRC18" s="11"/>
      <c r="FRD18" s="11"/>
      <c r="FRE18" s="11"/>
      <c r="FRF18" s="11"/>
      <c r="FRG18" s="11"/>
      <c r="FRH18" s="11"/>
      <c r="FRI18" s="11"/>
      <c r="FRJ18" s="11"/>
      <c r="FRK18" s="11"/>
      <c r="FRL18" s="11"/>
      <c r="FRM18" s="11"/>
      <c r="FRN18" s="11"/>
      <c r="FRO18" s="11"/>
      <c r="FRP18" s="11"/>
      <c r="FRQ18" s="11"/>
      <c r="FRR18" s="11"/>
      <c r="FRS18" s="11"/>
      <c r="FRT18" s="11"/>
      <c r="FRU18" s="11"/>
      <c r="FRV18" s="11"/>
      <c r="FRW18" s="11"/>
      <c r="FRX18" s="11"/>
      <c r="FRY18" s="11"/>
      <c r="FRZ18" s="11"/>
      <c r="FSA18" s="11"/>
      <c r="FSB18" s="11"/>
      <c r="FSC18" s="11"/>
      <c r="FSD18" s="11"/>
      <c r="FSE18" s="11"/>
      <c r="FSF18" s="11"/>
      <c r="FSG18" s="11"/>
      <c r="FSH18" s="11"/>
      <c r="FSI18" s="11"/>
      <c r="FSJ18" s="11"/>
      <c r="FSK18" s="11"/>
      <c r="FSL18" s="11"/>
      <c r="FSM18" s="11"/>
      <c r="FSN18" s="11"/>
      <c r="FSO18" s="11"/>
      <c r="FSP18" s="11"/>
      <c r="FSQ18" s="11"/>
      <c r="FSR18" s="11"/>
      <c r="FSS18" s="11"/>
      <c r="FST18" s="11"/>
      <c r="FSU18" s="11"/>
      <c r="FSV18" s="11"/>
      <c r="FSW18" s="11"/>
      <c r="FSX18" s="11"/>
      <c r="FSY18" s="11"/>
      <c r="FSZ18" s="11"/>
      <c r="FTA18" s="11"/>
      <c r="FTB18" s="11"/>
      <c r="FTC18" s="11"/>
      <c r="FTD18" s="11"/>
      <c r="FTE18" s="11"/>
      <c r="FTF18" s="11"/>
      <c r="FTG18" s="11"/>
      <c r="FTH18" s="11"/>
      <c r="FTI18" s="11"/>
      <c r="FTJ18" s="11"/>
      <c r="FTK18" s="11"/>
      <c r="FTL18" s="11"/>
      <c r="FTM18" s="11"/>
      <c r="FTN18" s="11"/>
      <c r="FTO18" s="11"/>
      <c r="FTP18" s="11"/>
      <c r="FTQ18" s="11"/>
      <c r="FTR18" s="11"/>
      <c r="FTS18" s="11"/>
      <c r="FTT18" s="11"/>
      <c r="FTU18" s="11"/>
      <c r="FTV18" s="11"/>
      <c r="FTW18" s="11"/>
      <c r="FTX18" s="11"/>
      <c r="FTY18" s="11"/>
      <c r="FTZ18" s="11"/>
      <c r="FUA18" s="11"/>
      <c r="FUB18" s="11"/>
      <c r="FUC18" s="11"/>
      <c r="FUD18" s="11"/>
      <c r="FUE18" s="11"/>
      <c r="FUF18" s="11"/>
      <c r="FUG18" s="11"/>
      <c r="FUH18" s="11"/>
      <c r="FUI18" s="11"/>
      <c r="FUJ18" s="11"/>
      <c r="FUK18" s="11"/>
      <c r="FUL18" s="11"/>
      <c r="FUM18" s="11"/>
      <c r="FUN18" s="11"/>
      <c r="FUO18" s="11"/>
      <c r="FUP18" s="11"/>
      <c r="FUQ18" s="11"/>
      <c r="FUR18" s="11"/>
      <c r="FUS18" s="11"/>
      <c r="FUT18" s="11"/>
      <c r="FUU18" s="11"/>
      <c r="FUV18" s="11"/>
      <c r="FUW18" s="11"/>
      <c r="FUX18" s="11"/>
      <c r="FUY18" s="11"/>
      <c r="FUZ18" s="11"/>
      <c r="FVA18" s="11"/>
      <c r="FVB18" s="11"/>
      <c r="FVC18" s="11"/>
      <c r="FVD18" s="11"/>
      <c r="FVE18" s="11"/>
      <c r="FVF18" s="11"/>
      <c r="FVG18" s="11"/>
      <c r="FVH18" s="11"/>
      <c r="FVI18" s="11"/>
      <c r="FVJ18" s="11"/>
      <c r="FVK18" s="11"/>
      <c r="FVL18" s="11"/>
      <c r="FVM18" s="11"/>
      <c r="FVN18" s="11"/>
      <c r="FVO18" s="11"/>
      <c r="FVP18" s="11"/>
      <c r="FVQ18" s="11"/>
      <c r="FVR18" s="11"/>
      <c r="FVS18" s="11"/>
      <c r="FVT18" s="11"/>
      <c r="FVU18" s="11"/>
      <c r="FVV18" s="11"/>
      <c r="FVW18" s="11"/>
      <c r="FVX18" s="11"/>
      <c r="FVY18" s="11"/>
      <c r="FVZ18" s="11"/>
      <c r="FWA18" s="11"/>
      <c r="FWB18" s="11"/>
      <c r="FWC18" s="11"/>
      <c r="FWD18" s="11"/>
      <c r="FWE18" s="11"/>
      <c r="FWF18" s="11"/>
      <c r="FWG18" s="11"/>
      <c r="FWH18" s="11"/>
      <c r="FWI18" s="11"/>
      <c r="FWJ18" s="11"/>
      <c r="FWK18" s="11"/>
      <c r="FWL18" s="11"/>
      <c r="FWM18" s="11"/>
      <c r="FWN18" s="11"/>
      <c r="FWO18" s="11"/>
      <c r="FWP18" s="11"/>
      <c r="FWQ18" s="11"/>
      <c r="FWR18" s="11"/>
      <c r="FWS18" s="11"/>
      <c r="FWT18" s="11"/>
      <c r="FWU18" s="11"/>
      <c r="FWV18" s="11"/>
      <c r="FWW18" s="11"/>
      <c r="FWX18" s="11"/>
      <c r="FWY18" s="11"/>
      <c r="FWZ18" s="11"/>
      <c r="FXA18" s="11"/>
      <c r="FXB18" s="11"/>
      <c r="FXC18" s="11"/>
      <c r="FXD18" s="11"/>
      <c r="FXE18" s="11"/>
      <c r="FXF18" s="11"/>
      <c r="FXG18" s="11"/>
      <c r="FXH18" s="11"/>
      <c r="FXI18" s="11"/>
      <c r="FXJ18" s="11"/>
      <c r="FXK18" s="11"/>
      <c r="FXL18" s="11"/>
      <c r="FXM18" s="11"/>
      <c r="FXN18" s="11"/>
      <c r="FXO18" s="11"/>
      <c r="FXP18" s="11"/>
      <c r="FXQ18" s="11"/>
      <c r="FXR18" s="11"/>
      <c r="FXS18" s="11"/>
      <c r="FXT18" s="11"/>
      <c r="FXU18" s="11"/>
      <c r="FXV18" s="11"/>
      <c r="FXW18" s="11"/>
      <c r="FXX18" s="11"/>
      <c r="FXY18" s="11"/>
      <c r="FXZ18" s="11"/>
      <c r="FYA18" s="11"/>
      <c r="FYB18" s="11"/>
      <c r="FYC18" s="11"/>
      <c r="FYD18" s="11"/>
      <c r="FYE18" s="11"/>
      <c r="FYF18" s="11"/>
      <c r="FYG18" s="11"/>
      <c r="FYH18" s="11"/>
      <c r="FYI18" s="11"/>
      <c r="FYJ18" s="11"/>
      <c r="FYK18" s="11"/>
      <c r="FYL18" s="11"/>
      <c r="FYM18" s="11"/>
      <c r="FYN18" s="11"/>
      <c r="FYO18" s="11"/>
      <c r="FYP18" s="11"/>
      <c r="FYQ18" s="11"/>
      <c r="FYR18" s="11"/>
      <c r="FYS18" s="11"/>
      <c r="FYT18" s="11"/>
      <c r="FYU18" s="11"/>
      <c r="FYV18" s="11"/>
      <c r="FYW18" s="11"/>
      <c r="FYX18" s="11"/>
      <c r="FYY18" s="11"/>
      <c r="FYZ18" s="11"/>
      <c r="FZA18" s="11"/>
      <c r="FZB18" s="11"/>
      <c r="FZC18" s="11"/>
      <c r="FZD18" s="11"/>
      <c r="FZE18" s="11"/>
      <c r="FZF18" s="11"/>
      <c r="FZG18" s="11"/>
      <c r="FZH18" s="11"/>
      <c r="FZI18" s="11"/>
      <c r="FZJ18" s="11"/>
      <c r="FZK18" s="11"/>
      <c r="FZL18" s="11"/>
      <c r="FZM18" s="11"/>
      <c r="FZN18" s="11"/>
      <c r="FZO18" s="11"/>
      <c r="FZP18" s="11"/>
      <c r="FZQ18" s="11"/>
      <c r="FZR18" s="11"/>
      <c r="FZS18" s="11"/>
      <c r="FZT18" s="11"/>
      <c r="FZU18" s="11"/>
      <c r="FZV18" s="11"/>
      <c r="FZW18" s="11"/>
      <c r="FZX18" s="11"/>
      <c r="FZY18" s="11"/>
      <c r="FZZ18" s="11"/>
      <c r="GAA18" s="11"/>
      <c r="GAB18" s="11"/>
      <c r="GAC18" s="11"/>
      <c r="GAD18" s="11"/>
      <c r="GAE18" s="11"/>
      <c r="GAF18" s="11"/>
      <c r="GAG18" s="11"/>
      <c r="GAH18" s="11"/>
      <c r="GAI18" s="11"/>
      <c r="GAJ18" s="11"/>
      <c r="GAK18" s="11"/>
      <c r="GAL18" s="11"/>
      <c r="GAM18" s="11"/>
      <c r="GAN18" s="11"/>
      <c r="GAO18" s="11"/>
      <c r="GAP18" s="11"/>
      <c r="GAQ18" s="11"/>
      <c r="GAR18" s="11"/>
      <c r="GAS18" s="11"/>
      <c r="GAT18" s="11"/>
      <c r="GAU18" s="11"/>
      <c r="GAV18" s="11"/>
      <c r="GAW18" s="11"/>
      <c r="GAX18" s="11"/>
      <c r="GAY18" s="11"/>
      <c r="GAZ18" s="11"/>
      <c r="GBA18" s="11"/>
      <c r="GBB18" s="11"/>
      <c r="GBC18" s="11"/>
      <c r="GBD18" s="11"/>
      <c r="GBE18" s="11"/>
      <c r="GBF18" s="11"/>
      <c r="GBG18" s="11"/>
      <c r="GBH18" s="11"/>
      <c r="GBI18" s="11"/>
      <c r="GBJ18" s="11"/>
      <c r="GBK18" s="11"/>
      <c r="GBL18" s="11"/>
      <c r="GBM18" s="11"/>
      <c r="GBN18" s="11"/>
      <c r="GBO18" s="11"/>
      <c r="GBP18" s="11"/>
      <c r="GBQ18" s="11"/>
      <c r="GBR18" s="11"/>
      <c r="GBS18" s="11"/>
      <c r="GBT18" s="11"/>
      <c r="GBU18" s="11"/>
      <c r="GBV18" s="11"/>
      <c r="GBW18" s="11"/>
      <c r="GBX18" s="11"/>
      <c r="GBY18" s="11"/>
      <c r="GBZ18" s="11"/>
      <c r="GCA18" s="11"/>
      <c r="GCB18" s="11"/>
      <c r="GCC18" s="11"/>
      <c r="GCD18" s="11"/>
      <c r="GCE18" s="11"/>
      <c r="GCF18" s="11"/>
      <c r="GCG18" s="11"/>
      <c r="GCH18" s="11"/>
      <c r="GCI18" s="11"/>
      <c r="GCJ18" s="11"/>
      <c r="GCK18" s="11"/>
      <c r="GCL18" s="11"/>
      <c r="GCM18" s="11"/>
      <c r="GCN18" s="11"/>
      <c r="GCO18" s="11"/>
      <c r="GCP18" s="11"/>
      <c r="GCQ18" s="11"/>
      <c r="GCR18" s="11"/>
      <c r="GCS18" s="11"/>
      <c r="GCT18" s="11"/>
      <c r="GCU18" s="11"/>
      <c r="GCV18" s="11"/>
      <c r="GCW18" s="11"/>
      <c r="GCX18" s="11"/>
      <c r="GCY18" s="11"/>
      <c r="GCZ18" s="11"/>
      <c r="GDA18" s="11"/>
      <c r="GDB18" s="11"/>
      <c r="GDC18" s="11"/>
      <c r="GDD18" s="11"/>
      <c r="GDE18" s="11"/>
      <c r="GDF18" s="11"/>
      <c r="GDG18" s="11"/>
      <c r="GDH18" s="11"/>
      <c r="GDI18" s="11"/>
      <c r="GDJ18" s="11"/>
      <c r="GDK18" s="11"/>
      <c r="GDL18" s="11"/>
      <c r="GDM18" s="11"/>
      <c r="GDN18" s="11"/>
      <c r="GDO18" s="11"/>
      <c r="GDP18" s="11"/>
      <c r="GDQ18" s="11"/>
      <c r="GDR18" s="11"/>
      <c r="GDS18" s="11"/>
      <c r="GDT18" s="11"/>
      <c r="GDU18" s="11"/>
      <c r="GDV18" s="11"/>
      <c r="GDW18" s="11"/>
      <c r="GDX18" s="11"/>
      <c r="GDY18" s="11"/>
      <c r="GDZ18" s="11"/>
      <c r="GEA18" s="11"/>
      <c r="GEB18" s="11"/>
      <c r="GEC18" s="11"/>
      <c r="GED18" s="11"/>
      <c r="GEE18" s="11"/>
      <c r="GEF18" s="11"/>
      <c r="GEG18" s="11"/>
      <c r="GEH18" s="11"/>
      <c r="GEI18" s="11"/>
      <c r="GEJ18" s="11"/>
      <c r="GEK18" s="11"/>
      <c r="GEL18" s="11"/>
      <c r="GEM18" s="11"/>
      <c r="GEN18" s="11"/>
      <c r="GEO18" s="11"/>
      <c r="GEP18" s="11"/>
      <c r="GEQ18" s="11"/>
      <c r="GER18" s="11"/>
      <c r="GES18" s="11"/>
      <c r="GET18" s="11"/>
      <c r="GEU18" s="11"/>
      <c r="GEV18" s="11"/>
      <c r="GEW18" s="11"/>
      <c r="GEX18" s="11"/>
      <c r="GEY18" s="11"/>
      <c r="GEZ18" s="11"/>
      <c r="GFA18" s="11"/>
      <c r="GFB18" s="11"/>
      <c r="GFC18" s="11"/>
      <c r="GFD18" s="11"/>
      <c r="GFE18" s="11"/>
      <c r="GFF18" s="11"/>
      <c r="GFG18" s="11"/>
      <c r="GFH18" s="11"/>
      <c r="GFI18" s="11"/>
      <c r="GFJ18" s="11"/>
      <c r="GFK18" s="11"/>
      <c r="GFL18" s="11"/>
      <c r="GFM18" s="11"/>
      <c r="GFN18" s="11"/>
      <c r="GFO18" s="11"/>
      <c r="GFP18" s="11"/>
      <c r="GFQ18" s="11"/>
      <c r="GFR18" s="11"/>
      <c r="GFS18" s="11"/>
      <c r="GFT18" s="11"/>
      <c r="GFU18" s="11"/>
      <c r="GFV18" s="11"/>
      <c r="GFW18" s="11"/>
      <c r="GFX18" s="11"/>
      <c r="GFY18" s="11"/>
      <c r="GFZ18" s="11"/>
      <c r="GGA18" s="11"/>
      <c r="GGB18" s="11"/>
      <c r="GGC18" s="11"/>
      <c r="GGD18" s="11"/>
      <c r="GGE18" s="11"/>
      <c r="GGF18" s="11"/>
      <c r="GGG18" s="11"/>
      <c r="GGH18" s="11"/>
      <c r="GGI18" s="11"/>
      <c r="GGJ18" s="11"/>
      <c r="GGK18" s="11"/>
      <c r="GGL18" s="11"/>
      <c r="GGM18" s="11"/>
      <c r="GGN18" s="11"/>
      <c r="GGO18" s="11"/>
      <c r="GGP18" s="11"/>
      <c r="GGQ18" s="11"/>
      <c r="GGR18" s="11"/>
      <c r="GGS18" s="11"/>
      <c r="GGT18" s="11"/>
      <c r="GGU18" s="11"/>
      <c r="GGV18" s="11"/>
      <c r="GGW18" s="11"/>
      <c r="GGX18" s="11"/>
      <c r="GGY18" s="11"/>
      <c r="GGZ18" s="11"/>
      <c r="GHA18" s="11"/>
      <c r="GHB18" s="11"/>
      <c r="GHC18" s="11"/>
      <c r="GHD18" s="11"/>
      <c r="GHE18" s="11"/>
      <c r="GHF18" s="11"/>
      <c r="GHG18" s="11"/>
      <c r="GHH18" s="11"/>
      <c r="GHI18" s="11"/>
      <c r="GHJ18" s="11"/>
      <c r="GHK18" s="11"/>
      <c r="GHL18" s="11"/>
      <c r="GHM18" s="11"/>
      <c r="GHN18" s="11"/>
      <c r="GHO18" s="11"/>
      <c r="GHP18" s="11"/>
      <c r="GHQ18" s="11"/>
      <c r="GHR18" s="11"/>
      <c r="GHS18" s="11"/>
      <c r="GHT18" s="11"/>
      <c r="GHU18" s="11"/>
      <c r="GHV18" s="11"/>
      <c r="GHW18" s="11"/>
      <c r="GHX18" s="11"/>
      <c r="GHY18" s="11"/>
      <c r="GHZ18" s="11"/>
      <c r="GIA18" s="11"/>
      <c r="GIB18" s="11"/>
      <c r="GIC18" s="11"/>
      <c r="GID18" s="11"/>
      <c r="GIE18" s="11"/>
      <c r="GIF18" s="11"/>
      <c r="GIG18" s="11"/>
      <c r="GIH18" s="11"/>
      <c r="GII18" s="11"/>
      <c r="GIJ18" s="11"/>
      <c r="GIK18" s="11"/>
      <c r="GIL18" s="11"/>
      <c r="GIM18" s="11"/>
      <c r="GIN18" s="11"/>
      <c r="GIO18" s="11"/>
      <c r="GIP18" s="11"/>
      <c r="GIQ18" s="11"/>
      <c r="GIR18" s="11"/>
      <c r="GIS18" s="11"/>
      <c r="GIT18" s="11"/>
      <c r="GIU18" s="11"/>
      <c r="GIV18" s="11"/>
      <c r="GIW18" s="11"/>
      <c r="GIX18" s="11"/>
      <c r="GIY18" s="11"/>
      <c r="GIZ18" s="11"/>
      <c r="GJA18" s="11"/>
      <c r="GJB18" s="11"/>
      <c r="GJC18" s="11"/>
      <c r="GJD18" s="11"/>
      <c r="GJE18" s="11"/>
      <c r="GJF18" s="11"/>
      <c r="GJG18" s="11"/>
      <c r="GJH18" s="11"/>
      <c r="GJI18" s="11"/>
      <c r="GJJ18" s="11"/>
      <c r="GJK18" s="11"/>
      <c r="GJL18" s="11"/>
      <c r="GJM18" s="11"/>
      <c r="GJN18" s="11"/>
      <c r="GJO18" s="11"/>
      <c r="GJP18" s="11"/>
      <c r="GJQ18" s="11"/>
      <c r="GJR18" s="11"/>
      <c r="GJS18" s="11"/>
      <c r="GJT18" s="11"/>
      <c r="GJU18" s="11"/>
      <c r="GJV18" s="11"/>
      <c r="GJW18" s="11"/>
      <c r="GJX18" s="11"/>
      <c r="GJY18" s="11"/>
      <c r="GJZ18" s="11"/>
      <c r="GKA18" s="11"/>
      <c r="GKB18" s="11"/>
      <c r="GKC18" s="11"/>
      <c r="GKD18" s="11"/>
      <c r="GKE18" s="11"/>
      <c r="GKF18" s="11"/>
      <c r="GKG18" s="11"/>
      <c r="GKH18" s="11"/>
      <c r="GKI18" s="11"/>
      <c r="GKJ18" s="11"/>
      <c r="GKK18" s="11"/>
      <c r="GKL18" s="11"/>
      <c r="GKM18" s="11"/>
      <c r="GKN18" s="11"/>
      <c r="GKO18" s="11"/>
      <c r="GKP18" s="11"/>
      <c r="GKQ18" s="11"/>
      <c r="GKR18" s="11"/>
      <c r="GKS18" s="11"/>
      <c r="GKT18" s="11"/>
      <c r="GKU18" s="11"/>
      <c r="GKV18" s="11"/>
      <c r="GKW18" s="11"/>
      <c r="GKX18" s="11"/>
      <c r="GKY18" s="11"/>
      <c r="GKZ18" s="11"/>
      <c r="GLA18" s="11"/>
      <c r="GLB18" s="11"/>
      <c r="GLC18" s="11"/>
      <c r="GLD18" s="11"/>
      <c r="GLE18" s="11"/>
      <c r="GLF18" s="11"/>
      <c r="GLG18" s="11"/>
      <c r="GLH18" s="11"/>
      <c r="GLI18" s="11"/>
      <c r="GLJ18" s="11"/>
      <c r="GLK18" s="11"/>
      <c r="GLL18" s="11"/>
      <c r="GLM18" s="11"/>
      <c r="GLN18" s="11"/>
      <c r="GLO18" s="11"/>
      <c r="GLP18" s="11"/>
      <c r="GLQ18" s="11"/>
      <c r="GLR18" s="11"/>
      <c r="GLS18" s="11"/>
      <c r="GLT18" s="11"/>
      <c r="GLU18" s="11"/>
      <c r="GLV18" s="11"/>
      <c r="GLW18" s="11"/>
      <c r="GLX18" s="11"/>
      <c r="GLY18" s="11"/>
      <c r="GLZ18" s="11"/>
      <c r="GMA18" s="11"/>
      <c r="GMB18" s="11"/>
      <c r="GMC18" s="11"/>
      <c r="GMD18" s="11"/>
      <c r="GME18" s="11"/>
      <c r="GMF18" s="11"/>
      <c r="GMG18" s="11"/>
      <c r="GMH18" s="11"/>
      <c r="GMI18" s="11"/>
      <c r="GMJ18" s="11"/>
      <c r="GMK18" s="11"/>
      <c r="GML18" s="11"/>
      <c r="GMM18" s="11"/>
      <c r="GMN18" s="11"/>
      <c r="GMO18" s="11"/>
      <c r="GMP18" s="11"/>
      <c r="GMQ18" s="11"/>
      <c r="GMR18" s="11"/>
      <c r="GMS18" s="11"/>
      <c r="GMT18" s="11"/>
      <c r="GMU18" s="11"/>
      <c r="GMV18" s="11"/>
      <c r="GMW18" s="11"/>
      <c r="GMX18" s="11"/>
      <c r="GMY18" s="11"/>
      <c r="GMZ18" s="11"/>
      <c r="GNA18" s="11"/>
      <c r="GNB18" s="11"/>
      <c r="GNC18" s="11"/>
      <c r="GND18" s="11"/>
      <c r="GNE18" s="11"/>
      <c r="GNF18" s="11"/>
      <c r="GNG18" s="11"/>
      <c r="GNH18" s="11"/>
      <c r="GNI18" s="11"/>
      <c r="GNJ18" s="11"/>
      <c r="GNK18" s="11"/>
      <c r="GNL18" s="11"/>
      <c r="GNM18" s="11"/>
      <c r="GNN18" s="11"/>
      <c r="GNO18" s="11"/>
      <c r="GNP18" s="11"/>
      <c r="GNQ18" s="11"/>
      <c r="GNR18" s="11"/>
      <c r="GNS18" s="11"/>
      <c r="GNT18" s="11"/>
      <c r="GNU18" s="11"/>
      <c r="GNV18" s="11"/>
      <c r="GNW18" s="11"/>
      <c r="GNX18" s="11"/>
      <c r="GNY18" s="11"/>
      <c r="GNZ18" s="11"/>
      <c r="GOA18" s="11"/>
      <c r="GOB18" s="11"/>
      <c r="GOC18" s="11"/>
      <c r="GOD18" s="11"/>
      <c r="GOE18" s="11"/>
      <c r="GOF18" s="11"/>
      <c r="GOG18" s="11"/>
      <c r="GOH18" s="11"/>
      <c r="GOI18" s="11"/>
      <c r="GOJ18" s="11"/>
      <c r="GOK18" s="11"/>
      <c r="GOL18" s="11"/>
      <c r="GOM18" s="11"/>
      <c r="GON18" s="11"/>
      <c r="GOO18" s="11"/>
      <c r="GOP18" s="11"/>
      <c r="GOQ18" s="11"/>
      <c r="GOR18" s="11"/>
      <c r="GOS18" s="11"/>
      <c r="GOT18" s="11"/>
      <c r="GOU18" s="11"/>
      <c r="GOV18" s="11"/>
      <c r="GOW18" s="11"/>
      <c r="GOX18" s="11"/>
      <c r="GOY18" s="11"/>
      <c r="GOZ18" s="11"/>
      <c r="GPA18" s="11"/>
      <c r="GPB18" s="11"/>
      <c r="GPC18" s="11"/>
      <c r="GPD18" s="11"/>
      <c r="GPE18" s="11"/>
      <c r="GPF18" s="11"/>
      <c r="GPG18" s="11"/>
      <c r="GPH18" s="11"/>
      <c r="GPI18" s="11"/>
      <c r="GPJ18" s="11"/>
      <c r="GPK18" s="11"/>
      <c r="GPL18" s="11"/>
      <c r="GPM18" s="11"/>
      <c r="GPN18" s="11"/>
      <c r="GPO18" s="11"/>
      <c r="GPP18" s="11"/>
      <c r="GPQ18" s="11"/>
      <c r="GPR18" s="11"/>
      <c r="GPS18" s="11"/>
      <c r="GPT18" s="11"/>
      <c r="GPU18" s="11"/>
      <c r="GPV18" s="11"/>
      <c r="GPW18" s="11"/>
      <c r="GPX18" s="11"/>
      <c r="GPY18" s="11"/>
      <c r="GPZ18" s="11"/>
      <c r="GQA18" s="11"/>
      <c r="GQB18" s="11"/>
      <c r="GQC18" s="11"/>
      <c r="GQD18" s="11"/>
      <c r="GQE18" s="11"/>
      <c r="GQF18" s="11"/>
      <c r="GQG18" s="11"/>
      <c r="GQH18" s="11"/>
      <c r="GQI18" s="11"/>
      <c r="GQJ18" s="11"/>
      <c r="GQK18" s="11"/>
      <c r="GQL18" s="11"/>
      <c r="GQM18" s="11"/>
      <c r="GQN18" s="11"/>
      <c r="GQO18" s="11"/>
      <c r="GQP18" s="11"/>
      <c r="GQQ18" s="11"/>
      <c r="GQR18" s="11"/>
      <c r="GQS18" s="11"/>
      <c r="GQT18" s="11"/>
      <c r="GQU18" s="11"/>
      <c r="GQV18" s="11"/>
      <c r="GQW18" s="11"/>
      <c r="GQX18" s="11"/>
      <c r="GQY18" s="11"/>
      <c r="GQZ18" s="11"/>
      <c r="GRA18" s="11"/>
      <c r="GRB18" s="11"/>
      <c r="GRC18" s="11"/>
      <c r="GRD18" s="11"/>
      <c r="GRE18" s="11"/>
      <c r="GRF18" s="11"/>
      <c r="GRG18" s="11"/>
      <c r="GRH18" s="11"/>
      <c r="GRI18" s="11"/>
      <c r="GRJ18" s="11"/>
      <c r="GRK18" s="11"/>
      <c r="GRL18" s="11"/>
      <c r="GRM18" s="11"/>
      <c r="GRN18" s="11"/>
      <c r="GRO18" s="11"/>
      <c r="GRP18" s="11"/>
      <c r="GRQ18" s="11"/>
      <c r="GRR18" s="11"/>
      <c r="GRS18" s="11"/>
      <c r="GRT18" s="11"/>
      <c r="GRU18" s="11"/>
      <c r="GRV18" s="11"/>
      <c r="GRW18" s="11"/>
      <c r="GRX18" s="11"/>
      <c r="GRY18" s="11"/>
      <c r="GRZ18" s="11"/>
      <c r="GSA18" s="11"/>
      <c r="GSB18" s="11"/>
      <c r="GSC18" s="11"/>
      <c r="GSD18" s="11"/>
      <c r="GSE18" s="11"/>
      <c r="GSF18" s="11"/>
      <c r="GSG18" s="11"/>
      <c r="GSH18" s="11"/>
      <c r="GSI18" s="11"/>
      <c r="GSJ18" s="11"/>
      <c r="GSK18" s="11"/>
      <c r="GSL18" s="11"/>
      <c r="GSM18" s="11"/>
      <c r="GSN18" s="11"/>
      <c r="GSO18" s="11"/>
      <c r="GSP18" s="11"/>
      <c r="GSQ18" s="11"/>
      <c r="GSR18" s="11"/>
      <c r="GSS18" s="11"/>
      <c r="GST18" s="11"/>
      <c r="GSU18" s="11"/>
      <c r="GSV18" s="11"/>
      <c r="GSW18" s="11"/>
      <c r="GSX18" s="11"/>
      <c r="GSY18" s="11"/>
      <c r="GSZ18" s="11"/>
      <c r="GTA18" s="11"/>
      <c r="GTB18" s="11"/>
      <c r="GTC18" s="11"/>
      <c r="GTD18" s="11"/>
      <c r="GTE18" s="11"/>
      <c r="GTF18" s="11"/>
      <c r="GTG18" s="11"/>
      <c r="GTH18" s="11"/>
      <c r="GTI18" s="11"/>
      <c r="GTJ18" s="11"/>
      <c r="GTK18" s="11"/>
      <c r="GTL18" s="11"/>
      <c r="GTM18" s="11"/>
      <c r="GTN18" s="11"/>
      <c r="GTO18" s="11"/>
      <c r="GTP18" s="11"/>
      <c r="GTQ18" s="11"/>
      <c r="GTR18" s="11"/>
      <c r="GTS18" s="11"/>
      <c r="GTT18" s="11"/>
      <c r="GTU18" s="11"/>
      <c r="GTV18" s="11"/>
      <c r="GTW18" s="11"/>
      <c r="GTX18" s="11"/>
      <c r="GTY18" s="11"/>
      <c r="GTZ18" s="11"/>
      <c r="GUA18" s="11"/>
      <c r="GUB18" s="11"/>
      <c r="GUC18" s="11"/>
      <c r="GUD18" s="11"/>
      <c r="GUE18" s="11"/>
      <c r="GUF18" s="11"/>
      <c r="GUG18" s="11"/>
      <c r="GUH18" s="11"/>
      <c r="GUI18" s="11"/>
      <c r="GUJ18" s="11"/>
      <c r="GUK18" s="11"/>
      <c r="GUL18" s="11"/>
      <c r="GUM18" s="11"/>
      <c r="GUN18" s="11"/>
      <c r="GUO18" s="11"/>
      <c r="GUP18" s="11"/>
      <c r="GUQ18" s="11"/>
      <c r="GUR18" s="11"/>
      <c r="GUS18" s="11"/>
      <c r="GUT18" s="11"/>
      <c r="GUU18" s="11"/>
      <c r="GUV18" s="11"/>
      <c r="GUW18" s="11"/>
      <c r="GUX18" s="11"/>
      <c r="GUY18" s="11"/>
      <c r="GUZ18" s="11"/>
      <c r="GVA18" s="11"/>
      <c r="GVB18" s="11"/>
      <c r="GVC18" s="11"/>
      <c r="GVD18" s="11"/>
      <c r="GVE18" s="11"/>
      <c r="GVF18" s="11"/>
      <c r="GVG18" s="11"/>
      <c r="GVH18" s="11"/>
      <c r="GVI18" s="11"/>
      <c r="GVJ18" s="11"/>
      <c r="GVK18" s="11"/>
      <c r="GVL18" s="11"/>
      <c r="GVM18" s="11"/>
      <c r="GVN18" s="11"/>
      <c r="GVO18" s="11"/>
      <c r="GVP18" s="11"/>
      <c r="GVQ18" s="11"/>
      <c r="GVR18" s="11"/>
      <c r="GVS18" s="11"/>
      <c r="GVT18" s="11"/>
      <c r="GVU18" s="11"/>
      <c r="GVV18" s="11"/>
      <c r="GVW18" s="11"/>
      <c r="GVX18" s="11"/>
      <c r="GVY18" s="11"/>
      <c r="GVZ18" s="11"/>
      <c r="GWA18" s="11"/>
      <c r="GWB18" s="11"/>
      <c r="GWC18" s="11"/>
      <c r="GWD18" s="11"/>
      <c r="GWE18" s="11"/>
      <c r="GWF18" s="11"/>
      <c r="GWG18" s="11"/>
      <c r="GWH18" s="11"/>
      <c r="GWI18" s="11"/>
      <c r="GWJ18" s="11"/>
      <c r="GWK18" s="11"/>
      <c r="GWL18" s="11"/>
      <c r="GWM18" s="11"/>
      <c r="GWN18" s="11"/>
      <c r="GWO18" s="11"/>
      <c r="GWP18" s="11"/>
      <c r="GWQ18" s="11"/>
      <c r="GWR18" s="11"/>
      <c r="GWS18" s="11"/>
      <c r="GWT18" s="11"/>
      <c r="GWU18" s="11"/>
      <c r="GWV18" s="11"/>
      <c r="GWW18" s="11"/>
      <c r="GWX18" s="11"/>
      <c r="GWY18" s="11"/>
      <c r="GWZ18" s="11"/>
      <c r="GXA18" s="11"/>
      <c r="GXB18" s="11"/>
      <c r="GXC18" s="11"/>
      <c r="GXD18" s="11"/>
      <c r="GXE18" s="11"/>
      <c r="GXF18" s="11"/>
      <c r="GXG18" s="11"/>
      <c r="GXH18" s="11"/>
      <c r="GXI18" s="11"/>
      <c r="GXJ18" s="11"/>
      <c r="GXK18" s="11"/>
      <c r="GXL18" s="11"/>
      <c r="GXM18" s="11"/>
      <c r="GXN18" s="11"/>
      <c r="GXO18" s="11"/>
      <c r="GXP18" s="11"/>
      <c r="GXQ18" s="11"/>
      <c r="GXR18" s="11"/>
      <c r="GXS18" s="11"/>
      <c r="GXT18" s="11"/>
      <c r="GXU18" s="11"/>
      <c r="GXV18" s="11"/>
      <c r="GXW18" s="11"/>
      <c r="GXX18" s="11"/>
      <c r="GXY18" s="11"/>
      <c r="GXZ18" s="11"/>
      <c r="GYA18" s="11"/>
      <c r="GYB18" s="11"/>
      <c r="GYC18" s="11"/>
      <c r="GYD18" s="11"/>
      <c r="GYE18" s="11"/>
      <c r="GYF18" s="11"/>
      <c r="GYG18" s="11"/>
      <c r="GYH18" s="11"/>
      <c r="GYI18" s="11"/>
      <c r="GYJ18" s="11"/>
      <c r="GYK18" s="11"/>
      <c r="GYL18" s="11"/>
      <c r="GYM18" s="11"/>
      <c r="GYN18" s="11"/>
      <c r="GYO18" s="11"/>
      <c r="GYP18" s="11"/>
      <c r="GYQ18" s="11"/>
      <c r="GYR18" s="11"/>
      <c r="GYS18" s="11"/>
      <c r="GYT18" s="11"/>
      <c r="GYU18" s="11"/>
      <c r="GYV18" s="11"/>
      <c r="GYW18" s="11"/>
      <c r="GYX18" s="11"/>
      <c r="GYY18" s="11"/>
      <c r="GYZ18" s="11"/>
      <c r="GZA18" s="11"/>
      <c r="GZB18" s="11"/>
      <c r="GZC18" s="11"/>
      <c r="GZD18" s="11"/>
      <c r="GZE18" s="11"/>
      <c r="GZF18" s="11"/>
      <c r="GZG18" s="11"/>
      <c r="GZH18" s="11"/>
      <c r="GZI18" s="11"/>
      <c r="GZJ18" s="11"/>
      <c r="GZK18" s="11"/>
      <c r="GZL18" s="11"/>
      <c r="GZM18" s="11"/>
      <c r="GZN18" s="11"/>
      <c r="GZO18" s="11"/>
      <c r="GZP18" s="11"/>
      <c r="GZQ18" s="11"/>
      <c r="GZR18" s="11"/>
      <c r="GZS18" s="11"/>
      <c r="GZT18" s="11"/>
      <c r="GZU18" s="11"/>
      <c r="GZV18" s="11"/>
      <c r="GZW18" s="11"/>
      <c r="GZX18" s="11"/>
      <c r="GZY18" s="11"/>
      <c r="GZZ18" s="11"/>
      <c r="HAA18" s="11"/>
      <c r="HAB18" s="11"/>
      <c r="HAC18" s="11"/>
      <c r="HAD18" s="11"/>
      <c r="HAE18" s="11"/>
      <c r="HAF18" s="11"/>
      <c r="HAG18" s="11"/>
      <c r="HAH18" s="11"/>
      <c r="HAI18" s="11"/>
      <c r="HAJ18" s="11"/>
      <c r="HAK18" s="11"/>
      <c r="HAL18" s="11"/>
      <c r="HAM18" s="11"/>
      <c r="HAN18" s="11"/>
      <c r="HAO18" s="11"/>
      <c r="HAP18" s="11"/>
      <c r="HAQ18" s="11"/>
      <c r="HAR18" s="11"/>
      <c r="HAS18" s="11"/>
      <c r="HAT18" s="11"/>
      <c r="HAU18" s="11"/>
      <c r="HAV18" s="11"/>
      <c r="HAW18" s="11"/>
      <c r="HAX18" s="11"/>
      <c r="HAY18" s="11"/>
      <c r="HAZ18" s="11"/>
      <c r="HBA18" s="11"/>
      <c r="HBB18" s="11"/>
      <c r="HBC18" s="11"/>
      <c r="HBD18" s="11"/>
      <c r="HBE18" s="11"/>
      <c r="HBF18" s="11"/>
      <c r="HBG18" s="11"/>
      <c r="HBH18" s="11"/>
      <c r="HBI18" s="11"/>
      <c r="HBJ18" s="11"/>
      <c r="HBK18" s="11"/>
      <c r="HBL18" s="11"/>
      <c r="HBM18" s="11"/>
      <c r="HBN18" s="11"/>
      <c r="HBO18" s="11"/>
      <c r="HBP18" s="11"/>
      <c r="HBQ18" s="11"/>
      <c r="HBR18" s="11"/>
      <c r="HBS18" s="11"/>
      <c r="HBT18" s="11"/>
      <c r="HBU18" s="11"/>
      <c r="HBV18" s="11"/>
      <c r="HBW18" s="11"/>
      <c r="HBX18" s="11"/>
      <c r="HBY18" s="11"/>
      <c r="HBZ18" s="11"/>
      <c r="HCA18" s="11"/>
      <c r="HCB18" s="11"/>
      <c r="HCC18" s="11"/>
      <c r="HCD18" s="11"/>
      <c r="HCE18" s="11"/>
      <c r="HCF18" s="11"/>
      <c r="HCG18" s="11"/>
      <c r="HCH18" s="11"/>
      <c r="HCI18" s="11"/>
      <c r="HCJ18" s="11"/>
      <c r="HCK18" s="11"/>
      <c r="HCL18" s="11"/>
      <c r="HCM18" s="11"/>
      <c r="HCN18" s="11"/>
      <c r="HCO18" s="11"/>
      <c r="HCP18" s="11"/>
      <c r="HCQ18" s="11"/>
      <c r="HCR18" s="11"/>
      <c r="HCS18" s="11"/>
      <c r="HCT18" s="11"/>
      <c r="HCU18" s="11"/>
      <c r="HCV18" s="11"/>
      <c r="HCW18" s="11"/>
      <c r="HCX18" s="11"/>
      <c r="HCY18" s="11"/>
      <c r="HCZ18" s="11"/>
      <c r="HDA18" s="11"/>
      <c r="HDB18" s="11"/>
      <c r="HDC18" s="11"/>
      <c r="HDD18" s="11"/>
      <c r="HDE18" s="11"/>
      <c r="HDF18" s="11"/>
      <c r="HDG18" s="11"/>
      <c r="HDH18" s="11"/>
      <c r="HDI18" s="11"/>
      <c r="HDJ18" s="11"/>
      <c r="HDK18" s="11"/>
      <c r="HDL18" s="11"/>
      <c r="HDM18" s="11"/>
      <c r="HDN18" s="11"/>
      <c r="HDO18" s="11"/>
      <c r="HDP18" s="11"/>
      <c r="HDQ18" s="11"/>
      <c r="HDR18" s="11"/>
      <c r="HDS18" s="11"/>
      <c r="HDT18" s="11"/>
      <c r="HDU18" s="11"/>
      <c r="HDV18" s="11"/>
      <c r="HDW18" s="11"/>
      <c r="HDX18" s="11"/>
      <c r="HDY18" s="11"/>
      <c r="HDZ18" s="11"/>
      <c r="HEA18" s="11"/>
      <c r="HEB18" s="11"/>
      <c r="HEC18" s="11"/>
      <c r="HED18" s="11"/>
      <c r="HEE18" s="11"/>
      <c r="HEF18" s="11"/>
      <c r="HEG18" s="11"/>
      <c r="HEH18" s="11"/>
      <c r="HEI18" s="11"/>
      <c r="HEJ18" s="11"/>
      <c r="HEK18" s="11"/>
      <c r="HEL18" s="11"/>
      <c r="HEM18" s="11"/>
      <c r="HEN18" s="11"/>
      <c r="HEO18" s="11"/>
      <c r="HEP18" s="11"/>
      <c r="HEQ18" s="11"/>
      <c r="HER18" s="11"/>
      <c r="HES18" s="11"/>
      <c r="HET18" s="11"/>
      <c r="HEU18" s="11"/>
      <c r="HEV18" s="11"/>
      <c r="HEW18" s="11"/>
      <c r="HEX18" s="11"/>
      <c r="HEY18" s="11"/>
      <c r="HEZ18" s="11"/>
      <c r="HFA18" s="11"/>
      <c r="HFB18" s="11"/>
      <c r="HFC18" s="11"/>
      <c r="HFD18" s="11"/>
      <c r="HFE18" s="11"/>
      <c r="HFF18" s="11"/>
      <c r="HFG18" s="11"/>
      <c r="HFH18" s="11"/>
      <c r="HFI18" s="11"/>
      <c r="HFJ18" s="11"/>
      <c r="HFK18" s="11"/>
      <c r="HFL18" s="11"/>
      <c r="HFM18" s="11"/>
      <c r="HFN18" s="11"/>
      <c r="HFO18" s="11"/>
      <c r="HFP18" s="11"/>
      <c r="HFQ18" s="11"/>
      <c r="HFR18" s="11"/>
      <c r="HFS18" s="11"/>
      <c r="HFT18" s="11"/>
      <c r="HFU18" s="11"/>
      <c r="HFV18" s="11"/>
      <c r="HFW18" s="11"/>
      <c r="HFX18" s="11"/>
      <c r="HFY18" s="11"/>
      <c r="HFZ18" s="11"/>
      <c r="HGA18" s="11"/>
      <c r="HGB18" s="11"/>
      <c r="HGC18" s="11"/>
      <c r="HGD18" s="11"/>
      <c r="HGE18" s="11"/>
      <c r="HGF18" s="11"/>
      <c r="HGG18" s="11"/>
      <c r="HGH18" s="11"/>
      <c r="HGI18" s="11"/>
      <c r="HGJ18" s="11"/>
      <c r="HGK18" s="11"/>
      <c r="HGL18" s="11"/>
      <c r="HGM18" s="11"/>
      <c r="HGN18" s="11"/>
      <c r="HGO18" s="11"/>
      <c r="HGP18" s="11"/>
      <c r="HGQ18" s="11"/>
      <c r="HGR18" s="11"/>
      <c r="HGS18" s="11"/>
      <c r="HGT18" s="11"/>
      <c r="HGU18" s="11"/>
      <c r="HGV18" s="11"/>
      <c r="HGW18" s="11"/>
      <c r="HGX18" s="11"/>
      <c r="HGY18" s="11"/>
      <c r="HGZ18" s="11"/>
      <c r="HHA18" s="11"/>
      <c r="HHB18" s="11"/>
      <c r="HHC18" s="11"/>
      <c r="HHD18" s="11"/>
      <c r="HHE18" s="11"/>
      <c r="HHF18" s="11"/>
      <c r="HHG18" s="11"/>
      <c r="HHH18" s="11"/>
      <c r="HHI18" s="11"/>
      <c r="HHJ18" s="11"/>
      <c r="HHK18" s="11"/>
      <c r="HHL18" s="11"/>
      <c r="HHM18" s="11"/>
      <c r="HHN18" s="11"/>
      <c r="HHO18" s="11"/>
      <c r="HHP18" s="11"/>
      <c r="HHQ18" s="11"/>
      <c r="HHR18" s="11"/>
      <c r="HHS18" s="11"/>
      <c r="HHT18" s="11"/>
      <c r="HHU18" s="11"/>
      <c r="HHV18" s="11"/>
      <c r="HHW18" s="11"/>
      <c r="HHX18" s="11"/>
      <c r="HHY18" s="11"/>
      <c r="HHZ18" s="11"/>
      <c r="HIA18" s="11"/>
      <c r="HIB18" s="11"/>
      <c r="HIC18" s="11"/>
      <c r="HID18" s="11"/>
      <c r="HIE18" s="11"/>
      <c r="HIF18" s="11"/>
      <c r="HIG18" s="11"/>
      <c r="HIH18" s="11"/>
      <c r="HII18" s="11"/>
      <c r="HIJ18" s="11"/>
      <c r="HIK18" s="11"/>
      <c r="HIL18" s="11"/>
      <c r="HIM18" s="11"/>
      <c r="HIN18" s="11"/>
      <c r="HIO18" s="11"/>
      <c r="HIP18" s="11"/>
      <c r="HIQ18" s="11"/>
      <c r="HIR18" s="11"/>
      <c r="HIS18" s="11"/>
      <c r="HIT18" s="11"/>
      <c r="HIU18" s="11"/>
      <c r="HIV18" s="11"/>
      <c r="HIW18" s="11"/>
      <c r="HIX18" s="11"/>
      <c r="HIY18" s="11"/>
      <c r="HIZ18" s="11"/>
      <c r="HJA18" s="11"/>
      <c r="HJB18" s="11"/>
      <c r="HJC18" s="11"/>
      <c r="HJD18" s="11"/>
      <c r="HJE18" s="11"/>
      <c r="HJF18" s="11"/>
      <c r="HJG18" s="11"/>
      <c r="HJH18" s="11"/>
      <c r="HJI18" s="11"/>
      <c r="HJJ18" s="11"/>
      <c r="HJK18" s="11"/>
      <c r="HJL18" s="11"/>
      <c r="HJM18" s="11"/>
      <c r="HJN18" s="11"/>
      <c r="HJO18" s="11"/>
      <c r="HJP18" s="11"/>
      <c r="HJQ18" s="11"/>
      <c r="HJR18" s="11"/>
      <c r="HJS18" s="11"/>
      <c r="HJT18" s="11"/>
      <c r="HJU18" s="11"/>
      <c r="HJV18" s="11"/>
      <c r="HJW18" s="11"/>
      <c r="HJX18" s="11"/>
      <c r="HJY18" s="11"/>
      <c r="HJZ18" s="11"/>
      <c r="HKA18" s="11"/>
      <c r="HKB18" s="11"/>
      <c r="HKC18" s="11"/>
      <c r="HKD18" s="11"/>
      <c r="HKE18" s="11"/>
      <c r="HKF18" s="11"/>
      <c r="HKG18" s="11"/>
      <c r="HKH18" s="11"/>
      <c r="HKI18" s="11"/>
      <c r="HKJ18" s="11"/>
      <c r="HKK18" s="11"/>
      <c r="HKL18" s="11"/>
      <c r="HKM18" s="11"/>
      <c r="HKN18" s="11"/>
      <c r="HKO18" s="11"/>
      <c r="HKP18" s="11"/>
      <c r="HKQ18" s="11"/>
      <c r="HKR18" s="11"/>
      <c r="HKS18" s="11"/>
      <c r="HKT18" s="11"/>
      <c r="HKU18" s="11"/>
      <c r="HKV18" s="11"/>
      <c r="HKW18" s="11"/>
      <c r="HKX18" s="11"/>
      <c r="HKY18" s="11"/>
      <c r="HKZ18" s="11"/>
      <c r="HLA18" s="11"/>
      <c r="HLB18" s="11"/>
      <c r="HLC18" s="11"/>
      <c r="HLD18" s="11"/>
      <c r="HLE18" s="11"/>
      <c r="HLF18" s="11"/>
      <c r="HLG18" s="11"/>
      <c r="HLH18" s="11"/>
      <c r="HLI18" s="11"/>
      <c r="HLJ18" s="11"/>
      <c r="HLK18" s="11"/>
      <c r="HLL18" s="11"/>
      <c r="HLM18" s="11"/>
      <c r="HLN18" s="11"/>
      <c r="HLO18" s="11"/>
      <c r="HLP18" s="11"/>
      <c r="HLQ18" s="11"/>
      <c r="HLR18" s="11"/>
      <c r="HLS18" s="11"/>
      <c r="HLT18" s="11"/>
      <c r="HLU18" s="11"/>
      <c r="HLV18" s="11"/>
      <c r="HLW18" s="11"/>
      <c r="HLX18" s="11"/>
      <c r="HLY18" s="11"/>
      <c r="HLZ18" s="11"/>
      <c r="HMA18" s="11"/>
      <c r="HMB18" s="11"/>
      <c r="HMC18" s="11"/>
      <c r="HMD18" s="11"/>
      <c r="HME18" s="11"/>
      <c r="HMF18" s="11"/>
      <c r="HMG18" s="11"/>
      <c r="HMH18" s="11"/>
      <c r="HMI18" s="11"/>
      <c r="HMJ18" s="11"/>
      <c r="HMK18" s="11"/>
      <c r="HML18" s="11"/>
      <c r="HMM18" s="11"/>
      <c r="HMN18" s="11"/>
      <c r="HMO18" s="11"/>
      <c r="HMP18" s="11"/>
      <c r="HMQ18" s="11"/>
      <c r="HMR18" s="11"/>
      <c r="HMS18" s="11"/>
      <c r="HMT18" s="11"/>
      <c r="HMU18" s="11"/>
      <c r="HMV18" s="11"/>
      <c r="HMW18" s="11"/>
      <c r="HMX18" s="11"/>
      <c r="HMY18" s="11"/>
      <c r="HMZ18" s="11"/>
      <c r="HNA18" s="11"/>
      <c r="HNB18" s="11"/>
      <c r="HNC18" s="11"/>
      <c r="HND18" s="11"/>
      <c r="HNE18" s="11"/>
      <c r="HNF18" s="11"/>
      <c r="HNG18" s="11"/>
      <c r="HNH18" s="11"/>
      <c r="HNI18" s="11"/>
      <c r="HNJ18" s="11"/>
      <c r="HNK18" s="11"/>
      <c r="HNL18" s="11"/>
      <c r="HNM18" s="11"/>
      <c r="HNN18" s="11"/>
      <c r="HNO18" s="11"/>
      <c r="HNP18" s="11"/>
      <c r="HNQ18" s="11"/>
      <c r="HNR18" s="11"/>
      <c r="HNS18" s="11"/>
      <c r="HNT18" s="11"/>
      <c r="HNU18" s="11"/>
      <c r="HNV18" s="11"/>
      <c r="HNW18" s="11"/>
      <c r="HNX18" s="11"/>
      <c r="HNY18" s="11"/>
      <c r="HNZ18" s="11"/>
      <c r="HOA18" s="11"/>
      <c r="HOB18" s="11"/>
      <c r="HOC18" s="11"/>
      <c r="HOD18" s="11"/>
      <c r="HOE18" s="11"/>
      <c r="HOF18" s="11"/>
      <c r="HOG18" s="11"/>
      <c r="HOH18" s="11"/>
      <c r="HOI18" s="11"/>
      <c r="HOJ18" s="11"/>
      <c r="HOK18" s="11"/>
      <c r="HOL18" s="11"/>
      <c r="HOM18" s="11"/>
      <c r="HON18" s="11"/>
      <c r="HOO18" s="11"/>
      <c r="HOP18" s="11"/>
      <c r="HOQ18" s="11"/>
      <c r="HOR18" s="11"/>
      <c r="HOS18" s="11"/>
      <c r="HOT18" s="11"/>
      <c r="HOU18" s="11"/>
      <c r="HOV18" s="11"/>
      <c r="HOW18" s="11"/>
      <c r="HOX18" s="11"/>
      <c r="HOY18" s="11"/>
      <c r="HOZ18" s="11"/>
      <c r="HPA18" s="11"/>
      <c r="HPB18" s="11"/>
      <c r="HPC18" s="11"/>
      <c r="HPD18" s="11"/>
      <c r="HPE18" s="11"/>
      <c r="HPF18" s="11"/>
      <c r="HPG18" s="11"/>
      <c r="HPH18" s="11"/>
      <c r="HPI18" s="11"/>
      <c r="HPJ18" s="11"/>
      <c r="HPK18" s="11"/>
      <c r="HPL18" s="11"/>
      <c r="HPM18" s="11"/>
      <c r="HPN18" s="11"/>
      <c r="HPO18" s="11"/>
      <c r="HPP18" s="11"/>
      <c r="HPQ18" s="11"/>
      <c r="HPR18" s="11"/>
      <c r="HPS18" s="11"/>
      <c r="HPT18" s="11"/>
      <c r="HPU18" s="11"/>
      <c r="HPV18" s="11"/>
      <c r="HPW18" s="11"/>
      <c r="HPX18" s="11"/>
      <c r="HPY18" s="11"/>
      <c r="HPZ18" s="11"/>
      <c r="HQA18" s="11"/>
      <c r="HQB18" s="11"/>
      <c r="HQC18" s="11"/>
      <c r="HQD18" s="11"/>
      <c r="HQE18" s="11"/>
      <c r="HQF18" s="11"/>
      <c r="HQG18" s="11"/>
      <c r="HQH18" s="11"/>
      <c r="HQI18" s="11"/>
      <c r="HQJ18" s="11"/>
      <c r="HQK18" s="11"/>
      <c r="HQL18" s="11"/>
      <c r="HQM18" s="11"/>
      <c r="HQN18" s="11"/>
      <c r="HQO18" s="11"/>
      <c r="HQP18" s="11"/>
      <c r="HQQ18" s="11"/>
      <c r="HQR18" s="11"/>
      <c r="HQS18" s="11"/>
      <c r="HQT18" s="11"/>
      <c r="HQU18" s="11"/>
      <c r="HQV18" s="11"/>
      <c r="HQW18" s="11"/>
      <c r="HQX18" s="11"/>
      <c r="HQY18" s="11"/>
      <c r="HQZ18" s="11"/>
      <c r="HRA18" s="11"/>
      <c r="HRB18" s="11"/>
      <c r="HRC18" s="11"/>
      <c r="HRD18" s="11"/>
      <c r="HRE18" s="11"/>
      <c r="HRF18" s="11"/>
      <c r="HRG18" s="11"/>
      <c r="HRH18" s="11"/>
      <c r="HRI18" s="11"/>
      <c r="HRJ18" s="11"/>
      <c r="HRK18" s="11"/>
      <c r="HRL18" s="11"/>
      <c r="HRM18" s="11"/>
      <c r="HRN18" s="11"/>
      <c r="HRO18" s="11"/>
      <c r="HRP18" s="11"/>
      <c r="HRQ18" s="11"/>
      <c r="HRR18" s="11"/>
      <c r="HRS18" s="11"/>
      <c r="HRT18" s="11"/>
      <c r="HRU18" s="11"/>
      <c r="HRV18" s="11"/>
      <c r="HRW18" s="11"/>
      <c r="HRX18" s="11"/>
      <c r="HRY18" s="11"/>
      <c r="HRZ18" s="11"/>
      <c r="HSA18" s="11"/>
      <c r="HSB18" s="11"/>
      <c r="HSC18" s="11"/>
      <c r="HSD18" s="11"/>
      <c r="HSE18" s="11"/>
      <c r="HSF18" s="11"/>
      <c r="HSG18" s="11"/>
      <c r="HSH18" s="11"/>
      <c r="HSI18" s="11"/>
      <c r="HSJ18" s="11"/>
      <c r="HSK18" s="11"/>
      <c r="HSL18" s="11"/>
      <c r="HSM18" s="11"/>
      <c r="HSN18" s="11"/>
      <c r="HSO18" s="11"/>
      <c r="HSP18" s="11"/>
      <c r="HSQ18" s="11"/>
      <c r="HSR18" s="11"/>
      <c r="HSS18" s="11"/>
      <c r="HST18" s="11"/>
      <c r="HSU18" s="11"/>
      <c r="HSV18" s="11"/>
      <c r="HSW18" s="11"/>
      <c r="HSX18" s="11"/>
      <c r="HSY18" s="11"/>
      <c r="HSZ18" s="11"/>
      <c r="HTA18" s="11"/>
      <c r="HTB18" s="11"/>
      <c r="HTC18" s="11"/>
      <c r="HTD18" s="11"/>
      <c r="HTE18" s="11"/>
      <c r="HTF18" s="11"/>
      <c r="HTG18" s="11"/>
      <c r="HTH18" s="11"/>
      <c r="HTI18" s="11"/>
      <c r="HTJ18" s="11"/>
      <c r="HTK18" s="11"/>
      <c r="HTL18" s="11"/>
      <c r="HTM18" s="11"/>
      <c r="HTN18" s="11"/>
      <c r="HTO18" s="11"/>
      <c r="HTP18" s="11"/>
      <c r="HTQ18" s="11"/>
      <c r="HTR18" s="11"/>
      <c r="HTS18" s="11"/>
      <c r="HTT18" s="11"/>
      <c r="HTU18" s="11"/>
      <c r="HTV18" s="11"/>
      <c r="HTW18" s="11"/>
      <c r="HTX18" s="11"/>
      <c r="HTY18" s="11"/>
      <c r="HTZ18" s="11"/>
      <c r="HUA18" s="11"/>
      <c r="HUB18" s="11"/>
      <c r="HUC18" s="11"/>
      <c r="HUD18" s="11"/>
      <c r="HUE18" s="11"/>
      <c r="HUF18" s="11"/>
      <c r="HUG18" s="11"/>
      <c r="HUH18" s="11"/>
      <c r="HUI18" s="11"/>
      <c r="HUJ18" s="11"/>
      <c r="HUK18" s="11"/>
      <c r="HUL18" s="11"/>
      <c r="HUM18" s="11"/>
      <c r="HUN18" s="11"/>
      <c r="HUO18" s="11"/>
      <c r="HUP18" s="11"/>
      <c r="HUQ18" s="11"/>
      <c r="HUR18" s="11"/>
      <c r="HUS18" s="11"/>
      <c r="HUT18" s="11"/>
      <c r="HUU18" s="11"/>
      <c r="HUV18" s="11"/>
      <c r="HUW18" s="11"/>
      <c r="HUX18" s="11"/>
      <c r="HUY18" s="11"/>
      <c r="HUZ18" s="11"/>
      <c r="HVA18" s="11"/>
      <c r="HVB18" s="11"/>
      <c r="HVC18" s="11"/>
      <c r="HVD18" s="11"/>
      <c r="HVE18" s="11"/>
      <c r="HVF18" s="11"/>
      <c r="HVG18" s="11"/>
      <c r="HVH18" s="11"/>
      <c r="HVI18" s="11"/>
      <c r="HVJ18" s="11"/>
      <c r="HVK18" s="11"/>
      <c r="HVL18" s="11"/>
      <c r="HVM18" s="11"/>
      <c r="HVN18" s="11"/>
      <c r="HVO18" s="11"/>
      <c r="HVP18" s="11"/>
      <c r="HVQ18" s="11"/>
      <c r="HVR18" s="11"/>
      <c r="HVS18" s="11"/>
      <c r="HVT18" s="11"/>
      <c r="HVU18" s="11"/>
      <c r="HVV18" s="11"/>
      <c r="HVW18" s="11"/>
      <c r="HVX18" s="11"/>
      <c r="HVY18" s="11"/>
      <c r="HVZ18" s="11"/>
      <c r="HWA18" s="11"/>
      <c r="HWB18" s="11"/>
      <c r="HWC18" s="11"/>
      <c r="HWD18" s="11"/>
      <c r="HWE18" s="11"/>
      <c r="HWF18" s="11"/>
      <c r="HWG18" s="11"/>
      <c r="HWH18" s="11"/>
      <c r="HWI18" s="11"/>
      <c r="HWJ18" s="11"/>
      <c r="HWK18" s="11"/>
      <c r="HWL18" s="11"/>
      <c r="HWM18" s="11"/>
      <c r="HWN18" s="11"/>
      <c r="HWO18" s="11"/>
      <c r="HWP18" s="11"/>
      <c r="HWQ18" s="11"/>
      <c r="HWR18" s="11"/>
      <c r="HWS18" s="11"/>
      <c r="HWT18" s="11"/>
      <c r="HWU18" s="11"/>
      <c r="HWV18" s="11"/>
      <c r="HWW18" s="11"/>
      <c r="HWX18" s="11"/>
      <c r="HWY18" s="11"/>
      <c r="HWZ18" s="11"/>
      <c r="HXA18" s="11"/>
      <c r="HXB18" s="11"/>
      <c r="HXC18" s="11"/>
      <c r="HXD18" s="11"/>
      <c r="HXE18" s="11"/>
      <c r="HXF18" s="11"/>
      <c r="HXG18" s="11"/>
      <c r="HXH18" s="11"/>
      <c r="HXI18" s="11"/>
      <c r="HXJ18" s="11"/>
      <c r="HXK18" s="11"/>
      <c r="HXL18" s="11"/>
      <c r="HXM18" s="11"/>
      <c r="HXN18" s="11"/>
      <c r="HXO18" s="11"/>
      <c r="HXP18" s="11"/>
      <c r="HXQ18" s="11"/>
      <c r="HXR18" s="11"/>
      <c r="HXS18" s="11"/>
      <c r="HXT18" s="11"/>
      <c r="HXU18" s="11"/>
      <c r="HXV18" s="11"/>
      <c r="HXW18" s="11"/>
      <c r="HXX18" s="11"/>
      <c r="HXY18" s="11"/>
      <c r="HXZ18" s="11"/>
      <c r="HYA18" s="11"/>
      <c r="HYB18" s="11"/>
      <c r="HYC18" s="11"/>
      <c r="HYD18" s="11"/>
      <c r="HYE18" s="11"/>
      <c r="HYF18" s="11"/>
      <c r="HYG18" s="11"/>
      <c r="HYH18" s="11"/>
      <c r="HYI18" s="11"/>
      <c r="HYJ18" s="11"/>
      <c r="HYK18" s="11"/>
      <c r="HYL18" s="11"/>
      <c r="HYM18" s="11"/>
      <c r="HYN18" s="11"/>
      <c r="HYO18" s="11"/>
      <c r="HYP18" s="11"/>
      <c r="HYQ18" s="11"/>
      <c r="HYR18" s="11"/>
      <c r="HYS18" s="11"/>
      <c r="HYT18" s="11"/>
      <c r="HYU18" s="11"/>
      <c r="HYV18" s="11"/>
      <c r="HYW18" s="11"/>
      <c r="HYX18" s="11"/>
      <c r="HYY18" s="11"/>
      <c r="HYZ18" s="11"/>
      <c r="HZA18" s="11"/>
      <c r="HZB18" s="11"/>
      <c r="HZC18" s="11"/>
      <c r="HZD18" s="11"/>
      <c r="HZE18" s="11"/>
      <c r="HZF18" s="11"/>
      <c r="HZG18" s="11"/>
      <c r="HZH18" s="11"/>
      <c r="HZI18" s="11"/>
      <c r="HZJ18" s="11"/>
      <c r="HZK18" s="11"/>
      <c r="HZL18" s="11"/>
      <c r="HZM18" s="11"/>
      <c r="HZN18" s="11"/>
      <c r="HZO18" s="11"/>
      <c r="HZP18" s="11"/>
      <c r="HZQ18" s="11"/>
      <c r="HZR18" s="11"/>
      <c r="HZS18" s="11"/>
      <c r="HZT18" s="11"/>
      <c r="HZU18" s="11"/>
      <c r="HZV18" s="11"/>
      <c r="HZW18" s="11"/>
      <c r="HZX18" s="11"/>
      <c r="HZY18" s="11"/>
      <c r="HZZ18" s="11"/>
      <c r="IAA18" s="11"/>
      <c r="IAB18" s="11"/>
      <c r="IAC18" s="11"/>
      <c r="IAD18" s="11"/>
      <c r="IAE18" s="11"/>
      <c r="IAF18" s="11"/>
      <c r="IAG18" s="11"/>
      <c r="IAH18" s="11"/>
      <c r="IAI18" s="11"/>
      <c r="IAJ18" s="11"/>
      <c r="IAK18" s="11"/>
      <c r="IAL18" s="11"/>
      <c r="IAM18" s="11"/>
      <c r="IAN18" s="11"/>
      <c r="IAO18" s="11"/>
      <c r="IAP18" s="11"/>
      <c r="IAQ18" s="11"/>
      <c r="IAR18" s="11"/>
      <c r="IAS18" s="11"/>
      <c r="IAT18" s="11"/>
      <c r="IAU18" s="11"/>
      <c r="IAV18" s="11"/>
      <c r="IAW18" s="11"/>
      <c r="IAX18" s="11"/>
      <c r="IAY18" s="11"/>
      <c r="IAZ18" s="11"/>
      <c r="IBA18" s="11"/>
      <c r="IBB18" s="11"/>
      <c r="IBC18" s="11"/>
      <c r="IBD18" s="11"/>
      <c r="IBE18" s="11"/>
      <c r="IBF18" s="11"/>
      <c r="IBG18" s="11"/>
      <c r="IBH18" s="11"/>
      <c r="IBI18" s="11"/>
      <c r="IBJ18" s="11"/>
      <c r="IBK18" s="11"/>
      <c r="IBL18" s="11"/>
      <c r="IBM18" s="11"/>
      <c r="IBN18" s="11"/>
      <c r="IBO18" s="11"/>
      <c r="IBP18" s="11"/>
      <c r="IBQ18" s="11"/>
      <c r="IBR18" s="11"/>
      <c r="IBS18" s="11"/>
      <c r="IBT18" s="11"/>
      <c r="IBU18" s="11"/>
      <c r="IBV18" s="11"/>
      <c r="IBW18" s="11"/>
      <c r="IBX18" s="11"/>
      <c r="IBY18" s="11"/>
      <c r="IBZ18" s="11"/>
      <c r="ICA18" s="11"/>
      <c r="ICB18" s="11"/>
      <c r="ICC18" s="11"/>
      <c r="ICD18" s="11"/>
      <c r="ICE18" s="11"/>
      <c r="ICF18" s="11"/>
      <c r="ICG18" s="11"/>
      <c r="ICH18" s="11"/>
      <c r="ICI18" s="11"/>
      <c r="ICJ18" s="11"/>
      <c r="ICK18" s="11"/>
      <c r="ICL18" s="11"/>
      <c r="ICM18" s="11"/>
      <c r="ICN18" s="11"/>
      <c r="ICO18" s="11"/>
      <c r="ICP18" s="11"/>
      <c r="ICQ18" s="11"/>
      <c r="ICR18" s="11"/>
      <c r="ICS18" s="11"/>
      <c r="ICT18" s="11"/>
      <c r="ICU18" s="11"/>
      <c r="ICV18" s="11"/>
      <c r="ICW18" s="11"/>
      <c r="ICX18" s="11"/>
      <c r="ICY18" s="11"/>
      <c r="ICZ18" s="11"/>
      <c r="IDA18" s="11"/>
      <c r="IDB18" s="11"/>
      <c r="IDC18" s="11"/>
      <c r="IDD18" s="11"/>
      <c r="IDE18" s="11"/>
      <c r="IDF18" s="11"/>
      <c r="IDG18" s="11"/>
      <c r="IDH18" s="11"/>
      <c r="IDI18" s="11"/>
      <c r="IDJ18" s="11"/>
      <c r="IDK18" s="11"/>
      <c r="IDL18" s="11"/>
      <c r="IDM18" s="11"/>
      <c r="IDN18" s="11"/>
      <c r="IDO18" s="11"/>
      <c r="IDP18" s="11"/>
      <c r="IDQ18" s="11"/>
      <c r="IDR18" s="11"/>
      <c r="IDS18" s="11"/>
      <c r="IDT18" s="11"/>
      <c r="IDU18" s="11"/>
      <c r="IDV18" s="11"/>
      <c r="IDW18" s="11"/>
      <c r="IDX18" s="11"/>
      <c r="IDY18" s="11"/>
      <c r="IDZ18" s="11"/>
      <c r="IEA18" s="11"/>
      <c r="IEB18" s="11"/>
      <c r="IEC18" s="11"/>
      <c r="IED18" s="11"/>
      <c r="IEE18" s="11"/>
      <c r="IEF18" s="11"/>
      <c r="IEG18" s="11"/>
      <c r="IEH18" s="11"/>
      <c r="IEI18" s="11"/>
      <c r="IEJ18" s="11"/>
      <c r="IEK18" s="11"/>
      <c r="IEL18" s="11"/>
      <c r="IEM18" s="11"/>
      <c r="IEN18" s="11"/>
      <c r="IEO18" s="11"/>
      <c r="IEP18" s="11"/>
      <c r="IEQ18" s="11"/>
      <c r="IER18" s="11"/>
      <c r="IES18" s="11"/>
      <c r="IET18" s="11"/>
      <c r="IEU18" s="11"/>
      <c r="IEV18" s="11"/>
      <c r="IEW18" s="11"/>
      <c r="IEX18" s="11"/>
      <c r="IEY18" s="11"/>
      <c r="IEZ18" s="11"/>
      <c r="IFA18" s="11"/>
      <c r="IFB18" s="11"/>
      <c r="IFC18" s="11"/>
      <c r="IFD18" s="11"/>
      <c r="IFE18" s="11"/>
      <c r="IFF18" s="11"/>
      <c r="IFG18" s="11"/>
      <c r="IFH18" s="11"/>
      <c r="IFI18" s="11"/>
      <c r="IFJ18" s="11"/>
      <c r="IFK18" s="11"/>
      <c r="IFL18" s="11"/>
      <c r="IFM18" s="11"/>
      <c r="IFN18" s="11"/>
      <c r="IFO18" s="11"/>
      <c r="IFP18" s="11"/>
      <c r="IFQ18" s="11"/>
      <c r="IFR18" s="11"/>
      <c r="IFS18" s="11"/>
      <c r="IFT18" s="11"/>
      <c r="IFU18" s="11"/>
      <c r="IFV18" s="11"/>
      <c r="IFW18" s="11"/>
      <c r="IFX18" s="11"/>
      <c r="IFY18" s="11"/>
      <c r="IFZ18" s="11"/>
      <c r="IGA18" s="11"/>
      <c r="IGB18" s="11"/>
      <c r="IGC18" s="11"/>
      <c r="IGD18" s="11"/>
      <c r="IGE18" s="11"/>
      <c r="IGF18" s="11"/>
      <c r="IGG18" s="11"/>
      <c r="IGH18" s="11"/>
      <c r="IGI18" s="11"/>
      <c r="IGJ18" s="11"/>
      <c r="IGK18" s="11"/>
      <c r="IGL18" s="11"/>
      <c r="IGM18" s="11"/>
      <c r="IGN18" s="11"/>
      <c r="IGO18" s="11"/>
      <c r="IGP18" s="11"/>
      <c r="IGQ18" s="11"/>
      <c r="IGR18" s="11"/>
      <c r="IGS18" s="11"/>
      <c r="IGT18" s="11"/>
      <c r="IGU18" s="11"/>
      <c r="IGV18" s="11"/>
      <c r="IGW18" s="11"/>
      <c r="IGX18" s="11"/>
      <c r="IGY18" s="11"/>
      <c r="IGZ18" s="11"/>
      <c r="IHA18" s="11"/>
      <c r="IHB18" s="11"/>
      <c r="IHC18" s="11"/>
      <c r="IHD18" s="11"/>
      <c r="IHE18" s="11"/>
      <c r="IHF18" s="11"/>
      <c r="IHG18" s="11"/>
      <c r="IHH18" s="11"/>
      <c r="IHI18" s="11"/>
      <c r="IHJ18" s="11"/>
      <c r="IHK18" s="11"/>
      <c r="IHL18" s="11"/>
      <c r="IHM18" s="11"/>
      <c r="IHN18" s="11"/>
      <c r="IHO18" s="11"/>
      <c r="IHP18" s="11"/>
      <c r="IHQ18" s="11"/>
      <c r="IHR18" s="11"/>
      <c r="IHS18" s="11"/>
      <c r="IHT18" s="11"/>
      <c r="IHU18" s="11"/>
      <c r="IHV18" s="11"/>
      <c r="IHW18" s="11"/>
      <c r="IHX18" s="11"/>
      <c r="IHY18" s="11"/>
      <c r="IHZ18" s="11"/>
      <c r="IIA18" s="11"/>
      <c r="IIB18" s="11"/>
      <c r="IIC18" s="11"/>
      <c r="IID18" s="11"/>
      <c r="IIE18" s="11"/>
      <c r="IIF18" s="11"/>
      <c r="IIG18" s="11"/>
      <c r="IIH18" s="11"/>
      <c r="III18" s="11"/>
      <c r="IIJ18" s="11"/>
      <c r="IIK18" s="11"/>
      <c r="IIL18" s="11"/>
      <c r="IIM18" s="11"/>
      <c r="IIN18" s="11"/>
      <c r="IIO18" s="11"/>
      <c r="IIP18" s="11"/>
      <c r="IIQ18" s="11"/>
      <c r="IIR18" s="11"/>
      <c r="IIS18" s="11"/>
      <c r="IIT18" s="11"/>
      <c r="IIU18" s="11"/>
      <c r="IIV18" s="11"/>
      <c r="IIW18" s="11"/>
      <c r="IIX18" s="11"/>
      <c r="IIY18" s="11"/>
      <c r="IIZ18" s="11"/>
      <c r="IJA18" s="11"/>
      <c r="IJB18" s="11"/>
      <c r="IJC18" s="11"/>
      <c r="IJD18" s="11"/>
      <c r="IJE18" s="11"/>
      <c r="IJF18" s="11"/>
      <c r="IJG18" s="11"/>
      <c r="IJH18" s="11"/>
      <c r="IJI18" s="11"/>
      <c r="IJJ18" s="11"/>
      <c r="IJK18" s="11"/>
      <c r="IJL18" s="11"/>
      <c r="IJM18" s="11"/>
      <c r="IJN18" s="11"/>
      <c r="IJO18" s="11"/>
      <c r="IJP18" s="11"/>
      <c r="IJQ18" s="11"/>
      <c r="IJR18" s="11"/>
      <c r="IJS18" s="11"/>
      <c r="IJT18" s="11"/>
      <c r="IJU18" s="11"/>
      <c r="IJV18" s="11"/>
      <c r="IJW18" s="11"/>
      <c r="IJX18" s="11"/>
      <c r="IJY18" s="11"/>
      <c r="IJZ18" s="11"/>
      <c r="IKA18" s="11"/>
      <c r="IKB18" s="11"/>
      <c r="IKC18" s="11"/>
      <c r="IKD18" s="11"/>
      <c r="IKE18" s="11"/>
      <c r="IKF18" s="11"/>
      <c r="IKG18" s="11"/>
      <c r="IKH18" s="11"/>
      <c r="IKI18" s="11"/>
      <c r="IKJ18" s="11"/>
      <c r="IKK18" s="11"/>
      <c r="IKL18" s="11"/>
      <c r="IKM18" s="11"/>
      <c r="IKN18" s="11"/>
      <c r="IKO18" s="11"/>
      <c r="IKP18" s="11"/>
      <c r="IKQ18" s="11"/>
      <c r="IKR18" s="11"/>
      <c r="IKS18" s="11"/>
      <c r="IKT18" s="11"/>
      <c r="IKU18" s="11"/>
      <c r="IKV18" s="11"/>
      <c r="IKW18" s="11"/>
      <c r="IKX18" s="11"/>
      <c r="IKY18" s="11"/>
      <c r="IKZ18" s="11"/>
      <c r="ILA18" s="11"/>
      <c r="ILB18" s="11"/>
      <c r="ILC18" s="11"/>
      <c r="ILD18" s="11"/>
      <c r="ILE18" s="11"/>
      <c r="ILF18" s="11"/>
      <c r="ILG18" s="11"/>
      <c r="ILH18" s="11"/>
      <c r="ILI18" s="11"/>
      <c r="ILJ18" s="11"/>
      <c r="ILK18" s="11"/>
      <c r="ILL18" s="11"/>
      <c r="ILM18" s="11"/>
      <c r="ILN18" s="11"/>
      <c r="ILO18" s="11"/>
      <c r="ILP18" s="11"/>
      <c r="ILQ18" s="11"/>
      <c r="ILR18" s="11"/>
      <c r="ILS18" s="11"/>
      <c r="ILT18" s="11"/>
      <c r="ILU18" s="11"/>
      <c r="ILV18" s="11"/>
      <c r="ILW18" s="11"/>
      <c r="ILX18" s="11"/>
      <c r="ILY18" s="11"/>
      <c r="ILZ18" s="11"/>
      <c r="IMA18" s="11"/>
      <c r="IMB18" s="11"/>
      <c r="IMC18" s="11"/>
      <c r="IMD18" s="11"/>
      <c r="IME18" s="11"/>
      <c r="IMF18" s="11"/>
      <c r="IMG18" s="11"/>
      <c r="IMH18" s="11"/>
      <c r="IMI18" s="11"/>
      <c r="IMJ18" s="11"/>
      <c r="IMK18" s="11"/>
      <c r="IML18" s="11"/>
      <c r="IMM18" s="11"/>
      <c r="IMN18" s="11"/>
      <c r="IMO18" s="11"/>
      <c r="IMP18" s="11"/>
      <c r="IMQ18" s="11"/>
      <c r="IMR18" s="11"/>
      <c r="IMS18" s="11"/>
      <c r="IMT18" s="11"/>
      <c r="IMU18" s="11"/>
      <c r="IMV18" s="11"/>
      <c r="IMW18" s="11"/>
      <c r="IMX18" s="11"/>
      <c r="IMY18" s="11"/>
      <c r="IMZ18" s="11"/>
      <c r="INA18" s="11"/>
      <c r="INB18" s="11"/>
      <c r="INC18" s="11"/>
      <c r="IND18" s="11"/>
      <c r="INE18" s="11"/>
      <c r="INF18" s="11"/>
      <c r="ING18" s="11"/>
      <c r="INH18" s="11"/>
      <c r="INI18" s="11"/>
      <c r="INJ18" s="11"/>
      <c r="INK18" s="11"/>
      <c r="INL18" s="11"/>
      <c r="INM18" s="11"/>
      <c r="INN18" s="11"/>
      <c r="INO18" s="11"/>
      <c r="INP18" s="11"/>
      <c r="INQ18" s="11"/>
      <c r="INR18" s="11"/>
      <c r="INS18" s="11"/>
      <c r="INT18" s="11"/>
      <c r="INU18" s="11"/>
      <c r="INV18" s="11"/>
      <c r="INW18" s="11"/>
      <c r="INX18" s="11"/>
      <c r="INY18" s="11"/>
      <c r="INZ18" s="11"/>
      <c r="IOA18" s="11"/>
      <c r="IOB18" s="11"/>
      <c r="IOC18" s="11"/>
      <c r="IOD18" s="11"/>
      <c r="IOE18" s="11"/>
      <c r="IOF18" s="11"/>
      <c r="IOG18" s="11"/>
      <c r="IOH18" s="11"/>
      <c r="IOI18" s="11"/>
      <c r="IOJ18" s="11"/>
      <c r="IOK18" s="11"/>
      <c r="IOL18" s="11"/>
      <c r="IOM18" s="11"/>
      <c r="ION18" s="11"/>
      <c r="IOO18" s="11"/>
      <c r="IOP18" s="11"/>
      <c r="IOQ18" s="11"/>
      <c r="IOR18" s="11"/>
      <c r="IOS18" s="11"/>
      <c r="IOT18" s="11"/>
      <c r="IOU18" s="11"/>
      <c r="IOV18" s="11"/>
      <c r="IOW18" s="11"/>
      <c r="IOX18" s="11"/>
      <c r="IOY18" s="11"/>
      <c r="IOZ18" s="11"/>
      <c r="IPA18" s="11"/>
      <c r="IPB18" s="11"/>
      <c r="IPC18" s="11"/>
      <c r="IPD18" s="11"/>
      <c r="IPE18" s="11"/>
      <c r="IPF18" s="11"/>
      <c r="IPG18" s="11"/>
      <c r="IPH18" s="11"/>
      <c r="IPI18" s="11"/>
      <c r="IPJ18" s="11"/>
      <c r="IPK18" s="11"/>
      <c r="IPL18" s="11"/>
      <c r="IPM18" s="11"/>
      <c r="IPN18" s="11"/>
      <c r="IPO18" s="11"/>
      <c r="IPP18" s="11"/>
      <c r="IPQ18" s="11"/>
      <c r="IPR18" s="11"/>
      <c r="IPS18" s="11"/>
      <c r="IPT18" s="11"/>
      <c r="IPU18" s="11"/>
      <c r="IPV18" s="11"/>
      <c r="IPW18" s="11"/>
      <c r="IPX18" s="11"/>
      <c r="IPY18" s="11"/>
      <c r="IPZ18" s="11"/>
      <c r="IQA18" s="11"/>
      <c r="IQB18" s="11"/>
      <c r="IQC18" s="11"/>
      <c r="IQD18" s="11"/>
      <c r="IQE18" s="11"/>
      <c r="IQF18" s="11"/>
      <c r="IQG18" s="11"/>
      <c r="IQH18" s="11"/>
      <c r="IQI18" s="11"/>
      <c r="IQJ18" s="11"/>
      <c r="IQK18" s="11"/>
      <c r="IQL18" s="11"/>
      <c r="IQM18" s="11"/>
      <c r="IQN18" s="11"/>
      <c r="IQO18" s="11"/>
      <c r="IQP18" s="11"/>
      <c r="IQQ18" s="11"/>
      <c r="IQR18" s="11"/>
      <c r="IQS18" s="11"/>
      <c r="IQT18" s="11"/>
      <c r="IQU18" s="11"/>
      <c r="IQV18" s="11"/>
      <c r="IQW18" s="11"/>
      <c r="IQX18" s="11"/>
      <c r="IQY18" s="11"/>
      <c r="IQZ18" s="11"/>
      <c r="IRA18" s="11"/>
      <c r="IRB18" s="11"/>
      <c r="IRC18" s="11"/>
      <c r="IRD18" s="11"/>
      <c r="IRE18" s="11"/>
      <c r="IRF18" s="11"/>
      <c r="IRG18" s="11"/>
      <c r="IRH18" s="11"/>
      <c r="IRI18" s="11"/>
      <c r="IRJ18" s="11"/>
      <c r="IRK18" s="11"/>
      <c r="IRL18" s="11"/>
      <c r="IRM18" s="11"/>
      <c r="IRN18" s="11"/>
      <c r="IRO18" s="11"/>
      <c r="IRP18" s="11"/>
      <c r="IRQ18" s="11"/>
      <c r="IRR18" s="11"/>
      <c r="IRS18" s="11"/>
      <c r="IRT18" s="11"/>
      <c r="IRU18" s="11"/>
      <c r="IRV18" s="11"/>
      <c r="IRW18" s="11"/>
      <c r="IRX18" s="11"/>
      <c r="IRY18" s="11"/>
      <c r="IRZ18" s="11"/>
      <c r="ISA18" s="11"/>
      <c r="ISB18" s="11"/>
      <c r="ISC18" s="11"/>
      <c r="ISD18" s="11"/>
      <c r="ISE18" s="11"/>
      <c r="ISF18" s="11"/>
      <c r="ISG18" s="11"/>
      <c r="ISH18" s="11"/>
      <c r="ISI18" s="11"/>
      <c r="ISJ18" s="11"/>
      <c r="ISK18" s="11"/>
      <c r="ISL18" s="11"/>
      <c r="ISM18" s="11"/>
      <c r="ISN18" s="11"/>
      <c r="ISO18" s="11"/>
      <c r="ISP18" s="11"/>
      <c r="ISQ18" s="11"/>
      <c r="ISR18" s="11"/>
      <c r="ISS18" s="11"/>
      <c r="IST18" s="11"/>
      <c r="ISU18" s="11"/>
      <c r="ISV18" s="11"/>
      <c r="ISW18" s="11"/>
      <c r="ISX18" s="11"/>
      <c r="ISY18" s="11"/>
      <c r="ISZ18" s="11"/>
      <c r="ITA18" s="11"/>
      <c r="ITB18" s="11"/>
      <c r="ITC18" s="11"/>
      <c r="ITD18" s="11"/>
      <c r="ITE18" s="11"/>
      <c r="ITF18" s="11"/>
      <c r="ITG18" s="11"/>
      <c r="ITH18" s="11"/>
      <c r="ITI18" s="11"/>
      <c r="ITJ18" s="11"/>
      <c r="ITK18" s="11"/>
      <c r="ITL18" s="11"/>
      <c r="ITM18" s="11"/>
      <c r="ITN18" s="11"/>
      <c r="ITO18" s="11"/>
      <c r="ITP18" s="11"/>
      <c r="ITQ18" s="11"/>
      <c r="ITR18" s="11"/>
      <c r="ITS18" s="11"/>
      <c r="ITT18" s="11"/>
      <c r="ITU18" s="11"/>
      <c r="ITV18" s="11"/>
      <c r="ITW18" s="11"/>
      <c r="ITX18" s="11"/>
      <c r="ITY18" s="11"/>
      <c r="ITZ18" s="11"/>
      <c r="IUA18" s="11"/>
      <c r="IUB18" s="11"/>
      <c r="IUC18" s="11"/>
      <c r="IUD18" s="11"/>
      <c r="IUE18" s="11"/>
      <c r="IUF18" s="11"/>
      <c r="IUG18" s="11"/>
      <c r="IUH18" s="11"/>
      <c r="IUI18" s="11"/>
      <c r="IUJ18" s="11"/>
      <c r="IUK18" s="11"/>
      <c r="IUL18" s="11"/>
      <c r="IUM18" s="11"/>
      <c r="IUN18" s="11"/>
      <c r="IUO18" s="11"/>
      <c r="IUP18" s="11"/>
      <c r="IUQ18" s="11"/>
      <c r="IUR18" s="11"/>
      <c r="IUS18" s="11"/>
      <c r="IUT18" s="11"/>
      <c r="IUU18" s="11"/>
      <c r="IUV18" s="11"/>
      <c r="IUW18" s="11"/>
      <c r="IUX18" s="11"/>
      <c r="IUY18" s="11"/>
      <c r="IUZ18" s="11"/>
      <c r="IVA18" s="11"/>
      <c r="IVB18" s="11"/>
      <c r="IVC18" s="11"/>
      <c r="IVD18" s="11"/>
      <c r="IVE18" s="11"/>
      <c r="IVF18" s="11"/>
      <c r="IVG18" s="11"/>
      <c r="IVH18" s="11"/>
      <c r="IVI18" s="11"/>
      <c r="IVJ18" s="11"/>
      <c r="IVK18" s="11"/>
      <c r="IVL18" s="11"/>
      <c r="IVM18" s="11"/>
      <c r="IVN18" s="11"/>
      <c r="IVO18" s="11"/>
      <c r="IVP18" s="11"/>
      <c r="IVQ18" s="11"/>
      <c r="IVR18" s="11"/>
      <c r="IVS18" s="11"/>
      <c r="IVT18" s="11"/>
      <c r="IVU18" s="11"/>
      <c r="IVV18" s="11"/>
      <c r="IVW18" s="11"/>
      <c r="IVX18" s="11"/>
      <c r="IVY18" s="11"/>
      <c r="IVZ18" s="11"/>
      <c r="IWA18" s="11"/>
      <c r="IWB18" s="11"/>
      <c r="IWC18" s="11"/>
      <c r="IWD18" s="11"/>
      <c r="IWE18" s="11"/>
      <c r="IWF18" s="11"/>
      <c r="IWG18" s="11"/>
      <c r="IWH18" s="11"/>
      <c r="IWI18" s="11"/>
      <c r="IWJ18" s="11"/>
      <c r="IWK18" s="11"/>
      <c r="IWL18" s="11"/>
      <c r="IWM18" s="11"/>
      <c r="IWN18" s="11"/>
      <c r="IWO18" s="11"/>
      <c r="IWP18" s="11"/>
      <c r="IWQ18" s="11"/>
      <c r="IWR18" s="11"/>
      <c r="IWS18" s="11"/>
      <c r="IWT18" s="11"/>
      <c r="IWU18" s="11"/>
      <c r="IWV18" s="11"/>
      <c r="IWW18" s="11"/>
      <c r="IWX18" s="11"/>
      <c r="IWY18" s="11"/>
      <c r="IWZ18" s="11"/>
      <c r="IXA18" s="11"/>
      <c r="IXB18" s="11"/>
      <c r="IXC18" s="11"/>
      <c r="IXD18" s="11"/>
      <c r="IXE18" s="11"/>
      <c r="IXF18" s="11"/>
      <c r="IXG18" s="11"/>
      <c r="IXH18" s="11"/>
      <c r="IXI18" s="11"/>
      <c r="IXJ18" s="11"/>
      <c r="IXK18" s="11"/>
      <c r="IXL18" s="11"/>
      <c r="IXM18" s="11"/>
      <c r="IXN18" s="11"/>
      <c r="IXO18" s="11"/>
      <c r="IXP18" s="11"/>
      <c r="IXQ18" s="11"/>
      <c r="IXR18" s="11"/>
      <c r="IXS18" s="11"/>
      <c r="IXT18" s="11"/>
      <c r="IXU18" s="11"/>
      <c r="IXV18" s="11"/>
      <c r="IXW18" s="11"/>
      <c r="IXX18" s="11"/>
      <c r="IXY18" s="11"/>
      <c r="IXZ18" s="11"/>
      <c r="IYA18" s="11"/>
      <c r="IYB18" s="11"/>
      <c r="IYC18" s="11"/>
      <c r="IYD18" s="11"/>
      <c r="IYE18" s="11"/>
      <c r="IYF18" s="11"/>
      <c r="IYG18" s="11"/>
      <c r="IYH18" s="11"/>
      <c r="IYI18" s="11"/>
      <c r="IYJ18" s="11"/>
      <c r="IYK18" s="11"/>
      <c r="IYL18" s="11"/>
      <c r="IYM18" s="11"/>
      <c r="IYN18" s="11"/>
      <c r="IYO18" s="11"/>
      <c r="IYP18" s="11"/>
      <c r="IYQ18" s="11"/>
      <c r="IYR18" s="11"/>
      <c r="IYS18" s="11"/>
      <c r="IYT18" s="11"/>
      <c r="IYU18" s="11"/>
      <c r="IYV18" s="11"/>
      <c r="IYW18" s="11"/>
      <c r="IYX18" s="11"/>
      <c r="IYY18" s="11"/>
      <c r="IYZ18" s="11"/>
      <c r="IZA18" s="11"/>
      <c r="IZB18" s="11"/>
      <c r="IZC18" s="11"/>
      <c r="IZD18" s="11"/>
      <c r="IZE18" s="11"/>
      <c r="IZF18" s="11"/>
      <c r="IZG18" s="11"/>
      <c r="IZH18" s="11"/>
      <c r="IZI18" s="11"/>
      <c r="IZJ18" s="11"/>
      <c r="IZK18" s="11"/>
      <c r="IZL18" s="11"/>
      <c r="IZM18" s="11"/>
      <c r="IZN18" s="11"/>
      <c r="IZO18" s="11"/>
      <c r="IZP18" s="11"/>
      <c r="IZQ18" s="11"/>
      <c r="IZR18" s="11"/>
      <c r="IZS18" s="11"/>
      <c r="IZT18" s="11"/>
      <c r="IZU18" s="11"/>
      <c r="IZV18" s="11"/>
      <c r="IZW18" s="11"/>
      <c r="IZX18" s="11"/>
      <c r="IZY18" s="11"/>
      <c r="IZZ18" s="11"/>
      <c r="JAA18" s="11"/>
      <c r="JAB18" s="11"/>
      <c r="JAC18" s="11"/>
      <c r="JAD18" s="11"/>
      <c r="JAE18" s="11"/>
      <c r="JAF18" s="11"/>
      <c r="JAG18" s="11"/>
      <c r="JAH18" s="11"/>
      <c r="JAI18" s="11"/>
      <c r="JAJ18" s="11"/>
      <c r="JAK18" s="11"/>
      <c r="JAL18" s="11"/>
      <c r="JAM18" s="11"/>
      <c r="JAN18" s="11"/>
      <c r="JAO18" s="11"/>
      <c r="JAP18" s="11"/>
      <c r="JAQ18" s="11"/>
      <c r="JAR18" s="11"/>
      <c r="JAS18" s="11"/>
      <c r="JAT18" s="11"/>
      <c r="JAU18" s="11"/>
      <c r="JAV18" s="11"/>
      <c r="JAW18" s="11"/>
      <c r="JAX18" s="11"/>
      <c r="JAY18" s="11"/>
      <c r="JAZ18" s="11"/>
      <c r="JBA18" s="11"/>
      <c r="JBB18" s="11"/>
      <c r="JBC18" s="11"/>
      <c r="JBD18" s="11"/>
      <c r="JBE18" s="11"/>
      <c r="JBF18" s="11"/>
      <c r="JBG18" s="11"/>
      <c r="JBH18" s="11"/>
      <c r="JBI18" s="11"/>
      <c r="JBJ18" s="11"/>
      <c r="JBK18" s="11"/>
      <c r="JBL18" s="11"/>
      <c r="JBM18" s="11"/>
      <c r="JBN18" s="11"/>
      <c r="JBO18" s="11"/>
      <c r="JBP18" s="11"/>
      <c r="JBQ18" s="11"/>
      <c r="JBR18" s="11"/>
      <c r="JBS18" s="11"/>
      <c r="JBT18" s="11"/>
      <c r="JBU18" s="11"/>
      <c r="JBV18" s="11"/>
      <c r="JBW18" s="11"/>
      <c r="JBX18" s="11"/>
      <c r="JBY18" s="11"/>
      <c r="JBZ18" s="11"/>
      <c r="JCA18" s="11"/>
      <c r="JCB18" s="11"/>
      <c r="JCC18" s="11"/>
      <c r="JCD18" s="11"/>
      <c r="JCE18" s="11"/>
      <c r="JCF18" s="11"/>
      <c r="JCG18" s="11"/>
      <c r="JCH18" s="11"/>
      <c r="JCI18" s="11"/>
      <c r="JCJ18" s="11"/>
      <c r="JCK18" s="11"/>
      <c r="JCL18" s="11"/>
      <c r="JCM18" s="11"/>
      <c r="JCN18" s="11"/>
      <c r="JCO18" s="11"/>
      <c r="JCP18" s="11"/>
      <c r="JCQ18" s="11"/>
      <c r="JCR18" s="11"/>
      <c r="JCS18" s="11"/>
      <c r="JCT18" s="11"/>
      <c r="JCU18" s="11"/>
      <c r="JCV18" s="11"/>
      <c r="JCW18" s="11"/>
      <c r="JCX18" s="11"/>
      <c r="JCY18" s="11"/>
      <c r="JCZ18" s="11"/>
      <c r="JDA18" s="11"/>
      <c r="JDB18" s="11"/>
      <c r="JDC18" s="11"/>
      <c r="JDD18" s="11"/>
      <c r="JDE18" s="11"/>
      <c r="JDF18" s="11"/>
      <c r="JDG18" s="11"/>
      <c r="JDH18" s="11"/>
      <c r="JDI18" s="11"/>
      <c r="JDJ18" s="11"/>
      <c r="JDK18" s="11"/>
      <c r="JDL18" s="11"/>
      <c r="JDM18" s="11"/>
      <c r="JDN18" s="11"/>
      <c r="JDO18" s="11"/>
      <c r="JDP18" s="11"/>
      <c r="JDQ18" s="11"/>
      <c r="JDR18" s="11"/>
      <c r="JDS18" s="11"/>
      <c r="JDT18" s="11"/>
      <c r="JDU18" s="11"/>
      <c r="JDV18" s="11"/>
      <c r="JDW18" s="11"/>
      <c r="JDX18" s="11"/>
      <c r="JDY18" s="11"/>
      <c r="JDZ18" s="11"/>
      <c r="JEA18" s="11"/>
      <c r="JEB18" s="11"/>
      <c r="JEC18" s="11"/>
      <c r="JED18" s="11"/>
      <c r="JEE18" s="11"/>
      <c r="JEF18" s="11"/>
      <c r="JEG18" s="11"/>
      <c r="JEH18" s="11"/>
      <c r="JEI18" s="11"/>
      <c r="JEJ18" s="11"/>
      <c r="JEK18" s="11"/>
      <c r="JEL18" s="11"/>
      <c r="JEM18" s="11"/>
      <c r="JEN18" s="11"/>
      <c r="JEO18" s="11"/>
      <c r="JEP18" s="11"/>
      <c r="JEQ18" s="11"/>
      <c r="JER18" s="11"/>
      <c r="JES18" s="11"/>
      <c r="JET18" s="11"/>
      <c r="JEU18" s="11"/>
      <c r="JEV18" s="11"/>
      <c r="JEW18" s="11"/>
      <c r="JEX18" s="11"/>
      <c r="JEY18" s="11"/>
      <c r="JEZ18" s="11"/>
      <c r="JFA18" s="11"/>
      <c r="JFB18" s="11"/>
      <c r="JFC18" s="11"/>
      <c r="JFD18" s="11"/>
      <c r="JFE18" s="11"/>
      <c r="JFF18" s="11"/>
      <c r="JFG18" s="11"/>
      <c r="JFH18" s="11"/>
      <c r="JFI18" s="11"/>
      <c r="JFJ18" s="11"/>
      <c r="JFK18" s="11"/>
      <c r="JFL18" s="11"/>
      <c r="JFM18" s="11"/>
      <c r="JFN18" s="11"/>
      <c r="JFO18" s="11"/>
      <c r="JFP18" s="11"/>
      <c r="JFQ18" s="11"/>
      <c r="JFR18" s="11"/>
      <c r="JFS18" s="11"/>
      <c r="JFT18" s="11"/>
      <c r="JFU18" s="11"/>
      <c r="JFV18" s="11"/>
      <c r="JFW18" s="11"/>
      <c r="JFX18" s="11"/>
      <c r="JFY18" s="11"/>
      <c r="JFZ18" s="11"/>
      <c r="JGA18" s="11"/>
      <c r="JGB18" s="11"/>
      <c r="JGC18" s="11"/>
      <c r="JGD18" s="11"/>
      <c r="JGE18" s="11"/>
      <c r="JGF18" s="11"/>
      <c r="JGG18" s="11"/>
      <c r="JGH18" s="11"/>
      <c r="JGI18" s="11"/>
      <c r="JGJ18" s="11"/>
      <c r="JGK18" s="11"/>
      <c r="JGL18" s="11"/>
      <c r="JGM18" s="11"/>
      <c r="JGN18" s="11"/>
      <c r="JGO18" s="11"/>
      <c r="JGP18" s="11"/>
      <c r="JGQ18" s="11"/>
      <c r="JGR18" s="11"/>
      <c r="JGS18" s="11"/>
      <c r="JGT18" s="11"/>
      <c r="JGU18" s="11"/>
      <c r="JGV18" s="11"/>
      <c r="JGW18" s="11"/>
      <c r="JGX18" s="11"/>
      <c r="JGY18" s="11"/>
      <c r="JGZ18" s="11"/>
      <c r="JHA18" s="11"/>
      <c r="JHB18" s="11"/>
      <c r="JHC18" s="11"/>
      <c r="JHD18" s="11"/>
      <c r="JHE18" s="11"/>
      <c r="JHF18" s="11"/>
      <c r="JHG18" s="11"/>
      <c r="JHH18" s="11"/>
      <c r="JHI18" s="11"/>
      <c r="JHJ18" s="11"/>
      <c r="JHK18" s="11"/>
      <c r="JHL18" s="11"/>
      <c r="JHM18" s="11"/>
      <c r="JHN18" s="11"/>
      <c r="JHO18" s="11"/>
      <c r="JHP18" s="11"/>
      <c r="JHQ18" s="11"/>
      <c r="JHR18" s="11"/>
      <c r="JHS18" s="11"/>
      <c r="JHT18" s="11"/>
      <c r="JHU18" s="11"/>
      <c r="JHV18" s="11"/>
      <c r="JHW18" s="11"/>
      <c r="JHX18" s="11"/>
      <c r="JHY18" s="11"/>
      <c r="JHZ18" s="11"/>
      <c r="JIA18" s="11"/>
      <c r="JIB18" s="11"/>
      <c r="JIC18" s="11"/>
      <c r="JID18" s="11"/>
      <c r="JIE18" s="11"/>
      <c r="JIF18" s="11"/>
      <c r="JIG18" s="11"/>
      <c r="JIH18" s="11"/>
      <c r="JII18" s="11"/>
      <c r="JIJ18" s="11"/>
      <c r="JIK18" s="11"/>
      <c r="JIL18" s="11"/>
      <c r="JIM18" s="11"/>
      <c r="JIN18" s="11"/>
      <c r="JIO18" s="11"/>
      <c r="JIP18" s="11"/>
      <c r="JIQ18" s="11"/>
      <c r="JIR18" s="11"/>
      <c r="JIS18" s="11"/>
      <c r="JIT18" s="11"/>
      <c r="JIU18" s="11"/>
      <c r="JIV18" s="11"/>
      <c r="JIW18" s="11"/>
      <c r="JIX18" s="11"/>
      <c r="JIY18" s="11"/>
      <c r="JIZ18" s="11"/>
      <c r="JJA18" s="11"/>
      <c r="JJB18" s="11"/>
      <c r="JJC18" s="11"/>
      <c r="JJD18" s="11"/>
      <c r="JJE18" s="11"/>
      <c r="JJF18" s="11"/>
      <c r="JJG18" s="11"/>
      <c r="JJH18" s="11"/>
      <c r="JJI18" s="11"/>
      <c r="JJJ18" s="11"/>
      <c r="JJK18" s="11"/>
      <c r="JJL18" s="11"/>
      <c r="JJM18" s="11"/>
      <c r="JJN18" s="11"/>
      <c r="JJO18" s="11"/>
      <c r="JJP18" s="11"/>
      <c r="JJQ18" s="11"/>
      <c r="JJR18" s="11"/>
      <c r="JJS18" s="11"/>
      <c r="JJT18" s="11"/>
      <c r="JJU18" s="11"/>
      <c r="JJV18" s="11"/>
      <c r="JJW18" s="11"/>
      <c r="JJX18" s="11"/>
      <c r="JJY18" s="11"/>
      <c r="JJZ18" s="11"/>
      <c r="JKA18" s="11"/>
      <c r="JKB18" s="11"/>
      <c r="JKC18" s="11"/>
      <c r="JKD18" s="11"/>
      <c r="JKE18" s="11"/>
      <c r="JKF18" s="11"/>
      <c r="JKG18" s="11"/>
      <c r="JKH18" s="11"/>
      <c r="JKI18" s="11"/>
      <c r="JKJ18" s="11"/>
      <c r="JKK18" s="11"/>
      <c r="JKL18" s="11"/>
      <c r="JKM18" s="11"/>
      <c r="JKN18" s="11"/>
      <c r="JKO18" s="11"/>
      <c r="JKP18" s="11"/>
      <c r="JKQ18" s="11"/>
      <c r="JKR18" s="11"/>
      <c r="JKS18" s="11"/>
      <c r="JKT18" s="11"/>
      <c r="JKU18" s="11"/>
      <c r="JKV18" s="11"/>
      <c r="JKW18" s="11"/>
      <c r="JKX18" s="11"/>
      <c r="JKY18" s="11"/>
      <c r="JKZ18" s="11"/>
      <c r="JLA18" s="11"/>
      <c r="JLB18" s="11"/>
      <c r="JLC18" s="11"/>
      <c r="JLD18" s="11"/>
      <c r="JLE18" s="11"/>
      <c r="JLF18" s="11"/>
      <c r="JLG18" s="11"/>
      <c r="JLH18" s="11"/>
      <c r="JLI18" s="11"/>
      <c r="JLJ18" s="11"/>
      <c r="JLK18" s="11"/>
      <c r="JLL18" s="11"/>
      <c r="JLM18" s="11"/>
      <c r="JLN18" s="11"/>
      <c r="JLO18" s="11"/>
      <c r="JLP18" s="11"/>
      <c r="JLQ18" s="11"/>
      <c r="JLR18" s="11"/>
      <c r="JLS18" s="11"/>
      <c r="JLT18" s="11"/>
      <c r="JLU18" s="11"/>
      <c r="JLV18" s="11"/>
      <c r="JLW18" s="11"/>
      <c r="JLX18" s="11"/>
      <c r="JLY18" s="11"/>
      <c r="JLZ18" s="11"/>
      <c r="JMA18" s="11"/>
      <c r="JMB18" s="11"/>
      <c r="JMC18" s="11"/>
      <c r="JMD18" s="11"/>
      <c r="JME18" s="11"/>
      <c r="JMF18" s="11"/>
      <c r="JMG18" s="11"/>
      <c r="JMH18" s="11"/>
      <c r="JMI18" s="11"/>
      <c r="JMJ18" s="11"/>
      <c r="JMK18" s="11"/>
      <c r="JML18" s="11"/>
      <c r="JMM18" s="11"/>
      <c r="JMN18" s="11"/>
      <c r="JMO18" s="11"/>
      <c r="JMP18" s="11"/>
      <c r="JMQ18" s="11"/>
      <c r="JMR18" s="11"/>
      <c r="JMS18" s="11"/>
      <c r="JMT18" s="11"/>
      <c r="JMU18" s="11"/>
      <c r="JMV18" s="11"/>
      <c r="JMW18" s="11"/>
      <c r="JMX18" s="11"/>
      <c r="JMY18" s="11"/>
      <c r="JMZ18" s="11"/>
      <c r="JNA18" s="11"/>
      <c r="JNB18" s="11"/>
      <c r="JNC18" s="11"/>
      <c r="JND18" s="11"/>
      <c r="JNE18" s="11"/>
      <c r="JNF18" s="11"/>
      <c r="JNG18" s="11"/>
      <c r="JNH18" s="11"/>
      <c r="JNI18" s="11"/>
      <c r="JNJ18" s="11"/>
      <c r="JNK18" s="11"/>
      <c r="JNL18" s="11"/>
      <c r="JNM18" s="11"/>
      <c r="JNN18" s="11"/>
      <c r="JNO18" s="11"/>
      <c r="JNP18" s="11"/>
      <c r="JNQ18" s="11"/>
      <c r="JNR18" s="11"/>
      <c r="JNS18" s="11"/>
      <c r="JNT18" s="11"/>
      <c r="JNU18" s="11"/>
      <c r="JNV18" s="11"/>
      <c r="JNW18" s="11"/>
      <c r="JNX18" s="11"/>
      <c r="JNY18" s="11"/>
      <c r="JNZ18" s="11"/>
      <c r="JOA18" s="11"/>
      <c r="JOB18" s="11"/>
      <c r="JOC18" s="11"/>
      <c r="JOD18" s="11"/>
      <c r="JOE18" s="11"/>
      <c r="JOF18" s="11"/>
      <c r="JOG18" s="11"/>
      <c r="JOH18" s="11"/>
      <c r="JOI18" s="11"/>
      <c r="JOJ18" s="11"/>
      <c r="JOK18" s="11"/>
      <c r="JOL18" s="11"/>
      <c r="JOM18" s="11"/>
      <c r="JON18" s="11"/>
      <c r="JOO18" s="11"/>
      <c r="JOP18" s="11"/>
      <c r="JOQ18" s="11"/>
      <c r="JOR18" s="11"/>
      <c r="JOS18" s="11"/>
      <c r="JOT18" s="11"/>
      <c r="JOU18" s="11"/>
      <c r="JOV18" s="11"/>
      <c r="JOW18" s="11"/>
      <c r="JOX18" s="11"/>
      <c r="JOY18" s="11"/>
      <c r="JOZ18" s="11"/>
      <c r="JPA18" s="11"/>
      <c r="JPB18" s="11"/>
      <c r="JPC18" s="11"/>
      <c r="JPD18" s="11"/>
      <c r="JPE18" s="11"/>
      <c r="JPF18" s="11"/>
      <c r="JPG18" s="11"/>
      <c r="JPH18" s="11"/>
      <c r="JPI18" s="11"/>
      <c r="JPJ18" s="11"/>
      <c r="JPK18" s="11"/>
      <c r="JPL18" s="11"/>
      <c r="JPM18" s="11"/>
      <c r="JPN18" s="11"/>
      <c r="JPO18" s="11"/>
      <c r="JPP18" s="11"/>
      <c r="JPQ18" s="11"/>
      <c r="JPR18" s="11"/>
      <c r="JPS18" s="11"/>
      <c r="JPT18" s="11"/>
      <c r="JPU18" s="11"/>
      <c r="JPV18" s="11"/>
      <c r="JPW18" s="11"/>
      <c r="JPX18" s="11"/>
      <c r="JPY18" s="11"/>
      <c r="JPZ18" s="11"/>
      <c r="JQA18" s="11"/>
      <c r="JQB18" s="11"/>
      <c r="JQC18" s="11"/>
      <c r="JQD18" s="11"/>
      <c r="JQE18" s="11"/>
      <c r="JQF18" s="11"/>
      <c r="JQG18" s="11"/>
      <c r="JQH18" s="11"/>
      <c r="JQI18" s="11"/>
      <c r="JQJ18" s="11"/>
      <c r="JQK18" s="11"/>
      <c r="JQL18" s="11"/>
      <c r="JQM18" s="11"/>
      <c r="JQN18" s="11"/>
      <c r="JQO18" s="11"/>
      <c r="JQP18" s="11"/>
      <c r="JQQ18" s="11"/>
      <c r="JQR18" s="11"/>
      <c r="JQS18" s="11"/>
      <c r="JQT18" s="11"/>
      <c r="JQU18" s="11"/>
      <c r="JQV18" s="11"/>
      <c r="JQW18" s="11"/>
      <c r="JQX18" s="11"/>
      <c r="JQY18" s="11"/>
      <c r="JQZ18" s="11"/>
      <c r="JRA18" s="11"/>
      <c r="JRB18" s="11"/>
      <c r="JRC18" s="11"/>
      <c r="JRD18" s="11"/>
      <c r="JRE18" s="11"/>
      <c r="JRF18" s="11"/>
      <c r="JRG18" s="11"/>
      <c r="JRH18" s="11"/>
      <c r="JRI18" s="11"/>
      <c r="JRJ18" s="11"/>
      <c r="JRK18" s="11"/>
      <c r="JRL18" s="11"/>
      <c r="JRM18" s="11"/>
      <c r="JRN18" s="11"/>
      <c r="JRO18" s="11"/>
      <c r="JRP18" s="11"/>
      <c r="JRQ18" s="11"/>
      <c r="JRR18" s="11"/>
      <c r="JRS18" s="11"/>
      <c r="JRT18" s="11"/>
      <c r="JRU18" s="11"/>
      <c r="JRV18" s="11"/>
      <c r="JRW18" s="11"/>
      <c r="JRX18" s="11"/>
      <c r="JRY18" s="11"/>
      <c r="JRZ18" s="11"/>
      <c r="JSA18" s="11"/>
      <c r="JSB18" s="11"/>
      <c r="JSC18" s="11"/>
      <c r="JSD18" s="11"/>
      <c r="JSE18" s="11"/>
      <c r="JSF18" s="11"/>
      <c r="JSG18" s="11"/>
      <c r="JSH18" s="11"/>
      <c r="JSI18" s="11"/>
      <c r="JSJ18" s="11"/>
      <c r="JSK18" s="11"/>
      <c r="JSL18" s="11"/>
      <c r="JSM18" s="11"/>
      <c r="JSN18" s="11"/>
      <c r="JSO18" s="11"/>
      <c r="JSP18" s="11"/>
      <c r="JSQ18" s="11"/>
      <c r="JSR18" s="11"/>
      <c r="JSS18" s="11"/>
      <c r="JST18" s="11"/>
      <c r="JSU18" s="11"/>
      <c r="JSV18" s="11"/>
      <c r="JSW18" s="11"/>
      <c r="JSX18" s="11"/>
      <c r="JSY18" s="11"/>
      <c r="JSZ18" s="11"/>
      <c r="JTA18" s="11"/>
      <c r="JTB18" s="11"/>
      <c r="JTC18" s="11"/>
      <c r="JTD18" s="11"/>
      <c r="JTE18" s="11"/>
      <c r="JTF18" s="11"/>
      <c r="JTG18" s="11"/>
      <c r="JTH18" s="11"/>
      <c r="JTI18" s="11"/>
      <c r="JTJ18" s="11"/>
      <c r="JTK18" s="11"/>
      <c r="JTL18" s="11"/>
      <c r="JTM18" s="11"/>
      <c r="JTN18" s="11"/>
      <c r="JTO18" s="11"/>
      <c r="JTP18" s="11"/>
      <c r="JTQ18" s="11"/>
      <c r="JTR18" s="11"/>
      <c r="JTS18" s="11"/>
      <c r="JTT18" s="11"/>
      <c r="JTU18" s="11"/>
      <c r="JTV18" s="11"/>
      <c r="JTW18" s="11"/>
      <c r="JTX18" s="11"/>
      <c r="JTY18" s="11"/>
      <c r="JTZ18" s="11"/>
      <c r="JUA18" s="11"/>
      <c r="JUB18" s="11"/>
      <c r="JUC18" s="11"/>
      <c r="JUD18" s="11"/>
      <c r="JUE18" s="11"/>
      <c r="JUF18" s="11"/>
      <c r="JUG18" s="11"/>
      <c r="JUH18" s="11"/>
      <c r="JUI18" s="11"/>
      <c r="JUJ18" s="11"/>
      <c r="JUK18" s="11"/>
      <c r="JUL18" s="11"/>
      <c r="JUM18" s="11"/>
      <c r="JUN18" s="11"/>
      <c r="JUO18" s="11"/>
      <c r="JUP18" s="11"/>
      <c r="JUQ18" s="11"/>
      <c r="JUR18" s="11"/>
      <c r="JUS18" s="11"/>
      <c r="JUT18" s="11"/>
      <c r="JUU18" s="11"/>
      <c r="JUV18" s="11"/>
      <c r="JUW18" s="11"/>
      <c r="JUX18" s="11"/>
      <c r="JUY18" s="11"/>
      <c r="JUZ18" s="11"/>
      <c r="JVA18" s="11"/>
      <c r="JVB18" s="11"/>
      <c r="JVC18" s="11"/>
      <c r="JVD18" s="11"/>
      <c r="JVE18" s="11"/>
      <c r="JVF18" s="11"/>
      <c r="JVG18" s="11"/>
      <c r="JVH18" s="11"/>
      <c r="JVI18" s="11"/>
      <c r="JVJ18" s="11"/>
      <c r="JVK18" s="11"/>
      <c r="JVL18" s="11"/>
      <c r="JVM18" s="11"/>
      <c r="JVN18" s="11"/>
      <c r="JVO18" s="11"/>
      <c r="JVP18" s="11"/>
      <c r="JVQ18" s="11"/>
      <c r="JVR18" s="11"/>
      <c r="JVS18" s="11"/>
      <c r="JVT18" s="11"/>
      <c r="JVU18" s="11"/>
      <c r="JVV18" s="11"/>
      <c r="JVW18" s="11"/>
      <c r="JVX18" s="11"/>
      <c r="JVY18" s="11"/>
      <c r="JVZ18" s="11"/>
      <c r="JWA18" s="11"/>
      <c r="JWB18" s="11"/>
      <c r="JWC18" s="11"/>
      <c r="JWD18" s="11"/>
      <c r="JWE18" s="11"/>
      <c r="JWF18" s="11"/>
      <c r="JWG18" s="11"/>
      <c r="JWH18" s="11"/>
      <c r="JWI18" s="11"/>
      <c r="JWJ18" s="11"/>
      <c r="JWK18" s="11"/>
      <c r="JWL18" s="11"/>
      <c r="JWM18" s="11"/>
      <c r="JWN18" s="11"/>
      <c r="JWO18" s="11"/>
      <c r="JWP18" s="11"/>
      <c r="JWQ18" s="11"/>
      <c r="JWR18" s="11"/>
      <c r="JWS18" s="11"/>
      <c r="JWT18" s="11"/>
      <c r="JWU18" s="11"/>
      <c r="JWV18" s="11"/>
      <c r="JWW18" s="11"/>
      <c r="JWX18" s="11"/>
      <c r="JWY18" s="11"/>
      <c r="JWZ18" s="11"/>
      <c r="JXA18" s="11"/>
      <c r="JXB18" s="11"/>
      <c r="JXC18" s="11"/>
      <c r="JXD18" s="11"/>
      <c r="JXE18" s="11"/>
      <c r="JXF18" s="11"/>
      <c r="JXG18" s="11"/>
      <c r="JXH18" s="11"/>
      <c r="JXI18" s="11"/>
      <c r="JXJ18" s="11"/>
      <c r="JXK18" s="11"/>
      <c r="JXL18" s="11"/>
      <c r="JXM18" s="11"/>
      <c r="JXN18" s="11"/>
      <c r="JXO18" s="11"/>
      <c r="JXP18" s="11"/>
      <c r="JXQ18" s="11"/>
      <c r="JXR18" s="11"/>
      <c r="JXS18" s="11"/>
      <c r="JXT18" s="11"/>
      <c r="JXU18" s="11"/>
      <c r="JXV18" s="11"/>
      <c r="JXW18" s="11"/>
      <c r="JXX18" s="11"/>
      <c r="JXY18" s="11"/>
      <c r="JXZ18" s="11"/>
      <c r="JYA18" s="11"/>
      <c r="JYB18" s="11"/>
      <c r="JYC18" s="11"/>
      <c r="JYD18" s="11"/>
      <c r="JYE18" s="11"/>
      <c r="JYF18" s="11"/>
      <c r="JYG18" s="11"/>
      <c r="JYH18" s="11"/>
      <c r="JYI18" s="11"/>
      <c r="JYJ18" s="11"/>
      <c r="JYK18" s="11"/>
      <c r="JYL18" s="11"/>
      <c r="JYM18" s="11"/>
      <c r="JYN18" s="11"/>
      <c r="JYO18" s="11"/>
      <c r="JYP18" s="11"/>
      <c r="JYQ18" s="11"/>
      <c r="JYR18" s="11"/>
      <c r="JYS18" s="11"/>
      <c r="JYT18" s="11"/>
      <c r="JYU18" s="11"/>
      <c r="JYV18" s="11"/>
      <c r="JYW18" s="11"/>
      <c r="JYX18" s="11"/>
      <c r="JYY18" s="11"/>
      <c r="JYZ18" s="11"/>
      <c r="JZA18" s="11"/>
      <c r="JZB18" s="11"/>
      <c r="JZC18" s="11"/>
      <c r="JZD18" s="11"/>
      <c r="JZE18" s="11"/>
      <c r="JZF18" s="11"/>
      <c r="JZG18" s="11"/>
      <c r="JZH18" s="11"/>
      <c r="JZI18" s="11"/>
      <c r="JZJ18" s="11"/>
      <c r="JZK18" s="11"/>
      <c r="JZL18" s="11"/>
      <c r="JZM18" s="11"/>
      <c r="JZN18" s="11"/>
      <c r="JZO18" s="11"/>
      <c r="JZP18" s="11"/>
      <c r="JZQ18" s="11"/>
      <c r="JZR18" s="11"/>
      <c r="JZS18" s="11"/>
      <c r="JZT18" s="11"/>
      <c r="JZU18" s="11"/>
      <c r="JZV18" s="11"/>
      <c r="JZW18" s="11"/>
      <c r="JZX18" s="11"/>
      <c r="JZY18" s="11"/>
      <c r="JZZ18" s="11"/>
      <c r="KAA18" s="11"/>
      <c r="KAB18" s="11"/>
      <c r="KAC18" s="11"/>
      <c r="KAD18" s="11"/>
      <c r="KAE18" s="11"/>
      <c r="KAF18" s="11"/>
      <c r="KAG18" s="11"/>
      <c r="KAH18" s="11"/>
      <c r="KAI18" s="11"/>
      <c r="KAJ18" s="11"/>
      <c r="KAK18" s="11"/>
      <c r="KAL18" s="11"/>
      <c r="KAM18" s="11"/>
      <c r="KAN18" s="11"/>
      <c r="KAO18" s="11"/>
      <c r="KAP18" s="11"/>
      <c r="KAQ18" s="11"/>
      <c r="KAR18" s="11"/>
      <c r="KAS18" s="11"/>
      <c r="KAT18" s="11"/>
      <c r="KAU18" s="11"/>
      <c r="KAV18" s="11"/>
      <c r="KAW18" s="11"/>
      <c r="KAX18" s="11"/>
      <c r="KAY18" s="11"/>
      <c r="KAZ18" s="11"/>
      <c r="KBA18" s="11"/>
      <c r="KBB18" s="11"/>
      <c r="KBC18" s="11"/>
      <c r="KBD18" s="11"/>
      <c r="KBE18" s="11"/>
      <c r="KBF18" s="11"/>
      <c r="KBG18" s="11"/>
      <c r="KBH18" s="11"/>
      <c r="KBI18" s="11"/>
      <c r="KBJ18" s="11"/>
      <c r="KBK18" s="11"/>
      <c r="KBL18" s="11"/>
      <c r="KBM18" s="11"/>
      <c r="KBN18" s="11"/>
      <c r="KBO18" s="11"/>
      <c r="KBP18" s="11"/>
      <c r="KBQ18" s="11"/>
      <c r="KBR18" s="11"/>
      <c r="KBS18" s="11"/>
      <c r="KBT18" s="11"/>
      <c r="KBU18" s="11"/>
      <c r="KBV18" s="11"/>
      <c r="KBW18" s="11"/>
      <c r="KBX18" s="11"/>
      <c r="KBY18" s="11"/>
      <c r="KBZ18" s="11"/>
      <c r="KCA18" s="11"/>
      <c r="KCB18" s="11"/>
      <c r="KCC18" s="11"/>
      <c r="KCD18" s="11"/>
      <c r="KCE18" s="11"/>
      <c r="KCF18" s="11"/>
      <c r="KCG18" s="11"/>
      <c r="KCH18" s="11"/>
      <c r="KCI18" s="11"/>
      <c r="KCJ18" s="11"/>
      <c r="KCK18" s="11"/>
      <c r="KCL18" s="11"/>
      <c r="KCM18" s="11"/>
      <c r="KCN18" s="11"/>
      <c r="KCO18" s="11"/>
      <c r="KCP18" s="11"/>
      <c r="KCQ18" s="11"/>
      <c r="KCR18" s="11"/>
      <c r="KCS18" s="11"/>
      <c r="KCT18" s="11"/>
      <c r="KCU18" s="11"/>
      <c r="KCV18" s="11"/>
      <c r="KCW18" s="11"/>
      <c r="KCX18" s="11"/>
      <c r="KCY18" s="11"/>
      <c r="KCZ18" s="11"/>
      <c r="KDA18" s="11"/>
      <c r="KDB18" s="11"/>
      <c r="KDC18" s="11"/>
      <c r="KDD18" s="11"/>
      <c r="KDE18" s="11"/>
      <c r="KDF18" s="11"/>
      <c r="KDG18" s="11"/>
      <c r="KDH18" s="11"/>
      <c r="KDI18" s="11"/>
      <c r="KDJ18" s="11"/>
      <c r="KDK18" s="11"/>
      <c r="KDL18" s="11"/>
      <c r="KDM18" s="11"/>
      <c r="KDN18" s="11"/>
      <c r="KDO18" s="11"/>
      <c r="KDP18" s="11"/>
      <c r="KDQ18" s="11"/>
      <c r="KDR18" s="11"/>
      <c r="KDS18" s="11"/>
      <c r="KDT18" s="11"/>
      <c r="KDU18" s="11"/>
      <c r="KDV18" s="11"/>
      <c r="KDW18" s="11"/>
      <c r="KDX18" s="11"/>
      <c r="KDY18" s="11"/>
      <c r="KDZ18" s="11"/>
      <c r="KEA18" s="11"/>
      <c r="KEB18" s="11"/>
      <c r="KEC18" s="11"/>
      <c r="KED18" s="11"/>
      <c r="KEE18" s="11"/>
      <c r="KEF18" s="11"/>
      <c r="KEG18" s="11"/>
      <c r="KEH18" s="11"/>
      <c r="KEI18" s="11"/>
      <c r="KEJ18" s="11"/>
      <c r="KEK18" s="11"/>
      <c r="KEL18" s="11"/>
      <c r="KEM18" s="11"/>
      <c r="KEN18" s="11"/>
      <c r="KEO18" s="11"/>
      <c r="KEP18" s="11"/>
      <c r="KEQ18" s="11"/>
      <c r="KER18" s="11"/>
      <c r="KES18" s="11"/>
      <c r="KET18" s="11"/>
      <c r="KEU18" s="11"/>
      <c r="KEV18" s="11"/>
      <c r="KEW18" s="11"/>
      <c r="KEX18" s="11"/>
      <c r="KEY18" s="11"/>
      <c r="KEZ18" s="11"/>
      <c r="KFA18" s="11"/>
      <c r="KFB18" s="11"/>
      <c r="KFC18" s="11"/>
      <c r="KFD18" s="11"/>
      <c r="KFE18" s="11"/>
      <c r="KFF18" s="11"/>
      <c r="KFG18" s="11"/>
      <c r="KFH18" s="11"/>
      <c r="KFI18" s="11"/>
      <c r="KFJ18" s="11"/>
      <c r="KFK18" s="11"/>
      <c r="KFL18" s="11"/>
      <c r="KFM18" s="11"/>
      <c r="KFN18" s="11"/>
      <c r="KFO18" s="11"/>
      <c r="KFP18" s="11"/>
      <c r="KFQ18" s="11"/>
      <c r="KFR18" s="11"/>
      <c r="KFS18" s="11"/>
      <c r="KFT18" s="11"/>
      <c r="KFU18" s="11"/>
      <c r="KFV18" s="11"/>
      <c r="KFW18" s="11"/>
      <c r="KFX18" s="11"/>
      <c r="KFY18" s="11"/>
      <c r="KFZ18" s="11"/>
      <c r="KGA18" s="11"/>
      <c r="KGB18" s="11"/>
      <c r="KGC18" s="11"/>
      <c r="KGD18" s="11"/>
      <c r="KGE18" s="11"/>
      <c r="KGF18" s="11"/>
      <c r="KGG18" s="11"/>
      <c r="KGH18" s="11"/>
      <c r="KGI18" s="11"/>
      <c r="KGJ18" s="11"/>
      <c r="KGK18" s="11"/>
      <c r="KGL18" s="11"/>
      <c r="KGM18" s="11"/>
      <c r="KGN18" s="11"/>
      <c r="KGO18" s="11"/>
      <c r="KGP18" s="11"/>
      <c r="KGQ18" s="11"/>
      <c r="KGR18" s="11"/>
      <c r="KGS18" s="11"/>
      <c r="KGT18" s="11"/>
      <c r="KGU18" s="11"/>
      <c r="KGV18" s="11"/>
      <c r="KGW18" s="11"/>
      <c r="KGX18" s="11"/>
      <c r="KGY18" s="11"/>
      <c r="KGZ18" s="11"/>
      <c r="KHA18" s="11"/>
      <c r="KHB18" s="11"/>
      <c r="KHC18" s="11"/>
      <c r="KHD18" s="11"/>
      <c r="KHE18" s="11"/>
      <c r="KHF18" s="11"/>
      <c r="KHG18" s="11"/>
      <c r="KHH18" s="11"/>
      <c r="KHI18" s="11"/>
      <c r="KHJ18" s="11"/>
      <c r="KHK18" s="11"/>
      <c r="KHL18" s="11"/>
      <c r="KHM18" s="11"/>
      <c r="KHN18" s="11"/>
      <c r="KHO18" s="11"/>
      <c r="KHP18" s="11"/>
      <c r="KHQ18" s="11"/>
      <c r="KHR18" s="11"/>
      <c r="KHS18" s="11"/>
      <c r="KHT18" s="11"/>
      <c r="KHU18" s="11"/>
      <c r="KHV18" s="11"/>
      <c r="KHW18" s="11"/>
      <c r="KHX18" s="11"/>
      <c r="KHY18" s="11"/>
      <c r="KHZ18" s="11"/>
      <c r="KIA18" s="11"/>
      <c r="KIB18" s="11"/>
      <c r="KIC18" s="11"/>
      <c r="KID18" s="11"/>
      <c r="KIE18" s="11"/>
      <c r="KIF18" s="11"/>
      <c r="KIG18" s="11"/>
      <c r="KIH18" s="11"/>
      <c r="KII18" s="11"/>
      <c r="KIJ18" s="11"/>
      <c r="KIK18" s="11"/>
      <c r="KIL18" s="11"/>
      <c r="KIM18" s="11"/>
      <c r="KIN18" s="11"/>
      <c r="KIO18" s="11"/>
      <c r="KIP18" s="11"/>
      <c r="KIQ18" s="11"/>
      <c r="KIR18" s="11"/>
      <c r="KIS18" s="11"/>
      <c r="KIT18" s="11"/>
      <c r="KIU18" s="11"/>
      <c r="KIV18" s="11"/>
      <c r="KIW18" s="11"/>
      <c r="KIX18" s="11"/>
      <c r="KIY18" s="11"/>
      <c r="KIZ18" s="11"/>
      <c r="KJA18" s="11"/>
      <c r="KJB18" s="11"/>
      <c r="KJC18" s="11"/>
      <c r="KJD18" s="11"/>
      <c r="KJE18" s="11"/>
      <c r="KJF18" s="11"/>
      <c r="KJG18" s="11"/>
      <c r="KJH18" s="11"/>
      <c r="KJI18" s="11"/>
      <c r="KJJ18" s="11"/>
      <c r="KJK18" s="11"/>
      <c r="KJL18" s="11"/>
      <c r="KJM18" s="11"/>
      <c r="KJN18" s="11"/>
      <c r="KJO18" s="11"/>
      <c r="KJP18" s="11"/>
      <c r="KJQ18" s="11"/>
      <c r="KJR18" s="11"/>
      <c r="KJS18" s="11"/>
      <c r="KJT18" s="11"/>
      <c r="KJU18" s="11"/>
      <c r="KJV18" s="11"/>
      <c r="KJW18" s="11"/>
      <c r="KJX18" s="11"/>
      <c r="KJY18" s="11"/>
      <c r="KJZ18" s="11"/>
      <c r="KKA18" s="11"/>
      <c r="KKB18" s="11"/>
      <c r="KKC18" s="11"/>
      <c r="KKD18" s="11"/>
      <c r="KKE18" s="11"/>
      <c r="KKF18" s="11"/>
      <c r="KKG18" s="11"/>
      <c r="KKH18" s="11"/>
      <c r="KKI18" s="11"/>
      <c r="KKJ18" s="11"/>
      <c r="KKK18" s="11"/>
      <c r="KKL18" s="11"/>
      <c r="KKM18" s="11"/>
      <c r="KKN18" s="11"/>
      <c r="KKO18" s="11"/>
      <c r="KKP18" s="11"/>
      <c r="KKQ18" s="11"/>
      <c r="KKR18" s="11"/>
      <c r="KKS18" s="11"/>
      <c r="KKT18" s="11"/>
      <c r="KKU18" s="11"/>
      <c r="KKV18" s="11"/>
      <c r="KKW18" s="11"/>
      <c r="KKX18" s="11"/>
      <c r="KKY18" s="11"/>
      <c r="KKZ18" s="11"/>
      <c r="KLA18" s="11"/>
      <c r="KLB18" s="11"/>
      <c r="KLC18" s="11"/>
      <c r="KLD18" s="11"/>
      <c r="KLE18" s="11"/>
      <c r="KLF18" s="11"/>
      <c r="KLG18" s="11"/>
      <c r="KLH18" s="11"/>
      <c r="KLI18" s="11"/>
      <c r="KLJ18" s="11"/>
      <c r="KLK18" s="11"/>
      <c r="KLL18" s="11"/>
      <c r="KLM18" s="11"/>
      <c r="KLN18" s="11"/>
      <c r="KLO18" s="11"/>
      <c r="KLP18" s="11"/>
      <c r="KLQ18" s="11"/>
      <c r="KLR18" s="11"/>
      <c r="KLS18" s="11"/>
      <c r="KLT18" s="11"/>
      <c r="KLU18" s="11"/>
      <c r="KLV18" s="11"/>
      <c r="KLW18" s="11"/>
      <c r="KLX18" s="11"/>
      <c r="KLY18" s="11"/>
      <c r="KLZ18" s="11"/>
      <c r="KMA18" s="11"/>
      <c r="KMB18" s="11"/>
      <c r="KMC18" s="11"/>
      <c r="KMD18" s="11"/>
      <c r="KME18" s="11"/>
      <c r="KMF18" s="11"/>
      <c r="KMG18" s="11"/>
      <c r="KMH18" s="11"/>
      <c r="KMI18" s="11"/>
      <c r="KMJ18" s="11"/>
      <c r="KMK18" s="11"/>
      <c r="KML18" s="11"/>
      <c r="KMM18" s="11"/>
      <c r="KMN18" s="11"/>
      <c r="KMO18" s="11"/>
      <c r="KMP18" s="11"/>
      <c r="KMQ18" s="11"/>
      <c r="KMR18" s="11"/>
      <c r="KMS18" s="11"/>
      <c r="KMT18" s="11"/>
      <c r="KMU18" s="11"/>
      <c r="KMV18" s="11"/>
      <c r="KMW18" s="11"/>
      <c r="KMX18" s="11"/>
      <c r="KMY18" s="11"/>
      <c r="KMZ18" s="11"/>
      <c r="KNA18" s="11"/>
      <c r="KNB18" s="11"/>
      <c r="KNC18" s="11"/>
      <c r="KND18" s="11"/>
      <c r="KNE18" s="11"/>
      <c r="KNF18" s="11"/>
      <c r="KNG18" s="11"/>
      <c r="KNH18" s="11"/>
      <c r="KNI18" s="11"/>
      <c r="KNJ18" s="11"/>
      <c r="KNK18" s="11"/>
      <c r="KNL18" s="11"/>
      <c r="KNM18" s="11"/>
      <c r="KNN18" s="11"/>
      <c r="KNO18" s="11"/>
      <c r="KNP18" s="11"/>
      <c r="KNQ18" s="11"/>
      <c r="KNR18" s="11"/>
      <c r="KNS18" s="11"/>
      <c r="KNT18" s="11"/>
      <c r="KNU18" s="11"/>
      <c r="KNV18" s="11"/>
      <c r="KNW18" s="11"/>
      <c r="KNX18" s="11"/>
      <c r="KNY18" s="11"/>
      <c r="KNZ18" s="11"/>
      <c r="KOA18" s="11"/>
      <c r="KOB18" s="11"/>
      <c r="KOC18" s="11"/>
      <c r="KOD18" s="11"/>
      <c r="KOE18" s="11"/>
      <c r="KOF18" s="11"/>
      <c r="KOG18" s="11"/>
      <c r="KOH18" s="11"/>
      <c r="KOI18" s="11"/>
      <c r="KOJ18" s="11"/>
      <c r="KOK18" s="11"/>
      <c r="KOL18" s="11"/>
      <c r="KOM18" s="11"/>
      <c r="KON18" s="11"/>
      <c r="KOO18" s="11"/>
      <c r="KOP18" s="11"/>
      <c r="KOQ18" s="11"/>
      <c r="KOR18" s="11"/>
      <c r="KOS18" s="11"/>
      <c r="KOT18" s="11"/>
      <c r="KOU18" s="11"/>
      <c r="KOV18" s="11"/>
      <c r="KOW18" s="11"/>
      <c r="KOX18" s="11"/>
      <c r="KOY18" s="11"/>
      <c r="KOZ18" s="11"/>
      <c r="KPA18" s="11"/>
      <c r="KPB18" s="11"/>
      <c r="KPC18" s="11"/>
      <c r="KPD18" s="11"/>
      <c r="KPE18" s="11"/>
      <c r="KPF18" s="11"/>
      <c r="KPG18" s="11"/>
      <c r="KPH18" s="11"/>
      <c r="KPI18" s="11"/>
      <c r="KPJ18" s="11"/>
      <c r="KPK18" s="11"/>
      <c r="KPL18" s="11"/>
      <c r="KPM18" s="11"/>
      <c r="KPN18" s="11"/>
      <c r="KPO18" s="11"/>
      <c r="KPP18" s="11"/>
      <c r="KPQ18" s="11"/>
      <c r="KPR18" s="11"/>
      <c r="KPS18" s="11"/>
      <c r="KPT18" s="11"/>
      <c r="KPU18" s="11"/>
      <c r="KPV18" s="11"/>
      <c r="KPW18" s="11"/>
      <c r="KPX18" s="11"/>
      <c r="KPY18" s="11"/>
      <c r="KPZ18" s="11"/>
      <c r="KQA18" s="11"/>
      <c r="KQB18" s="11"/>
      <c r="KQC18" s="11"/>
      <c r="KQD18" s="11"/>
      <c r="KQE18" s="11"/>
      <c r="KQF18" s="11"/>
      <c r="KQG18" s="11"/>
      <c r="KQH18" s="11"/>
      <c r="KQI18" s="11"/>
      <c r="KQJ18" s="11"/>
      <c r="KQK18" s="11"/>
      <c r="KQL18" s="11"/>
      <c r="KQM18" s="11"/>
      <c r="KQN18" s="11"/>
      <c r="KQO18" s="11"/>
      <c r="KQP18" s="11"/>
      <c r="KQQ18" s="11"/>
      <c r="KQR18" s="11"/>
      <c r="KQS18" s="11"/>
      <c r="KQT18" s="11"/>
      <c r="KQU18" s="11"/>
      <c r="KQV18" s="11"/>
      <c r="KQW18" s="11"/>
      <c r="KQX18" s="11"/>
      <c r="KQY18" s="11"/>
      <c r="KQZ18" s="11"/>
      <c r="KRA18" s="11"/>
      <c r="KRB18" s="11"/>
      <c r="KRC18" s="11"/>
      <c r="KRD18" s="11"/>
      <c r="KRE18" s="11"/>
      <c r="KRF18" s="11"/>
      <c r="KRG18" s="11"/>
      <c r="KRH18" s="11"/>
      <c r="KRI18" s="11"/>
      <c r="KRJ18" s="11"/>
      <c r="KRK18" s="11"/>
      <c r="KRL18" s="11"/>
      <c r="KRM18" s="11"/>
      <c r="KRN18" s="11"/>
      <c r="KRO18" s="11"/>
      <c r="KRP18" s="11"/>
      <c r="KRQ18" s="11"/>
      <c r="KRR18" s="11"/>
      <c r="KRS18" s="11"/>
      <c r="KRT18" s="11"/>
      <c r="KRU18" s="11"/>
      <c r="KRV18" s="11"/>
      <c r="KRW18" s="11"/>
      <c r="KRX18" s="11"/>
      <c r="KRY18" s="11"/>
      <c r="KRZ18" s="11"/>
      <c r="KSA18" s="11"/>
      <c r="KSB18" s="11"/>
      <c r="KSC18" s="11"/>
      <c r="KSD18" s="11"/>
      <c r="KSE18" s="11"/>
      <c r="KSF18" s="11"/>
      <c r="KSG18" s="11"/>
      <c r="KSH18" s="11"/>
      <c r="KSI18" s="11"/>
      <c r="KSJ18" s="11"/>
      <c r="KSK18" s="11"/>
      <c r="KSL18" s="11"/>
      <c r="KSM18" s="11"/>
      <c r="KSN18" s="11"/>
      <c r="KSO18" s="11"/>
      <c r="KSP18" s="11"/>
      <c r="KSQ18" s="11"/>
      <c r="KSR18" s="11"/>
      <c r="KSS18" s="11"/>
      <c r="KST18" s="11"/>
      <c r="KSU18" s="11"/>
      <c r="KSV18" s="11"/>
      <c r="KSW18" s="11"/>
      <c r="KSX18" s="11"/>
      <c r="KSY18" s="11"/>
      <c r="KSZ18" s="11"/>
      <c r="KTA18" s="11"/>
      <c r="KTB18" s="11"/>
      <c r="KTC18" s="11"/>
      <c r="KTD18" s="11"/>
      <c r="KTE18" s="11"/>
      <c r="KTF18" s="11"/>
      <c r="KTG18" s="11"/>
      <c r="KTH18" s="11"/>
      <c r="KTI18" s="11"/>
      <c r="KTJ18" s="11"/>
      <c r="KTK18" s="11"/>
      <c r="KTL18" s="11"/>
      <c r="KTM18" s="11"/>
      <c r="KTN18" s="11"/>
      <c r="KTO18" s="11"/>
      <c r="KTP18" s="11"/>
      <c r="KTQ18" s="11"/>
      <c r="KTR18" s="11"/>
      <c r="KTS18" s="11"/>
      <c r="KTT18" s="11"/>
      <c r="KTU18" s="11"/>
      <c r="KTV18" s="11"/>
      <c r="KTW18" s="11"/>
      <c r="KTX18" s="11"/>
      <c r="KTY18" s="11"/>
      <c r="KTZ18" s="11"/>
      <c r="KUA18" s="11"/>
      <c r="KUB18" s="11"/>
      <c r="KUC18" s="11"/>
      <c r="KUD18" s="11"/>
      <c r="KUE18" s="11"/>
      <c r="KUF18" s="11"/>
      <c r="KUG18" s="11"/>
      <c r="KUH18" s="11"/>
      <c r="KUI18" s="11"/>
      <c r="KUJ18" s="11"/>
      <c r="KUK18" s="11"/>
      <c r="KUL18" s="11"/>
      <c r="KUM18" s="11"/>
      <c r="KUN18" s="11"/>
      <c r="KUO18" s="11"/>
      <c r="KUP18" s="11"/>
      <c r="KUQ18" s="11"/>
      <c r="KUR18" s="11"/>
      <c r="KUS18" s="11"/>
      <c r="KUT18" s="11"/>
      <c r="KUU18" s="11"/>
      <c r="KUV18" s="11"/>
      <c r="KUW18" s="11"/>
      <c r="KUX18" s="11"/>
      <c r="KUY18" s="11"/>
      <c r="KUZ18" s="11"/>
      <c r="KVA18" s="11"/>
      <c r="KVB18" s="11"/>
      <c r="KVC18" s="11"/>
      <c r="KVD18" s="11"/>
      <c r="KVE18" s="11"/>
      <c r="KVF18" s="11"/>
      <c r="KVG18" s="11"/>
      <c r="KVH18" s="11"/>
      <c r="KVI18" s="11"/>
      <c r="KVJ18" s="11"/>
      <c r="KVK18" s="11"/>
      <c r="KVL18" s="11"/>
      <c r="KVM18" s="11"/>
      <c r="KVN18" s="11"/>
      <c r="KVO18" s="11"/>
      <c r="KVP18" s="11"/>
      <c r="KVQ18" s="11"/>
      <c r="KVR18" s="11"/>
      <c r="KVS18" s="11"/>
      <c r="KVT18" s="11"/>
      <c r="KVU18" s="11"/>
      <c r="KVV18" s="11"/>
      <c r="KVW18" s="11"/>
      <c r="KVX18" s="11"/>
      <c r="KVY18" s="11"/>
      <c r="KVZ18" s="11"/>
      <c r="KWA18" s="11"/>
      <c r="KWB18" s="11"/>
      <c r="KWC18" s="11"/>
      <c r="KWD18" s="11"/>
      <c r="KWE18" s="11"/>
      <c r="KWF18" s="11"/>
      <c r="KWG18" s="11"/>
      <c r="KWH18" s="11"/>
      <c r="KWI18" s="11"/>
      <c r="KWJ18" s="11"/>
      <c r="KWK18" s="11"/>
      <c r="KWL18" s="11"/>
      <c r="KWM18" s="11"/>
      <c r="KWN18" s="11"/>
      <c r="KWO18" s="11"/>
      <c r="KWP18" s="11"/>
      <c r="KWQ18" s="11"/>
      <c r="KWR18" s="11"/>
      <c r="KWS18" s="11"/>
      <c r="KWT18" s="11"/>
      <c r="KWU18" s="11"/>
      <c r="KWV18" s="11"/>
      <c r="KWW18" s="11"/>
      <c r="KWX18" s="11"/>
      <c r="KWY18" s="11"/>
      <c r="KWZ18" s="11"/>
      <c r="KXA18" s="11"/>
      <c r="KXB18" s="11"/>
      <c r="KXC18" s="11"/>
      <c r="KXD18" s="11"/>
      <c r="KXE18" s="11"/>
      <c r="KXF18" s="11"/>
      <c r="KXG18" s="11"/>
      <c r="KXH18" s="11"/>
      <c r="KXI18" s="11"/>
      <c r="KXJ18" s="11"/>
      <c r="KXK18" s="11"/>
      <c r="KXL18" s="11"/>
      <c r="KXM18" s="11"/>
      <c r="KXN18" s="11"/>
      <c r="KXO18" s="11"/>
      <c r="KXP18" s="11"/>
      <c r="KXQ18" s="11"/>
      <c r="KXR18" s="11"/>
      <c r="KXS18" s="11"/>
      <c r="KXT18" s="11"/>
      <c r="KXU18" s="11"/>
      <c r="KXV18" s="11"/>
      <c r="KXW18" s="11"/>
      <c r="KXX18" s="11"/>
      <c r="KXY18" s="11"/>
      <c r="KXZ18" s="11"/>
      <c r="KYA18" s="11"/>
      <c r="KYB18" s="11"/>
      <c r="KYC18" s="11"/>
      <c r="KYD18" s="11"/>
      <c r="KYE18" s="11"/>
      <c r="KYF18" s="11"/>
      <c r="KYG18" s="11"/>
      <c r="KYH18" s="11"/>
      <c r="KYI18" s="11"/>
      <c r="KYJ18" s="11"/>
      <c r="KYK18" s="11"/>
      <c r="KYL18" s="11"/>
      <c r="KYM18" s="11"/>
      <c r="KYN18" s="11"/>
      <c r="KYO18" s="11"/>
      <c r="KYP18" s="11"/>
      <c r="KYQ18" s="11"/>
      <c r="KYR18" s="11"/>
      <c r="KYS18" s="11"/>
      <c r="KYT18" s="11"/>
      <c r="KYU18" s="11"/>
      <c r="KYV18" s="11"/>
      <c r="KYW18" s="11"/>
      <c r="KYX18" s="11"/>
      <c r="KYY18" s="11"/>
      <c r="KYZ18" s="11"/>
      <c r="KZA18" s="11"/>
      <c r="KZB18" s="11"/>
      <c r="KZC18" s="11"/>
      <c r="KZD18" s="11"/>
      <c r="KZE18" s="11"/>
      <c r="KZF18" s="11"/>
      <c r="KZG18" s="11"/>
      <c r="KZH18" s="11"/>
      <c r="KZI18" s="11"/>
      <c r="KZJ18" s="11"/>
      <c r="KZK18" s="11"/>
      <c r="KZL18" s="11"/>
      <c r="KZM18" s="11"/>
      <c r="KZN18" s="11"/>
      <c r="KZO18" s="11"/>
      <c r="KZP18" s="11"/>
      <c r="KZQ18" s="11"/>
      <c r="KZR18" s="11"/>
      <c r="KZS18" s="11"/>
      <c r="KZT18" s="11"/>
      <c r="KZU18" s="11"/>
      <c r="KZV18" s="11"/>
      <c r="KZW18" s="11"/>
      <c r="KZX18" s="11"/>
      <c r="KZY18" s="11"/>
      <c r="KZZ18" s="11"/>
      <c r="LAA18" s="11"/>
      <c r="LAB18" s="11"/>
      <c r="LAC18" s="11"/>
      <c r="LAD18" s="11"/>
      <c r="LAE18" s="11"/>
      <c r="LAF18" s="11"/>
      <c r="LAG18" s="11"/>
      <c r="LAH18" s="11"/>
      <c r="LAI18" s="11"/>
      <c r="LAJ18" s="11"/>
      <c r="LAK18" s="11"/>
      <c r="LAL18" s="11"/>
      <c r="LAM18" s="11"/>
      <c r="LAN18" s="11"/>
      <c r="LAO18" s="11"/>
      <c r="LAP18" s="11"/>
      <c r="LAQ18" s="11"/>
      <c r="LAR18" s="11"/>
      <c r="LAS18" s="11"/>
      <c r="LAT18" s="11"/>
      <c r="LAU18" s="11"/>
      <c r="LAV18" s="11"/>
      <c r="LAW18" s="11"/>
      <c r="LAX18" s="11"/>
      <c r="LAY18" s="11"/>
      <c r="LAZ18" s="11"/>
      <c r="LBA18" s="11"/>
      <c r="LBB18" s="11"/>
      <c r="LBC18" s="11"/>
      <c r="LBD18" s="11"/>
      <c r="LBE18" s="11"/>
      <c r="LBF18" s="11"/>
      <c r="LBG18" s="11"/>
      <c r="LBH18" s="11"/>
      <c r="LBI18" s="11"/>
      <c r="LBJ18" s="11"/>
      <c r="LBK18" s="11"/>
      <c r="LBL18" s="11"/>
      <c r="LBM18" s="11"/>
      <c r="LBN18" s="11"/>
      <c r="LBO18" s="11"/>
      <c r="LBP18" s="11"/>
      <c r="LBQ18" s="11"/>
      <c r="LBR18" s="11"/>
      <c r="LBS18" s="11"/>
      <c r="LBT18" s="11"/>
      <c r="LBU18" s="11"/>
      <c r="LBV18" s="11"/>
      <c r="LBW18" s="11"/>
      <c r="LBX18" s="11"/>
      <c r="LBY18" s="11"/>
      <c r="LBZ18" s="11"/>
      <c r="LCA18" s="11"/>
      <c r="LCB18" s="11"/>
      <c r="LCC18" s="11"/>
      <c r="LCD18" s="11"/>
      <c r="LCE18" s="11"/>
      <c r="LCF18" s="11"/>
      <c r="LCG18" s="11"/>
      <c r="LCH18" s="11"/>
      <c r="LCI18" s="11"/>
      <c r="LCJ18" s="11"/>
      <c r="LCK18" s="11"/>
      <c r="LCL18" s="11"/>
      <c r="LCM18" s="11"/>
      <c r="LCN18" s="11"/>
      <c r="LCO18" s="11"/>
      <c r="LCP18" s="11"/>
      <c r="LCQ18" s="11"/>
      <c r="LCR18" s="11"/>
      <c r="LCS18" s="11"/>
      <c r="LCT18" s="11"/>
      <c r="LCU18" s="11"/>
      <c r="LCV18" s="11"/>
      <c r="LCW18" s="11"/>
      <c r="LCX18" s="11"/>
      <c r="LCY18" s="11"/>
      <c r="LCZ18" s="11"/>
      <c r="LDA18" s="11"/>
      <c r="LDB18" s="11"/>
      <c r="LDC18" s="11"/>
      <c r="LDD18" s="11"/>
      <c r="LDE18" s="11"/>
      <c r="LDF18" s="11"/>
      <c r="LDG18" s="11"/>
      <c r="LDH18" s="11"/>
      <c r="LDI18" s="11"/>
      <c r="LDJ18" s="11"/>
      <c r="LDK18" s="11"/>
      <c r="LDL18" s="11"/>
      <c r="LDM18" s="11"/>
      <c r="LDN18" s="11"/>
      <c r="LDO18" s="11"/>
      <c r="LDP18" s="11"/>
      <c r="LDQ18" s="11"/>
      <c r="LDR18" s="11"/>
      <c r="LDS18" s="11"/>
      <c r="LDT18" s="11"/>
      <c r="LDU18" s="11"/>
      <c r="LDV18" s="11"/>
      <c r="LDW18" s="11"/>
      <c r="LDX18" s="11"/>
      <c r="LDY18" s="11"/>
      <c r="LDZ18" s="11"/>
      <c r="LEA18" s="11"/>
      <c r="LEB18" s="11"/>
      <c r="LEC18" s="11"/>
      <c r="LED18" s="11"/>
      <c r="LEE18" s="11"/>
      <c r="LEF18" s="11"/>
      <c r="LEG18" s="11"/>
      <c r="LEH18" s="11"/>
      <c r="LEI18" s="11"/>
      <c r="LEJ18" s="11"/>
      <c r="LEK18" s="11"/>
      <c r="LEL18" s="11"/>
      <c r="LEM18" s="11"/>
      <c r="LEN18" s="11"/>
      <c r="LEO18" s="11"/>
      <c r="LEP18" s="11"/>
      <c r="LEQ18" s="11"/>
      <c r="LER18" s="11"/>
      <c r="LES18" s="11"/>
      <c r="LET18" s="11"/>
      <c r="LEU18" s="11"/>
      <c r="LEV18" s="11"/>
      <c r="LEW18" s="11"/>
      <c r="LEX18" s="11"/>
      <c r="LEY18" s="11"/>
      <c r="LEZ18" s="11"/>
      <c r="LFA18" s="11"/>
      <c r="LFB18" s="11"/>
      <c r="LFC18" s="11"/>
      <c r="LFD18" s="11"/>
      <c r="LFE18" s="11"/>
      <c r="LFF18" s="11"/>
      <c r="LFG18" s="11"/>
      <c r="LFH18" s="11"/>
      <c r="LFI18" s="11"/>
      <c r="LFJ18" s="11"/>
      <c r="LFK18" s="11"/>
      <c r="LFL18" s="11"/>
      <c r="LFM18" s="11"/>
      <c r="LFN18" s="11"/>
      <c r="LFO18" s="11"/>
      <c r="LFP18" s="11"/>
      <c r="LFQ18" s="11"/>
      <c r="LFR18" s="11"/>
      <c r="LFS18" s="11"/>
      <c r="LFT18" s="11"/>
      <c r="LFU18" s="11"/>
      <c r="LFV18" s="11"/>
      <c r="LFW18" s="11"/>
      <c r="LFX18" s="11"/>
      <c r="LFY18" s="11"/>
      <c r="LFZ18" s="11"/>
      <c r="LGA18" s="11"/>
      <c r="LGB18" s="11"/>
      <c r="LGC18" s="11"/>
      <c r="LGD18" s="11"/>
      <c r="LGE18" s="11"/>
      <c r="LGF18" s="11"/>
      <c r="LGG18" s="11"/>
      <c r="LGH18" s="11"/>
      <c r="LGI18" s="11"/>
      <c r="LGJ18" s="11"/>
      <c r="LGK18" s="11"/>
      <c r="LGL18" s="11"/>
      <c r="LGM18" s="11"/>
      <c r="LGN18" s="11"/>
      <c r="LGO18" s="11"/>
      <c r="LGP18" s="11"/>
      <c r="LGQ18" s="11"/>
      <c r="LGR18" s="11"/>
      <c r="LGS18" s="11"/>
      <c r="LGT18" s="11"/>
      <c r="LGU18" s="11"/>
      <c r="LGV18" s="11"/>
      <c r="LGW18" s="11"/>
      <c r="LGX18" s="11"/>
      <c r="LGY18" s="11"/>
      <c r="LGZ18" s="11"/>
      <c r="LHA18" s="11"/>
      <c r="LHB18" s="11"/>
      <c r="LHC18" s="11"/>
      <c r="LHD18" s="11"/>
      <c r="LHE18" s="11"/>
      <c r="LHF18" s="11"/>
      <c r="LHG18" s="11"/>
      <c r="LHH18" s="11"/>
      <c r="LHI18" s="11"/>
      <c r="LHJ18" s="11"/>
      <c r="LHK18" s="11"/>
      <c r="LHL18" s="11"/>
      <c r="LHM18" s="11"/>
      <c r="LHN18" s="11"/>
      <c r="LHO18" s="11"/>
      <c r="LHP18" s="11"/>
      <c r="LHQ18" s="11"/>
      <c r="LHR18" s="11"/>
      <c r="LHS18" s="11"/>
      <c r="LHT18" s="11"/>
      <c r="LHU18" s="11"/>
      <c r="LHV18" s="11"/>
      <c r="LHW18" s="11"/>
      <c r="LHX18" s="11"/>
      <c r="LHY18" s="11"/>
      <c r="LHZ18" s="11"/>
      <c r="LIA18" s="11"/>
      <c r="LIB18" s="11"/>
      <c r="LIC18" s="11"/>
      <c r="LID18" s="11"/>
      <c r="LIE18" s="11"/>
      <c r="LIF18" s="11"/>
      <c r="LIG18" s="11"/>
      <c r="LIH18" s="11"/>
      <c r="LII18" s="11"/>
      <c r="LIJ18" s="11"/>
      <c r="LIK18" s="11"/>
      <c r="LIL18" s="11"/>
      <c r="LIM18" s="11"/>
      <c r="LIN18" s="11"/>
      <c r="LIO18" s="11"/>
      <c r="LIP18" s="11"/>
      <c r="LIQ18" s="11"/>
      <c r="LIR18" s="11"/>
      <c r="LIS18" s="11"/>
      <c r="LIT18" s="11"/>
      <c r="LIU18" s="11"/>
      <c r="LIV18" s="11"/>
      <c r="LIW18" s="11"/>
      <c r="LIX18" s="11"/>
      <c r="LIY18" s="11"/>
      <c r="LIZ18" s="11"/>
      <c r="LJA18" s="11"/>
      <c r="LJB18" s="11"/>
      <c r="LJC18" s="11"/>
      <c r="LJD18" s="11"/>
      <c r="LJE18" s="11"/>
      <c r="LJF18" s="11"/>
      <c r="LJG18" s="11"/>
      <c r="LJH18" s="11"/>
      <c r="LJI18" s="11"/>
      <c r="LJJ18" s="11"/>
      <c r="LJK18" s="11"/>
      <c r="LJL18" s="11"/>
      <c r="LJM18" s="11"/>
      <c r="LJN18" s="11"/>
      <c r="LJO18" s="11"/>
      <c r="LJP18" s="11"/>
      <c r="LJQ18" s="11"/>
      <c r="LJR18" s="11"/>
      <c r="LJS18" s="11"/>
      <c r="LJT18" s="11"/>
      <c r="LJU18" s="11"/>
      <c r="LJV18" s="11"/>
      <c r="LJW18" s="11"/>
      <c r="LJX18" s="11"/>
      <c r="LJY18" s="11"/>
      <c r="LJZ18" s="11"/>
      <c r="LKA18" s="11"/>
      <c r="LKB18" s="11"/>
      <c r="LKC18" s="11"/>
      <c r="LKD18" s="11"/>
      <c r="LKE18" s="11"/>
      <c r="LKF18" s="11"/>
      <c r="LKG18" s="11"/>
      <c r="LKH18" s="11"/>
      <c r="LKI18" s="11"/>
      <c r="LKJ18" s="11"/>
      <c r="LKK18" s="11"/>
      <c r="LKL18" s="11"/>
      <c r="LKM18" s="11"/>
      <c r="LKN18" s="11"/>
      <c r="LKO18" s="11"/>
      <c r="LKP18" s="11"/>
      <c r="LKQ18" s="11"/>
      <c r="LKR18" s="11"/>
      <c r="LKS18" s="11"/>
      <c r="LKT18" s="11"/>
      <c r="LKU18" s="11"/>
      <c r="LKV18" s="11"/>
      <c r="LKW18" s="11"/>
      <c r="LKX18" s="11"/>
      <c r="LKY18" s="11"/>
      <c r="LKZ18" s="11"/>
      <c r="LLA18" s="11"/>
      <c r="LLB18" s="11"/>
      <c r="LLC18" s="11"/>
      <c r="LLD18" s="11"/>
      <c r="LLE18" s="11"/>
      <c r="LLF18" s="11"/>
      <c r="LLG18" s="11"/>
      <c r="LLH18" s="11"/>
      <c r="LLI18" s="11"/>
      <c r="LLJ18" s="11"/>
      <c r="LLK18" s="11"/>
      <c r="LLL18" s="11"/>
      <c r="LLM18" s="11"/>
      <c r="LLN18" s="11"/>
      <c r="LLO18" s="11"/>
      <c r="LLP18" s="11"/>
      <c r="LLQ18" s="11"/>
      <c r="LLR18" s="11"/>
      <c r="LLS18" s="11"/>
      <c r="LLT18" s="11"/>
      <c r="LLU18" s="11"/>
      <c r="LLV18" s="11"/>
      <c r="LLW18" s="11"/>
      <c r="LLX18" s="11"/>
      <c r="LLY18" s="11"/>
      <c r="LLZ18" s="11"/>
      <c r="LMA18" s="11"/>
      <c r="LMB18" s="11"/>
      <c r="LMC18" s="11"/>
      <c r="LMD18" s="11"/>
      <c r="LME18" s="11"/>
      <c r="LMF18" s="11"/>
      <c r="LMG18" s="11"/>
      <c r="LMH18" s="11"/>
      <c r="LMI18" s="11"/>
      <c r="LMJ18" s="11"/>
      <c r="LMK18" s="11"/>
      <c r="LML18" s="11"/>
      <c r="LMM18" s="11"/>
      <c r="LMN18" s="11"/>
      <c r="LMO18" s="11"/>
      <c r="LMP18" s="11"/>
      <c r="LMQ18" s="11"/>
      <c r="LMR18" s="11"/>
      <c r="LMS18" s="11"/>
      <c r="LMT18" s="11"/>
      <c r="LMU18" s="11"/>
      <c r="LMV18" s="11"/>
      <c r="LMW18" s="11"/>
      <c r="LMX18" s="11"/>
      <c r="LMY18" s="11"/>
      <c r="LMZ18" s="11"/>
      <c r="LNA18" s="11"/>
      <c r="LNB18" s="11"/>
      <c r="LNC18" s="11"/>
      <c r="LND18" s="11"/>
      <c r="LNE18" s="11"/>
      <c r="LNF18" s="11"/>
      <c r="LNG18" s="11"/>
      <c r="LNH18" s="11"/>
      <c r="LNI18" s="11"/>
      <c r="LNJ18" s="11"/>
      <c r="LNK18" s="11"/>
      <c r="LNL18" s="11"/>
      <c r="LNM18" s="11"/>
      <c r="LNN18" s="11"/>
      <c r="LNO18" s="11"/>
      <c r="LNP18" s="11"/>
      <c r="LNQ18" s="11"/>
      <c r="LNR18" s="11"/>
      <c r="LNS18" s="11"/>
      <c r="LNT18" s="11"/>
      <c r="LNU18" s="11"/>
      <c r="LNV18" s="11"/>
      <c r="LNW18" s="11"/>
      <c r="LNX18" s="11"/>
      <c r="LNY18" s="11"/>
      <c r="LNZ18" s="11"/>
      <c r="LOA18" s="11"/>
      <c r="LOB18" s="11"/>
      <c r="LOC18" s="11"/>
      <c r="LOD18" s="11"/>
      <c r="LOE18" s="11"/>
      <c r="LOF18" s="11"/>
      <c r="LOG18" s="11"/>
      <c r="LOH18" s="11"/>
      <c r="LOI18" s="11"/>
      <c r="LOJ18" s="11"/>
      <c r="LOK18" s="11"/>
      <c r="LOL18" s="11"/>
      <c r="LOM18" s="11"/>
      <c r="LON18" s="11"/>
      <c r="LOO18" s="11"/>
      <c r="LOP18" s="11"/>
      <c r="LOQ18" s="11"/>
      <c r="LOR18" s="11"/>
      <c r="LOS18" s="11"/>
      <c r="LOT18" s="11"/>
      <c r="LOU18" s="11"/>
      <c r="LOV18" s="11"/>
      <c r="LOW18" s="11"/>
      <c r="LOX18" s="11"/>
      <c r="LOY18" s="11"/>
      <c r="LOZ18" s="11"/>
      <c r="LPA18" s="11"/>
      <c r="LPB18" s="11"/>
      <c r="LPC18" s="11"/>
      <c r="LPD18" s="11"/>
      <c r="LPE18" s="11"/>
      <c r="LPF18" s="11"/>
      <c r="LPG18" s="11"/>
      <c r="LPH18" s="11"/>
      <c r="LPI18" s="11"/>
      <c r="LPJ18" s="11"/>
      <c r="LPK18" s="11"/>
      <c r="LPL18" s="11"/>
      <c r="LPM18" s="11"/>
      <c r="LPN18" s="11"/>
      <c r="LPO18" s="11"/>
      <c r="LPP18" s="11"/>
      <c r="LPQ18" s="11"/>
      <c r="LPR18" s="11"/>
      <c r="LPS18" s="11"/>
      <c r="LPT18" s="11"/>
      <c r="LPU18" s="11"/>
      <c r="LPV18" s="11"/>
      <c r="LPW18" s="11"/>
      <c r="LPX18" s="11"/>
      <c r="LPY18" s="11"/>
      <c r="LPZ18" s="11"/>
      <c r="LQA18" s="11"/>
      <c r="LQB18" s="11"/>
      <c r="LQC18" s="11"/>
      <c r="LQD18" s="11"/>
      <c r="LQE18" s="11"/>
      <c r="LQF18" s="11"/>
      <c r="LQG18" s="11"/>
      <c r="LQH18" s="11"/>
      <c r="LQI18" s="11"/>
      <c r="LQJ18" s="11"/>
      <c r="LQK18" s="11"/>
      <c r="LQL18" s="11"/>
      <c r="LQM18" s="11"/>
      <c r="LQN18" s="11"/>
      <c r="LQO18" s="11"/>
      <c r="LQP18" s="11"/>
      <c r="LQQ18" s="11"/>
      <c r="LQR18" s="11"/>
      <c r="LQS18" s="11"/>
      <c r="LQT18" s="11"/>
      <c r="LQU18" s="11"/>
      <c r="LQV18" s="11"/>
      <c r="LQW18" s="11"/>
      <c r="LQX18" s="11"/>
      <c r="LQY18" s="11"/>
      <c r="LQZ18" s="11"/>
      <c r="LRA18" s="11"/>
      <c r="LRB18" s="11"/>
      <c r="LRC18" s="11"/>
      <c r="LRD18" s="11"/>
      <c r="LRE18" s="11"/>
      <c r="LRF18" s="11"/>
      <c r="LRG18" s="11"/>
      <c r="LRH18" s="11"/>
      <c r="LRI18" s="11"/>
      <c r="LRJ18" s="11"/>
      <c r="LRK18" s="11"/>
      <c r="LRL18" s="11"/>
      <c r="LRM18" s="11"/>
      <c r="LRN18" s="11"/>
      <c r="LRO18" s="11"/>
      <c r="LRP18" s="11"/>
      <c r="LRQ18" s="11"/>
      <c r="LRR18" s="11"/>
      <c r="LRS18" s="11"/>
      <c r="LRT18" s="11"/>
      <c r="LRU18" s="11"/>
      <c r="LRV18" s="11"/>
      <c r="LRW18" s="11"/>
      <c r="LRX18" s="11"/>
      <c r="LRY18" s="11"/>
      <c r="LRZ18" s="11"/>
      <c r="LSA18" s="11"/>
      <c r="LSB18" s="11"/>
      <c r="LSC18" s="11"/>
      <c r="LSD18" s="11"/>
      <c r="LSE18" s="11"/>
      <c r="LSF18" s="11"/>
      <c r="LSG18" s="11"/>
      <c r="LSH18" s="11"/>
      <c r="LSI18" s="11"/>
      <c r="LSJ18" s="11"/>
      <c r="LSK18" s="11"/>
      <c r="LSL18" s="11"/>
      <c r="LSM18" s="11"/>
      <c r="LSN18" s="11"/>
      <c r="LSO18" s="11"/>
      <c r="LSP18" s="11"/>
      <c r="LSQ18" s="11"/>
      <c r="LSR18" s="11"/>
      <c r="LSS18" s="11"/>
      <c r="LST18" s="11"/>
      <c r="LSU18" s="11"/>
      <c r="LSV18" s="11"/>
      <c r="LSW18" s="11"/>
      <c r="LSX18" s="11"/>
      <c r="LSY18" s="11"/>
      <c r="LSZ18" s="11"/>
      <c r="LTA18" s="11"/>
      <c r="LTB18" s="11"/>
      <c r="LTC18" s="11"/>
      <c r="LTD18" s="11"/>
      <c r="LTE18" s="11"/>
      <c r="LTF18" s="11"/>
      <c r="LTG18" s="11"/>
      <c r="LTH18" s="11"/>
      <c r="LTI18" s="11"/>
      <c r="LTJ18" s="11"/>
      <c r="LTK18" s="11"/>
      <c r="LTL18" s="11"/>
      <c r="LTM18" s="11"/>
      <c r="LTN18" s="11"/>
      <c r="LTO18" s="11"/>
      <c r="LTP18" s="11"/>
      <c r="LTQ18" s="11"/>
      <c r="LTR18" s="11"/>
      <c r="LTS18" s="11"/>
      <c r="LTT18" s="11"/>
      <c r="LTU18" s="11"/>
      <c r="LTV18" s="11"/>
      <c r="LTW18" s="11"/>
      <c r="LTX18" s="11"/>
      <c r="LTY18" s="11"/>
      <c r="LTZ18" s="11"/>
      <c r="LUA18" s="11"/>
      <c r="LUB18" s="11"/>
      <c r="LUC18" s="11"/>
      <c r="LUD18" s="11"/>
      <c r="LUE18" s="11"/>
      <c r="LUF18" s="11"/>
      <c r="LUG18" s="11"/>
      <c r="LUH18" s="11"/>
      <c r="LUI18" s="11"/>
      <c r="LUJ18" s="11"/>
      <c r="LUK18" s="11"/>
      <c r="LUL18" s="11"/>
      <c r="LUM18" s="11"/>
      <c r="LUN18" s="11"/>
      <c r="LUO18" s="11"/>
      <c r="LUP18" s="11"/>
      <c r="LUQ18" s="11"/>
      <c r="LUR18" s="11"/>
      <c r="LUS18" s="11"/>
      <c r="LUT18" s="11"/>
      <c r="LUU18" s="11"/>
      <c r="LUV18" s="11"/>
      <c r="LUW18" s="11"/>
      <c r="LUX18" s="11"/>
      <c r="LUY18" s="11"/>
      <c r="LUZ18" s="11"/>
      <c r="LVA18" s="11"/>
      <c r="LVB18" s="11"/>
      <c r="LVC18" s="11"/>
      <c r="LVD18" s="11"/>
      <c r="LVE18" s="11"/>
      <c r="LVF18" s="11"/>
      <c r="LVG18" s="11"/>
      <c r="LVH18" s="11"/>
      <c r="LVI18" s="11"/>
      <c r="LVJ18" s="11"/>
      <c r="LVK18" s="11"/>
      <c r="LVL18" s="11"/>
      <c r="LVM18" s="11"/>
      <c r="LVN18" s="11"/>
      <c r="LVO18" s="11"/>
      <c r="LVP18" s="11"/>
      <c r="LVQ18" s="11"/>
      <c r="LVR18" s="11"/>
      <c r="LVS18" s="11"/>
      <c r="LVT18" s="11"/>
      <c r="LVU18" s="11"/>
      <c r="LVV18" s="11"/>
      <c r="LVW18" s="11"/>
      <c r="LVX18" s="11"/>
      <c r="LVY18" s="11"/>
      <c r="LVZ18" s="11"/>
      <c r="LWA18" s="11"/>
      <c r="LWB18" s="11"/>
      <c r="LWC18" s="11"/>
      <c r="LWD18" s="11"/>
      <c r="LWE18" s="11"/>
      <c r="LWF18" s="11"/>
      <c r="LWG18" s="11"/>
      <c r="LWH18" s="11"/>
      <c r="LWI18" s="11"/>
      <c r="LWJ18" s="11"/>
      <c r="LWK18" s="11"/>
      <c r="LWL18" s="11"/>
      <c r="LWM18" s="11"/>
      <c r="LWN18" s="11"/>
      <c r="LWO18" s="11"/>
      <c r="LWP18" s="11"/>
      <c r="LWQ18" s="11"/>
      <c r="LWR18" s="11"/>
      <c r="LWS18" s="11"/>
      <c r="LWT18" s="11"/>
      <c r="LWU18" s="11"/>
      <c r="LWV18" s="11"/>
      <c r="LWW18" s="11"/>
      <c r="LWX18" s="11"/>
      <c r="LWY18" s="11"/>
      <c r="LWZ18" s="11"/>
      <c r="LXA18" s="11"/>
      <c r="LXB18" s="11"/>
      <c r="LXC18" s="11"/>
      <c r="LXD18" s="11"/>
      <c r="LXE18" s="11"/>
      <c r="LXF18" s="11"/>
      <c r="LXG18" s="11"/>
      <c r="LXH18" s="11"/>
      <c r="LXI18" s="11"/>
      <c r="LXJ18" s="11"/>
      <c r="LXK18" s="11"/>
      <c r="LXL18" s="11"/>
      <c r="LXM18" s="11"/>
      <c r="LXN18" s="11"/>
      <c r="LXO18" s="11"/>
      <c r="LXP18" s="11"/>
      <c r="LXQ18" s="11"/>
      <c r="LXR18" s="11"/>
      <c r="LXS18" s="11"/>
      <c r="LXT18" s="11"/>
      <c r="LXU18" s="11"/>
      <c r="LXV18" s="11"/>
      <c r="LXW18" s="11"/>
      <c r="LXX18" s="11"/>
      <c r="LXY18" s="11"/>
      <c r="LXZ18" s="11"/>
      <c r="LYA18" s="11"/>
      <c r="LYB18" s="11"/>
      <c r="LYC18" s="11"/>
      <c r="LYD18" s="11"/>
      <c r="LYE18" s="11"/>
      <c r="LYF18" s="11"/>
      <c r="LYG18" s="11"/>
      <c r="LYH18" s="11"/>
      <c r="LYI18" s="11"/>
      <c r="LYJ18" s="11"/>
      <c r="LYK18" s="11"/>
      <c r="LYL18" s="11"/>
      <c r="LYM18" s="11"/>
      <c r="LYN18" s="11"/>
      <c r="LYO18" s="11"/>
      <c r="LYP18" s="11"/>
      <c r="LYQ18" s="11"/>
      <c r="LYR18" s="11"/>
      <c r="LYS18" s="11"/>
      <c r="LYT18" s="11"/>
      <c r="LYU18" s="11"/>
      <c r="LYV18" s="11"/>
      <c r="LYW18" s="11"/>
      <c r="LYX18" s="11"/>
      <c r="LYY18" s="11"/>
      <c r="LYZ18" s="11"/>
      <c r="LZA18" s="11"/>
      <c r="LZB18" s="11"/>
      <c r="LZC18" s="11"/>
      <c r="LZD18" s="11"/>
      <c r="LZE18" s="11"/>
      <c r="LZF18" s="11"/>
      <c r="LZG18" s="11"/>
      <c r="LZH18" s="11"/>
      <c r="LZI18" s="11"/>
      <c r="LZJ18" s="11"/>
      <c r="LZK18" s="11"/>
      <c r="LZL18" s="11"/>
      <c r="LZM18" s="11"/>
      <c r="LZN18" s="11"/>
      <c r="LZO18" s="11"/>
      <c r="LZP18" s="11"/>
      <c r="LZQ18" s="11"/>
      <c r="LZR18" s="11"/>
      <c r="LZS18" s="11"/>
      <c r="LZT18" s="11"/>
      <c r="LZU18" s="11"/>
      <c r="LZV18" s="11"/>
      <c r="LZW18" s="11"/>
      <c r="LZX18" s="11"/>
      <c r="LZY18" s="11"/>
      <c r="LZZ18" s="11"/>
      <c r="MAA18" s="11"/>
      <c r="MAB18" s="11"/>
      <c r="MAC18" s="11"/>
      <c r="MAD18" s="11"/>
      <c r="MAE18" s="11"/>
      <c r="MAF18" s="11"/>
      <c r="MAG18" s="11"/>
      <c r="MAH18" s="11"/>
      <c r="MAI18" s="11"/>
      <c r="MAJ18" s="11"/>
      <c r="MAK18" s="11"/>
      <c r="MAL18" s="11"/>
      <c r="MAM18" s="11"/>
      <c r="MAN18" s="11"/>
      <c r="MAO18" s="11"/>
      <c r="MAP18" s="11"/>
      <c r="MAQ18" s="11"/>
      <c r="MAR18" s="11"/>
      <c r="MAS18" s="11"/>
      <c r="MAT18" s="11"/>
      <c r="MAU18" s="11"/>
      <c r="MAV18" s="11"/>
      <c r="MAW18" s="11"/>
      <c r="MAX18" s="11"/>
      <c r="MAY18" s="11"/>
      <c r="MAZ18" s="11"/>
      <c r="MBA18" s="11"/>
      <c r="MBB18" s="11"/>
      <c r="MBC18" s="11"/>
      <c r="MBD18" s="11"/>
      <c r="MBE18" s="11"/>
      <c r="MBF18" s="11"/>
      <c r="MBG18" s="11"/>
      <c r="MBH18" s="11"/>
      <c r="MBI18" s="11"/>
      <c r="MBJ18" s="11"/>
      <c r="MBK18" s="11"/>
      <c r="MBL18" s="11"/>
      <c r="MBM18" s="11"/>
      <c r="MBN18" s="11"/>
      <c r="MBO18" s="11"/>
      <c r="MBP18" s="11"/>
      <c r="MBQ18" s="11"/>
      <c r="MBR18" s="11"/>
      <c r="MBS18" s="11"/>
      <c r="MBT18" s="11"/>
      <c r="MBU18" s="11"/>
      <c r="MBV18" s="11"/>
      <c r="MBW18" s="11"/>
      <c r="MBX18" s="11"/>
      <c r="MBY18" s="11"/>
      <c r="MBZ18" s="11"/>
      <c r="MCA18" s="11"/>
      <c r="MCB18" s="11"/>
      <c r="MCC18" s="11"/>
      <c r="MCD18" s="11"/>
      <c r="MCE18" s="11"/>
      <c r="MCF18" s="11"/>
      <c r="MCG18" s="11"/>
      <c r="MCH18" s="11"/>
      <c r="MCI18" s="11"/>
      <c r="MCJ18" s="11"/>
      <c r="MCK18" s="11"/>
      <c r="MCL18" s="11"/>
      <c r="MCM18" s="11"/>
      <c r="MCN18" s="11"/>
      <c r="MCO18" s="11"/>
      <c r="MCP18" s="11"/>
      <c r="MCQ18" s="11"/>
      <c r="MCR18" s="11"/>
      <c r="MCS18" s="11"/>
      <c r="MCT18" s="11"/>
      <c r="MCU18" s="11"/>
      <c r="MCV18" s="11"/>
      <c r="MCW18" s="11"/>
      <c r="MCX18" s="11"/>
      <c r="MCY18" s="11"/>
      <c r="MCZ18" s="11"/>
      <c r="MDA18" s="11"/>
      <c r="MDB18" s="11"/>
      <c r="MDC18" s="11"/>
      <c r="MDD18" s="11"/>
      <c r="MDE18" s="11"/>
      <c r="MDF18" s="11"/>
      <c r="MDG18" s="11"/>
      <c r="MDH18" s="11"/>
      <c r="MDI18" s="11"/>
      <c r="MDJ18" s="11"/>
      <c r="MDK18" s="11"/>
      <c r="MDL18" s="11"/>
      <c r="MDM18" s="11"/>
      <c r="MDN18" s="11"/>
      <c r="MDO18" s="11"/>
      <c r="MDP18" s="11"/>
      <c r="MDQ18" s="11"/>
      <c r="MDR18" s="11"/>
      <c r="MDS18" s="11"/>
      <c r="MDT18" s="11"/>
      <c r="MDU18" s="11"/>
      <c r="MDV18" s="11"/>
      <c r="MDW18" s="11"/>
      <c r="MDX18" s="11"/>
      <c r="MDY18" s="11"/>
      <c r="MDZ18" s="11"/>
      <c r="MEA18" s="11"/>
      <c r="MEB18" s="11"/>
      <c r="MEC18" s="11"/>
      <c r="MED18" s="11"/>
      <c r="MEE18" s="11"/>
      <c r="MEF18" s="11"/>
      <c r="MEG18" s="11"/>
      <c r="MEH18" s="11"/>
      <c r="MEI18" s="11"/>
      <c r="MEJ18" s="11"/>
      <c r="MEK18" s="11"/>
      <c r="MEL18" s="11"/>
      <c r="MEM18" s="11"/>
      <c r="MEN18" s="11"/>
      <c r="MEO18" s="11"/>
      <c r="MEP18" s="11"/>
      <c r="MEQ18" s="11"/>
      <c r="MER18" s="11"/>
      <c r="MES18" s="11"/>
      <c r="MET18" s="11"/>
      <c r="MEU18" s="11"/>
      <c r="MEV18" s="11"/>
      <c r="MEW18" s="11"/>
      <c r="MEX18" s="11"/>
      <c r="MEY18" s="11"/>
      <c r="MEZ18" s="11"/>
      <c r="MFA18" s="11"/>
      <c r="MFB18" s="11"/>
      <c r="MFC18" s="11"/>
      <c r="MFD18" s="11"/>
      <c r="MFE18" s="11"/>
      <c r="MFF18" s="11"/>
      <c r="MFG18" s="11"/>
      <c r="MFH18" s="11"/>
      <c r="MFI18" s="11"/>
      <c r="MFJ18" s="11"/>
      <c r="MFK18" s="11"/>
      <c r="MFL18" s="11"/>
      <c r="MFM18" s="11"/>
      <c r="MFN18" s="11"/>
      <c r="MFO18" s="11"/>
      <c r="MFP18" s="11"/>
      <c r="MFQ18" s="11"/>
      <c r="MFR18" s="11"/>
      <c r="MFS18" s="11"/>
      <c r="MFT18" s="11"/>
      <c r="MFU18" s="11"/>
      <c r="MFV18" s="11"/>
      <c r="MFW18" s="11"/>
      <c r="MFX18" s="11"/>
      <c r="MFY18" s="11"/>
      <c r="MFZ18" s="11"/>
      <c r="MGA18" s="11"/>
      <c r="MGB18" s="11"/>
      <c r="MGC18" s="11"/>
      <c r="MGD18" s="11"/>
      <c r="MGE18" s="11"/>
      <c r="MGF18" s="11"/>
      <c r="MGG18" s="11"/>
      <c r="MGH18" s="11"/>
      <c r="MGI18" s="11"/>
      <c r="MGJ18" s="11"/>
      <c r="MGK18" s="11"/>
      <c r="MGL18" s="11"/>
      <c r="MGM18" s="11"/>
      <c r="MGN18" s="11"/>
      <c r="MGO18" s="11"/>
      <c r="MGP18" s="11"/>
      <c r="MGQ18" s="11"/>
      <c r="MGR18" s="11"/>
      <c r="MGS18" s="11"/>
      <c r="MGT18" s="11"/>
      <c r="MGU18" s="11"/>
      <c r="MGV18" s="11"/>
      <c r="MGW18" s="11"/>
      <c r="MGX18" s="11"/>
      <c r="MGY18" s="11"/>
      <c r="MGZ18" s="11"/>
      <c r="MHA18" s="11"/>
      <c r="MHB18" s="11"/>
      <c r="MHC18" s="11"/>
      <c r="MHD18" s="11"/>
      <c r="MHE18" s="11"/>
      <c r="MHF18" s="11"/>
      <c r="MHG18" s="11"/>
      <c r="MHH18" s="11"/>
      <c r="MHI18" s="11"/>
      <c r="MHJ18" s="11"/>
      <c r="MHK18" s="11"/>
      <c r="MHL18" s="11"/>
      <c r="MHM18" s="11"/>
      <c r="MHN18" s="11"/>
      <c r="MHO18" s="11"/>
      <c r="MHP18" s="11"/>
      <c r="MHQ18" s="11"/>
      <c r="MHR18" s="11"/>
      <c r="MHS18" s="11"/>
      <c r="MHT18" s="11"/>
      <c r="MHU18" s="11"/>
      <c r="MHV18" s="11"/>
      <c r="MHW18" s="11"/>
      <c r="MHX18" s="11"/>
      <c r="MHY18" s="11"/>
      <c r="MHZ18" s="11"/>
      <c r="MIA18" s="11"/>
      <c r="MIB18" s="11"/>
      <c r="MIC18" s="11"/>
      <c r="MID18" s="11"/>
      <c r="MIE18" s="11"/>
      <c r="MIF18" s="11"/>
      <c r="MIG18" s="11"/>
      <c r="MIH18" s="11"/>
      <c r="MII18" s="11"/>
      <c r="MIJ18" s="11"/>
      <c r="MIK18" s="11"/>
      <c r="MIL18" s="11"/>
      <c r="MIM18" s="11"/>
      <c r="MIN18" s="11"/>
      <c r="MIO18" s="11"/>
      <c r="MIP18" s="11"/>
      <c r="MIQ18" s="11"/>
      <c r="MIR18" s="11"/>
      <c r="MIS18" s="11"/>
      <c r="MIT18" s="11"/>
      <c r="MIU18" s="11"/>
      <c r="MIV18" s="11"/>
      <c r="MIW18" s="11"/>
      <c r="MIX18" s="11"/>
      <c r="MIY18" s="11"/>
      <c r="MIZ18" s="11"/>
      <c r="MJA18" s="11"/>
      <c r="MJB18" s="11"/>
      <c r="MJC18" s="11"/>
      <c r="MJD18" s="11"/>
      <c r="MJE18" s="11"/>
      <c r="MJF18" s="11"/>
      <c r="MJG18" s="11"/>
      <c r="MJH18" s="11"/>
      <c r="MJI18" s="11"/>
      <c r="MJJ18" s="11"/>
      <c r="MJK18" s="11"/>
      <c r="MJL18" s="11"/>
      <c r="MJM18" s="11"/>
      <c r="MJN18" s="11"/>
      <c r="MJO18" s="11"/>
      <c r="MJP18" s="11"/>
      <c r="MJQ18" s="11"/>
      <c r="MJR18" s="11"/>
      <c r="MJS18" s="11"/>
      <c r="MJT18" s="11"/>
      <c r="MJU18" s="11"/>
      <c r="MJV18" s="11"/>
      <c r="MJW18" s="11"/>
      <c r="MJX18" s="11"/>
      <c r="MJY18" s="11"/>
      <c r="MJZ18" s="11"/>
      <c r="MKA18" s="11"/>
      <c r="MKB18" s="11"/>
      <c r="MKC18" s="11"/>
      <c r="MKD18" s="11"/>
      <c r="MKE18" s="11"/>
      <c r="MKF18" s="11"/>
      <c r="MKG18" s="11"/>
      <c r="MKH18" s="11"/>
      <c r="MKI18" s="11"/>
      <c r="MKJ18" s="11"/>
      <c r="MKK18" s="11"/>
      <c r="MKL18" s="11"/>
      <c r="MKM18" s="11"/>
      <c r="MKN18" s="11"/>
      <c r="MKO18" s="11"/>
      <c r="MKP18" s="11"/>
      <c r="MKQ18" s="11"/>
      <c r="MKR18" s="11"/>
      <c r="MKS18" s="11"/>
      <c r="MKT18" s="11"/>
      <c r="MKU18" s="11"/>
      <c r="MKV18" s="11"/>
      <c r="MKW18" s="11"/>
      <c r="MKX18" s="11"/>
      <c r="MKY18" s="11"/>
      <c r="MKZ18" s="11"/>
      <c r="MLA18" s="11"/>
      <c r="MLB18" s="11"/>
      <c r="MLC18" s="11"/>
      <c r="MLD18" s="11"/>
      <c r="MLE18" s="11"/>
      <c r="MLF18" s="11"/>
      <c r="MLG18" s="11"/>
      <c r="MLH18" s="11"/>
      <c r="MLI18" s="11"/>
      <c r="MLJ18" s="11"/>
      <c r="MLK18" s="11"/>
      <c r="MLL18" s="11"/>
      <c r="MLM18" s="11"/>
      <c r="MLN18" s="11"/>
      <c r="MLO18" s="11"/>
      <c r="MLP18" s="11"/>
      <c r="MLQ18" s="11"/>
      <c r="MLR18" s="11"/>
      <c r="MLS18" s="11"/>
      <c r="MLT18" s="11"/>
      <c r="MLU18" s="11"/>
      <c r="MLV18" s="11"/>
      <c r="MLW18" s="11"/>
      <c r="MLX18" s="11"/>
      <c r="MLY18" s="11"/>
      <c r="MLZ18" s="11"/>
      <c r="MMA18" s="11"/>
      <c r="MMB18" s="11"/>
      <c r="MMC18" s="11"/>
      <c r="MMD18" s="11"/>
      <c r="MME18" s="11"/>
      <c r="MMF18" s="11"/>
      <c r="MMG18" s="11"/>
      <c r="MMH18" s="11"/>
      <c r="MMI18" s="11"/>
      <c r="MMJ18" s="11"/>
      <c r="MMK18" s="11"/>
      <c r="MML18" s="11"/>
      <c r="MMM18" s="11"/>
      <c r="MMN18" s="11"/>
      <c r="MMO18" s="11"/>
      <c r="MMP18" s="11"/>
      <c r="MMQ18" s="11"/>
      <c r="MMR18" s="11"/>
      <c r="MMS18" s="11"/>
      <c r="MMT18" s="11"/>
      <c r="MMU18" s="11"/>
      <c r="MMV18" s="11"/>
      <c r="MMW18" s="11"/>
      <c r="MMX18" s="11"/>
      <c r="MMY18" s="11"/>
      <c r="MMZ18" s="11"/>
      <c r="MNA18" s="11"/>
      <c r="MNB18" s="11"/>
      <c r="MNC18" s="11"/>
      <c r="MND18" s="11"/>
      <c r="MNE18" s="11"/>
      <c r="MNF18" s="11"/>
      <c r="MNG18" s="11"/>
      <c r="MNH18" s="11"/>
      <c r="MNI18" s="11"/>
      <c r="MNJ18" s="11"/>
      <c r="MNK18" s="11"/>
      <c r="MNL18" s="11"/>
      <c r="MNM18" s="11"/>
      <c r="MNN18" s="11"/>
      <c r="MNO18" s="11"/>
      <c r="MNP18" s="11"/>
      <c r="MNQ18" s="11"/>
      <c r="MNR18" s="11"/>
      <c r="MNS18" s="11"/>
      <c r="MNT18" s="11"/>
      <c r="MNU18" s="11"/>
      <c r="MNV18" s="11"/>
      <c r="MNW18" s="11"/>
      <c r="MNX18" s="11"/>
      <c r="MNY18" s="11"/>
      <c r="MNZ18" s="11"/>
      <c r="MOA18" s="11"/>
      <c r="MOB18" s="11"/>
      <c r="MOC18" s="11"/>
      <c r="MOD18" s="11"/>
      <c r="MOE18" s="11"/>
      <c r="MOF18" s="11"/>
      <c r="MOG18" s="11"/>
      <c r="MOH18" s="11"/>
      <c r="MOI18" s="11"/>
      <c r="MOJ18" s="11"/>
      <c r="MOK18" s="11"/>
      <c r="MOL18" s="11"/>
      <c r="MOM18" s="11"/>
      <c r="MON18" s="11"/>
      <c r="MOO18" s="11"/>
      <c r="MOP18" s="11"/>
      <c r="MOQ18" s="11"/>
      <c r="MOR18" s="11"/>
      <c r="MOS18" s="11"/>
      <c r="MOT18" s="11"/>
      <c r="MOU18" s="11"/>
      <c r="MOV18" s="11"/>
      <c r="MOW18" s="11"/>
      <c r="MOX18" s="11"/>
      <c r="MOY18" s="11"/>
      <c r="MOZ18" s="11"/>
      <c r="MPA18" s="11"/>
      <c r="MPB18" s="11"/>
      <c r="MPC18" s="11"/>
      <c r="MPD18" s="11"/>
      <c r="MPE18" s="11"/>
      <c r="MPF18" s="11"/>
      <c r="MPG18" s="11"/>
      <c r="MPH18" s="11"/>
      <c r="MPI18" s="11"/>
      <c r="MPJ18" s="11"/>
      <c r="MPK18" s="11"/>
      <c r="MPL18" s="11"/>
      <c r="MPM18" s="11"/>
      <c r="MPN18" s="11"/>
      <c r="MPO18" s="11"/>
      <c r="MPP18" s="11"/>
      <c r="MPQ18" s="11"/>
      <c r="MPR18" s="11"/>
      <c r="MPS18" s="11"/>
      <c r="MPT18" s="11"/>
      <c r="MPU18" s="11"/>
      <c r="MPV18" s="11"/>
      <c r="MPW18" s="11"/>
      <c r="MPX18" s="11"/>
      <c r="MPY18" s="11"/>
      <c r="MPZ18" s="11"/>
      <c r="MQA18" s="11"/>
      <c r="MQB18" s="11"/>
      <c r="MQC18" s="11"/>
      <c r="MQD18" s="11"/>
      <c r="MQE18" s="11"/>
      <c r="MQF18" s="11"/>
      <c r="MQG18" s="11"/>
      <c r="MQH18" s="11"/>
      <c r="MQI18" s="11"/>
      <c r="MQJ18" s="11"/>
      <c r="MQK18" s="11"/>
      <c r="MQL18" s="11"/>
      <c r="MQM18" s="11"/>
      <c r="MQN18" s="11"/>
      <c r="MQO18" s="11"/>
      <c r="MQP18" s="11"/>
      <c r="MQQ18" s="11"/>
      <c r="MQR18" s="11"/>
      <c r="MQS18" s="11"/>
      <c r="MQT18" s="11"/>
      <c r="MQU18" s="11"/>
      <c r="MQV18" s="11"/>
      <c r="MQW18" s="11"/>
      <c r="MQX18" s="11"/>
      <c r="MQY18" s="11"/>
      <c r="MQZ18" s="11"/>
      <c r="MRA18" s="11"/>
      <c r="MRB18" s="11"/>
      <c r="MRC18" s="11"/>
      <c r="MRD18" s="11"/>
      <c r="MRE18" s="11"/>
      <c r="MRF18" s="11"/>
      <c r="MRG18" s="11"/>
      <c r="MRH18" s="11"/>
      <c r="MRI18" s="11"/>
      <c r="MRJ18" s="11"/>
      <c r="MRK18" s="11"/>
      <c r="MRL18" s="11"/>
      <c r="MRM18" s="11"/>
      <c r="MRN18" s="11"/>
      <c r="MRO18" s="11"/>
      <c r="MRP18" s="11"/>
      <c r="MRQ18" s="11"/>
      <c r="MRR18" s="11"/>
      <c r="MRS18" s="11"/>
      <c r="MRT18" s="11"/>
      <c r="MRU18" s="11"/>
      <c r="MRV18" s="11"/>
      <c r="MRW18" s="11"/>
      <c r="MRX18" s="11"/>
      <c r="MRY18" s="11"/>
      <c r="MRZ18" s="11"/>
      <c r="MSA18" s="11"/>
      <c r="MSB18" s="11"/>
      <c r="MSC18" s="11"/>
      <c r="MSD18" s="11"/>
      <c r="MSE18" s="11"/>
      <c r="MSF18" s="11"/>
      <c r="MSG18" s="11"/>
      <c r="MSH18" s="11"/>
      <c r="MSI18" s="11"/>
      <c r="MSJ18" s="11"/>
      <c r="MSK18" s="11"/>
      <c r="MSL18" s="11"/>
      <c r="MSM18" s="11"/>
      <c r="MSN18" s="11"/>
      <c r="MSO18" s="11"/>
      <c r="MSP18" s="11"/>
      <c r="MSQ18" s="11"/>
      <c r="MSR18" s="11"/>
      <c r="MSS18" s="11"/>
      <c r="MST18" s="11"/>
      <c r="MSU18" s="11"/>
      <c r="MSV18" s="11"/>
      <c r="MSW18" s="11"/>
      <c r="MSX18" s="11"/>
      <c r="MSY18" s="11"/>
      <c r="MSZ18" s="11"/>
      <c r="MTA18" s="11"/>
      <c r="MTB18" s="11"/>
      <c r="MTC18" s="11"/>
      <c r="MTD18" s="11"/>
      <c r="MTE18" s="11"/>
      <c r="MTF18" s="11"/>
      <c r="MTG18" s="11"/>
      <c r="MTH18" s="11"/>
      <c r="MTI18" s="11"/>
      <c r="MTJ18" s="11"/>
      <c r="MTK18" s="11"/>
      <c r="MTL18" s="11"/>
      <c r="MTM18" s="11"/>
      <c r="MTN18" s="11"/>
      <c r="MTO18" s="11"/>
      <c r="MTP18" s="11"/>
      <c r="MTQ18" s="11"/>
      <c r="MTR18" s="11"/>
      <c r="MTS18" s="11"/>
      <c r="MTT18" s="11"/>
      <c r="MTU18" s="11"/>
      <c r="MTV18" s="11"/>
      <c r="MTW18" s="11"/>
      <c r="MTX18" s="11"/>
      <c r="MTY18" s="11"/>
      <c r="MTZ18" s="11"/>
      <c r="MUA18" s="11"/>
      <c r="MUB18" s="11"/>
      <c r="MUC18" s="11"/>
      <c r="MUD18" s="11"/>
      <c r="MUE18" s="11"/>
      <c r="MUF18" s="11"/>
      <c r="MUG18" s="11"/>
      <c r="MUH18" s="11"/>
      <c r="MUI18" s="11"/>
      <c r="MUJ18" s="11"/>
      <c r="MUK18" s="11"/>
      <c r="MUL18" s="11"/>
      <c r="MUM18" s="11"/>
      <c r="MUN18" s="11"/>
      <c r="MUO18" s="11"/>
      <c r="MUP18" s="11"/>
      <c r="MUQ18" s="11"/>
      <c r="MUR18" s="11"/>
      <c r="MUS18" s="11"/>
      <c r="MUT18" s="11"/>
      <c r="MUU18" s="11"/>
      <c r="MUV18" s="11"/>
      <c r="MUW18" s="11"/>
      <c r="MUX18" s="11"/>
      <c r="MUY18" s="11"/>
      <c r="MUZ18" s="11"/>
      <c r="MVA18" s="11"/>
      <c r="MVB18" s="11"/>
      <c r="MVC18" s="11"/>
      <c r="MVD18" s="11"/>
      <c r="MVE18" s="11"/>
      <c r="MVF18" s="11"/>
      <c r="MVG18" s="11"/>
      <c r="MVH18" s="11"/>
      <c r="MVI18" s="11"/>
      <c r="MVJ18" s="11"/>
      <c r="MVK18" s="11"/>
      <c r="MVL18" s="11"/>
      <c r="MVM18" s="11"/>
      <c r="MVN18" s="11"/>
      <c r="MVO18" s="11"/>
      <c r="MVP18" s="11"/>
      <c r="MVQ18" s="11"/>
      <c r="MVR18" s="11"/>
      <c r="MVS18" s="11"/>
      <c r="MVT18" s="11"/>
      <c r="MVU18" s="11"/>
      <c r="MVV18" s="11"/>
      <c r="MVW18" s="11"/>
      <c r="MVX18" s="11"/>
      <c r="MVY18" s="11"/>
      <c r="MVZ18" s="11"/>
      <c r="MWA18" s="11"/>
      <c r="MWB18" s="11"/>
      <c r="MWC18" s="11"/>
      <c r="MWD18" s="11"/>
      <c r="MWE18" s="11"/>
      <c r="MWF18" s="11"/>
      <c r="MWG18" s="11"/>
      <c r="MWH18" s="11"/>
      <c r="MWI18" s="11"/>
      <c r="MWJ18" s="11"/>
      <c r="MWK18" s="11"/>
      <c r="MWL18" s="11"/>
      <c r="MWM18" s="11"/>
      <c r="MWN18" s="11"/>
      <c r="MWO18" s="11"/>
      <c r="MWP18" s="11"/>
      <c r="MWQ18" s="11"/>
      <c r="MWR18" s="11"/>
      <c r="MWS18" s="11"/>
      <c r="MWT18" s="11"/>
      <c r="MWU18" s="11"/>
      <c r="MWV18" s="11"/>
      <c r="MWW18" s="11"/>
      <c r="MWX18" s="11"/>
      <c r="MWY18" s="11"/>
      <c r="MWZ18" s="11"/>
      <c r="MXA18" s="11"/>
      <c r="MXB18" s="11"/>
      <c r="MXC18" s="11"/>
      <c r="MXD18" s="11"/>
      <c r="MXE18" s="11"/>
      <c r="MXF18" s="11"/>
      <c r="MXG18" s="11"/>
      <c r="MXH18" s="11"/>
      <c r="MXI18" s="11"/>
      <c r="MXJ18" s="11"/>
      <c r="MXK18" s="11"/>
      <c r="MXL18" s="11"/>
      <c r="MXM18" s="11"/>
      <c r="MXN18" s="11"/>
      <c r="MXO18" s="11"/>
      <c r="MXP18" s="11"/>
      <c r="MXQ18" s="11"/>
      <c r="MXR18" s="11"/>
      <c r="MXS18" s="11"/>
      <c r="MXT18" s="11"/>
      <c r="MXU18" s="11"/>
      <c r="MXV18" s="11"/>
      <c r="MXW18" s="11"/>
      <c r="MXX18" s="11"/>
      <c r="MXY18" s="11"/>
      <c r="MXZ18" s="11"/>
      <c r="MYA18" s="11"/>
      <c r="MYB18" s="11"/>
      <c r="MYC18" s="11"/>
      <c r="MYD18" s="11"/>
      <c r="MYE18" s="11"/>
      <c r="MYF18" s="11"/>
      <c r="MYG18" s="11"/>
      <c r="MYH18" s="11"/>
      <c r="MYI18" s="11"/>
      <c r="MYJ18" s="11"/>
      <c r="MYK18" s="11"/>
      <c r="MYL18" s="11"/>
      <c r="MYM18" s="11"/>
      <c r="MYN18" s="11"/>
      <c r="MYO18" s="11"/>
      <c r="MYP18" s="11"/>
      <c r="MYQ18" s="11"/>
      <c r="MYR18" s="11"/>
      <c r="MYS18" s="11"/>
      <c r="MYT18" s="11"/>
      <c r="MYU18" s="11"/>
      <c r="MYV18" s="11"/>
      <c r="MYW18" s="11"/>
      <c r="MYX18" s="11"/>
      <c r="MYY18" s="11"/>
      <c r="MYZ18" s="11"/>
      <c r="MZA18" s="11"/>
      <c r="MZB18" s="11"/>
      <c r="MZC18" s="11"/>
      <c r="MZD18" s="11"/>
      <c r="MZE18" s="11"/>
      <c r="MZF18" s="11"/>
      <c r="MZG18" s="11"/>
      <c r="MZH18" s="11"/>
      <c r="MZI18" s="11"/>
      <c r="MZJ18" s="11"/>
      <c r="MZK18" s="11"/>
      <c r="MZL18" s="11"/>
      <c r="MZM18" s="11"/>
      <c r="MZN18" s="11"/>
      <c r="MZO18" s="11"/>
      <c r="MZP18" s="11"/>
      <c r="MZQ18" s="11"/>
      <c r="MZR18" s="11"/>
      <c r="MZS18" s="11"/>
      <c r="MZT18" s="11"/>
      <c r="MZU18" s="11"/>
      <c r="MZV18" s="11"/>
      <c r="MZW18" s="11"/>
      <c r="MZX18" s="11"/>
      <c r="MZY18" s="11"/>
      <c r="MZZ18" s="11"/>
      <c r="NAA18" s="11"/>
      <c r="NAB18" s="11"/>
      <c r="NAC18" s="11"/>
      <c r="NAD18" s="11"/>
      <c r="NAE18" s="11"/>
      <c r="NAF18" s="11"/>
      <c r="NAG18" s="11"/>
      <c r="NAH18" s="11"/>
      <c r="NAI18" s="11"/>
      <c r="NAJ18" s="11"/>
      <c r="NAK18" s="11"/>
      <c r="NAL18" s="11"/>
      <c r="NAM18" s="11"/>
      <c r="NAN18" s="11"/>
      <c r="NAO18" s="11"/>
      <c r="NAP18" s="11"/>
      <c r="NAQ18" s="11"/>
      <c r="NAR18" s="11"/>
      <c r="NAS18" s="11"/>
      <c r="NAT18" s="11"/>
      <c r="NAU18" s="11"/>
      <c r="NAV18" s="11"/>
      <c r="NAW18" s="11"/>
      <c r="NAX18" s="11"/>
      <c r="NAY18" s="11"/>
      <c r="NAZ18" s="11"/>
      <c r="NBA18" s="11"/>
      <c r="NBB18" s="11"/>
      <c r="NBC18" s="11"/>
      <c r="NBD18" s="11"/>
      <c r="NBE18" s="11"/>
      <c r="NBF18" s="11"/>
      <c r="NBG18" s="11"/>
      <c r="NBH18" s="11"/>
      <c r="NBI18" s="11"/>
      <c r="NBJ18" s="11"/>
      <c r="NBK18" s="11"/>
      <c r="NBL18" s="11"/>
      <c r="NBM18" s="11"/>
      <c r="NBN18" s="11"/>
      <c r="NBO18" s="11"/>
      <c r="NBP18" s="11"/>
      <c r="NBQ18" s="11"/>
      <c r="NBR18" s="11"/>
      <c r="NBS18" s="11"/>
      <c r="NBT18" s="11"/>
      <c r="NBU18" s="11"/>
      <c r="NBV18" s="11"/>
      <c r="NBW18" s="11"/>
      <c r="NBX18" s="11"/>
      <c r="NBY18" s="11"/>
      <c r="NBZ18" s="11"/>
      <c r="NCA18" s="11"/>
      <c r="NCB18" s="11"/>
      <c r="NCC18" s="11"/>
      <c r="NCD18" s="11"/>
      <c r="NCE18" s="11"/>
      <c r="NCF18" s="11"/>
      <c r="NCG18" s="11"/>
      <c r="NCH18" s="11"/>
      <c r="NCI18" s="11"/>
      <c r="NCJ18" s="11"/>
      <c r="NCK18" s="11"/>
      <c r="NCL18" s="11"/>
      <c r="NCM18" s="11"/>
      <c r="NCN18" s="11"/>
      <c r="NCO18" s="11"/>
      <c r="NCP18" s="11"/>
      <c r="NCQ18" s="11"/>
      <c r="NCR18" s="11"/>
      <c r="NCS18" s="11"/>
      <c r="NCT18" s="11"/>
      <c r="NCU18" s="11"/>
      <c r="NCV18" s="11"/>
      <c r="NCW18" s="11"/>
      <c r="NCX18" s="11"/>
      <c r="NCY18" s="11"/>
      <c r="NCZ18" s="11"/>
      <c r="NDA18" s="11"/>
      <c r="NDB18" s="11"/>
      <c r="NDC18" s="11"/>
      <c r="NDD18" s="11"/>
      <c r="NDE18" s="11"/>
      <c r="NDF18" s="11"/>
      <c r="NDG18" s="11"/>
      <c r="NDH18" s="11"/>
      <c r="NDI18" s="11"/>
      <c r="NDJ18" s="11"/>
      <c r="NDK18" s="11"/>
      <c r="NDL18" s="11"/>
      <c r="NDM18" s="11"/>
      <c r="NDN18" s="11"/>
      <c r="NDO18" s="11"/>
      <c r="NDP18" s="11"/>
      <c r="NDQ18" s="11"/>
      <c r="NDR18" s="11"/>
      <c r="NDS18" s="11"/>
      <c r="NDT18" s="11"/>
      <c r="NDU18" s="11"/>
      <c r="NDV18" s="11"/>
      <c r="NDW18" s="11"/>
      <c r="NDX18" s="11"/>
      <c r="NDY18" s="11"/>
      <c r="NDZ18" s="11"/>
      <c r="NEA18" s="11"/>
      <c r="NEB18" s="11"/>
      <c r="NEC18" s="11"/>
      <c r="NED18" s="11"/>
      <c r="NEE18" s="11"/>
      <c r="NEF18" s="11"/>
      <c r="NEG18" s="11"/>
      <c r="NEH18" s="11"/>
      <c r="NEI18" s="11"/>
      <c r="NEJ18" s="11"/>
      <c r="NEK18" s="11"/>
      <c r="NEL18" s="11"/>
      <c r="NEM18" s="11"/>
      <c r="NEN18" s="11"/>
      <c r="NEO18" s="11"/>
      <c r="NEP18" s="11"/>
      <c r="NEQ18" s="11"/>
      <c r="NER18" s="11"/>
      <c r="NES18" s="11"/>
      <c r="NET18" s="11"/>
      <c r="NEU18" s="11"/>
      <c r="NEV18" s="11"/>
      <c r="NEW18" s="11"/>
      <c r="NEX18" s="11"/>
      <c r="NEY18" s="11"/>
      <c r="NEZ18" s="11"/>
      <c r="NFA18" s="11"/>
      <c r="NFB18" s="11"/>
      <c r="NFC18" s="11"/>
      <c r="NFD18" s="11"/>
      <c r="NFE18" s="11"/>
      <c r="NFF18" s="11"/>
      <c r="NFG18" s="11"/>
      <c r="NFH18" s="11"/>
      <c r="NFI18" s="11"/>
      <c r="NFJ18" s="11"/>
      <c r="NFK18" s="11"/>
      <c r="NFL18" s="11"/>
      <c r="NFM18" s="11"/>
      <c r="NFN18" s="11"/>
      <c r="NFO18" s="11"/>
      <c r="NFP18" s="11"/>
      <c r="NFQ18" s="11"/>
      <c r="NFR18" s="11"/>
      <c r="NFS18" s="11"/>
      <c r="NFT18" s="11"/>
      <c r="NFU18" s="11"/>
      <c r="NFV18" s="11"/>
      <c r="NFW18" s="11"/>
      <c r="NFX18" s="11"/>
      <c r="NFY18" s="11"/>
      <c r="NFZ18" s="11"/>
      <c r="NGA18" s="11"/>
      <c r="NGB18" s="11"/>
      <c r="NGC18" s="11"/>
      <c r="NGD18" s="11"/>
      <c r="NGE18" s="11"/>
      <c r="NGF18" s="11"/>
      <c r="NGG18" s="11"/>
      <c r="NGH18" s="11"/>
      <c r="NGI18" s="11"/>
      <c r="NGJ18" s="11"/>
      <c r="NGK18" s="11"/>
      <c r="NGL18" s="11"/>
      <c r="NGM18" s="11"/>
      <c r="NGN18" s="11"/>
      <c r="NGO18" s="11"/>
      <c r="NGP18" s="11"/>
      <c r="NGQ18" s="11"/>
      <c r="NGR18" s="11"/>
      <c r="NGS18" s="11"/>
      <c r="NGT18" s="11"/>
      <c r="NGU18" s="11"/>
      <c r="NGV18" s="11"/>
      <c r="NGW18" s="11"/>
      <c r="NGX18" s="11"/>
      <c r="NGY18" s="11"/>
      <c r="NGZ18" s="11"/>
      <c r="NHA18" s="11"/>
      <c r="NHB18" s="11"/>
      <c r="NHC18" s="11"/>
      <c r="NHD18" s="11"/>
      <c r="NHE18" s="11"/>
      <c r="NHF18" s="11"/>
      <c r="NHG18" s="11"/>
      <c r="NHH18" s="11"/>
      <c r="NHI18" s="11"/>
      <c r="NHJ18" s="11"/>
      <c r="NHK18" s="11"/>
      <c r="NHL18" s="11"/>
      <c r="NHM18" s="11"/>
      <c r="NHN18" s="11"/>
      <c r="NHO18" s="11"/>
      <c r="NHP18" s="11"/>
      <c r="NHQ18" s="11"/>
      <c r="NHR18" s="11"/>
      <c r="NHS18" s="11"/>
      <c r="NHT18" s="11"/>
      <c r="NHU18" s="11"/>
      <c r="NHV18" s="11"/>
      <c r="NHW18" s="11"/>
      <c r="NHX18" s="11"/>
      <c r="NHY18" s="11"/>
      <c r="NHZ18" s="11"/>
      <c r="NIA18" s="11"/>
      <c r="NIB18" s="11"/>
      <c r="NIC18" s="11"/>
      <c r="NID18" s="11"/>
      <c r="NIE18" s="11"/>
      <c r="NIF18" s="11"/>
      <c r="NIG18" s="11"/>
      <c r="NIH18" s="11"/>
      <c r="NII18" s="11"/>
      <c r="NIJ18" s="11"/>
      <c r="NIK18" s="11"/>
      <c r="NIL18" s="11"/>
      <c r="NIM18" s="11"/>
      <c r="NIN18" s="11"/>
      <c r="NIO18" s="11"/>
      <c r="NIP18" s="11"/>
      <c r="NIQ18" s="11"/>
      <c r="NIR18" s="11"/>
      <c r="NIS18" s="11"/>
      <c r="NIT18" s="11"/>
      <c r="NIU18" s="11"/>
      <c r="NIV18" s="11"/>
      <c r="NIW18" s="11"/>
      <c r="NIX18" s="11"/>
      <c r="NIY18" s="11"/>
      <c r="NIZ18" s="11"/>
      <c r="NJA18" s="11"/>
      <c r="NJB18" s="11"/>
      <c r="NJC18" s="11"/>
      <c r="NJD18" s="11"/>
      <c r="NJE18" s="11"/>
      <c r="NJF18" s="11"/>
      <c r="NJG18" s="11"/>
      <c r="NJH18" s="11"/>
      <c r="NJI18" s="11"/>
      <c r="NJJ18" s="11"/>
      <c r="NJK18" s="11"/>
      <c r="NJL18" s="11"/>
      <c r="NJM18" s="11"/>
      <c r="NJN18" s="11"/>
      <c r="NJO18" s="11"/>
      <c r="NJP18" s="11"/>
      <c r="NJQ18" s="11"/>
      <c r="NJR18" s="11"/>
      <c r="NJS18" s="11"/>
      <c r="NJT18" s="11"/>
      <c r="NJU18" s="11"/>
      <c r="NJV18" s="11"/>
      <c r="NJW18" s="11"/>
      <c r="NJX18" s="11"/>
      <c r="NJY18" s="11"/>
      <c r="NJZ18" s="11"/>
      <c r="NKA18" s="11"/>
      <c r="NKB18" s="11"/>
      <c r="NKC18" s="11"/>
      <c r="NKD18" s="11"/>
      <c r="NKE18" s="11"/>
      <c r="NKF18" s="11"/>
      <c r="NKG18" s="11"/>
      <c r="NKH18" s="11"/>
      <c r="NKI18" s="11"/>
      <c r="NKJ18" s="11"/>
      <c r="NKK18" s="11"/>
      <c r="NKL18" s="11"/>
      <c r="NKM18" s="11"/>
      <c r="NKN18" s="11"/>
      <c r="NKO18" s="11"/>
      <c r="NKP18" s="11"/>
      <c r="NKQ18" s="11"/>
      <c r="NKR18" s="11"/>
      <c r="NKS18" s="11"/>
      <c r="NKT18" s="11"/>
      <c r="NKU18" s="11"/>
      <c r="NKV18" s="11"/>
      <c r="NKW18" s="11"/>
      <c r="NKX18" s="11"/>
      <c r="NKY18" s="11"/>
      <c r="NKZ18" s="11"/>
      <c r="NLA18" s="11"/>
      <c r="NLB18" s="11"/>
      <c r="NLC18" s="11"/>
      <c r="NLD18" s="11"/>
      <c r="NLE18" s="11"/>
      <c r="NLF18" s="11"/>
      <c r="NLG18" s="11"/>
      <c r="NLH18" s="11"/>
      <c r="NLI18" s="11"/>
      <c r="NLJ18" s="11"/>
      <c r="NLK18" s="11"/>
      <c r="NLL18" s="11"/>
      <c r="NLM18" s="11"/>
      <c r="NLN18" s="11"/>
      <c r="NLO18" s="11"/>
      <c r="NLP18" s="11"/>
      <c r="NLQ18" s="11"/>
      <c r="NLR18" s="11"/>
      <c r="NLS18" s="11"/>
      <c r="NLT18" s="11"/>
      <c r="NLU18" s="11"/>
      <c r="NLV18" s="11"/>
      <c r="NLW18" s="11"/>
      <c r="NLX18" s="11"/>
      <c r="NLY18" s="11"/>
      <c r="NLZ18" s="11"/>
      <c r="NMA18" s="11"/>
      <c r="NMB18" s="11"/>
      <c r="NMC18" s="11"/>
      <c r="NMD18" s="11"/>
      <c r="NME18" s="11"/>
      <c r="NMF18" s="11"/>
      <c r="NMG18" s="11"/>
      <c r="NMH18" s="11"/>
      <c r="NMI18" s="11"/>
      <c r="NMJ18" s="11"/>
      <c r="NMK18" s="11"/>
      <c r="NML18" s="11"/>
      <c r="NMM18" s="11"/>
      <c r="NMN18" s="11"/>
      <c r="NMO18" s="11"/>
      <c r="NMP18" s="11"/>
      <c r="NMQ18" s="11"/>
      <c r="NMR18" s="11"/>
      <c r="NMS18" s="11"/>
      <c r="NMT18" s="11"/>
      <c r="NMU18" s="11"/>
      <c r="NMV18" s="11"/>
      <c r="NMW18" s="11"/>
      <c r="NMX18" s="11"/>
      <c r="NMY18" s="11"/>
      <c r="NMZ18" s="11"/>
      <c r="NNA18" s="11"/>
      <c r="NNB18" s="11"/>
      <c r="NNC18" s="11"/>
      <c r="NND18" s="11"/>
      <c r="NNE18" s="11"/>
      <c r="NNF18" s="11"/>
      <c r="NNG18" s="11"/>
      <c r="NNH18" s="11"/>
      <c r="NNI18" s="11"/>
      <c r="NNJ18" s="11"/>
      <c r="NNK18" s="11"/>
      <c r="NNL18" s="11"/>
      <c r="NNM18" s="11"/>
      <c r="NNN18" s="11"/>
      <c r="NNO18" s="11"/>
      <c r="NNP18" s="11"/>
      <c r="NNQ18" s="11"/>
      <c r="NNR18" s="11"/>
      <c r="NNS18" s="11"/>
      <c r="NNT18" s="11"/>
      <c r="NNU18" s="11"/>
      <c r="NNV18" s="11"/>
      <c r="NNW18" s="11"/>
      <c r="NNX18" s="11"/>
      <c r="NNY18" s="11"/>
      <c r="NNZ18" s="11"/>
      <c r="NOA18" s="11"/>
      <c r="NOB18" s="11"/>
      <c r="NOC18" s="11"/>
      <c r="NOD18" s="11"/>
      <c r="NOE18" s="11"/>
      <c r="NOF18" s="11"/>
      <c r="NOG18" s="11"/>
      <c r="NOH18" s="11"/>
      <c r="NOI18" s="11"/>
      <c r="NOJ18" s="11"/>
      <c r="NOK18" s="11"/>
      <c r="NOL18" s="11"/>
      <c r="NOM18" s="11"/>
      <c r="NON18" s="11"/>
      <c r="NOO18" s="11"/>
      <c r="NOP18" s="11"/>
      <c r="NOQ18" s="11"/>
      <c r="NOR18" s="11"/>
      <c r="NOS18" s="11"/>
      <c r="NOT18" s="11"/>
      <c r="NOU18" s="11"/>
      <c r="NOV18" s="11"/>
      <c r="NOW18" s="11"/>
      <c r="NOX18" s="11"/>
      <c r="NOY18" s="11"/>
      <c r="NOZ18" s="11"/>
      <c r="NPA18" s="11"/>
      <c r="NPB18" s="11"/>
      <c r="NPC18" s="11"/>
      <c r="NPD18" s="11"/>
      <c r="NPE18" s="11"/>
      <c r="NPF18" s="11"/>
      <c r="NPG18" s="11"/>
      <c r="NPH18" s="11"/>
      <c r="NPI18" s="11"/>
      <c r="NPJ18" s="11"/>
      <c r="NPK18" s="11"/>
      <c r="NPL18" s="11"/>
      <c r="NPM18" s="11"/>
      <c r="NPN18" s="11"/>
      <c r="NPO18" s="11"/>
      <c r="NPP18" s="11"/>
      <c r="NPQ18" s="11"/>
      <c r="NPR18" s="11"/>
      <c r="NPS18" s="11"/>
      <c r="NPT18" s="11"/>
      <c r="NPU18" s="11"/>
      <c r="NPV18" s="11"/>
      <c r="NPW18" s="11"/>
      <c r="NPX18" s="11"/>
      <c r="NPY18" s="11"/>
      <c r="NPZ18" s="11"/>
      <c r="NQA18" s="11"/>
      <c r="NQB18" s="11"/>
      <c r="NQC18" s="11"/>
      <c r="NQD18" s="11"/>
      <c r="NQE18" s="11"/>
      <c r="NQF18" s="11"/>
      <c r="NQG18" s="11"/>
      <c r="NQH18" s="11"/>
      <c r="NQI18" s="11"/>
      <c r="NQJ18" s="11"/>
      <c r="NQK18" s="11"/>
      <c r="NQL18" s="11"/>
      <c r="NQM18" s="11"/>
      <c r="NQN18" s="11"/>
      <c r="NQO18" s="11"/>
      <c r="NQP18" s="11"/>
      <c r="NQQ18" s="11"/>
      <c r="NQR18" s="11"/>
      <c r="NQS18" s="11"/>
      <c r="NQT18" s="11"/>
      <c r="NQU18" s="11"/>
      <c r="NQV18" s="11"/>
      <c r="NQW18" s="11"/>
      <c r="NQX18" s="11"/>
      <c r="NQY18" s="11"/>
      <c r="NQZ18" s="11"/>
      <c r="NRA18" s="11"/>
      <c r="NRB18" s="11"/>
      <c r="NRC18" s="11"/>
      <c r="NRD18" s="11"/>
      <c r="NRE18" s="11"/>
      <c r="NRF18" s="11"/>
      <c r="NRG18" s="11"/>
      <c r="NRH18" s="11"/>
      <c r="NRI18" s="11"/>
      <c r="NRJ18" s="11"/>
      <c r="NRK18" s="11"/>
      <c r="NRL18" s="11"/>
      <c r="NRM18" s="11"/>
      <c r="NRN18" s="11"/>
      <c r="NRO18" s="11"/>
      <c r="NRP18" s="11"/>
      <c r="NRQ18" s="11"/>
      <c r="NRR18" s="11"/>
      <c r="NRS18" s="11"/>
      <c r="NRT18" s="11"/>
      <c r="NRU18" s="11"/>
      <c r="NRV18" s="11"/>
      <c r="NRW18" s="11"/>
      <c r="NRX18" s="11"/>
      <c r="NRY18" s="11"/>
      <c r="NRZ18" s="11"/>
      <c r="NSA18" s="11"/>
      <c r="NSB18" s="11"/>
      <c r="NSC18" s="11"/>
      <c r="NSD18" s="11"/>
      <c r="NSE18" s="11"/>
      <c r="NSF18" s="11"/>
      <c r="NSG18" s="11"/>
      <c r="NSH18" s="11"/>
      <c r="NSI18" s="11"/>
      <c r="NSJ18" s="11"/>
      <c r="NSK18" s="11"/>
      <c r="NSL18" s="11"/>
      <c r="NSM18" s="11"/>
      <c r="NSN18" s="11"/>
      <c r="NSO18" s="11"/>
      <c r="NSP18" s="11"/>
      <c r="NSQ18" s="11"/>
      <c r="NSR18" s="11"/>
      <c r="NSS18" s="11"/>
      <c r="NST18" s="11"/>
      <c r="NSU18" s="11"/>
      <c r="NSV18" s="11"/>
      <c r="NSW18" s="11"/>
      <c r="NSX18" s="11"/>
      <c r="NSY18" s="11"/>
      <c r="NSZ18" s="11"/>
      <c r="NTA18" s="11"/>
      <c r="NTB18" s="11"/>
      <c r="NTC18" s="11"/>
      <c r="NTD18" s="11"/>
      <c r="NTE18" s="11"/>
      <c r="NTF18" s="11"/>
      <c r="NTG18" s="11"/>
      <c r="NTH18" s="11"/>
      <c r="NTI18" s="11"/>
      <c r="NTJ18" s="11"/>
      <c r="NTK18" s="11"/>
      <c r="NTL18" s="11"/>
      <c r="NTM18" s="11"/>
      <c r="NTN18" s="11"/>
      <c r="NTO18" s="11"/>
      <c r="NTP18" s="11"/>
      <c r="NTQ18" s="11"/>
      <c r="NTR18" s="11"/>
      <c r="NTS18" s="11"/>
      <c r="NTT18" s="11"/>
      <c r="NTU18" s="11"/>
      <c r="NTV18" s="11"/>
      <c r="NTW18" s="11"/>
      <c r="NTX18" s="11"/>
      <c r="NTY18" s="11"/>
      <c r="NTZ18" s="11"/>
      <c r="NUA18" s="11"/>
      <c r="NUB18" s="11"/>
      <c r="NUC18" s="11"/>
      <c r="NUD18" s="11"/>
      <c r="NUE18" s="11"/>
      <c r="NUF18" s="11"/>
      <c r="NUG18" s="11"/>
      <c r="NUH18" s="11"/>
      <c r="NUI18" s="11"/>
      <c r="NUJ18" s="11"/>
      <c r="NUK18" s="11"/>
      <c r="NUL18" s="11"/>
      <c r="NUM18" s="11"/>
      <c r="NUN18" s="11"/>
      <c r="NUO18" s="11"/>
      <c r="NUP18" s="11"/>
      <c r="NUQ18" s="11"/>
      <c r="NUR18" s="11"/>
      <c r="NUS18" s="11"/>
      <c r="NUT18" s="11"/>
      <c r="NUU18" s="11"/>
      <c r="NUV18" s="11"/>
      <c r="NUW18" s="11"/>
      <c r="NUX18" s="11"/>
      <c r="NUY18" s="11"/>
      <c r="NUZ18" s="11"/>
      <c r="NVA18" s="11"/>
      <c r="NVB18" s="11"/>
      <c r="NVC18" s="11"/>
      <c r="NVD18" s="11"/>
      <c r="NVE18" s="11"/>
      <c r="NVF18" s="11"/>
      <c r="NVG18" s="11"/>
      <c r="NVH18" s="11"/>
      <c r="NVI18" s="11"/>
      <c r="NVJ18" s="11"/>
      <c r="NVK18" s="11"/>
      <c r="NVL18" s="11"/>
      <c r="NVM18" s="11"/>
      <c r="NVN18" s="11"/>
      <c r="NVO18" s="11"/>
      <c r="NVP18" s="11"/>
      <c r="NVQ18" s="11"/>
      <c r="NVR18" s="11"/>
      <c r="NVS18" s="11"/>
      <c r="NVT18" s="11"/>
      <c r="NVU18" s="11"/>
      <c r="NVV18" s="11"/>
      <c r="NVW18" s="11"/>
      <c r="NVX18" s="11"/>
      <c r="NVY18" s="11"/>
      <c r="NVZ18" s="11"/>
      <c r="NWA18" s="11"/>
      <c r="NWB18" s="11"/>
      <c r="NWC18" s="11"/>
      <c r="NWD18" s="11"/>
      <c r="NWE18" s="11"/>
      <c r="NWF18" s="11"/>
      <c r="NWG18" s="11"/>
      <c r="NWH18" s="11"/>
      <c r="NWI18" s="11"/>
      <c r="NWJ18" s="11"/>
      <c r="NWK18" s="11"/>
      <c r="NWL18" s="11"/>
      <c r="NWM18" s="11"/>
      <c r="NWN18" s="11"/>
      <c r="NWO18" s="11"/>
      <c r="NWP18" s="11"/>
      <c r="NWQ18" s="11"/>
      <c r="NWR18" s="11"/>
      <c r="NWS18" s="11"/>
      <c r="NWT18" s="11"/>
      <c r="NWU18" s="11"/>
      <c r="NWV18" s="11"/>
      <c r="NWW18" s="11"/>
      <c r="NWX18" s="11"/>
      <c r="NWY18" s="11"/>
      <c r="NWZ18" s="11"/>
      <c r="NXA18" s="11"/>
      <c r="NXB18" s="11"/>
      <c r="NXC18" s="11"/>
      <c r="NXD18" s="11"/>
      <c r="NXE18" s="11"/>
      <c r="NXF18" s="11"/>
      <c r="NXG18" s="11"/>
      <c r="NXH18" s="11"/>
      <c r="NXI18" s="11"/>
      <c r="NXJ18" s="11"/>
      <c r="NXK18" s="11"/>
      <c r="NXL18" s="11"/>
      <c r="NXM18" s="11"/>
      <c r="NXN18" s="11"/>
      <c r="NXO18" s="11"/>
      <c r="NXP18" s="11"/>
      <c r="NXQ18" s="11"/>
      <c r="NXR18" s="11"/>
      <c r="NXS18" s="11"/>
      <c r="NXT18" s="11"/>
      <c r="NXU18" s="11"/>
      <c r="NXV18" s="11"/>
      <c r="NXW18" s="11"/>
      <c r="NXX18" s="11"/>
      <c r="NXY18" s="11"/>
      <c r="NXZ18" s="11"/>
      <c r="NYA18" s="11"/>
      <c r="NYB18" s="11"/>
      <c r="NYC18" s="11"/>
      <c r="NYD18" s="11"/>
      <c r="NYE18" s="11"/>
      <c r="NYF18" s="11"/>
      <c r="NYG18" s="11"/>
      <c r="NYH18" s="11"/>
      <c r="NYI18" s="11"/>
      <c r="NYJ18" s="11"/>
      <c r="NYK18" s="11"/>
      <c r="NYL18" s="11"/>
      <c r="NYM18" s="11"/>
      <c r="NYN18" s="11"/>
      <c r="NYO18" s="11"/>
      <c r="NYP18" s="11"/>
      <c r="NYQ18" s="11"/>
      <c r="NYR18" s="11"/>
      <c r="NYS18" s="11"/>
      <c r="NYT18" s="11"/>
      <c r="NYU18" s="11"/>
      <c r="NYV18" s="11"/>
      <c r="NYW18" s="11"/>
      <c r="NYX18" s="11"/>
      <c r="NYY18" s="11"/>
      <c r="NYZ18" s="11"/>
      <c r="NZA18" s="11"/>
      <c r="NZB18" s="11"/>
      <c r="NZC18" s="11"/>
      <c r="NZD18" s="11"/>
      <c r="NZE18" s="11"/>
      <c r="NZF18" s="11"/>
      <c r="NZG18" s="11"/>
      <c r="NZH18" s="11"/>
      <c r="NZI18" s="11"/>
      <c r="NZJ18" s="11"/>
      <c r="NZK18" s="11"/>
      <c r="NZL18" s="11"/>
      <c r="NZM18" s="11"/>
      <c r="NZN18" s="11"/>
      <c r="NZO18" s="11"/>
      <c r="NZP18" s="11"/>
      <c r="NZQ18" s="11"/>
      <c r="NZR18" s="11"/>
      <c r="NZS18" s="11"/>
      <c r="NZT18" s="11"/>
      <c r="NZU18" s="11"/>
      <c r="NZV18" s="11"/>
      <c r="NZW18" s="11"/>
      <c r="NZX18" s="11"/>
      <c r="NZY18" s="11"/>
      <c r="NZZ18" s="11"/>
      <c r="OAA18" s="11"/>
      <c r="OAB18" s="11"/>
      <c r="OAC18" s="11"/>
      <c r="OAD18" s="11"/>
      <c r="OAE18" s="11"/>
      <c r="OAF18" s="11"/>
      <c r="OAG18" s="11"/>
      <c r="OAH18" s="11"/>
      <c r="OAI18" s="11"/>
      <c r="OAJ18" s="11"/>
      <c r="OAK18" s="11"/>
      <c r="OAL18" s="11"/>
      <c r="OAM18" s="11"/>
      <c r="OAN18" s="11"/>
      <c r="OAO18" s="11"/>
      <c r="OAP18" s="11"/>
      <c r="OAQ18" s="11"/>
      <c r="OAR18" s="11"/>
      <c r="OAS18" s="11"/>
      <c r="OAT18" s="11"/>
      <c r="OAU18" s="11"/>
      <c r="OAV18" s="11"/>
      <c r="OAW18" s="11"/>
      <c r="OAX18" s="11"/>
      <c r="OAY18" s="11"/>
      <c r="OAZ18" s="11"/>
      <c r="OBA18" s="11"/>
      <c r="OBB18" s="11"/>
      <c r="OBC18" s="11"/>
      <c r="OBD18" s="11"/>
      <c r="OBE18" s="11"/>
      <c r="OBF18" s="11"/>
      <c r="OBG18" s="11"/>
      <c r="OBH18" s="11"/>
      <c r="OBI18" s="11"/>
      <c r="OBJ18" s="11"/>
      <c r="OBK18" s="11"/>
      <c r="OBL18" s="11"/>
      <c r="OBM18" s="11"/>
      <c r="OBN18" s="11"/>
      <c r="OBO18" s="11"/>
      <c r="OBP18" s="11"/>
      <c r="OBQ18" s="11"/>
      <c r="OBR18" s="11"/>
      <c r="OBS18" s="11"/>
      <c r="OBT18" s="11"/>
      <c r="OBU18" s="11"/>
      <c r="OBV18" s="11"/>
      <c r="OBW18" s="11"/>
      <c r="OBX18" s="11"/>
      <c r="OBY18" s="11"/>
      <c r="OBZ18" s="11"/>
      <c r="OCA18" s="11"/>
      <c r="OCB18" s="11"/>
      <c r="OCC18" s="11"/>
      <c r="OCD18" s="11"/>
      <c r="OCE18" s="11"/>
      <c r="OCF18" s="11"/>
      <c r="OCG18" s="11"/>
      <c r="OCH18" s="11"/>
      <c r="OCI18" s="11"/>
      <c r="OCJ18" s="11"/>
      <c r="OCK18" s="11"/>
      <c r="OCL18" s="11"/>
      <c r="OCM18" s="11"/>
      <c r="OCN18" s="11"/>
      <c r="OCO18" s="11"/>
      <c r="OCP18" s="11"/>
      <c r="OCQ18" s="11"/>
      <c r="OCR18" s="11"/>
      <c r="OCS18" s="11"/>
      <c r="OCT18" s="11"/>
      <c r="OCU18" s="11"/>
      <c r="OCV18" s="11"/>
      <c r="OCW18" s="11"/>
      <c r="OCX18" s="11"/>
      <c r="OCY18" s="11"/>
      <c r="OCZ18" s="11"/>
      <c r="ODA18" s="11"/>
      <c r="ODB18" s="11"/>
      <c r="ODC18" s="11"/>
      <c r="ODD18" s="11"/>
      <c r="ODE18" s="11"/>
      <c r="ODF18" s="11"/>
      <c r="ODG18" s="11"/>
      <c r="ODH18" s="11"/>
      <c r="ODI18" s="11"/>
      <c r="ODJ18" s="11"/>
      <c r="ODK18" s="11"/>
      <c r="ODL18" s="11"/>
      <c r="ODM18" s="11"/>
      <c r="ODN18" s="11"/>
      <c r="ODO18" s="11"/>
      <c r="ODP18" s="11"/>
      <c r="ODQ18" s="11"/>
      <c r="ODR18" s="11"/>
      <c r="ODS18" s="11"/>
      <c r="ODT18" s="11"/>
      <c r="ODU18" s="11"/>
      <c r="ODV18" s="11"/>
      <c r="ODW18" s="11"/>
      <c r="ODX18" s="11"/>
      <c r="ODY18" s="11"/>
      <c r="ODZ18" s="11"/>
      <c r="OEA18" s="11"/>
      <c r="OEB18" s="11"/>
      <c r="OEC18" s="11"/>
      <c r="OED18" s="11"/>
      <c r="OEE18" s="11"/>
      <c r="OEF18" s="11"/>
      <c r="OEG18" s="11"/>
      <c r="OEH18" s="11"/>
      <c r="OEI18" s="11"/>
      <c r="OEJ18" s="11"/>
      <c r="OEK18" s="11"/>
      <c r="OEL18" s="11"/>
      <c r="OEM18" s="11"/>
      <c r="OEN18" s="11"/>
      <c r="OEO18" s="11"/>
      <c r="OEP18" s="11"/>
      <c r="OEQ18" s="11"/>
      <c r="OER18" s="11"/>
      <c r="OES18" s="11"/>
      <c r="OET18" s="11"/>
      <c r="OEU18" s="11"/>
      <c r="OEV18" s="11"/>
      <c r="OEW18" s="11"/>
      <c r="OEX18" s="11"/>
      <c r="OEY18" s="11"/>
      <c r="OEZ18" s="11"/>
      <c r="OFA18" s="11"/>
      <c r="OFB18" s="11"/>
      <c r="OFC18" s="11"/>
      <c r="OFD18" s="11"/>
      <c r="OFE18" s="11"/>
      <c r="OFF18" s="11"/>
      <c r="OFG18" s="11"/>
      <c r="OFH18" s="11"/>
      <c r="OFI18" s="11"/>
      <c r="OFJ18" s="11"/>
      <c r="OFK18" s="11"/>
      <c r="OFL18" s="11"/>
      <c r="OFM18" s="11"/>
      <c r="OFN18" s="11"/>
      <c r="OFO18" s="11"/>
      <c r="OFP18" s="11"/>
      <c r="OFQ18" s="11"/>
      <c r="OFR18" s="11"/>
      <c r="OFS18" s="11"/>
      <c r="OFT18" s="11"/>
      <c r="OFU18" s="11"/>
      <c r="OFV18" s="11"/>
      <c r="OFW18" s="11"/>
      <c r="OFX18" s="11"/>
      <c r="OFY18" s="11"/>
      <c r="OFZ18" s="11"/>
      <c r="OGA18" s="11"/>
      <c r="OGB18" s="11"/>
      <c r="OGC18" s="11"/>
      <c r="OGD18" s="11"/>
      <c r="OGE18" s="11"/>
      <c r="OGF18" s="11"/>
      <c r="OGG18" s="11"/>
      <c r="OGH18" s="11"/>
      <c r="OGI18" s="11"/>
      <c r="OGJ18" s="11"/>
      <c r="OGK18" s="11"/>
      <c r="OGL18" s="11"/>
      <c r="OGM18" s="11"/>
      <c r="OGN18" s="11"/>
      <c r="OGO18" s="11"/>
      <c r="OGP18" s="11"/>
      <c r="OGQ18" s="11"/>
      <c r="OGR18" s="11"/>
      <c r="OGS18" s="11"/>
      <c r="OGT18" s="11"/>
      <c r="OGU18" s="11"/>
      <c r="OGV18" s="11"/>
      <c r="OGW18" s="11"/>
      <c r="OGX18" s="11"/>
      <c r="OGY18" s="11"/>
      <c r="OGZ18" s="11"/>
      <c r="OHA18" s="11"/>
      <c r="OHB18" s="11"/>
      <c r="OHC18" s="11"/>
      <c r="OHD18" s="11"/>
      <c r="OHE18" s="11"/>
      <c r="OHF18" s="11"/>
      <c r="OHG18" s="11"/>
      <c r="OHH18" s="11"/>
      <c r="OHI18" s="11"/>
      <c r="OHJ18" s="11"/>
      <c r="OHK18" s="11"/>
      <c r="OHL18" s="11"/>
      <c r="OHM18" s="11"/>
      <c r="OHN18" s="11"/>
      <c r="OHO18" s="11"/>
      <c r="OHP18" s="11"/>
      <c r="OHQ18" s="11"/>
      <c r="OHR18" s="11"/>
      <c r="OHS18" s="11"/>
      <c r="OHT18" s="11"/>
      <c r="OHU18" s="11"/>
      <c r="OHV18" s="11"/>
      <c r="OHW18" s="11"/>
      <c r="OHX18" s="11"/>
      <c r="OHY18" s="11"/>
      <c r="OHZ18" s="11"/>
      <c r="OIA18" s="11"/>
      <c r="OIB18" s="11"/>
      <c r="OIC18" s="11"/>
      <c r="OID18" s="11"/>
      <c r="OIE18" s="11"/>
      <c r="OIF18" s="11"/>
      <c r="OIG18" s="11"/>
      <c r="OIH18" s="11"/>
      <c r="OII18" s="11"/>
      <c r="OIJ18" s="11"/>
      <c r="OIK18" s="11"/>
      <c r="OIL18" s="11"/>
      <c r="OIM18" s="11"/>
      <c r="OIN18" s="11"/>
      <c r="OIO18" s="11"/>
      <c r="OIP18" s="11"/>
      <c r="OIQ18" s="11"/>
      <c r="OIR18" s="11"/>
      <c r="OIS18" s="11"/>
      <c r="OIT18" s="11"/>
      <c r="OIU18" s="11"/>
      <c r="OIV18" s="11"/>
      <c r="OIW18" s="11"/>
      <c r="OIX18" s="11"/>
      <c r="OIY18" s="11"/>
      <c r="OIZ18" s="11"/>
      <c r="OJA18" s="11"/>
      <c r="OJB18" s="11"/>
      <c r="OJC18" s="11"/>
      <c r="OJD18" s="11"/>
      <c r="OJE18" s="11"/>
      <c r="OJF18" s="11"/>
      <c r="OJG18" s="11"/>
      <c r="OJH18" s="11"/>
      <c r="OJI18" s="11"/>
      <c r="OJJ18" s="11"/>
      <c r="OJK18" s="11"/>
      <c r="OJL18" s="11"/>
      <c r="OJM18" s="11"/>
      <c r="OJN18" s="11"/>
      <c r="OJO18" s="11"/>
      <c r="OJP18" s="11"/>
      <c r="OJQ18" s="11"/>
      <c r="OJR18" s="11"/>
      <c r="OJS18" s="11"/>
      <c r="OJT18" s="11"/>
      <c r="OJU18" s="11"/>
      <c r="OJV18" s="11"/>
      <c r="OJW18" s="11"/>
      <c r="OJX18" s="11"/>
      <c r="OJY18" s="11"/>
      <c r="OJZ18" s="11"/>
      <c r="OKA18" s="11"/>
      <c r="OKB18" s="11"/>
      <c r="OKC18" s="11"/>
      <c r="OKD18" s="11"/>
      <c r="OKE18" s="11"/>
      <c r="OKF18" s="11"/>
      <c r="OKG18" s="11"/>
      <c r="OKH18" s="11"/>
      <c r="OKI18" s="11"/>
      <c r="OKJ18" s="11"/>
      <c r="OKK18" s="11"/>
      <c r="OKL18" s="11"/>
      <c r="OKM18" s="11"/>
      <c r="OKN18" s="11"/>
      <c r="OKO18" s="11"/>
      <c r="OKP18" s="11"/>
      <c r="OKQ18" s="11"/>
      <c r="OKR18" s="11"/>
      <c r="OKS18" s="11"/>
      <c r="OKT18" s="11"/>
      <c r="OKU18" s="11"/>
      <c r="OKV18" s="11"/>
      <c r="OKW18" s="11"/>
      <c r="OKX18" s="11"/>
      <c r="OKY18" s="11"/>
      <c r="OKZ18" s="11"/>
      <c r="OLA18" s="11"/>
      <c r="OLB18" s="11"/>
      <c r="OLC18" s="11"/>
      <c r="OLD18" s="11"/>
      <c r="OLE18" s="11"/>
      <c r="OLF18" s="11"/>
      <c r="OLG18" s="11"/>
      <c r="OLH18" s="11"/>
      <c r="OLI18" s="11"/>
      <c r="OLJ18" s="11"/>
      <c r="OLK18" s="11"/>
      <c r="OLL18" s="11"/>
      <c r="OLM18" s="11"/>
      <c r="OLN18" s="11"/>
      <c r="OLO18" s="11"/>
      <c r="OLP18" s="11"/>
      <c r="OLQ18" s="11"/>
      <c r="OLR18" s="11"/>
      <c r="OLS18" s="11"/>
      <c r="OLT18" s="11"/>
      <c r="OLU18" s="11"/>
      <c r="OLV18" s="11"/>
      <c r="OLW18" s="11"/>
      <c r="OLX18" s="11"/>
      <c r="OLY18" s="11"/>
      <c r="OLZ18" s="11"/>
      <c r="OMA18" s="11"/>
      <c r="OMB18" s="11"/>
      <c r="OMC18" s="11"/>
      <c r="OMD18" s="11"/>
      <c r="OME18" s="11"/>
      <c r="OMF18" s="11"/>
      <c r="OMG18" s="11"/>
      <c r="OMH18" s="11"/>
      <c r="OMI18" s="11"/>
      <c r="OMJ18" s="11"/>
      <c r="OMK18" s="11"/>
      <c r="OML18" s="11"/>
      <c r="OMM18" s="11"/>
      <c r="OMN18" s="11"/>
      <c r="OMO18" s="11"/>
      <c r="OMP18" s="11"/>
      <c r="OMQ18" s="11"/>
      <c r="OMR18" s="11"/>
      <c r="OMS18" s="11"/>
      <c r="OMT18" s="11"/>
      <c r="OMU18" s="11"/>
      <c r="OMV18" s="11"/>
      <c r="OMW18" s="11"/>
      <c r="OMX18" s="11"/>
      <c r="OMY18" s="11"/>
      <c r="OMZ18" s="11"/>
      <c r="ONA18" s="11"/>
      <c r="ONB18" s="11"/>
      <c r="ONC18" s="11"/>
      <c r="OND18" s="11"/>
      <c r="ONE18" s="11"/>
      <c r="ONF18" s="11"/>
      <c r="ONG18" s="11"/>
      <c r="ONH18" s="11"/>
      <c r="ONI18" s="11"/>
      <c r="ONJ18" s="11"/>
      <c r="ONK18" s="11"/>
      <c r="ONL18" s="11"/>
      <c r="ONM18" s="11"/>
      <c r="ONN18" s="11"/>
      <c r="ONO18" s="11"/>
      <c r="ONP18" s="11"/>
      <c r="ONQ18" s="11"/>
      <c r="ONR18" s="11"/>
      <c r="ONS18" s="11"/>
      <c r="ONT18" s="11"/>
      <c r="ONU18" s="11"/>
      <c r="ONV18" s="11"/>
      <c r="ONW18" s="11"/>
      <c r="ONX18" s="11"/>
      <c r="ONY18" s="11"/>
      <c r="ONZ18" s="11"/>
      <c r="OOA18" s="11"/>
      <c r="OOB18" s="11"/>
      <c r="OOC18" s="11"/>
      <c r="OOD18" s="11"/>
      <c r="OOE18" s="11"/>
      <c r="OOF18" s="11"/>
      <c r="OOG18" s="11"/>
      <c r="OOH18" s="11"/>
      <c r="OOI18" s="11"/>
      <c r="OOJ18" s="11"/>
      <c r="OOK18" s="11"/>
      <c r="OOL18" s="11"/>
      <c r="OOM18" s="11"/>
      <c r="OON18" s="11"/>
      <c r="OOO18" s="11"/>
      <c r="OOP18" s="11"/>
      <c r="OOQ18" s="11"/>
      <c r="OOR18" s="11"/>
      <c r="OOS18" s="11"/>
      <c r="OOT18" s="11"/>
      <c r="OOU18" s="11"/>
      <c r="OOV18" s="11"/>
      <c r="OOW18" s="11"/>
      <c r="OOX18" s="11"/>
      <c r="OOY18" s="11"/>
      <c r="OOZ18" s="11"/>
      <c r="OPA18" s="11"/>
      <c r="OPB18" s="11"/>
      <c r="OPC18" s="11"/>
      <c r="OPD18" s="11"/>
      <c r="OPE18" s="11"/>
      <c r="OPF18" s="11"/>
      <c r="OPG18" s="11"/>
      <c r="OPH18" s="11"/>
      <c r="OPI18" s="11"/>
      <c r="OPJ18" s="11"/>
      <c r="OPK18" s="11"/>
      <c r="OPL18" s="11"/>
      <c r="OPM18" s="11"/>
      <c r="OPN18" s="11"/>
      <c r="OPO18" s="11"/>
      <c r="OPP18" s="11"/>
      <c r="OPQ18" s="11"/>
      <c r="OPR18" s="11"/>
      <c r="OPS18" s="11"/>
      <c r="OPT18" s="11"/>
      <c r="OPU18" s="11"/>
      <c r="OPV18" s="11"/>
      <c r="OPW18" s="11"/>
      <c r="OPX18" s="11"/>
      <c r="OPY18" s="11"/>
      <c r="OPZ18" s="11"/>
      <c r="OQA18" s="11"/>
      <c r="OQB18" s="11"/>
      <c r="OQC18" s="11"/>
      <c r="OQD18" s="11"/>
      <c r="OQE18" s="11"/>
      <c r="OQF18" s="11"/>
      <c r="OQG18" s="11"/>
      <c r="OQH18" s="11"/>
      <c r="OQI18" s="11"/>
      <c r="OQJ18" s="11"/>
      <c r="OQK18" s="11"/>
      <c r="OQL18" s="11"/>
      <c r="OQM18" s="11"/>
      <c r="OQN18" s="11"/>
      <c r="OQO18" s="11"/>
      <c r="OQP18" s="11"/>
      <c r="OQQ18" s="11"/>
      <c r="OQR18" s="11"/>
      <c r="OQS18" s="11"/>
      <c r="OQT18" s="11"/>
      <c r="OQU18" s="11"/>
      <c r="OQV18" s="11"/>
      <c r="OQW18" s="11"/>
      <c r="OQX18" s="11"/>
      <c r="OQY18" s="11"/>
      <c r="OQZ18" s="11"/>
      <c r="ORA18" s="11"/>
      <c r="ORB18" s="11"/>
      <c r="ORC18" s="11"/>
      <c r="ORD18" s="11"/>
      <c r="ORE18" s="11"/>
      <c r="ORF18" s="11"/>
      <c r="ORG18" s="11"/>
      <c r="ORH18" s="11"/>
      <c r="ORI18" s="11"/>
      <c r="ORJ18" s="11"/>
      <c r="ORK18" s="11"/>
      <c r="ORL18" s="11"/>
      <c r="ORM18" s="11"/>
      <c r="ORN18" s="11"/>
      <c r="ORO18" s="11"/>
      <c r="ORP18" s="11"/>
      <c r="ORQ18" s="11"/>
      <c r="ORR18" s="11"/>
      <c r="ORS18" s="11"/>
      <c r="ORT18" s="11"/>
      <c r="ORU18" s="11"/>
      <c r="ORV18" s="11"/>
      <c r="ORW18" s="11"/>
      <c r="ORX18" s="11"/>
      <c r="ORY18" s="11"/>
      <c r="ORZ18" s="11"/>
      <c r="OSA18" s="11"/>
      <c r="OSB18" s="11"/>
      <c r="OSC18" s="11"/>
      <c r="OSD18" s="11"/>
      <c r="OSE18" s="11"/>
      <c r="OSF18" s="11"/>
      <c r="OSG18" s="11"/>
      <c r="OSH18" s="11"/>
      <c r="OSI18" s="11"/>
      <c r="OSJ18" s="11"/>
      <c r="OSK18" s="11"/>
      <c r="OSL18" s="11"/>
      <c r="OSM18" s="11"/>
      <c r="OSN18" s="11"/>
      <c r="OSO18" s="11"/>
      <c r="OSP18" s="11"/>
      <c r="OSQ18" s="11"/>
      <c r="OSR18" s="11"/>
      <c r="OSS18" s="11"/>
      <c r="OST18" s="11"/>
      <c r="OSU18" s="11"/>
      <c r="OSV18" s="11"/>
      <c r="OSW18" s="11"/>
      <c r="OSX18" s="11"/>
      <c r="OSY18" s="11"/>
      <c r="OSZ18" s="11"/>
      <c r="OTA18" s="11"/>
      <c r="OTB18" s="11"/>
      <c r="OTC18" s="11"/>
      <c r="OTD18" s="11"/>
      <c r="OTE18" s="11"/>
      <c r="OTF18" s="11"/>
      <c r="OTG18" s="11"/>
      <c r="OTH18" s="11"/>
      <c r="OTI18" s="11"/>
      <c r="OTJ18" s="11"/>
      <c r="OTK18" s="11"/>
      <c r="OTL18" s="11"/>
      <c r="OTM18" s="11"/>
      <c r="OTN18" s="11"/>
      <c r="OTO18" s="11"/>
      <c r="OTP18" s="11"/>
      <c r="OTQ18" s="11"/>
      <c r="OTR18" s="11"/>
      <c r="OTS18" s="11"/>
      <c r="OTT18" s="11"/>
      <c r="OTU18" s="11"/>
      <c r="OTV18" s="11"/>
      <c r="OTW18" s="11"/>
      <c r="OTX18" s="11"/>
      <c r="OTY18" s="11"/>
      <c r="OTZ18" s="11"/>
      <c r="OUA18" s="11"/>
      <c r="OUB18" s="11"/>
      <c r="OUC18" s="11"/>
      <c r="OUD18" s="11"/>
      <c r="OUE18" s="11"/>
      <c r="OUF18" s="11"/>
      <c r="OUG18" s="11"/>
      <c r="OUH18" s="11"/>
      <c r="OUI18" s="11"/>
      <c r="OUJ18" s="11"/>
      <c r="OUK18" s="11"/>
      <c r="OUL18" s="11"/>
      <c r="OUM18" s="11"/>
      <c r="OUN18" s="11"/>
      <c r="OUO18" s="11"/>
      <c r="OUP18" s="11"/>
      <c r="OUQ18" s="11"/>
      <c r="OUR18" s="11"/>
      <c r="OUS18" s="11"/>
      <c r="OUT18" s="11"/>
      <c r="OUU18" s="11"/>
      <c r="OUV18" s="11"/>
      <c r="OUW18" s="11"/>
      <c r="OUX18" s="11"/>
      <c r="OUY18" s="11"/>
      <c r="OUZ18" s="11"/>
      <c r="OVA18" s="11"/>
      <c r="OVB18" s="11"/>
      <c r="OVC18" s="11"/>
      <c r="OVD18" s="11"/>
      <c r="OVE18" s="11"/>
      <c r="OVF18" s="11"/>
      <c r="OVG18" s="11"/>
      <c r="OVH18" s="11"/>
      <c r="OVI18" s="11"/>
      <c r="OVJ18" s="11"/>
      <c r="OVK18" s="11"/>
      <c r="OVL18" s="11"/>
      <c r="OVM18" s="11"/>
      <c r="OVN18" s="11"/>
      <c r="OVO18" s="11"/>
      <c r="OVP18" s="11"/>
      <c r="OVQ18" s="11"/>
      <c r="OVR18" s="11"/>
      <c r="OVS18" s="11"/>
      <c r="OVT18" s="11"/>
      <c r="OVU18" s="11"/>
      <c r="OVV18" s="11"/>
      <c r="OVW18" s="11"/>
      <c r="OVX18" s="11"/>
      <c r="OVY18" s="11"/>
      <c r="OVZ18" s="11"/>
      <c r="OWA18" s="11"/>
      <c r="OWB18" s="11"/>
      <c r="OWC18" s="11"/>
      <c r="OWD18" s="11"/>
      <c r="OWE18" s="11"/>
      <c r="OWF18" s="11"/>
      <c r="OWG18" s="11"/>
      <c r="OWH18" s="11"/>
      <c r="OWI18" s="11"/>
      <c r="OWJ18" s="11"/>
      <c r="OWK18" s="11"/>
      <c r="OWL18" s="11"/>
      <c r="OWM18" s="11"/>
      <c r="OWN18" s="11"/>
      <c r="OWO18" s="11"/>
      <c r="OWP18" s="11"/>
      <c r="OWQ18" s="11"/>
      <c r="OWR18" s="11"/>
      <c r="OWS18" s="11"/>
      <c r="OWT18" s="11"/>
      <c r="OWU18" s="11"/>
      <c r="OWV18" s="11"/>
      <c r="OWW18" s="11"/>
      <c r="OWX18" s="11"/>
      <c r="OWY18" s="11"/>
      <c r="OWZ18" s="11"/>
      <c r="OXA18" s="11"/>
      <c r="OXB18" s="11"/>
      <c r="OXC18" s="11"/>
      <c r="OXD18" s="11"/>
      <c r="OXE18" s="11"/>
      <c r="OXF18" s="11"/>
      <c r="OXG18" s="11"/>
      <c r="OXH18" s="11"/>
      <c r="OXI18" s="11"/>
      <c r="OXJ18" s="11"/>
      <c r="OXK18" s="11"/>
      <c r="OXL18" s="11"/>
      <c r="OXM18" s="11"/>
      <c r="OXN18" s="11"/>
      <c r="OXO18" s="11"/>
      <c r="OXP18" s="11"/>
      <c r="OXQ18" s="11"/>
      <c r="OXR18" s="11"/>
      <c r="OXS18" s="11"/>
      <c r="OXT18" s="11"/>
      <c r="OXU18" s="11"/>
      <c r="OXV18" s="11"/>
      <c r="OXW18" s="11"/>
      <c r="OXX18" s="11"/>
      <c r="OXY18" s="11"/>
      <c r="OXZ18" s="11"/>
      <c r="OYA18" s="11"/>
      <c r="OYB18" s="11"/>
      <c r="OYC18" s="11"/>
      <c r="OYD18" s="11"/>
      <c r="OYE18" s="11"/>
      <c r="OYF18" s="11"/>
      <c r="OYG18" s="11"/>
      <c r="OYH18" s="11"/>
      <c r="OYI18" s="11"/>
      <c r="OYJ18" s="11"/>
      <c r="OYK18" s="11"/>
      <c r="OYL18" s="11"/>
      <c r="OYM18" s="11"/>
      <c r="OYN18" s="11"/>
      <c r="OYO18" s="11"/>
      <c r="OYP18" s="11"/>
      <c r="OYQ18" s="11"/>
      <c r="OYR18" s="11"/>
      <c r="OYS18" s="11"/>
      <c r="OYT18" s="11"/>
      <c r="OYU18" s="11"/>
      <c r="OYV18" s="11"/>
      <c r="OYW18" s="11"/>
      <c r="OYX18" s="11"/>
      <c r="OYY18" s="11"/>
      <c r="OYZ18" s="11"/>
      <c r="OZA18" s="11"/>
      <c r="OZB18" s="11"/>
      <c r="OZC18" s="11"/>
      <c r="OZD18" s="11"/>
      <c r="OZE18" s="11"/>
      <c r="OZF18" s="11"/>
      <c r="OZG18" s="11"/>
      <c r="OZH18" s="11"/>
      <c r="OZI18" s="11"/>
      <c r="OZJ18" s="11"/>
      <c r="OZK18" s="11"/>
      <c r="OZL18" s="11"/>
      <c r="OZM18" s="11"/>
      <c r="OZN18" s="11"/>
      <c r="OZO18" s="11"/>
      <c r="OZP18" s="11"/>
      <c r="OZQ18" s="11"/>
      <c r="OZR18" s="11"/>
      <c r="OZS18" s="11"/>
      <c r="OZT18" s="11"/>
      <c r="OZU18" s="11"/>
      <c r="OZV18" s="11"/>
      <c r="OZW18" s="11"/>
      <c r="OZX18" s="11"/>
      <c r="OZY18" s="11"/>
      <c r="OZZ18" s="11"/>
      <c r="PAA18" s="11"/>
      <c r="PAB18" s="11"/>
      <c r="PAC18" s="11"/>
      <c r="PAD18" s="11"/>
      <c r="PAE18" s="11"/>
      <c r="PAF18" s="11"/>
      <c r="PAG18" s="11"/>
      <c r="PAH18" s="11"/>
      <c r="PAI18" s="11"/>
      <c r="PAJ18" s="11"/>
      <c r="PAK18" s="11"/>
      <c r="PAL18" s="11"/>
      <c r="PAM18" s="11"/>
      <c r="PAN18" s="11"/>
      <c r="PAO18" s="11"/>
      <c r="PAP18" s="11"/>
      <c r="PAQ18" s="11"/>
      <c r="PAR18" s="11"/>
      <c r="PAS18" s="11"/>
      <c r="PAT18" s="11"/>
      <c r="PAU18" s="11"/>
      <c r="PAV18" s="11"/>
      <c r="PAW18" s="11"/>
      <c r="PAX18" s="11"/>
      <c r="PAY18" s="11"/>
      <c r="PAZ18" s="11"/>
      <c r="PBA18" s="11"/>
      <c r="PBB18" s="11"/>
      <c r="PBC18" s="11"/>
      <c r="PBD18" s="11"/>
      <c r="PBE18" s="11"/>
      <c r="PBF18" s="11"/>
      <c r="PBG18" s="11"/>
      <c r="PBH18" s="11"/>
      <c r="PBI18" s="11"/>
      <c r="PBJ18" s="11"/>
      <c r="PBK18" s="11"/>
      <c r="PBL18" s="11"/>
      <c r="PBM18" s="11"/>
      <c r="PBN18" s="11"/>
      <c r="PBO18" s="11"/>
      <c r="PBP18" s="11"/>
      <c r="PBQ18" s="11"/>
      <c r="PBR18" s="11"/>
      <c r="PBS18" s="11"/>
      <c r="PBT18" s="11"/>
      <c r="PBU18" s="11"/>
      <c r="PBV18" s="11"/>
      <c r="PBW18" s="11"/>
      <c r="PBX18" s="11"/>
      <c r="PBY18" s="11"/>
      <c r="PBZ18" s="11"/>
      <c r="PCA18" s="11"/>
      <c r="PCB18" s="11"/>
      <c r="PCC18" s="11"/>
      <c r="PCD18" s="11"/>
      <c r="PCE18" s="11"/>
      <c r="PCF18" s="11"/>
      <c r="PCG18" s="11"/>
      <c r="PCH18" s="11"/>
      <c r="PCI18" s="11"/>
      <c r="PCJ18" s="11"/>
      <c r="PCK18" s="11"/>
      <c r="PCL18" s="11"/>
      <c r="PCM18" s="11"/>
      <c r="PCN18" s="11"/>
      <c r="PCO18" s="11"/>
      <c r="PCP18" s="11"/>
      <c r="PCQ18" s="11"/>
      <c r="PCR18" s="11"/>
      <c r="PCS18" s="11"/>
      <c r="PCT18" s="11"/>
      <c r="PCU18" s="11"/>
      <c r="PCV18" s="11"/>
      <c r="PCW18" s="11"/>
      <c r="PCX18" s="11"/>
      <c r="PCY18" s="11"/>
      <c r="PCZ18" s="11"/>
      <c r="PDA18" s="11"/>
      <c r="PDB18" s="11"/>
      <c r="PDC18" s="11"/>
      <c r="PDD18" s="11"/>
      <c r="PDE18" s="11"/>
      <c r="PDF18" s="11"/>
      <c r="PDG18" s="11"/>
      <c r="PDH18" s="11"/>
      <c r="PDI18" s="11"/>
      <c r="PDJ18" s="11"/>
      <c r="PDK18" s="11"/>
      <c r="PDL18" s="11"/>
      <c r="PDM18" s="11"/>
      <c r="PDN18" s="11"/>
      <c r="PDO18" s="11"/>
      <c r="PDP18" s="11"/>
      <c r="PDQ18" s="11"/>
      <c r="PDR18" s="11"/>
      <c r="PDS18" s="11"/>
      <c r="PDT18" s="11"/>
      <c r="PDU18" s="11"/>
      <c r="PDV18" s="11"/>
      <c r="PDW18" s="11"/>
      <c r="PDX18" s="11"/>
      <c r="PDY18" s="11"/>
      <c r="PDZ18" s="11"/>
      <c r="PEA18" s="11"/>
      <c r="PEB18" s="11"/>
      <c r="PEC18" s="11"/>
      <c r="PED18" s="11"/>
      <c r="PEE18" s="11"/>
      <c r="PEF18" s="11"/>
      <c r="PEG18" s="11"/>
      <c r="PEH18" s="11"/>
      <c r="PEI18" s="11"/>
      <c r="PEJ18" s="11"/>
      <c r="PEK18" s="11"/>
      <c r="PEL18" s="11"/>
      <c r="PEM18" s="11"/>
      <c r="PEN18" s="11"/>
      <c r="PEO18" s="11"/>
      <c r="PEP18" s="11"/>
      <c r="PEQ18" s="11"/>
      <c r="PER18" s="11"/>
      <c r="PES18" s="11"/>
      <c r="PET18" s="11"/>
      <c r="PEU18" s="11"/>
      <c r="PEV18" s="11"/>
      <c r="PEW18" s="11"/>
      <c r="PEX18" s="11"/>
      <c r="PEY18" s="11"/>
      <c r="PEZ18" s="11"/>
      <c r="PFA18" s="11"/>
      <c r="PFB18" s="11"/>
      <c r="PFC18" s="11"/>
      <c r="PFD18" s="11"/>
      <c r="PFE18" s="11"/>
      <c r="PFF18" s="11"/>
      <c r="PFG18" s="11"/>
      <c r="PFH18" s="11"/>
      <c r="PFI18" s="11"/>
      <c r="PFJ18" s="11"/>
      <c r="PFK18" s="11"/>
      <c r="PFL18" s="11"/>
      <c r="PFM18" s="11"/>
      <c r="PFN18" s="11"/>
      <c r="PFO18" s="11"/>
      <c r="PFP18" s="11"/>
      <c r="PFQ18" s="11"/>
      <c r="PFR18" s="11"/>
      <c r="PFS18" s="11"/>
      <c r="PFT18" s="11"/>
      <c r="PFU18" s="11"/>
      <c r="PFV18" s="11"/>
      <c r="PFW18" s="11"/>
      <c r="PFX18" s="11"/>
      <c r="PFY18" s="11"/>
      <c r="PFZ18" s="11"/>
      <c r="PGA18" s="11"/>
      <c r="PGB18" s="11"/>
      <c r="PGC18" s="11"/>
      <c r="PGD18" s="11"/>
      <c r="PGE18" s="11"/>
      <c r="PGF18" s="11"/>
      <c r="PGG18" s="11"/>
      <c r="PGH18" s="11"/>
      <c r="PGI18" s="11"/>
      <c r="PGJ18" s="11"/>
      <c r="PGK18" s="11"/>
      <c r="PGL18" s="11"/>
      <c r="PGM18" s="11"/>
      <c r="PGN18" s="11"/>
      <c r="PGO18" s="11"/>
      <c r="PGP18" s="11"/>
      <c r="PGQ18" s="11"/>
      <c r="PGR18" s="11"/>
      <c r="PGS18" s="11"/>
      <c r="PGT18" s="11"/>
      <c r="PGU18" s="11"/>
      <c r="PGV18" s="11"/>
      <c r="PGW18" s="11"/>
      <c r="PGX18" s="11"/>
      <c r="PGY18" s="11"/>
      <c r="PGZ18" s="11"/>
      <c r="PHA18" s="11"/>
      <c r="PHB18" s="11"/>
      <c r="PHC18" s="11"/>
      <c r="PHD18" s="11"/>
      <c r="PHE18" s="11"/>
      <c r="PHF18" s="11"/>
      <c r="PHG18" s="11"/>
      <c r="PHH18" s="11"/>
      <c r="PHI18" s="11"/>
      <c r="PHJ18" s="11"/>
      <c r="PHK18" s="11"/>
      <c r="PHL18" s="11"/>
      <c r="PHM18" s="11"/>
      <c r="PHN18" s="11"/>
      <c r="PHO18" s="11"/>
      <c r="PHP18" s="11"/>
      <c r="PHQ18" s="11"/>
      <c r="PHR18" s="11"/>
      <c r="PHS18" s="11"/>
      <c r="PHT18" s="11"/>
      <c r="PHU18" s="11"/>
      <c r="PHV18" s="11"/>
      <c r="PHW18" s="11"/>
      <c r="PHX18" s="11"/>
      <c r="PHY18" s="11"/>
      <c r="PHZ18" s="11"/>
      <c r="PIA18" s="11"/>
      <c r="PIB18" s="11"/>
      <c r="PIC18" s="11"/>
      <c r="PID18" s="11"/>
      <c r="PIE18" s="11"/>
      <c r="PIF18" s="11"/>
      <c r="PIG18" s="11"/>
      <c r="PIH18" s="11"/>
      <c r="PII18" s="11"/>
      <c r="PIJ18" s="11"/>
      <c r="PIK18" s="11"/>
      <c r="PIL18" s="11"/>
      <c r="PIM18" s="11"/>
      <c r="PIN18" s="11"/>
      <c r="PIO18" s="11"/>
      <c r="PIP18" s="11"/>
      <c r="PIQ18" s="11"/>
      <c r="PIR18" s="11"/>
      <c r="PIS18" s="11"/>
      <c r="PIT18" s="11"/>
      <c r="PIU18" s="11"/>
      <c r="PIV18" s="11"/>
      <c r="PIW18" s="11"/>
      <c r="PIX18" s="11"/>
      <c r="PIY18" s="11"/>
      <c r="PIZ18" s="11"/>
      <c r="PJA18" s="11"/>
      <c r="PJB18" s="11"/>
      <c r="PJC18" s="11"/>
      <c r="PJD18" s="11"/>
      <c r="PJE18" s="11"/>
      <c r="PJF18" s="11"/>
      <c r="PJG18" s="11"/>
      <c r="PJH18" s="11"/>
      <c r="PJI18" s="11"/>
      <c r="PJJ18" s="11"/>
      <c r="PJK18" s="11"/>
      <c r="PJL18" s="11"/>
      <c r="PJM18" s="11"/>
      <c r="PJN18" s="11"/>
      <c r="PJO18" s="11"/>
      <c r="PJP18" s="11"/>
      <c r="PJQ18" s="11"/>
      <c r="PJR18" s="11"/>
      <c r="PJS18" s="11"/>
      <c r="PJT18" s="11"/>
      <c r="PJU18" s="11"/>
      <c r="PJV18" s="11"/>
      <c r="PJW18" s="11"/>
      <c r="PJX18" s="11"/>
      <c r="PJY18" s="11"/>
      <c r="PJZ18" s="11"/>
      <c r="PKA18" s="11"/>
      <c r="PKB18" s="11"/>
      <c r="PKC18" s="11"/>
      <c r="PKD18" s="11"/>
      <c r="PKE18" s="11"/>
      <c r="PKF18" s="11"/>
      <c r="PKG18" s="11"/>
      <c r="PKH18" s="11"/>
      <c r="PKI18" s="11"/>
      <c r="PKJ18" s="11"/>
      <c r="PKK18" s="11"/>
      <c r="PKL18" s="11"/>
      <c r="PKM18" s="11"/>
      <c r="PKN18" s="11"/>
      <c r="PKO18" s="11"/>
      <c r="PKP18" s="11"/>
      <c r="PKQ18" s="11"/>
      <c r="PKR18" s="11"/>
      <c r="PKS18" s="11"/>
      <c r="PKT18" s="11"/>
      <c r="PKU18" s="11"/>
      <c r="PKV18" s="11"/>
      <c r="PKW18" s="11"/>
      <c r="PKX18" s="11"/>
      <c r="PKY18" s="11"/>
      <c r="PKZ18" s="11"/>
      <c r="PLA18" s="11"/>
      <c r="PLB18" s="11"/>
      <c r="PLC18" s="11"/>
      <c r="PLD18" s="11"/>
      <c r="PLE18" s="11"/>
      <c r="PLF18" s="11"/>
      <c r="PLG18" s="11"/>
      <c r="PLH18" s="11"/>
      <c r="PLI18" s="11"/>
      <c r="PLJ18" s="11"/>
      <c r="PLK18" s="11"/>
      <c r="PLL18" s="11"/>
      <c r="PLM18" s="11"/>
      <c r="PLN18" s="11"/>
      <c r="PLO18" s="11"/>
      <c r="PLP18" s="11"/>
      <c r="PLQ18" s="11"/>
      <c r="PLR18" s="11"/>
      <c r="PLS18" s="11"/>
      <c r="PLT18" s="11"/>
      <c r="PLU18" s="11"/>
      <c r="PLV18" s="11"/>
      <c r="PLW18" s="11"/>
      <c r="PLX18" s="11"/>
      <c r="PLY18" s="11"/>
      <c r="PLZ18" s="11"/>
      <c r="PMA18" s="11"/>
      <c r="PMB18" s="11"/>
      <c r="PMC18" s="11"/>
      <c r="PMD18" s="11"/>
      <c r="PME18" s="11"/>
      <c r="PMF18" s="11"/>
      <c r="PMG18" s="11"/>
      <c r="PMH18" s="11"/>
      <c r="PMI18" s="11"/>
      <c r="PMJ18" s="11"/>
      <c r="PMK18" s="11"/>
      <c r="PML18" s="11"/>
      <c r="PMM18" s="11"/>
      <c r="PMN18" s="11"/>
      <c r="PMO18" s="11"/>
      <c r="PMP18" s="11"/>
      <c r="PMQ18" s="11"/>
      <c r="PMR18" s="11"/>
      <c r="PMS18" s="11"/>
      <c r="PMT18" s="11"/>
      <c r="PMU18" s="11"/>
      <c r="PMV18" s="11"/>
      <c r="PMW18" s="11"/>
      <c r="PMX18" s="11"/>
      <c r="PMY18" s="11"/>
      <c r="PMZ18" s="11"/>
      <c r="PNA18" s="11"/>
      <c r="PNB18" s="11"/>
      <c r="PNC18" s="11"/>
      <c r="PND18" s="11"/>
      <c r="PNE18" s="11"/>
      <c r="PNF18" s="11"/>
      <c r="PNG18" s="11"/>
      <c r="PNH18" s="11"/>
      <c r="PNI18" s="11"/>
      <c r="PNJ18" s="11"/>
      <c r="PNK18" s="11"/>
      <c r="PNL18" s="11"/>
      <c r="PNM18" s="11"/>
      <c r="PNN18" s="11"/>
      <c r="PNO18" s="11"/>
      <c r="PNP18" s="11"/>
      <c r="PNQ18" s="11"/>
      <c r="PNR18" s="11"/>
      <c r="PNS18" s="11"/>
      <c r="PNT18" s="11"/>
      <c r="PNU18" s="11"/>
      <c r="PNV18" s="11"/>
      <c r="PNW18" s="11"/>
      <c r="PNX18" s="11"/>
      <c r="PNY18" s="11"/>
      <c r="PNZ18" s="11"/>
      <c r="POA18" s="11"/>
      <c r="POB18" s="11"/>
      <c r="POC18" s="11"/>
      <c r="POD18" s="11"/>
      <c r="POE18" s="11"/>
      <c r="POF18" s="11"/>
      <c r="POG18" s="11"/>
      <c r="POH18" s="11"/>
      <c r="POI18" s="11"/>
      <c r="POJ18" s="11"/>
      <c r="POK18" s="11"/>
      <c r="POL18" s="11"/>
      <c r="POM18" s="11"/>
      <c r="PON18" s="11"/>
      <c r="POO18" s="11"/>
      <c r="POP18" s="11"/>
      <c r="POQ18" s="11"/>
      <c r="POR18" s="11"/>
      <c r="POS18" s="11"/>
      <c r="POT18" s="11"/>
      <c r="POU18" s="11"/>
      <c r="POV18" s="11"/>
      <c r="POW18" s="11"/>
      <c r="POX18" s="11"/>
      <c r="POY18" s="11"/>
      <c r="POZ18" s="11"/>
      <c r="PPA18" s="11"/>
      <c r="PPB18" s="11"/>
      <c r="PPC18" s="11"/>
      <c r="PPD18" s="11"/>
      <c r="PPE18" s="11"/>
      <c r="PPF18" s="11"/>
      <c r="PPG18" s="11"/>
      <c r="PPH18" s="11"/>
      <c r="PPI18" s="11"/>
      <c r="PPJ18" s="11"/>
      <c r="PPK18" s="11"/>
      <c r="PPL18" s="11"/>
      <c r="PPM18" s="11"/>
      <c r="PPN18" s="11"/>
      <c r="PPO18" s="11"/>
      <c r="PPP18" s="11"/>
      <c r="PPQ18" s="11"/>
      <c r="PPR18" s="11"/>
      <c r="PPS18" s="11"/>
      <c r="PPT18" s="11"/>
      <c r="PPU18" s="11"/>
      <c r="PPV18" s="11"/>
      <c r="PPW18" s="11"/>
      <c r="PPX18" s="11"/>
      <c r="PPY18" s="11"/>
      <c r="PPZ18" s="11"/>
      <c r="PQA18" s="11"/>
      <c r="PQB18" s="11"/>
      <c r="PQC18" s="11"/>
      <c r="PQD18" s="11"/>
      <c r="PQE18" s="11"/>
      <c r="PQF18" s="11"/>
      <c r="PQG18" s="11"/>
      <c r="PQH18" s="11"/>
      <c r="PQI18" s="11"/>
      <c r="PQJ18" s="11"/>
      <c r="PQK18" s="11"/>
      <c r="PQL18" s="11"/>
      <c r="PQM18" s="11"/>
      <c r="PQN18" s="11"/>
      <c r="PQO18" s="11"/>
      <c r="PQP18" s="11"/>
      <c r="PQQ18" s="11"/>
      <c r="PQR18" s="11"/>
      <c r="PQS18" s="11"/>
      <c r="PQT18" s="11"/>
      <c r="PQU18" s="11"/>
      <c r="PQV18" s="11"/>
      <c r="PQW18" s="11"/>
      <c r="PQX18" s="11"/>
      <c r="PQY18" s="11"/>
      <c r="PQZ18" s="11"/>
      <c r="PRA18" s="11"/>
      <c r="PRB18" s="11"/>
      <c r="PRC18" s="11"/>
      <c r="PRD18" s="11"/>
      <c r="PRE18" s="11"/>
      <c r="PRF18" s="11"/>
      <c r="PRG18" s="11"/>
      <c r="PRH18" s="11"/>
      <c r="PRI18" s="11"/>
      <c r="PRJ18" s="11"/>
      <c r="PRK18" s="11"/>
      <c r="PRL18" s="11"/>
      <c r="PRM18" s="11"/>
      <c r="PRN18" s="11"/>
      <c r="PRO18" s="11"/>
      <c r="PRP18" s="11"/>
      <c r="PRQ18" s="11"/>
      <c r="PRR18" s="11"/>
      <c r="PRS18" s="11"/>
      <c r="PRT18" s="11"/>
      <c r="PRU18" s="11"/>
      <c r="PRV18" s="11"/>
      <c r="PRW18" s="11"/>
      <c r="PRX18" s="11"/>
      <c r="PRY18" s="11"/>
      <c r="PRZ18" s="11"/>
      <c r="PSA18" s="11"/>
      <c r="PSB18" s="11"/>
      <c r="PSC18" s="11"/>
      <c r="PSD18" s="11"/>
      <c r="PSE18" s="11"/>
      <c r="PSF18" s="11"/>
      <c r="PSG18" s="11"/>
      <c r="PSH18" s="11"/>
      <c r="PSI18" s="11"/>
      <c r="PSJ18" s="11"/>
      <c r="PSK18" s="11"/>
      <c r="PSL18" s="11"/>
      <c r="PSM18" s="11"/>
      <c r="PSN18" s="11"/>
      <c r="PSO18" s="11"/>
      <c r="PSP18" s="11"/>
      <c r="PSQ18" s="11"/>
      <c r="PSR18" s="11"/>
      <c r="PSS18" s="11"/>
      <c r="PST18" s="11"/>
      <c r="PSU18" s="11"/>
      <c r="PSV18" s="11"/>
      <c r="PSW18" s="11"/>
      <c r="PSX18" s="11"/>
      <c r="PSY18" s="11"/>
      <c r="PSZ18" s="11"/>
      <c r="PTA18" s="11"/>
      <c r="PTB18" s="11"/>
      <c r="PTC18" s="11"/>
      <c r="PTD18" s="11"/>
      <c r="PTE18" s="11"/>
      <c r="PTF18" s="11"/>
      <c r="PTG18" s="11"/>
      <c r="PTH18" s="11"/>
      <c r="PTI18" s="11"/>
      <c r="PTJ18" s="11"/>
      <c r="PTK18" s="11"/>
      <c r="PTL18" s="11"/>
      <c r="PTM18" s="11"/>
      <c r="PTN18" s="11"/>
      <c r="PTO18" s="11"/>
      <c r="PTP18" s="11"/>
      <c r="PTQ18" s="11"/>
      <c r="PTR18" s="11"/>
      <c r="PTS18" s="11"/>
      <c r="PTT18" s="11"/>
      <c r="PTU18" s="11"/>
      <c r="PTV18" s="11"/>
      <c r="PTW18" s="11"/>
      <c r="PTX18" s="11"/>
      <c r="PTY18" s="11"/>
      <c r="PTZ18" s="11"/>
      <c r="PUA18" s="11"/>
      <c r="PUB18" s="11"/>
      <c r="PUC18" s="11"/>
      <c r="PUD18" s="11"/>
      <c r="PUE18" s="11"/>
      <c r="PUF18" s="11"/>
      <c r="PUG18" s="11"/>
      <c r="PUH18" s="11"/>
      <c r="PUI18" s="11"/>
      <c r="PUJ18" s="11"/>
      <c r="PUK18" s="11"/>
      <c r="PUL18" s="11"/>
      <c r="PUM18" s="11"/>
      <c r="PUN18" s="11"/>
      <c r="PUO18" s="11"/>
      <c r="PUP18" s="11"/>
      <c r="PUQ18" s="11"/>
      <c r="PUR18" s="11"/>
      <c r="PUS18" s="11"/>
      <c r="PUT18" s="11"/>
      <c r="PUU18" s="11"/>
      <c r="PUV18" s="11"/>
      <c r="PUW18" s="11"/>
      <c r="PUX18" s="11"/>
      <c r="PUY18" s="11"/>
      <c r="PUZ18" s="11"/>
      <c r="PVA18" s="11"/>
      <c r="PVB18" s="11"/>
      <c r="PVC18" s="11"/>
      <c r="PVD18" s="11"/>
      <c r="PVE18" s="11"/>
      <c r="PVF18" s="11"/>
      <c r="PVG18" s="11"/>
      <c r="PVH18" s="11"/>
      <c r="PVI18" s="11"/>
      <c r="PVJ18" s="11"/>
      <c r="PVK18" s="11"/>
      <c r="PVL18" s="11"/>
      <c r="PVM18" s="11"/>
      <c r="PVN18" s="11"/>
      <c r="PVO18" s="11"/>
      <c r="PVP18" s="11"/>
      <c r="PVQ18" s="11"/>
      <c r="PVR18" s="11"/>
      <c r="PVS18" s="11"/>
      <c r="PVT18" s="11"/>
      <c r="PVU18" s="11"/>
      <c r="PVV18" s="11"/>
      <c r="PVW18" s="11"/>
      <c r="PVX18" s="11"/>
      <c r="PVY18" s="11"/>
      <c r="PVZ18" s="11"/>
      <c r="PWA18" s="11"/>
      <c r="PWB18" s="11"/>
      <c r="PWC18" s="11"/>
      <c r="PWD18" s="11"/>
      <c r="PWE18" s="11"/>
      <c r="PWF18" s="11"/>
      <c r="PWG18" s="11"/>
      <c r="PWH18" s="11"/>
      <c r="PWI18" s="11"/>
      <c r="PWJ18" s="11"/>
      <c r="PWK18" s="11"/>
      <c r="PWL18" s="11"/>
      <c r="PWM18" s="11"/>
      <c r="PWN18" s="11"/>
      <c r="PWO18" s="11"/>
      <c r="PWP18" s="11"/>
      <c r="PWQ18" s="11"/>
      <c r="PWR18" s="11"/>
      <c r="PWS18" s="11"/>
      <c r="PWT18" s="11"/>
      <c r="PWU18" s="11"/>
      <c r="PWV18" s="11"/>
      <c r="PWW18" s="11"/>
      <c r="PWX18" s="11"/>
      <c r="PWY18" s="11"/>
      <c r="PWZ18" s="11"/>
      <c r="PXA18" s="11"/>
      <c r="PXB18" s="11"/>
      <c r="PXC18" s="11"/>
      <c r="PXD18" s="11"/>
      <c r="PXE18" s="11"/>
      <c r="PXF18" s="11"/>
      <c r="PXG18" s="11"/>
      <c r="PXH18" s="11"/>
      <c r="PXI18" s="11"/>
      <c r="PXJ18" s="11"/>
      <c r="PXK18" s="11"/>
      <c r="PXL18" s="11"/>
      <c r="PXM18" s="11"/>
      <c r="PXN18" s="11"/>
      <c r="PXO18" s="11"/>
      <c r="PXP18" s="11"/>
      <c r="PXQ18" s="11"/>
      <c r="PXR18" s="11"/>
      <c r="PXS18" s="11"/>
      <c r="PXT18" s="11"/>
      <c r="PXU18" s="11"/>
      <c r="PXV18" s="11"/>
      <c r="PXW18" s="11"/>
      <c r="PXX18" s="11"/>
      <c r="PXY18" s="11"/>
      <c r="PXZ18" s="11"/>
      <c r="PYA18" s="11"/>
      <c r="PYB18" s="11"/>
      <c r="PYC18" s="11"/>
      <c r="PYD18" s="11"/>
      <c r="PYE18" s="11"/>
      <c r="PYF18" s="11"/>
      <c r="PYG18" s="11"/>
      <c r="PYH18" s="11"/>
      <c r="PYI18" s="11"/>
      <c r="PYJ18" s="11"/>
      <c r="PYK18" s="11"/>
      <c r="PYL18" s="11"/>
      <c r="PYM18" s="11"/>
      <c r="PYN18" s="11"/>
      <c r="PYO18" s="11"/>
      <c r="PYP18" s="11"/>
      <c r="PYQ18" s="11"/>
      <c r="PYR18" s="11"/>
      <c r="PYS18" s="11"/>
      <c r="PYT18" s="11"/>
      <c r="PYU18" s="11"/>
      <c r="PYV18" s="11"/>
      <c r="PYW18" s="11"/>
      <c r="PYX18" s="11"/>
      <c r="PYY18" s="11"/>
      <c r="PYZ18" s="11"/>
      <c r="PZA18" s="11"/>
      <c r="PZB18" s="11"/>
      <c r="PZC18" s="11"/>
      <c r="PZD18" s="11"/>
      <c r="PZE18" s="11"/>
      <c r="PZF18" s="11"/>
      <c r="PZG18" s="11"/>
      <c r="PZH18" s="11"/>
      <c r="PZI18" s="11"/>
      <c r="PZJ18" s="11"/>
      <c r="PZK18" s="11"/>
      <c r="PZL18" s="11"/>
      <c r="PZM18" s="11"/>
      <c r="PZN18" s="11"/>
      <c r="PZO18" s="11"/>
      <c r="PZP18" s="11"/>
      <c r="PZQ18" s="11"/>
      <c r="PZR18" s="11"/>
      <c r="PZS18" s="11"/>
      <c r="PZT18" s="11"/>
      <c r="PZU18" s="11"/>
      <c r="PZV18" s="11"/>
      <c r="PZW18" s="11"/>
      <c r="PZX18" s="11"/>
      <c r="PZY18" s="11"/>
      <c r="PZZ18" s="11"/>
      <c r="QAA18" s="11"/>
      <c r="QAB18" s="11"/>
      <c r="QAC18" s="11"/>
      <c r="QAD18" s="11"/>
      <c r="QAE18" s="11"/>
      <c r="QAF18" s="11"/>
      <c r="QAG18" s="11"/>
      <c r="QAH18" s="11"/>
      <c r="QAI18" s="11"/>
      <c r="QAJ18" s="11"/>
      <c r="QAK18" s="11"/>
      <c r="QAL18" s="11"/>
      <c r="QAM18" s="11"/>
      <c r="QAN18" s="11"/>
      <c r="QAO18" s="11"/>
      <c r="QAP18" s="11"/>
      <c r="QAQ18" s="11"/>
      <c r="QAR18" s="11"/>
      <c r="QAS18" s="11"/>
      <c r="QAT18" s="11"/>
      <c r="QAU18" s="11"/>
      <c r="QAV18" s="11"/>
      <c r="QAW18" s="11"/>
      <c r="QAX18" s="11"/>
      <c r="QAY18" s="11"/>
      <c r="QAZ18" s="11"/>
      <c r="QBA18" s="11"/>
      <c r="QBB18" s="11"/>
      <c r="QBC18" s="11"/>
      <c r="QBD18" s="11"/>
      <c r="QBE18" s="11"/>
      <c r="QBF18" s="11"/>
      <c r="QBG18" s="11"/>
      <c r="QBH18" s="11"/>
      <c r="QBI18" s="11"/>
      <c r="QBJ18" s="11"/>
      <c r="QBK18" s="11"/>
      <c r="QBL18" s="11"/>
      <c r="QBM18" s="11"/>
      <c r="QBN18" s="11"/>
      <c r="QBO18" s="11"/>
      <c r="QBP18" s="11"/>
      <c r="QBQ18" s="11"/>
      <c r="QBR18" s="11"/>
      <c r="QBS18" s="11"/>
      <c r="QBT18" s="11"/>
      <c r="QBU18" s="11"/>
      <c r="QBV18" s="11"/>
      <c r="QBW18" s="11"/>
      <c r="QBX18" s="11"/>
      <c r="QBY18" s="11"/>
      <c r="QBZ18" s="11"/>
      <c r="QCA18" s="11"/>
      <c r="QCB18" s="11"/>
      <c r="QCC18" s="11"/>
      <c r="QCD18" s="11"/>
      <c r="QCE18" s="11"/>
      <c r="QCF18" s="11"/>
      <c r="QCG18" s="11"/>
      <c r="QCH18" s="11"/>
      <c r="QCI18" s="11"/>
      <c r="QCJ18" s="11"/>
      <c r="QCK18" s="11"/>
      <c r="QCL18" s="11"/>
      <c r="QCM18" s="11"/>
      <c r="QCN18" s="11"/>
      <c r="QCO18" s="11"/>
      <c r="QCP18" s="11"/>
      <c r="QCQ18" s="11"/>
      <c r="QCR18" s="11"/>
      <c r="QCS18" s="11"/>
      <c r="QCT18" s="11"/>
      <c r="QCU18" s="11"/>
      <c r="QCV18" s="11"/>
      <c r="QCW18" s="11"/>
      <c r="QCX18" s="11"/>
      <c r="QCY18" s="11"/>
      <c r="QCZ18" s="11"/>
      <c r="QDA18" s="11"/>
      <c r="QDB18" s="11"/>
      <c r="QDC18" s="11"/>
      <c r="QDD18" s="11"/>
      <c r="QDE18" s="11"/>
      <c r="QDF18" s="11"/>
      <c r="QDG18" s="11"/>
      <c r="QDH18" s="11"/>
      <c r="QDI18" s="11"/>
      <c r="QDJ18" s="11"/>
      <c r="QDK18" s="11"/>
      <c r="QDL18" s="11"/>
      <c r="QDM18" s="11"/>
      <c r="QDN18" s="11"/>
      <c r="QDO18" s="11"/>
      <c r="QDP18" s="11"/>
      <c r="QDQ18" s="11"/>
      <c r="QDR18" s="11"/>
      <c r="QDS18" s="11"/>
      <c r="QDT18" s="11"/>
      <c r="QDU18" s="11"/>
      <c r="QDV18" s="11"/>
      <c r="QDW18" s="11"/>
      <c r="QDX18" s="11"/>
      <c r="QDY18" s="11"/>
      <c r="QDZ18" s="11"/>
      <c r="QEA18" s="11"/>
      <c r="QEB18" s="11"/>
      <c r="QEC18" s="11"/>
      <c r="QED18" s="11"/>
      <c r="QEE18" s="11"/>
      <c r="QEF18" s="11"/>
      <c r="QEG18" s="11"/>
      <c r="QEH18" s="11"/>
      <c r="QEI18" s="11"/>
      <c r="QEJ18" s="11"/>
      <c r="QEK18" s="11"/>
      <c r="QEL18" s="11"/>
      <c r="QEM18" s="11"/>
      <c r="QEN18" s="11"/>
      <c r="QEO18" s="11"/>
      <c r="QEP18" s="11"/>
      <c r="QEQ18" s="11"/>
      <c r="QER18" s="11"/>
      <c r="QES18" s="11"/>
      <c r="QET18" s="11"/>
      <c r="QEU18" s="11"/>
      <c r="QEV18" s="11"/>
      <c r="QEW18" s="11"/>
      <c r="QEX18" s="11"/>
      <c r="QEY18" s="11"/>
      <c r="QEZ18" s="11"/>
      <c r="QFA18" s="11"/>
      <c r="QFB18" s="11"/>
      <c r="QFC18" s="11"/>
      <c r="QFD18" s="11"/>
      <c r="QFE18" s="11"/>
      <c r="QFF18" s="11"/>
      <c r="QFG18" s="11"/>
      <c r="QFH18" s="11"/>
      <c r="QFI18" s="11"/>
      <c r="QFJ18" s="11"/>
      <c r="QFK18" s="11"/>
      <c r="QFL18" s="11"/>
      <c r="QFM18" s="11"/>
      <c r="QFN18" s="11"/>
      <c r="QFO18" s="11"/>
      <c r="QFP18" s="11"/>
      <c r="QFQ18" s="11"/>
      <c r="QFR18" s="11"/>
      <c r="QFS18" s="11"/>
      <c r="QFT18" s="11"/>
      <c r="QFU18" s="11"/>
      <c r="QFV18" s="11"/>
      <c r="QFW18" s="11"/>
      <c r="QFX18" s="11"/>
      <c r="QFY18" s="11"/>
      <c r="QFZ18" s="11"/>
      <c r="QGA18" s="11"/>
      <c r="QGB18" s="11"/>
      <c r="QGC18" s="11"/>
      <c r="QGD18" s="11"/>
      <c r="QGE18" s="11"/>
      <c r="QGF18" s="11"/>
      <c r="QGG18" s="11"/>
      <c r="QGH18" s="11"/>
      <c r="QGI18" s="11"/>
      <c r="QGJ18" s="11"/>
      <c r="QGK18" s="11"/>
      <c r="QGL18" s="11"/>
      <c r="QGM18" s="11"/>
      <c r="QGN18" s="11"/>
      <c r="QGO18" s="11"/>
      <c r="QGP18" s="11"/>
      <c r="QGQ18" s="11"/>
      <c r="QGR18" s="11"/>
      <c r="QGS18" s="11"/>
      <c r="QGT18" s="11"/>
      <c r="QGU18" s="11"/>
      <c r="QGV18" s="11"/>
      <c r="QGW18" s="11"/>
      <c r="QGX18" s="11"/>
      <c r="QGY18" s="11"/>
      <c r="QGZ18" s="11"/>
      <c r="QHA18" s="11"/>
      <c r="QHB18" s="11"/>
      <c r="QHC18" s="11"/>
      <c r="QHD18" s="11"/>
      <c r="QHE18" s="11"/>
      <c r="QHF18" s="11"/>
      <c r="QHG18" s="11"/>
      <c r="QHH18" s="11"/>
      <c r="QHI18" s="11"/>
      <c r="QHJ18" s="11"/>
      <c r="QHK18" s="11"/>
      <c r="QHL18" s="11"/>
      <c r="QHM18" s="11"/>
      <c r="QHN18" s="11"/>
      <c r="QHO18" s="11"/>
      <c r="QHP18" s="11"/>
      <c r="QHQ18" s="11"/>
      <c r="QHR18" s="11"/>
      <c r="QHS18" s="11"/>
      <c r="QHT18" s="11"/>
      <c r="QHU18" s="11"/>
      <c r="QHV18" s="11"/>
      <c r="QHW18" s="11"/>
      <c r="QHX18" s="11"/>
      <c r="QHY18" s="11"/>
      <c r="QHZ18" s="11"/>
      <c r="QIA18" s="11"/>
      <c r="QIB18" s="11"/>
      <c r="QIC18" s="11"/>
      <c r="QID18" s="11"/>
      <c r="QIE18" s="11"/>
      <c r="QIF18" s="11"/>
      <c r="QIG18" s="11"/>
      <c r="QIH18" s="11"/>
      <c r="QII18" s="11"/>
      <c r="QIJ18" s="11"/>
      <c r="QIK18" s="11"/>
      <c r="QIL18" s="11"/>
      <c r="QIM18" s="11"/>
      <c r="QIN18" s="11"/>
      <c r="QIO18" s="11"/>
      <c r="QIP18" s="11"/>
      <c r="QIQ18" s="11"/>
      <c r="QIR18" s="11"/>
      <c r="QIS18" s="11"/>
      <c r="QIT18" s="11"/>
      <c r="QIU18" s="11"/>
      <c r="QIV18" s="11"/>
      <c r="QIW18" s="11"/>
      <c r="QIX18" s="11"/>
      <c r="QIY18" s="11"/>
      <c r="QIZ18" s="11"/>
      <c r="QJA18" s="11"/>
      <c r="QJB18" s="11"/>
      <c r="QJC18" s="11"/>
      <c r="QJD18" s="11"/>
      <c r="QJE18" s="11"/>
      <c r="QJF18" s="11"/>
      <c r="QJG18" s="11"/>
      <c r="QJH18" s="11"/>
      <c r="QJI18" s="11"/>
      <c r="QJJ18" s="11"/>
      <c r="QJK18" s="11"/>
      <c r="QJL18" s="11"/>
      <c r="QJM18" s="11"/>
      <c r="QJN18" s="11"/>
      <c r="QJO18" s="11"/>
      <c r="QJP18" s="11"/>
      <c r="QJQ18" s="11"/>
      <c r="QJR18" s="11"/>
      <c r="QJS18" s="11"/>
      <c r="QJT18" s="11"/>
      <c r="QJU18" s="11"/>
      <c r="QJV18" s="11"/>
      <c r="QJW18" s="11"/>
      <c r="QJX18" s="11"/>
      <c r="QJY18" s="11"/>
      <c r="QJZ18" s="11"/>
      <c r="QKA18" s="11"/>
      <c r="QKB18" s="11"/>
      <c r="QKC18" s="11"/>
      <c r="QKD18" s="11"/>
      <c r="QKE18" s="11"/>
      <c r="QKF18" s="11"/>
      <c r="QKG18" s="11"/>
      <c r="QKH18" s="11"/>
      <c r="QKI18" s="11"/>
      <c r="QKJ18" s="11"/>
      <c r="QKK18" s="11"/>
      <c r="QKL18" s="11"/>
      <c r="QKM18" s="11"/>
      <c r="QKN18" s="11"/>
      <c r="QKO18" s="11"/>
      <c r="QKP18" s="11"/>
      <c r="QKQ18" s="11"/>
      <c r="QKR18" s="11"/>
      <c r="QKS18" s="11"/>
      <c r="QKT18" s="11"/>
      <c r="QKU18" s="11"/>
      <c r="QKV18" s="11"/>
      <c r="QKW18" s="11"/>
      <c r="QKX18" s="11"/>
      <c r="QKY18" s="11"/>
      <c r="QKZ18" s="11"/>
      <c r="QLA18" s="11"/>
      <c r="QLB18" s="11"/>
      <c r="QLC18" s="11"/>
      <c r="QLD18" s="11"/>
      <c r="QLE18" s="11"/>
      <c r="QLF18" s="11"/>
      <c r="QLG18" s="11"/>
      <c r="QLH18" s="11"/>
      <c r="QLI18" s="11"/>
      <c r="QLJ18" s="11"/>
      <c r="QLK18" s="11"/>
      <c r="QLL18" s="11"/>
      <c r="QLM18" s="11"/>
      <c r="QLN18" s="11"/>
      <c r="QLO18" s="11"/>
      <c r="QLP18" s="11"/>
      <c r="QLQ18" s="11"/>
      <c r="QLR18" s="11"/>
      <c r="QLS18" s="11"/>
      <c r="QLT18" s="11"/>
      <c r="QLU18" s="11"/>
      <c r="QLV18" s="11"/>
      <c r="QLW18" s="11"/>
      <c r="QLX18" s="11"/>
      <c r="QLY18" s="11"/>
      <c r="QLZ18" s="11"/>
      <c r="QMA18" s="11"/>
      <c r="QMB18" s="11"/>
      <c r="QMC18" s="11"/>
      <c r="QMD18" s="11"/>
      <c r="QME18" s="11"/>
      <c r="QMF18" s="11"/>
      <c r="QMG18" s="11"/>
      <c r="QMH18" s="11"/>
      <c r="QMI18" s="11"/>
      <c r="QMJ18" s="11"/>
      <c r="QMK18" s="11"/>
      <c r="QML18" s="11"/>
      <c r="QMM18" s="11"/>
      <c r="QMN18" s="11"/>
      <c r="QMO18" s="11"/>
      <c r="QMP18" s="11"/>
      <c r="QMQ18" s="11"/>
      <c r="QMR18" s="11"/>
      <c r="QMS18" s="11"/>
      <c r="QMT18" s="11"/>
      <c r="QMU18" s="11"/>
      <c r="QMV18" s="11"/>
      <c r="QMW18" s="11"/>
      <c r="QMX18" s="11"/>
      <c r="QMY18" s="11"/>
      <c r="QMZ18" s="11"/>
      <c r="QNA18" s="11"/>
      <c r="QNB18" s="11"/>
      <c r="QNC18" s="11"/>
      <c r="QND18" s="11"/>
      <c r="QNE18" s="11"/>
      <c r="QNF18" s="11"/>
      <c r="QNG18" s="11"/>
      <c r="QNH18" s="11"/>
      <c r="QNI18" s="11"/>
      <c r="QNJ18" s="11"/>
      <c r="QNK18" s="11"/>
      <c r="QNL18" s="11"/>
      <c r="QNM18" s="11"/>
      <c r="QNN18" s="11"/>
      <c r="QNO18" s="11"/>
      <c r="QNP18" s="11"/>
      <c r="QNQ18" s="11"/>
      <c r="QNR18" s="11"/>
      <c r="QNS18" s="11"/>
      <c r="QNT18" s="11"/>
      <c r="QNU18" s="11"/>
      <c r="QNV18" s="11"/>
      <c r="QNW18" s="11"/>
      <c r="QNX18" s="11"/>
      <c r="QNY18" s="11"/>
      <c r="QNZ18" s="11"/>
      <c r="QOA18" s="11"/>
      <c r="QOB18" s="11"/>
      <c r="QOC18" s="11"/>
      <c r="QOD18" s="11"/>
      <c r="QOE18" s="11"/>
      <c r="QOF18" s="11"/>
      <c r="QOG18" s="11"/>
      <c r="QOH18" s="11"/>
      <c r="QOI18" s="11"/>
      <c r="QOJ18" s="11"/>
      <c r="QOK18" s="11"/>
      <c r="QOL18" s="11"/>
      <c r="QOM18" s="11"/>
      <c r="QON18" s="11"/>
      <c r="QOO18" s="11"/>
      <c r="QOP18" s="11"/>
      <c r="QOQ18" s="11"/>
      <c r="QOR18" s="11"/>
      <c r="QOS18" s="11"/>
      <c r="QOT18" s="11"/>
      <c r="QOU18" s="11"/>
      <c r="QOV18" s="11"/>
      <c r="QOW18" s="11"/>
      <c r="QOX18" s="11"/>
      <c r="QOY18" s="11"/>
      <c r="QOZ18" s="11"/>
      <c r="QPA18" s="11"/>
      <c r="QPB18" s="11"/>
      <c r="QPC18" s="11"/>
      <c r="QPD18" s="11"/>
      <c r="QPE18" s="11"/>
      <c r="QPF18" s="11"/>
      <c r="QPG18" s="11"/>
      <c r="QPH18" s="11"/>
      <c r="QPI18" s="11"/>
      <c r="QPJ18" s="11"/>
      <c r="QPK18" s="11"/>
      <c r="QPL18" s="11"/>
      <c r="QPM18" s="11"/>
      <c r="QPN18" s="11"/>
      <c r="QPO18" s="11"/>
      <c r="QPP18" s="11"/>
      <c r="QPQ18" s="11"/>
      <c r="QPR18" s="11"/>
      <c r="QPS18" s="11"/>
      <c r="QPT18" s="11"/>
      <c r="QPU18" s="11"/>
      <c r="QPV18" s="11"/>
      <c r="QPW18" s="11"/>
      <c r="QPX18" s="11"/>
      <c r="QPY18" s="11"/>
      <c r="QPZ18" s="11"/>
      <c r="QQA18" s="11"/>
      <c r="QQB18" s="11"/>
      <c r="QQC18" s="11"/>
      <c r="QQD18" s="11"/>
      <c r="QQE18" s="11"/>
      <c r="QQF18" s="11"/>
      <c r="QQG18" s="11"/>
      <c r="QQH18" s="11"/>
      <c r="QQI18" s="11"/>
      <c r="QQJ18" s="11"/>
      <c r="QQK18" s="11"/>
      <c r="QQL18" s="11"/>
      <c r="QQM18" s="11"/>
      <c r="QQN18" s="11"/>
      <c r="QQO18" s="11"/>
      <c r="QQP18" s="11"/>
      <c r="QQQ18" s="11"/>
      <c r="QQR18" s="11"/>
      <c r="QQS18" s="11"/>
      <c r="QQT18" s="11"/>
      <c r="QQU18" s="11"/>
      <c r="QQV18" s="11"/>
      <c r="QQW18" s="11"/>
      <c r="QQX18" s="11"/>
      <c r="QQY18" s="11"/>
      <c r="QQZ18" s="11"/>
      <c r="QRA18" s="11"/>
      <c r="QRB18" s="11"/>
      <c r="QRC18" s="11"/>
      <c r="QRD18" s="11"/>
      <c r="QRE18" s="11"/>
      <c r="QRF18" s="11"/>
      <c r="QRG18" s="11"/>
      <c r="QRH18" s="11"/>
      <c r="QRI18" s="11"/>
      <c r="QRJ18" s="11"/>
      <c r="QRK18" s="11"/>
      <c r="QRL18" s="11"/>
      <c r="QRM18" s="11"/>
      <c r="QRN18" s="11"/>
      <c r="QRO18" s="11"/>
      <c r="QRP18" s="11"/>
      <c r="QRQ18" s="11"/>
      <c r="QRR18" s="11"/>
      <c r="QRS18" s="11"/>
      <c r="QRT18" s="11"/>
      <c r="QRU18" s="11"/>
      <c r="QRV18" s="11"/>
      <c r="QRW18" s="11"/>
      <c r="QRX18" s="11"/>
      <c r="QRY18" s="11"/>
      <c r="QRZ18" s="11"/>
      <c r="QSA18" s="11"/>
      <c r="QSB18" s="11"/>
      <c r="QSC18" s="11"/>
      <c r="QSD18" s="11"/>
      <c r="QSE18" s="11"/>
      <c r="QSF18" s="11"/>
      <c r="QSG18" s="11"/>
      <c r="QSH18" s="11"/>
      <c r="QSI18" s="11"/>
      <c r="QSJ18" s="11"/>
      <c r="QSK18" s="11"/>
      <c r="QSL18" s="11"/>
      <c r="QSM18" s="11"/>
      <c r="QSN18" s="11"/>
      <c r="QSO18" s="11"/>
      <c r="QSP18" s="11"/>
      <c r="QSQ18" s="11"/>
      <c r="QSR18" s="11"/>
      <c r="QSS18" s="11"/>
      <c r="QST18" s="11"/>
      <c r="QSU18" s="11"/>
      <c r="QSV18" s="11"/>
      <c r="QSW18" s="11"/>
      <c r="QSX18" s="11"/>
      <c r="QSY18" s="11"/>
      <c r="QSZ18" s="11"/>
      <c r="QTA18" s="11"/>
      <c r="QTB18" s="11"/>
      <c r="QTC18" s="11"/>
      <c r="QTD18" s="11"/>
      <c r="QTE18" s="11"/>
      <c r="QTF18" s="11"/>
      <c r="QTG18" s="11"/>
      <c r="QTH18" s="11"/>
      <c r="QTI18" s="11"/>
      <c r="QTJ18" s="11"/>
      <c r="QTK18" s="11"/>
      <c r="QTL18" s="11"/>
      <c r="QTM18" s="11"/>
      <c r="QTN18" s="11"/>
      <c r="QTO18" s="11"/>
      <c r="QTP18" s="11"/>
      <c r="QTQ18" s="11"/>
      <c r="QTR18" s="11"/>
      <c r="QTS18" s="11"/>
      <c r="QTT18" s="11"/>
      <c r="QTU18" s="11"/>
      <c r="QTV18" s="11"/>
      <c r="QTW18" s="11"/>
      <c r="QTX18" s="11"/>
      <c r="QTY18" s="11"/>
      <c r="QTZ18" s="11"/>
      <c r="QUA18" s="11"/>
      <c r="QUB18" s="11"/>
      <c r="QUC18" s="11"/>
      <c r="QUD18" s="11"/>
      <c r="QUE18" s="11"/>
      <c r="QUF18" s="11"/>
      <c r="QUG18" s="11"/>
      <c r="QUH18" s="11"/>
      <c r="QUI18" s="11"/>
      <c r="QUJ18" s="11"/>
      <c r="QUK18" s="11"/>
      <c r="QUL18" s="11"/>
      <c r="QUM18" s="11"/>
      <c r="QUN18" s="11"/>
      <c r="QUO18" s="11"/>
      <c r="QUP18" s="11"/>
      <c r="QUQ18" s="11"/>
      <c r="QUR18" s="11"/>
      <c r="QUS18" s="11"/>
      <c r="QUT18" s="11"/>
      <c r="QUU18" s="11"/>
      <c r="QUV18" s="11"/>
      <c r="QUW18" s="11"/>
      <c r="QUX18" s="11"/>
      <c r="QUY18" s="11"/>
      <c r="QUZ18" s="11"/>
      <c r="QVA18" s="11"/>
      <c r="QVB18" s="11"/>
      <c r="QVC18" s="11"/>
      <c r="QVD18" s="11"/>
      <c r="QVE18" s="11"/>
      <c r="QVF18" s="11"/>
      <c r="QVG18" s="11"/>
      <c r="QVH18" s="11"/>
      <c r="QVI18" s="11"/>
      <c r="QVJ18" s="11"/>
      <c r="QVK18" s="11"/>
      <c r="QVL18" s="11"/>
      <c r="QVM18" s="11"/>
      <c r="QVN18" s="11"/>
      <c r="QVO18" s="11"/>
      <c r="QVP18" s="11"/>
      <c r="QVQ18" s="11"/>
      <c r="QVR18" s="11"/>
      <c r="QVS18" s="11"/>
      <c r="QVT18" s="11"/>
      <c r="QVU18" s="11"/>
      <c r="QVV18" s="11"/>
      <c r="QVW18" s="11"/>
      <c r="QVX18" s="11"/>
      <c r="QVY18" s="11"/>
      <c r="QVZ18" s="11"/>
      <c r="QWA18" s="11"/>
      <c r="QWB18" s="11"/>
      <c r="QWC18" s="11"/>
      <c r="QWD18" s="11"/>
      <c r="QWE18" s="11"/>
      <c r="QWF18" s="11"/>
      <c r="QWG18" s="11"/>
      <c r="QWH18" s="11"/>
      <c r="QWI18" s="11"/>
      <c r="QWJ18" s="11"/>
      <c r="QWK18" s="11"/>
      <c r="QWL18" s="11"/>
      <c r="QWM18" s="11"/>
      <c r="QWN18" s="11"/>
      <c r="QWO18" s="11"/>
      <c r="QWP18" s="11"/>
      <c r="QWQ18" s="11"/>
      <c r="QWR18" s="11"/>
      <c r="QWS18" s="11"/>
      <c r="QWT18" s="11"/>
      <c r="QWU18" s="11"/>
      <c r="QWV18" s="11"/>
      <c r="QWW18" s="11"/>
      <c r="QWX18" s="11"/>
      <c r="QWY18" s="11"/>
      <c r="QWZ18" s="11"/>
      <c r="QXA18" s="11"/>
      <c r="QXB18" s="11"/>
      <c r="QXC18" s="11"/>
      <c r="QXD18" s="11"/>
      <c r="QXE18" s="11"/>
      <c r="QXF18" s="11"/>
      <c r="QXG18" s="11"/>
      <c r="QXH18" s="11"/>
      <c r="QXI18" s="11"/>
      <c r="QXJ18" s="11"/>
      <c r="QXK18" s="11"/>
      <c r="QXL18" s="11"/>
      <c r="QXM18" s="11"/>
      <c r="QXN18" s="11"/>
      <c r="QXO18" s="11"/>
      <c r="QXP18" s="11"/>
      <c r="QXQ18" s="11"/>
      <c r="QXR18" s="11"/>
      <c r="QXS18" s="11"/>
      <c r="QXT18" s="11"/>
      <c r="QXU18" s="11"/>
      <c r="QXV18" s="11"/>
      <c r="QXW18" s="11"/>
      <c r="QXX18" s="11"/>
      <c r="QXY18" s="11"/>
      <c r="QXZ18" s="11"/>
      <c r="QYA18" s="11"/>
      <c r="QYB18" s="11"/>
      <c r="QYC18" s="11"/>
      <c r="QYD18" s="11"/>
      <c r="QYE18" s="11"/>
      <c r="QYF18" s="11"/>
      <c r="QYG18" s="11"/>
      <c r="QYH18" s="11"/>
      <c r="QYI18" s="11"/>
      <c r="QYJ18" s="11"/>
      <c r="QYK18" s="11"/>
      <c r="QYL18" s="11"/>
      <c r="QYM18" s="11"/>
      <c r="QYN18" s="11"/>
      <c r="QYO18" s="11"/>
      <c r="QYP18" s="11"/>
      <c r="QYQ18" s="11"/>
      <c r="QYR18" s="11"/>
      <c r="QYS18" s="11"/>
      <c r="QYT18" s="11"/>
      <c r="QYU18" s="11"/>
      <c r="QYV18" s="11"/>
      <c r="QYW18" s="11"/>
      <c r="QYX18" s="11"/>
      <c r="QYY18" s="11"/>
      <c r="QYZ18" s="11"/>
      <c r="QZA18" s="11"/>
      <c r="QZB18" s="11"/>
      <c r="QZC18" s="11"/>
      <c r="QZD18" s="11"/>
      <c r="QZE18" s="11"/>
      <c r="QZF18" s="11"/>
      <c r="QZG18" s="11"/>
      <c r="QZH18" s="11"/>
      <c r="QZI18" s="11"/>
      <c r="QZJ18" s="11"/>
      <c r="QZK18" s="11"/>
      <c r="QZL18" s="11"/>
      <c r="QZM18" s="11"/>
      <c r="QZN18" s="11"/>
      <c r="QZO18" s="11"/>
      <c r="QZP18" s="11"/>
      <c r="QZQ18" s="11"/>
      <c r="QZR18" s="11"/>
      <c r="QZS18" s="11"/>
      <c r="QZT18" s="11"/>
      <c r="QZU18" s="11"/>
      <c r="QZV18" s="11"/>
      <c r="QZW18" s="11"/>
      <c r="QZX18" s="11"/>
      <c r="QZY18" s="11"/>
      <c r="QZZ18" s="11"/>
      <c r="RAA18" s="11"/>
      <c r="RAB18" s="11"/>
      <c r="RAC18" s="11"/>
      <c r="RAD18" s="11"/>
      <c r="RAE18" s="11"/>
      <c r="RAF18" s="11"/>
      <c r="RAG18" s="11"/>
      <c r="RAH18" s="11"/>
      <c r="RAI18" s="11"/>
      <c r="RAJ18" s="11"/>
      <c r="RAK18" s="11"/>
      <c r="RAL18" s="11"/>
      <c r="RAM18" s="11"/>
      <c r="RAN18" s="11"/>
      <c r="RAO18" s="11"/>
      <c r="RAP18" s="11"/>
      <c r="RAQ18" s="11"/>
      <c r="RAR18" s="11"/>
      <c r="RAS18" s="11"/>
      <c r="RAT18" s="11"/>
      <c r="RAU18" s="11"/>
      <c r="RAV18" s="11"/>
      <c r="RAW18" s="11"/>
      <c r="RAX18" s="11"/>
      <c r="RAY18" s="11"/>
      <c r="RAZ18" s="11"/>
      <c r="RBA18" s="11"/>
      <c r="RBB18" s="11"/>
      <c r="RBC18" s="11"/>
      <c r="RBD18" s="11"/>
      <c r="RBE18" s="11"/>
      <c r="RBF18" s="11"/>
      <c r="RBG18" s="11"/>
      <c r="RBH18" s="11"/>
      <c r="RBI18" s="11"/>
      <c r="RBJ18" s="11"/>
      <c r="RBK18" s="11"/>
      <c r="RBL18" s="11"/>
      <c r="RBM18" s="11"/>
      <c r="RBN18" s="11"/>
      <c r="RBO18" s="11"/>
      <c r="RBP18" s="11"/>
      <c r="RBQ18" s="11"/>
      <c r="RBR18" s="11"/>
      <c r="RBS18" s="11"/>
      <c r="RBT18" s="11"/>
      <c r="RBU18" s="11"/>
      <c r="RBV18" s="11"/>
      <c r="RBW18" s="11"/>
      <c r="RBX18" s="11"/>
      <c r="RBY18" s="11"/>
      <c r="RBZ18" s="11"/>
      <c r="RCA18" s="11"/>
      <c r="RCB18" s="11"/>
      <c r="RCC18" s="11"/>
      <c r="RCD18" s="11"/>
      <c r="RCE18" s="11"/>
      <c r="RCF18" s="11"/>
      <c r="RCG18" s="11"/>
      <c r="RCH18" s="11"/>
      <c r="RCI18" s="11"/>
      <c r="RCJ18" s="11"/>
      <c r="RCK18" s="11"/>
      <c r="RCL18" s="11"/>
      <c r="RCM18" s="11"/>
      <c r="RCN18" s="11"/>
      <c r="RCO18" s="11"/>
      <c r="RCP18" s="11"/>
      <c r="RCQ18" s="11"/>
      <c r="RCR18" s="11"/>
      <c r="RCS18" s="11"/>
      <c r="RCT18" s="11"/>
      <c r="RCU18" s="11"/>
      <c r="RCV18" s="11"/>
      <c r="RCW18" s="11"/>
      <c r="RCX18" s="11"/>
      <c r="RCY18" s="11"/>
      <c r="RCZ18" s="11"/>
      <c r="RDA18" s="11"/>
      <c r="RDB18" s="11"/>
      <c r="RDC18" s="11"/>
      <c r="RDD18" s="11"/>
      <c r="RDE18" s="11"/>
      <c r="RDF18" s="11"/>
      <c r="RDG18" s="11"/>
      <c r="RDH18" s="11"/>
      <c r="RDI18" s="11"/>
      <c r="RDJ18" s="11"/>
      <c r="RDK18" s="11"/>
      <c r="RDL18" s="11"/>
      <c r="RDM18" s="11"/>
      <c r="RDN18" s="11"/>
      <c r="RDO18" s="11"/>
      <c r="RDP18" s="11"/>
      <c r="RDQ18" s="11"/>
      <c r="RDR18" s="11"/>
      <c r="RDS18" s="11"/>
      <c r="RDT18" s="11"/>
      <c r="RDU18" s="11"/>
      <c r="RDV18" s="11"/>
      <c r="RDW18" s="11"/>
      <c r="RDX18" s="11"/>
      <c r="RDY18" s="11"/>
      <c r="RDZ18" s="11"/>
      <c r="REA18" s="11"/>
      <c r="REB18" s="11"/>
      <c r="REC18" s="11"/>
      <c r="RED18" s="11"/>
      <c r="REE18" s="11"/>
      <c r="REF18" s="11"/>
      <c r="REG18" s="11"/>
      <c r="REH18" s="11"/>
      <c r="REI18" s="11"/>
      <c r="REJ18" s="11"/>
      <c r="REK18" s="11"/>
      <c r="REL18" s="11"/>
      <c r="REM18" s="11"/>
      <c r="REN18" s="11"/>
      <c r="REO18" s="11"/>
      <c r="REP18" s="11"/>
      <c r="REQ18" s="11"/>
      <c r="RER18" s="11"/>
      <c r="RES18" s="11"/>
      <c r="RET18" s="11"/>
      <c r="REU18" s="11"/>
      <c r="REV18" s="11"/>
      <c r="REW18" s="11"/>
      <c r="REX18" s="11"/>
      <c r="REY18" s="11"/>
      <c r="REZ18" s="11"/>
      <c r="RFA18" s="11"/>
      <c r="RFB18" s="11"/>
      <c r="RFC18" s="11"/>
      <c r="RFD18" s="11"/>
      <c r="RFE18" s="11"/>
      <c r="RFF18" s="11"/>
      <c r="RFG18" s="11"/>
      <c r="RFH18" s="11"/>
      <c r="RFI18" s="11"/>
      <c r="RFJ18" s="11"/>
      <c r="RFK18" s="11"/>
      <c r="RFL18" s="11"/>
      <c r="RFM18" s="11"/>
      <c r="RFN18" s="11"/>
      <c r="RFO18" s="11"/>
      <c r="RFP18" s="11"/>
      <c r="RFQ18" s="11"/>
      <c r="RFR18" s="11"/>
      <c r="RFS18" s="11"/>
      <c r="RFT18" s="11"/>
      <c r="RFU18" s="11"/>
      <c r="RFV18" s="11"/>
      <c r="RFW18" s="11"/>
      <c r="RFX18" s="11"/>
      <c r="RFY18" s="11"/>
      <c r="RFZ18" s="11"/>
      <c r="RGA18" s="11"/>
      <c r="RGB18" s="11"/>
      <c r="RGC18" s="11"/>
      <c r="RGD18" s="11"/>
      <c r="RGE18" s="11"/>
      <c r="RGF18" s="11"/>
      <c r="RGG18" s="11"/>
      <c r="RGH18" s="11"/>
      <c r="RGI18" s="11"/>
      <c r="RGJ18" s="11"/>
      <c r="RGK18" s="11"/>
      <c r="RGL18" s="11"/>
      <c r="RGM18" s="11"/>
      <c r="RGN18" s="11"/>
      <c r="RGO18" s="11"/>
      <c r="RGP18" s="11"/>
      <c r="RGQ18" s="11"/>
      <c r="RGR18" s="11"/>
      <c r="RGS18" s="11"/>
      <c r="RGT18" s="11"/>
      <c r="RGU18" s="11"/>
      <c r="RGV18" s="11"/>
      <c r="RGW18" s="11"/>
      <c r="RGX18" s="11"/>
      <c r="RGY18" s="11"/>
      <c r="RGZ18" s="11"/>
      <c r="RHA18" s="11"/>
      <c r="RHB18" s="11"/>
      <c r="RHC18" s="11"/>
      <c r="RHD18" s="11"/>
      <c r="RHE18" s="11"/>
      <c r="RHF18" s="11"/>
      <c r="RHG18" s="11"/>
      <c r="RHH18" s="11"/>
      <c r="RHI18" s="11"/>
      <c r="RHJ18" s="11"/>
      <c r="RHK18" s="11"/>
      <c r="RHL18" s="11"/>
      <c r="RHM18" s="11"/>
      <c r="RHN18" s="11"/>
      <c r="RHO18" s="11"/>
      <c r="RHP18" s="11"/>
      <c r="RHQ18" s="11"/>
      <c r="RHR18" s="11"/>
      <c r="RHS18" s="11"/>
      <c r="RHT18" s="11"/>
      <c r="RHU18" s="11"/>
      <c r="RHV18" s="11"/>
      <c r="RHW18" s="11"/>
      <c r="RHX18" s="11"/>
      <c r="RHY18" s="11"/>
      <c r="RHZ18" s="11"/>
      <c r="RIA18" s="11"/>
      <c r="RIB18" s="11"/>
      <c r="RIC18" s="11"/>
      <c r="RID18" s="11"/>
      <c r="RIE18" s="11"/>
      <c r="RIF18" s="11"/>
      <c r="RIG18" s="11"/>
      <c r="RIH18" s="11"/>
      <c r="RII18" s="11"/>
      <c r="RIJ18" s="11"/>
      <c r="RIK18" s="11"/>
      <c r="RIL18" s="11"/>
      <c r="RIM18" s="11"/>
      <c r="RIN18" s="11"/>
      <c r="RIO18" s="11"/>
      <c r="RIP18" s="11"/>
      <c r="RIQ18" s="11"/>
      <c r="RIR18" s="11"/>
      <c r="RIS18" s="11"/>
      <c r="RIT18" s="11"/>
      <c r="RIU18" s="11"/>
      <c r="RIV18" s="11"/>
      <c r="RIW18" s="11"/>
      <c r="RIX18" s="11"/>
      <c r="RIY18" s="11"/>
      <c r="RIZ18" s="11"/>
      <c r="RJA18" s="11"/>
      <c r="RJB18" s="11"/>
      <c r="RJC18" s="11"/>
      <c r="RJD18" s="11"/>
      <c r="RJE18" s="11"/>
      <c r="RJF18" s="11"/>
      <c r="RJG18" s="11"/>
      <c r="RJH18" s="11"/>
      <c r="RJI18" s="11"/>
      <c r="RJJ18" s="11"/>
      <c r="RJK18" s="11"/>
      <c r="RJL18" s="11"/>
      <c r="RJM18" s="11"/>
      <c r="RJN18" s="11"/>
      <c r="RJO18" s="11"/>
      <c r="RJP18" s="11"/>
      <c r="RJQ18" s="11"/>
      <c r="RJR18" s="11"/>
      <c r="RJS18" s="11"/>
      <c r="RJT18" s="11"/>
      <c r="RJU18" s="11"/>
      <c r="RJV18" s="11"/>
      <c r="RJW18" s="11"/>
      <c r="RJX18" s="11"/>
      <c r="RJY18" s="11"/>
      <c r="RJZ18" s="11"/>
      <c r="RKA18" s="11"/>
      <c r="RKB18" s="11"/>
      <c r="RKC18" s="11"/>
      <c r="RKD18" s="11"/>
      <c r="RKE18" s="11"/>
      <c r="RKF18" s="11"/>
      <c r="RKG18" s="11"/>
      <c r="RKH18" s="11"/>
      <c r="RKI18" s="11"/>
      <c r="RKJ18" s="11"/>
      <c r="RKK18" s="11"/>
      <c r="RKL18" s="11"/>
      <c r="RKM18" s="11"/>
      <c r="RKN18" s="11"/>
      <c r="RKO18" s="11"/>
      <c r="RKP18" s="11"/>
      <c r="RKQ18" s="11"/>
      <c r="RKR18" s="11"/>
      <c r="RKS18" s="11"/>
      <c r="RKT18" s="11"/>
      <c r="RKU18" s="11"/>
      <c r="RKV18" s="11"/>
      <c r="RKW18" s="11"/>
      <c r="RKX18" s="11"/>
      <c r="RKY18" s="11"/>
      <c r="RKZ18" s="11"/>
      <c r="RLA18" s="11"/>
      <c r="RLB18" s="11"/>
      <c r="RLC18" s="11"/>
      <c r="RLD18" s="11"/>
      <c r="RLE18" s="11"/>
      <c r="RLF18" s="11"/>
      <c r="RLG18" s="11"/>
      <c r="RLH18" s="11"/>
      <c r="RLI18" s="11"/>
      <c r="RLJ18" s="11"/>
      <c r="RLK18" s="11"/>
      <c r="RLL18" s="11"/>
      <c r="RLM18" s="11"/>
      <c r="RLN18" s="11"/>
      <c r="RLO18" s="11"/>
      <c r="RLP18" s="11"/>
      <c r="RLQ18" s="11"/>
      <c r="RLR18" s="11"/>
      <c r="RLS18" s="11"/>
      <c r="RLT18" s="11"/>
      <c r="RLU18" s="11"/>
      <c r="RLV18" s="11"/>
      <c r="RLW18" s="11"/>
      <c r="RLX18" s="11"/>
      <c r="RLY18" s="11"/>
      <c r="RLZ18" s="11"/>
      <c r="RMA18" s="11"/>
      <c r="RMB18" s="11"/>
      <c r="RMC18" s="11"/>
      <c r="RMD18" s="11"/>
      <c r="RME18" s="11"/>
      <c r="RMF18" s="11"/>
      <c r="RMG18" s="11"/>
      <c r="RMH18" s="11"/>
      <c r="RMI18" s="11"/>
      <c r="RMJ18" s="11"/>
      <c r="RMK18" s="11"/>
      <c r="RML18" s="11"/>
      <c r="RMM18" s="11"/>
      <c r="RMN18" s="11"/>
      <c r="RMO18" s="11"/>
      <c r="RMP18" s="11"/>
      <c r="RMQ18" s="11"/>
      <c r="RMR18" s="11"/>
      <c r="RMS18" s="11"/>
      <c r="RMT18" s="11"/>
      <c r="RMU18" s="11"/>
      <c r="RMV18" s="11"/>
      <c r="RMW18" s="11"/>
      <c r="RMX18" s="11"/>
      <c r="RMY18" s="11"/>
      <c r="RMZ18" s="11"/>
      <c r="RNA18" s="11"/>
      <c r="RNB18" s="11"/>
      <c r="RNC18" s="11"/>
      <c r="RND18" s="11"/>
      <c r="RNE18" s="11"/>
      <c r="RNF18" s="11"/>
      <c r="RNG18" s="11"/>
      <c r="RNH18" s="11"/>
      <c r="RNI18" s="11"/>
      <c r="RNJ18" s="11"/>
      <c r="RNK18" s="11"/>
      <c r="RNL18" s="11"/>
      <c r="RNM18" s="11"/>
      <c r="RNN18" s="11"/>
      <c r="RNO18" s="11"/>
      <c r="RNP18" s="11"/>
      <c r="RNQ18" s="11"/>
      <c r="RNR18" s="11"/>
      <c r="RNS18" s="11"/>
      <c r="RNT18" s="11"/>
      <c r="RNU18" s="11"/>
      <c r="RNV18" s="11"/>
      <c r="RNW18" s="11"/>
      <c r="RNX18" s="11"/>
      <c r="RNY18" s="11"/>
      <c r="RNZ18" s="11"/>
      <c r="ROA18" s="11"/>
      <c r="ROB18" s="11"/>
      <c r="ROC18" s="11"/>
      <c r="ROD18" s="11"/>
      <c r="ROE18" s="11"/>
      <c r="ROF18" s="11"/>
      <c r="ROG18" s="11"/>
      <c r="ROH18" s="11"/>
      <c r="ROI18" s="11"/>
      <c r="ROJ18" s="11"/>
      <c r="ROK18" s="11"/>
      <c r="ROL18" s="11"/>
      <c r="ROM18" s="11"/>
      <c r="RON18" s="11"/>
      <c r="ROO18" s="11"/>
      <c r="ROP18" s="11"/>
      <c r="ROQ18" s="11"/>
      <c r="ROR18" s="11"/>
      <c r="ROS18" s="11"/>
      <c r="ROT18" s="11"/>
      <c r="ROU18" s="11"/>
      <c r="ROV18" s="11"/>
      <c r="ROW18" s="11"/>
      <c r="ROX18" s="11"/>
      <c r="ROY18" s="11"/>
      <c r="ROZ18" s="11"/>
      <c r="RPA18" s="11"/>
      <c r="RPB18" s="11"/>
      <c r="RPC18" s="11"/>
      <c r="RPD18" s="11"/>
      <c r="RPE18" s="11"/>
      <c r="RPF18" s="11"/>
      <c r="RPG18" s="11"/>
      <c r="RPH18" s="11"/>
      <c r="RPI18" s="11"/>
      <c r="RPJ18" s="11"/>
      <c r="RPK18" s="11"/>
      <c r="RPL18" s="11"/>
      <c r="RPM18" s="11"/>
      <c r="RPN18" s="11"/>
      <c r="RPO18" s="11"/>
      <c r="RPP18" s="11"/>
      <c r="RPQ18" s="11"/>
      <c r="RPR18" s="11"/>
      <c r="RPS18" s="11"/>
      <c r="RPT18" s="11"/>
      <c r="RPU18" s="11"/>
      <c r="RPV18" s="11"/>
      <c r="RPW18" s="11"/>
      <c r="RPX18" s="11"/>
      <c r="RPY18" s="11"/>
      <c r="RPZ18" s="11"/>
      <c r="RQA18" s="11"/>
      <c r="RQB18" s="11"/>
      <c r="RQC18" s="11"/>
      <c r="RQD18" s="11"/>
      <c r="RQE18" s="11"/>
      <c r="RQF18" s="11"/>
      <c r="RQG18" s="11"/>
      <c r="RQH18" s="11"/>
      <c r="RQI18" s="11"/>
      <c r="RQJ18" s="11"/>
      <c r="RQK18" s="11"/>
      <c r="RQL18" s="11"/>
      <c r="RQM18" s="11"/>
      <c r="RQN18" s="11"/>
      <c r="RQO18" s="11"/>
      <c r="RQP18" s="11"/>
      <c r="RQQ18" s="11"/>
      <c r="RQR18" s="11"/>
      <c r="RQS18" s="11"/>
      <c r="RQT18" s="11"/>
      <c r="RQU18" s="11"/>
      <c r="RQV18" s="11"/>
      <c r="RQW18" s="11"/>
      <c r="RQX18" s="11"/>
      <c r="RQY18" s="11"/>
      <c r="RQZ18" s="11"/>
      <c r="RRA18" s="11"/>
      <c r="RRB18" s="11"/>
      <c r="RRC18" s="11"/>
      <c r="RRD18" s="11"/>
      <c r="RRE18" s="11"/>
      <c r="RRF18" s="11"/>
      <c r="RRG18" s="11"/>
      <c r="RRH18" s="11"/>
      <c r="RRI18" s="11"/>
      <c r="RRJ18" s="11"/>
      <c r="RRK18" s="11"/>
      <c r="RRL18" s="11"/>
      <c r="RRM18" s="11"/>
      <c r="RRN18" s="11"/>
      <c r="RRO18" s="11"/>
      <c r="RRP18" s="11"/>
      <c r="RRQ18" s="11"/>
      <c r="RRR18" s="11"/>
      <c r="RRS18" s="11"/>
      <c r="RRT18" s="11"/>
      <c r="RRU18" s="11"/>
      <c r="RRV18" s="11"/>
      <c r="RRW18" s="11"/>
      <c r="RRX18" s="11"/>
      <c r="RRY18" s="11"/>
      <c r="RRZ18" s="11"/>
      <c r="RSA18" s="11"/>
      <c r="RSB18" s="11"/>
      <c r="RSC18" s="11"/>
      <c r="RSD18" s="11"/>
      <c r="RSE18" s="11"/>
      <c r="RSF18" s="11"/>
      <c r="RSG18" s="11"/>
      <c r="RSH18" s="11"/>
      <c r="RSI18" s="11"/>
      <c r="RSJ18" s="11"/>
      <c r="RSK18" s="11"/>
      <c r="RSL18" s="11"/>
      <c r="RSM18" s="11"/>
      <c r="RSN18" s="11"/>
      <c r="RSO18" s="11"/>
      <c r="RSP18" s="11"/>
      <c r="RSQ18" s="11"/>
      <c r="RSR18" s="11"/>
      <c r="RSS18" s="11"/>
      <c r="RST18" s="11"/>
      <c r="RSU18" s="11"/>
      <c r="RSV18" s="11"/>
      <c r="RSW18" s="11"/>
      <c r="RSX18" s="11"/>
      <c r="RSY18" s="11"/>
      <c r="RSZ18" s="11"/>
      <c r="RTA18" s="11"/>
      <c r="RTB18" s="11"/>
      <c r="RTC18" s="11"/>
      <c r="RTD18" s="11"/>
      <c r="RTE18" s="11"/>
      <c r="RTF18" s="11"/>
      <c r="RTG18" s="11"/>
      <c r="RTH18" s="11"/>
      <c r="RTI18" s="11"/>
      <c r="RTJ18" s="11"/>
      <c r="RTK18" s="11"/>
      <c r="RTL18" s="11"/>
      <c r="RTM18" s="11"/>
      <c r="RTN18" s="11"/>
      <c r="RTO18" s="11"/>
      <c r="RTP18" s="11"/>
      <c r="RTQ18" s="11"/>
      <c r="RTR18" s="11"/>
      <c r="RTS18" s="11"/>
      <c r="RTT18" s="11"/>
      <c r="RTU18" s="11"/>
      <c r="RTV18" s="11"/>
      <c r="RTW18" s="11"/>
      <c r="RTX18" s="11"/>
      <c r="RTY18" s="11"/>
      <c r="RTZ18" s="11"/>
      <c r="RUA18" s="11"/>
      <c r="RUB18" s="11"/>
      <c r="RUC18" s="11"/>
      <c r="RUD18" s="11"/>
      <c r="RUE18" s="11"/>
      <c r="RUF18" s="11"/>
      <c r="RUG18" s="11"/>
      <c r="RUH18" s="11"/>
      <c r="RUI18" s="11"/>
      <c r="RUJ18" s="11"/>
      <c r="RUK18" s="11"/>
      <c r="RUL18" s="11"/>
      <c r="RUM18" s="11"/>
      <c r="RUN18" s="11"/>
      <c r="RUO18" s="11"/>
      <c r="RUP18" s="11"/>
      <c r="RUQ18" s="11"/>
      <c r="RUR18" s="11"/>
      <c r="RUS18" s="11"/>
      <c r="RUT18" s="11"/>
      <c r="RUU18" s="11"/>
      <c r="RUV18" s="11"/>
      <c r="RUW18" s="11"/>
      <c r="RUX18" s="11"/>
      <c r="RUY18" s="11"/>
      <c r="RUZ18" s="11"/>
      <c r="RVA18" s="11"/>
      <c r="RVB18" s="11"/>
      <c r="RVC18" s="11"/>
      <c r="RVD18" s="11"/>
      <c r="RVE18" s="11"/>
      <c r="RVF18" s="11"/>
      <c r="RVG18" s="11"/>
      <c r="RVH18" s="11"/>
      <c r="RVI18" s="11"/>
      <c r="RVJ18" s="11"/>
      <c r="RVK18" s="11"/>
      <c r="RVL18" s="11"/>
      <c r="RVM18" s="11"/>
      <c r="RVN18" s="11"/>
      <c r="RVO18" s="11"/>
      <c r="RVP18" s="11"/>
      <c r="RVQ18" s="11"/>
      <c r="RVR18" s="11"/>
      <c r="RVS18" s="11"/>
      <c r="RVT18" s="11"/>
      <c r="RVU18" s="11"/>
      <c r="RVV18" s="11"/>
      <c r="RVW18" s="11"/>
      <c r="RVX18" s="11"/>
      <c r="RVY18" s="11"/>
      <c r="RVZ18" s="11"/>
      <c r="RWA18" s="11"/>
      <c r="RWB18" s="11"/>
      <c r="RWC18" s="11"/>
      <c r="RWD18" s="11"/>
      <c r="RWE18" s="11"/>
      <c r="RWF18" s="11"/>
      <c r="RWG18" s="11"/>
      <c r="RWH18" s="11"/>
      <c r="RWI18" s="11"/>
      <c r="RWJ18" s="11"/>
      <c r="RWK18" s="11"/>
      <c r="RWL18" s="11"/>
      <c r="RWM18" s="11"/>
      <c r="RWN18" s="11"/>
      <c r="RWO18" s="11"/>
      <c r="RWP18" s="11"/>
      <c r="RWQ18" s="11"/>
      <c r="RWR18" s="11"/>
      <c r="RWS18" s="11"/>
      <c r="RWT18" s="11"/>
      <c r="RWU18" s="11"/>
      <c r="RWV18" s="11"/>
      <c r="RWW18" s="11"/>
      <c r="RWX18" s="11"/>
      <c r="RWY18" s="11"/>
      <c r="RWZ18" s="11"/>
      <c r="RXA18" s="11"/>
      <c r="RXB18" s="11"/>
      <c r="RXC18" s="11"/>
      <c r="RXD18" s="11"/>
      <c r="RXE18" s="11"/>
      <c r="RXF18" s="11"/>
      <c r="RXG18" s="11"/>
      <c r="RXH18" s="11"/>
      <c r="RXI18" s="11"/>
      <c r="RXJ18" s="11"/>
      <c r="RXK18" s="11"/>
      <c r="RXL18" s="11"/>
      <c r="RXM18" s="11"/>
      <c r="RXN18" s="11"/>
      <c r="RXO18" s="11"/>
      <c r="RXP18" s="11"/>
      <c r="RXQ18" s="11"/>
      <c r="RXR18" s="11"/>
      <c r="RXS18" s="11"/>
      <c r="RXT18" s="11"/>
      <c r="RXU18" s="11"/>
      <c r="RXV18" s="11"/>
      <c r="RXW18" s="11"/>
      <c r="RXX18" s="11"/>
      <c r="RXY18" s="11"/>
      <c r="RXZ18" s="11"/>
      <c r="RYA18" s="11"/>
      <c r="RYB18" s="11"/>
      <c r="RYC18" s="11"/>
      <c r="RYD18" s="11"/>
      <c r="RYE18" s="11"/>
      <c r="RYF18" s="11"/>
      <c r="RYG18" s="11"/>
      <c r="RYH18" s="11"/>
      <c r="RYI18" s="11"/>
      <c r="RYJ18" s="11"/>
      <c r="RYK18" s="11"/>
      <c r="RYL18" s="11"/>
      <c r="RYM18" s="11"/>
      <c r="RYN18" s="11"/>
      <c r="RYO18" s="11"/>
      <c r="RYP18" s="11"/>
      <c r="RYQ18" s="11"/>
      <c r="RYR18" s="11"/>
      <c r="RYS18" s="11"/>
      <c r="RYT18" s="11"/>
      <c r="RYU18" s="11"/>
      <c r="RYV18" s="11"/>
      <c r="RYW18" s="11"/>
      <c r="RYX18" s="11"/>
      <c r="RYY18" s="11"/>
      <c r="RYZ18" s="11"/>
      <c r="RZA18" s="11"/>
      <c r="RZB18" s="11"/>
      <c r="RZC18" s="11"/>
      <c r="RZD18" s="11"/>
      <c r="RZE18" s="11"/>
      <c r="RZF18" s="11"/>
      <c r="RZG18" s="11"/>
      <c r="RZH18" s="11"/>
      <c r="RZI18" s="11"/>
      <c r="RZJ18" s="11"/>
      <c r="RZK18" s="11"/>
      <c r="RZL18" s="11"/>
      <c r="RZM18" s="11"/>
      <c r="RZN18" s="11"/>
      <c r="RZO18" s="11"/>
      <c r="RZP18" s="11"/>
      <c r="RZQ18" s="11"/>
      <c r="RZR18" s="11"/>
      <c r="RZS18" s="11"/>
      <c r="RZT18" s="11"/>
      <c r="RZU18" s="11"/>
      <c r="RZV18" s="11"/>
      <c r="RZW18" s="11"/>
      <c r="RZX18" s="11"/>
      <c r="RZY18" s="11"/>
      <c r="RZZ18" s="11"/>
      <c r="SAA18" s="11"/>
      <c r="SAB18" s="11"/>
      <c r="SAC18" s="11"/>
      <c r="SAD18" s="11"/>
      <c r="SAE18" s="11"/>
      <c r="SAF18" s="11"/>
      <c r="SAG18" s="11"/>
      <c r="SAH18" s="11"/>
      <c r="SAI18" s="11"/>
      <c r="SAJ18" s="11"/>
      <c r="SAK18" s="11"/>
      <c r="SAL18" s="11"/>
      <c r="SAM18" s="11"/>
      <c r="SAN18" s="11"/>
      <c r="SAO18" s="11"/>
      <c r="SAP18" s="11"/>
      <c r="SAQ18" s="11"/>
      <c r="SAR18" s="11"/>
      <c r="SAS18" s="11"/>
      <c r="SAT18" s="11"/>
      <c r="SAU18" s="11"/>
      <c r="SAV18" s="11"/>
      <c r="SAW18" s="11"/>
      <c r="SAX18" s="11"/>
      <c r="SAY18" s="11"/>
      <c r="SAZ18" s="11"/>
      <c r="SBA18" s="11"/>
      <c r="SBB18" s="11"/>
      <c r="SBC18" s="11"/>
      <c r="SBD18" s="11"/>
      <c r="SBE18" s="11"/>
      <c r="SBF18" s="11"/>
      <c r="SBG18" s="11"/>
      <c r="SBH18" s="11"/>
      <c r="SBI18" s="11"/>
      <c r="SBJ18" s="11"/>
      <c r="SBK18" s="11"/>
      <c r="SBL18" s="11"/>
      <c r="SBM18" s="11"/>
      <c r="SBN18" s="11"/>
      <c r="SBO18" s="11"/>
      <c r="SBP18" s="11"/>
      <c r="SBQ18" s="11"/>
      <c r="SBR18" s="11"/>
      <c r="SBS18" s="11"/>
      <c r="SBT18" s="11"/>
      <c r="SBU18" s="11"/>
      <c r="SBV18" s="11"/>
      <c r="SBW18" s="11"/>
      <c r="SBX18" s="11"/>
      <c r="SBY18" s="11"/>
      <c r="SBZ18" s="11"/>
      <c r="SCA18" s="11"/>
      <c r="SCB18" s="11"/>
      <c r="SCC18" s="11"/>
      <c r="SCD18" s="11"/>
      <c r="SCE18" s="11"/>
      <c r="SCF18" s="11"/>
      <c r="SCG18" s="11"/>
      <c r="SCH18" s="11"/>
      <c r="SCI18" s="11"/>
      <c r="SCJ18" s="11"/>
      <c r="SCK18" s="11"/>
      <c r="SCL18" s="11"/>
      <c r="SCM18" s="11"/>
      <c r="SCN18" s="11"/>
      <c r="SCO18" s="11"/>
      <c r="SCP18" s="11"/>
      <c r="SCQ18" s="11"/>
      <c r="SCR18" s="11"/>
      <c r="SCS18" s="11"/>
      <c r="SCT18" s="11"/>
      <c r="SCU18" s="11"/>
      <c r="SCV18" s="11"/>
      <c r="SCW18" s="11"/>
      <c r="SCX18" s="11"/>
      <c r="SCY18" s="11"/>
      <c r="SCZ18" s="11"/>
      <c r="SDA18" s="11"/>
      <c r="SDB18" s="11"/>
      <c r="SDC18" s="11"/>
      <c r="SDD18" s="11"/>
      <c r="SDE18" s="11"/>
      <c r="SDF18" s="11"/>
      <c r="SDG18" s="11"/>
      <c r="SDH18" s="11"/>
      <c r="SDI18" s="11"/>
      <c r="SDJ18" s="11"/>
      <c r="SDK18" s="11"/>
      <c r="SDL18" s="11"/>
      <c r="SDM18" s="11"/>
      <c r="SDN18" s="11"/>
      <c r="SDO18" s="11"/>
      <c r="SDP18" s="11"/>
      <c r="SDQ18" s="11"/>
      <c r="SDR18" s="11"/>
      <c r="SDS18" s="11"/>
      <c r="SDT18" s="11"/>
      <c r="SDU18" s="11"/>
      <c r="SDV18" s="11"/>
      <c r="SDW18" s="11"/>
      <c r="SDX18" s="11"/>
      <c r="SDY18" s="11"/>
      <c r="SDZ18" s="11"/>
      <c r="SEA18" s="11"/>
      <c r="SEB18" s="11"/>
      <c r="SEC18" s="11"/>
      <c r="SED18" s="11"/>
      <c r="SEE18" s="11"/>
      <c r="SEF18" s="11"/>
      <c r="SEG18" s="11"/>
      <c r="SEH18" s="11"/>
      <c r="SEI18" s="11"/>
      <c r="SEJ18" s="11"/>
      <c r="SEK18" s="11"/>
      <c r="SEL18" s="11"/>
      <c r="SEM18" s="11"/>
      <c r="SEN18" s="11"/>
      <c r="SEO18" s="11"/>
      <c r="SEP18" s="11"/>
      <c r="SEQ18" s="11"/>
      <c r="SER18" s="11"/>
      <c r="SES18" s="11"/>
      <c r="SET18" s="11"/>
      <c r="SEU18" s="11"/>
      <c r="SEV18" s="11"/>
      <c r="SEW18" s="11"/>
      <c r="SEX18" s="11"/>
      <c r="SEY18" s="11"/>
      <c r="SEZ18" s="11"/>
      <c r="SFA18" s="11"/>
      <c r="SFB18" s="11"/>
      <c r="SFC18" s="11"/>
      <c r="SFD18" s="11"/>
      <c r="SFE18" s="11"/>
      <c r="SFF18" s="11"/>
      <c r="SFG18" s="11"/>
      <c r="SFH18" s="11"/>
      <c r="SFI18" s="11"/>
      <c r="SFJ18" s="11"/>
      <c r="SFK18" s="11"/>
      <c r="SFL18" s="11"/>
      <c r="SFM18" s="11"/>
      <c r="SFN18" s="11"/>
      <c r="SFO18" s="11"/>
      <c r="SFP18" s="11"/>
      <c r="SFQ18" s="11"/>
      <c r="SFR18" s="11"/>
      <c r="SFS18" s="11"/>
      <c r="SFT18" s="11"/>
      <c r="SFU18" s="11"/>
      <c r="SFV18" s="11"/>
      <c r="SFW18" s="11"/>
      <c r="SFX18" s="11"/>
      <c r="SFY18" s="11"/>
      <c r="SFZ18" s="11"/>
      <c r="SGA18" s="11"/>
      <c r="SGB18" s="11"/>
      <c r="SGC18" s="11"/>
      <c r="SGD18" s="11"/>
      <c r="SGE18" s="11"/>
      <c r="SGF18" s="11"/>
      <c r="SGG18" s="11"/>
      <c r="SGH18" s="11"/>
      <c r="SGI18" s="11"/>
      <c r="SGJ18" s="11"/>
      <c r="SGK18" s="11"/>
      <c r="SGL18" s="11"/>
      <c r="SGM18" s="11"/>
      <c r="SGN18" s="11"/>
      <c r="SGO18" s="11"/>
      <c r="SGP18" s="11"/>
      <c r="SGQ18" s="11"/>
      <c r="SGR18" s="11"/>
      <c r="SGS18" s="11"/>
      <c r="SGT18" s="11"/>
      <c r="SGU18" s="11"/>
      <c r="SGV18" s="11"/>
      <c r="SGW18" s="11"/>
      <c r="SGX18" s="11"/>
      <c r="SGY18" s="11"/>
      <c r="SGZ18" s="11"/>
      <c r="SHA18" s="11"/>
      <c r="SHB18" s="11"/>
      <c r="SHC18" s="11"/>
      <c r="SHD18" s="11"/>
      <c r="SHE18" s="11"/>
      <c r="SHF18" s="11"/>
      <c r="SHG18" s="11"/>
      <c r="SHH18" s="11"/>
      <c r="SHI18" s="11"/>
      <c r="SHJ18" s="11"/>
      <c r="SHK18" s="11"/>
      <c r="SHL18" s="11"/>
      <c r="SHM18" s="11"/>
      <c r="SHN18" s="11"/>
      <c r="SHO18" s="11"/>
      <c r="SHP18" s="11"/>
      <c r="SHQ18" s="11"/>
      <c r="SHR18" s="11"/>
      <c r="SHS18" s="11"/>
      <c r="SHT18" s="11"/>
      <c r="SHU18" s="11"/>
      <c r="SHV18" s="11"/>
      <c r="SHW18" s="11"/>
      <c r="SHX18" s="11"/>
      <c r="SHY18" s="11"/>
      <c r="SHZ18" s="11"/>
      <c r="SIA18" s="11"/>
      <c r="SIB18" s="11"/>
      <c r="SIC18" s="11"/>
      <c r="SID18" s="11"/>
      <c r="SIE18" s="11"/>
      <c r="SIF18" s="11"/>
      <c r="SIG18" s="11"/>
      <c r="SIH18" s="11"/>
      <c r="SII18" s="11"/>
      <c r="SIJ18" s="11"/>
      <c r="SIK18" s="11"/>
      <c r="SIL18" s="11"/>
      <c r="SIM18" s="11"/>
      <c r="SIN18" s="11"/>
      <c r="SIO18" s="11"/>
      <c r="SIP18" s="11"/>
      <c r="SIQ18" s="11"/>
      <c r="SIR18" s="11"/>
      <c r="SIS18" s="11"/>
      <c r="SIT18" s="11"/>
      <c r="SIU18" s="11"/>
      <c r="SIV18" s="11"/>
      <c r="SIW18" s="11"/>
      <c r="SIX18" s="11"/>
      <c r="SIY18" s="11"/>
      <c r="SIZ18" s="11"/>
      <c r="SJA18" s="11"/>
      <c r="SJB18" s="11"/>
      <c r="SJC18" s="11"/>
      <c r="SJD18" s="11"/>
      <c r="SJE18" s="11"/>
      <c r="SJF18" s="11"/>
      <c r="SJG18" s="11"/>
      <c r="SJH18" s="11"/>
      <c r="SJI18" s="11"/>
      <c r="SJJ18" s="11"/>
      <c r="SJK18" s="11"/>
      <c r="SJL18" s="11"/>
      <c r="SJM18" s="11"/>
      <c r="SJN18" s="11"/>
      <c r="SJO18" s="11"/>
      <c r="SJP18" s="11"/>
      <c r="SJQ18" s="11"/>
      <c r="SJR18" s="11"/>
      <c r="SJS18" s="11"/>
      <c r="SJT18" s="11"/>
      <c r="SJU18" s="11"/>
      <c r="SJV18" s="11"/>
      <c r="SJW18" s="11"/>
      <c r="SJX18" s="11"/>
      <c r="SJY18" s="11"/>
      <c r="SJZ18" s="11"/>
      <c r="SKA18" s="11"/>
      <c r="SKB18" s="11"/>
      <c r="SKC18" s="11"/>
      <c r="SKD18" s="11"/>
      <c r="SKE18" s="11"/>
      <c r="SKF18" s="11"/>
      <c r="SKG18" s="11"/>
      <c r="SKH18" s="11"/>
      <c r="SKI18" s="11"/>
      <c r="SKJ18" s="11"/>
      <c r="SKK18" s="11"/>
      <c r="SKL18" s="11"/>
      <c r="SKM18" s="11"/>
      <c r="SKN18" s="11"/>
      <c r="SKO18" s="11"/>
      <c r="SKP18" s="11"/>
      <c r="SKQ18" s="11"/>
      <c r="SKR18" s="11"/>
      <c r="SKS18" s="11"/>
      <c r="SKT18" s="11"/>
      <c r="SKU18" s="11"/>
      <c r="SKV18" s="11"/>
      <c r="SKW18" s="11"/>
      <c r="SKX18" s="11"/>
      <c r="SKY18" s="11"/>
      <c r="SKZ18" s="11"/>
      <c r="SLA18" s="11"/>
      <c r="SLB18" s="11"/>
      <c r="SLC18" s="11"/>
      <c r="SLD18" s="11"/>
      <c r="SLE18" s="11"/>
      <c r="SLF18" s="11"/>
      <c r="SLG18" s="11"/>
      <c r="SLH18" s="11"/>
      <c r="SLI18" s="11"/>
      <c r="SLJ18" s="11"/>
      <c r="SLK18" s="11"/>
      <c r="SLL18" s="11"/>
      <c r="SLM18" s="11"/>
      <c r="SLN18" s="11"/>
      <c r="SLO18" s="11"/>
      <c r="SLP18" s="11"/>
      <c r="SLQ18" s="11"/>
      <c r="SLR18" s="11"/>
      <c r="SLS18" s="11"/>
      <c r="SLT18" s="11"/>
      <c r="SLU18" s="11"/>
      <c r="SLV18" s="11"/>
      <c r="SLW18" s="11"/>
      <c r="SLX18" s="11"/>
      <c r="SLY18" s="11"/>
      <c r="SLZ18" s="11"/>
      <c r="SMA18" s="11"/>
      <c r="SMB18" s="11"/>
      <c r="SMC18" s="11"/>
      <c r="SMD18" s="11"/>
      <c r="SME18" s="11"/>
      <c r="SMF18" s="11"/>
      <c r="SMG18" s="11"/>
      <c r="SMH18" s="11"/>
      <c r="SMI18" s="11"/>
      <c r="SMJ18" s="11"/>
      <c r="SMK18" s="11"/>
      <c r="SML18" s="11"/>
      <c r="SMM18" s="11"/>
      <c r="SMN18" s="11"/>
      <c r="SMO18" s="11"/>
      <c r="SMP18" s="11"/>
      <c r="SMQ18" s="11"/>
      <c r="SMR18" s="11"/>
      <c r="SMS18" s="11"/>
      <c r="SMT18" s="11"/>
      <c r="SMU18" s="11"/>
      <c r="SMV18" s="11"/>
      <c r="SMW18" s="11"/>
      <c r="SMX18" s="11"/>
      <c r="SMY18" s="11"/>
      <c r="SMZ18" s="11"/>
      <c r="SNA18" s="11"/>
      <c r="SNB18" s="11"/>
      <c r="SNC18" s="11"/>
      <c r="SND18" s="11"/>
      <c r="SNE18" s="11"/>
      <c r="SNF18" s="11"/>
      <c r="SNG18" s="11"/>
      <c r="SNH18" s="11"/>
      <c r="SNI18" s="11"/>
      <c r="SNJ18" s="11"/>
      <c r="SNK18" s="11"/>
      <c r="SNL18" s="11"/>
      <c r="SNM18" s="11"/>
      <c r="SNN18" s="11"/>
      <c r="SNO18" s="11"/>
      <c r="SNP18" s="11"/>
      <c r="SNQ18" s="11"/>
      <c r="SNR18" s="11"/>
      <c r="SNS18" s="11"/>
      <c r="SNT18" s="11"/>
      <c r="SNU18" s="11"/>
      <c r="SNV18" s="11"/>
      <c r="SNW18" s="11"/>
      <c r="SNX18" s="11"/>
      <c r="SNY18" s="11"/>
      <c r="SNZ18" s="11"/>
      <c r="SOA18" s="11"/>
      <c r="SOB18" s="11"/>
      <c r="SOC18" s="11"/>
      <c r="SOD18" s="11"/>
      <c r="SOE18" s="11"/>
      <c r="SOF18" s="11"/>
      <c r="SOG18" s="11"/>
      <c r="SOH18" s="11"/>
      <c r="SOI18" s="11"/>
      <c r="SOJ18" s="11"/>
      <c r="SOK18" s="11"/>
      <c r="SOL18" s="11"/>
      <c r="SOM18" s="11"/>
      <c r="SON18" s="11"/>
      <c r="SOO18" s="11"/>
      <c r="SOP18" s="11"/>
      <c r="SOQ18" s="11"/>
      <c r="SOR18" s="11"/>
      <c r="SOS18" s="11"/>
      <c r="SOT18" s="11"/>
      <c r="SOU18" s="11"/>
      <c r="SOV18" s="11"/>
      <c r="SOW18" s="11"/>
      <c r="SOX18" s="11"/>
      <c r="SOY18" s="11"/>
      <c r="SOZ18" s="11"/>
      <c r="SPA18" s="11"/>
      <c r="SPB18" s="11"/>
      <c r="SPC18" s="11"/>
      <c r="SPD18" s="11"/>
      <c r="SPE18" s="11"/>
      <c r="SPF18" s="11"/>
      <c r="SPG18" s="11"/>
      <c r="SPH18" s="11"/>
      <c r="SPI18" s="11"/>
      <c r="SPJ18" s="11"/>
      <c r="SPK18" s="11"/>
      <c r="SPL18" s="11"/>
      <c r="SPM18" s="11"/>
      <c r="SPN18" s="11"/>
      <c r="SPO18" s="11"/>
      <c r="SPP18" s="11"/>
      <c r="SPQ18" s="11"/>
      <c r="SPR18" s="11"/>
      <c r="SPS18" s="11"/>
      <c r="SPT18" s="11"/>
      <c r="SPU18" s="11"/>
      <c r="SPV18" s="11"/>
      <c r="SPW18" s="11"/>
      <c r="SPX18" s="11"/>
      <c r="SPY18" s="11"/>
      <c r="SPZ18" s="11"/>
      <c r="SQA18" s="11"/>
      <c r="SQB18" s="11"/>
      <c r="SQC18" s="11"/>
      <c r="SQD18" s="11"/>
      <c r="SQE18" s="11"/>
      <c r="SQF18" s="11"/>
      <c r="SQG18" s="11"/>
      <c r="SQH18" s="11"/>
      <c r="SQI18" s="11"/>
      <c r="SQJ18" s="11"/>
      <c r="SQK18" s="11"/>
      <c r="SQL18" s="11"/>
      <c r="SQM18" s="11"/>
      <c r="SQN18" s="11"/>
      <c r="SQO18" s="11"/>
      <c r="SQP18" s="11"/>
      <c r="SQQ18" s="11"/>
      <c r="SQR18" s="11"/>
      <c r="SQS18" s="11"/>
      <c r="SQT18" s="11"/>
      <c r="SQU18" s="11"/>
      <c r="SQV18" s="11"/>
      <c r="SQW18" s="11"/>
      <c r="SQX18" s="11"/>
      <c r="SQY18" s="11"/>
      <c r="SQZ18" s="11"/>
      <c r="SRA18" s="11"/>
      <c r="SRB18" s="11"/>
      <c r="SRC18" s="11"/>
      <c r="SRD18" s="11"/>
      <c r="SRE18" s="11"/>
      <c r="SRF18" s="11"/>
      <c r="SRG18" s="11"/>
      <c r="SRH18" s="11"/>
      <c r="SRI18" s="11"/>
      <c r="SRJ18" s="11"/>
      <c r="SRK18" s="11"/>
      <c r="SRL18" s="11"/>
      <c r="SRM18" s="11"/>
      <c r="SRN18" s="11"/>
      <c r="SRO18" s="11"/>
      <c r="SRP18" s="11"/>
      <c r="SRQ18" s="11"/>
      <c r="SRR18" s="11"/>
      <c r="SRS18" s="11"/>
      <c r="SRT18" s="11"/>
      <c r="SRU18" s="11"/>
      <c r="SRV18" s="11"/>
      <c r="SRW18" s="11"/>
      <c r="SRX18" s="11"/>
      <c r="SRY18" s="11"/>
      <c r="SRZ18" s="11"/>
      <c r="SSA18" s="11"/>
      <c r="SSB18" s="11"/>
      <c r="SSC18" s="11"/>
      <c r="SSD18" s="11"/>
      <c r="SSE18" s="11"/>
      <c r="SSF18" s="11"/>
      <c r="SSG18" s="11"/>
      <c r="SSH18" s="11"/>
      <c r="SSI18" s="11"/>
      <c r="SSJ18" s="11"/>
      <c r="SSK18" s="11"/>
      <c r="SSL18" s="11"/>
      <c r="SSM18" s="11"/>
      <c r="SSN18" s="11"/>
      <c r="SSO18" s="11"/>
      <c r="SSP18" s="11"/>
      <c r="SSQ18" s="11"/>
      <c r="SSR18" s="11"/>
      <c r="SSS18" s="11"/>
      <c r="SST18" s="11"/>
      <c r="SSU18" s="11"/>
      <c r="SSV18" s="11"/>
      <c r="SSW18" s="11"/>
      <c r="SSX18" s="11"/>
      <c r="SSY18" s="11"/>
      <c r="SSZ18" s="11"/>
      <c r="STA18" s="11"/>
      <c r="STB18" s="11"/>
      <c r="STC18" s="11"/>
      <c r="STD18" s="11"/>
      <c r="STE18" s="11"/>
      <c r="STF18" s="11"/>
      <c r="STG18" s="11"/>
      <c r="STH18" s="11"/>
      <c r="STI18" s="11"/>
      <c r="STJ18" s="11"/>
      <c r="STK18" s="11"/>
      <c r="STL18" s="11"/>
      <c r="STM18" s="11"/>
      <c r="STN18" s="11"/>
      <c r="STO18" s="11"/>
      <c r="STP18" s="11"/>
      <c r="STQ18" s="11"/>
      <c r="STR18" s="11"/>
      <c r="STS18" s="11"/>
      <c r="STT18" s="11"/>
      <c r="STU18" s="11"/>
      <c r="STV18" s="11"/>
      <c r="STW18" s="11"/>
      <c r="STX18" s="11"/>
      <c r="STY18" s="11"/>
      <c r="STZ18" s="11"/>
      <c r="SUA18" s="11"/>
      <c r="SUB18" s="11"/>
      <c r="SUC18" s="11"/>
      <c r="SUD18" s="11"/>
      <c r="SUE18" s="11"/>
      <c r="SUF18" s="11"/>
      <c r="SUG18" s="11"/>
      <c r="SUH18" s="11"/>
      <c r="SUI18" s="11"/>
      <c r="SUJ18" s="11"/>
      <c r="SUK18" s="11"/>
      <c r="SUL18" s="11"/>
      <c r="SUM18" s="11"/>
      <c r="SUN18" s="11"/>
      <c r="SUO18" s="11"/>
      <c r="SUP18" s="11"/>
      <c r="SUQ18" s="11"/>
      <c r="SUR18" s="11"/>
      <c r="SUS18" s="11"/>
      <c r="SUT18" s="11"/>
      <c r="SUU18" s="11"/>
      <c r="SUV18" s="11"/>
      <c r="SUW18" s="11"/>
      <c r="SUX18" s="11"/>
      <c r="SUY18" s="11"/>
      <c r="SUZ18" s="11"/>
      <c r="SVA18" s="11"/>
      <c r="SVB18" s="11"/>
      <c r="SVC18" s="11"/>
      <c r="SVD18" s="11"/>
      <c r="SVE18" s="11"/>
      <c r="SVF18" s="11"/>
      <c r="SVG18" s="11"/>
      <c r="SVH18" s="11"/>
      <c r="SVI18" s="11"/>
      <c r="SVJ18" s="11"/>
      <c r="SVK18" s="11"/>
      <c r="SVL18" s="11"/>
      <c r="SVM18" s="11"/>
      <c r="SVN18" s="11"/>
      <c r="SVO18" s="11"/>
      <c r="SVP18" s="11"/>
      <c r="SVQ18" s="11"/>
      <c r="SVR18" s="11"/>
      <c r="SVS18" s="11"/>
      <c r="SVT18" s="11"/>
      <c r="SVU18" s="11"/>
      <c r="SVV18" s="11"/>
      <c r="SVW18" s="11"/>
      <c r="SVX18" s="11"/>
      <c r="SVY18" s="11"/>
      <c r="SVZ18" s="11"/>
      <c r="SWA18" s="11"/>
      <c r="SWB18" s="11"/>
      <c r="SWC18" s="11"/>
      <c r="SWD18" s="11"/>
      <c r="SWE18" s="11"/>
      <c r="SWF18" s="11"/>
      <c r="SWG18" s="11"/>
      <c r="SWH18" s="11"/>
      <c r="SWI18" s="11"/>
      <c r="SWJ18" s="11"/>
      <c r="SWK18" s="11"/>
      <c r="SWL18" s="11"/>
      <c r="SWM18" s="11"/>
      <c r="SWN18" s="11"/>
      <c r="SWO18" s="11"/>
      <c r="SWP18" s="11"/>
      <c r="SWQ18" s="11"/>
      <c r="SWR18" s="11"/>
      <c r="SWS18" s="11"/>
      <c r="SWT18" s="11"/>
      <c r="SWU18" s="11"/>
      <c r="SWV18" s="11"/>
      <c r="SWW18" s="11"/>
      <c r="SWX18" s="11"/>
      <c r="SWY18" s="11"/>
      <c r="SWZ18" s="11"/>
      <c r="SXA18" s="11"/>
      <c r="SXB18" s="11"/>
      <c r="SXC18" s="11"/>
      <c r="SXD18" s="11"/>
      <c r="SXE18" s="11"/>
      <c r="SXF18" s="11"/>
      <c r="SXG18" s="11"/>
      <c r="SXH18" s="11"/>
      <c r="SXI18" s="11"/>
      <c r="SXJ18" s="11"/>
      <c r="SXK18" s="11"/>
      <c r="SXL18" s="11"/>
      <c r="SXM18" s="11"/>
      <c r="SXN18" s="11"/>
      <c r="SXO18" s="11"/>
      <c r="SXP18" s="11"/>
      <c r="SXQ18" s="11"/>
      <c r="SXR18" s="11"/>
      <c r="SXS18" s="11"/>
      <c r="SXT18" s="11"/>
      <c r="SXU18" s="11"/>
      <c r="SXV18" s="11"/>
      <c r="SXW18" s="11"/>
      <c r="SXX18" s="11"/>
      <c r="SXY18" s="11"/>
      <c r="SXZ18" s="11"/>
      <c r="SYA18" s="11"/>
      <c r="SYB18" s="11"/>
      <c r="SYC18" s="11"/>
      <c r="SYD18" s="11"/>
      <c r="SYE18" s="11"/>
      <c r="SYF18" s="11"/>
      <c r="SYG18" s="11"/>
      <c r="SYH18" s="11"/>
      <c r="SYI18" s="11"/>
      <c r="SYJ18" s="11"/>
      <c r="SYK18" s="11"/>
      <c r="SYL18" s="11"/>
      <c r="SYM18" s="11"/>
      <c r="SYN18" s="11"/>
      <c r="SYO18" s="11"/>
      <c r="SYP18" s="11"/>
      <c r="SYQ18" s="11"/>
      <c r="SYR18" s="11"/>
      <c r="SYS18" s="11"/>
      <c r="SYT18" s="11"/>
      <c r="SYU18" s="11"/>
      <c r="SYV18" s="11"/>
      <c r="SYW18" s="11"/>
      <c r="SYX18" s="11"/>
      <c r="SYY18" s="11"/>
      <c r="SYZ18" s="11"/>
      <c r="SZA18" s="11"/>
      <c r="SZB18" s="11"/>
      <c r="SZC18" s="11"/>
      <c r="SZD18" s="11"/>
      <c r="SZE18" s="11"/>
      <c r="SZF18" s="11"/>
      <c r="SZG18" s="11"/>
      <c r="SZH18" s="11"/>
      <c r="SZI18" s="11"/>
      <c r="SZJ18" s="11"/>
      <c r="SZK18" s="11"/>
      <c r="SZL18" s="11"/>
      <c r="SZM18" s="11"/>
      <c r="SZN18" s="11"/>
      <c r="SZO18" s="11"/>
      <c r="SZP18" s="11"/>
      <c r="SZQ18" s="11"/>
      <c r="SZR18" s="11"/>
      <c r="SZS18" s="11"/>
      <c r="SZT18" s="11"/>
      <c r="SZU18" s="11"/>
      <c r="SZV18" s="11"/>
      <c r="SZW18" s="11"/>
      <c r="SZX18" s="11"/>
      <c r="SZY18" s="11"/>
      <c r="SZZ18" s="11"/>
      <c r="TAA18" s="11"/>
      <c r="TAB18" s="11"/>
      <c r="TAC18" s="11"/>
      <c r="TAD18" s="11"/>
      <c r="TAE18" s="11"/>
      <c r="TAF18" s="11"/>
      <c r="TAG18" s="11"/>
      <c r="TAH18" s="11"/>
      <c r="TAI18" s="11"/>
      <c r="TAJ18" s="11"/>
      <c r="TAK18" s="11"/>
      <c r="TAL18" s="11"/>
      <c r="TAM18" s="11"/>
      <c r="TAN18" s="11"/>
      <c r="TAO18" s="11"/>
      <c r="TAP18" s="11"/>
      <c r="TAQ18" s="11"/>
      <c r="TAR18" s="11"/>
      <c r="TAS18" s="11"/>
      <c r="TAT18" s="11"/>
      <c r="TAU18" s="11"/>
      <c r="TAV18" s="11"/>
      <c r="TAW18" s="11"/>
      <c r="TAX18" s="11"/>
      <c r="TAY18" s="11"/>
      <c r="TAZ18" s="11"/>
      <c r="TBA18" s="11"/>
      <c r="TBB18" s="11"/>
      <c r="TBC18" s="11"/>
      <c r="TBD18" s="11"/>
      <c r="TBE18" s="11"/>
      <c r="TBF18" s="11"/>
      <c r="TBG18" s="11"/>
      <c r="TBH18" s="11"/>
      <c r="TBI18" s="11"/>
      <c r="TBJ18" s="11"/>
      <c r="TBK18" s="11"/>
      <c r="TBL18" s="11"/>
      <c r="TBM18" s="11"/>
      <c r="TBN18" s="11"/>
      <c r="TBO18" s="11"/>
      <c r="TBP18" s="11"/>
      <c r="TBQ18" s="11"/>
      <c r="TBR18" s="11"/>
      <c r="TBS18" s="11"/>
      <c r="TBT18" s="11"/>
      <c r="TBU18" s="11"/>
      <c r="TBV18" s="11"/>
      <c r="TBW18" s="11"/>
      <c r="TBX18" s="11"/>
      <c r="TBY18" s="11"/>
      <c r="TBZ18" s="11"/>
      <c r="TCA18" s="11"/>
      <c r="TCB18" s="11"/>
      <c r="TCC18" s="11"/>
      <c r="TCD18" s="11"/>
      <c r="TCE18" s="11"/>
      <c r="TCF18" s="11"/>
      <c r="TCG18" s="11"/>
      <c r="TCH18" s="11"/>
      <c r="TCI18" s="11"/>
      <c r="TCJ18" s="11"/>
      <c r="TCK18" s="11"/>
      <c r="TCL18" s="11"/>
      <c r="TCM18" s="11"/>
      <c r="TCN18" s="11"/>
      <c r="TCO18" s="11"/>
      <c r="TCP18" s="11"/>
      <c r="TCQ18" s="11"/>
      <c r="TCR18" s="11"/>
      <c r="TCS18" s="11"/>
      <c r="TCT18" s="11"/>
      <c r="TCU18" s="11"/>
      <c r="TCV18" s="11"/>
      <c r="TCW18" s="11"/>
      <c r="TCX18" s="11"/>
      <c r="TCY18" s="11"/>
      <c r="TCZ18" s="11"/>
      <c r="TDA18" s="11"/>
      <c r="TDB18" s="11"/>
      <c r="TDC18" s="11"/>
      <c r="TDD18" s="11"/>
      <c r="TDE18" s="11"/>
      <c r="TDF18" s="11"/>
      <c r="TDG18" s="11"/>
      <c r="TDH18" s="11"/>
      <c r="TDI18" s="11"/>
      <c r="TDJ18" s="11"/>
      <c r="TDK18" s="11"/>
      <c r="TDL18" s="11"/>
      <c r="TDM18" s="11"/>
      <c r="TDN18" s="11"/>
      <c r="TDO18" s="11"/>
      <c r="TDP18" s="11"/>
      <c r="TDQ18" s="11"/>
      <c r="TDR18" s="11"/>
      <c r="TDS18" s="11"/>
      <c r="TDT18" s="11"/>
      <c r="TDU18" s="11"/>
      <c r="TDV18" s="11"/>
      <c r="TDW18" s="11"/>
      <c r="TDX18" s="11"/>
      <c r="TDY18" s="11"/>
      <c r="TDZ18" s="11"/>
      <c r="TEA18" s="11"/>
      <c r="TEB18" s="11"/>
      <c r="TEC18" s="11"/>
      <c r="TED18" s="11"/>
      <c r="TEE18" s="11"/>
      <c r="TEF18" s="11"/>
      <c r="TEG18" s="11"/>
      <c r="TEH18" s="11"/>
      <c r="TEI18" s="11"/>
      <c r="TEJ18" s="11"/>
      <c r="TEK18" s="11"/>
      <c r="TEL18" s="11"/>
      <c r="TEM18" s="11"/>
      <c r="TEN18" s="11"/>
      <c r="TEO18" s="11"/>
      <c r="TEP18" s="11"/>
      <c r="TEQ18" s="11"/>
      <c r="TER18" s="11"/>
      <c r="TES18" s="11"/>
      <c r="TET18" s="11"/>
      <c r="TEU18" s="11"/>
      <c r="TEV18" s="11"/>
      <c r="TEW18" s="11"/>
      <c r="TEX18" s="11"/>
      <c r="TEY18" s="11"/>
      <c r="TEZ18" s="11"/>
      <c r="TFA18" s="11"/>
      <c r="TFB18" s="11"/>
      <c r="TFC18" s="11"/>
      <c r="TFD18" s="11"/>
      <c r="TFE18" s="11"/>
      <c r="TFF18" s="11"/>
      <c r="TFG18" s="11"/>
      <c r="TFH18" s="11"/>
      <c r="TFI18" s="11"/>
      <c r="TFJ18" s="11"/>
      <c r="TFK18" s="11"/>
      <c r="TFL18" s="11"/>
      <c r="TFM18" s="11"/>
      <c r="TFN18" s="11"/>
      <c r="TFO18" s="11"/>
      <c r="TFP18" s="11"/>
      <c r="TFQ18" s="11"/>
      <c r="TFR18" s="11"/>
      <c r="TFS18" s="11"/>
      <c r="TFT18" s="11"/>
      <c r="TFU18" s="11"/>
      <c r="TFV18" s="11"/>
      <c r="TFW18" s="11"/>
      <c r="TFX18" s="11"/>
      <c r="TFY18" s="11"/>
      <c r="TFZ18" s="11"/>
      <c r="TGA18" s="11"/>
      <c r="TGB18" s="11"/>
      <c r="TGC18" s="11"/>
      <c r="TGD18" s="11"/>
      <c r="TGE18" s="11"/>
      <c r="TGF18" s="11"/>
      <c r="TGG18" s="11"/>
      <c r="TGH18" s="11"/>
      <c r="TGI18" s="11"/>
      <c r="TGJ18" s="11"/>
      <c r="TGK18" s="11"/>
      <c r="TGL18" s="11"/>
      <c r="TGM18" s="11"/>
      <c r="TGN18" s="11"/>
      <c r="TGO18" s="11"/>
      <c r="TGP18" s="11"/>
      <c r="TGQ18" s="11"/>
      <c r="TGR18" s="11"/>
      <c r="TGS18" s="11"/>
      <c r="TGT18" s="11"/>
      <c r="TGU18" s="11"/>
      <c r="TGV18" s="11"/>
      <c r="TGW18" s="11"/>
      <c r="TGX18" s="11"/>
      <c r="TGY18" s="11"/>
      <c r="TGZ18" s="11"/>
      <c r="THA18" s="11"/>
      <c r="THB18" s="11"/>
      <c r="THC18" s="11"/>
      <c r="THD18" s="11"/>
      <c r="THE18" s="11"/>
      <c r="THF18" s="11"/>
      <c r="THG18" s="11"/>
      <c r="THH18" s="11"/>
      <c r="THI18" s="11"/>
      <c r="THJ18" s="11"/>
      <c r="THK18" s="11"/>
      <c r="THL18" s="11"/>
      <c r="THM18" s="11"/>
      <c r="THN18" s="11"/>
      <c r="THO18" s="11"/>
      <c r="THP18" s="11"/>
      <c r="THQ18" s="11"/>
      <c r="THR18" s="11"/>
      <c r="THS18" s="11"/>
      <c r="THT18" s="11"/>
      <c r="THU18" s="11"/>
      <c r="THV18" s="11"/>
      <c r="THW18" s="11"/>
      <c r="THX18" s="11"/>
      <c r="THY18" s="11"/>
      <c r="THZ18" s="11"/>
      <c r="TIA18" s="11"/>
      <c r="TIB18" s="11"/>
      <c r="TIC18" s="11"/>
      <c r="TID18" s="11"/>
      <c r="TIE18" s="11"/>
      <c r="TIF18" s="11"/>
      <c r="TIG18" s="11"/>
      <c r="TIH18" s="11"/>
      <c r="TII18" s="11"/>
      <c r="TIJ18" s="11"/>
      <c r="TIK18" s="11"/>
      <c r="TIL18" s="11"/>
      <c r="TIM18" s="11"/>
      <c r="TIN18" s="11"/>
      <c r="TIO18" s="11"/>
      <c r="TIP18" s="11"/>
      <c r="TIQ18" s="11"/>
      <c r="TIR18" s="11"/>
      <c r="TIS18" s="11"/>
      <c r="TIT18" s="11"/>
      <c r="TIU18" s="11"/>
      <c r="TIV18" s="11"/>
      <c r="TIW18" s="11"/>
      <c r="TIX18" s="11"/>
      <c r="TIY18" s="11"/>
      <c r="TIZ18" s="11"/>
      <c r="TJA18" s="11"/>
      <c r="TJB18" s="11"/>
      <c r="TJC18" s="11"/>
      <c r="TJD18" s="11"/>
      <c r="TJE18" s="11"/>
      <c r="TJF18" s="11"/>
      <c r="TJG18" s="11"/>
      <c r="TJH18" s="11"/>
      <c r="TJI18" s="11"/>
      <c r="TJJ18" s="11"/>
      <c r="TJK18" s="11"/>
      <c r="TJL18" s="11"/>
      <c r="TJM18" s="11"/>
      <c r="TJN18" s="11"/>
      <c r="TJO18" s="11"/>
      <c r="TJP18" s="11"/>
      <c r="TJQ18" s="11"/>
      <c r="TJR18" s="11"/>
      <c r="TJS18" s="11"/>
      <c r="TJT18" s="11"/>
      <c r="TJU18" s="11"/>
      <c r="TJV18" s="11"/>
      <c r="TJW18" s="11"/>
      <c r="TJX18" s="11"/>
      <c r="TJY18" s="11"/>
      <c r="TJZ18" s="11"/>
      <c r="TKA18" s="11"/>
      <c r="TKB18" s="11"/>
      <c r="TKC18" s="11"/>
      <c r="TKD18" s="11"/>
      <c r="TKE18" s="11"/>
      <c r="TKF18" s="11"/>
      <c r="TKG18" s="11"/>
      <c r="TKH18" s="11"/>
      <c r="TKI18" s="11"/>
      <c r="TKJ18" s="11"/>
      <c r="TKK18" s="11"/>
      <c r="TKL18" s="11"/>
      <c r="TKM18" s="11"/>
      <c r="TKN18" s="11"/>
      <c r="TKO18" s="11"/>
      <c r="TKP18" s="11"/>
      <c r="TKQ18" s="11"/>
      <c r="TKR18" s="11"/>
      <c r="TKS18" s="11"/>
      <c r="TKT18" s="11"/>
      <c r="TKU18" s="11"/>
      <c r="TKV18" s="11"/>
      <c r="TKW18" s="11"/>
      <c r="TKX18" s="11"/>
      <c r="TKY18" s="11"/>
      <c r="TKZ18" s="11"/>
      <c r="TLA18" s="11"/>
      <c r="TLB18" s="11"/>
      <c r="TLC18" s="11"/>
      <c r="TLD18" s="11"/>
      <c r="TLE18" s="11"/>
      <c r="TLF18" s="11"/>
      <c r="TLG18" s="11"/>
      <c r="TLH18" s="11"/>
      <c r="TLI18" s="11"/>
      <c r="TLJ18" s="11"/>
      <c r="TLK18" s="11"/>
      <c r="TLL18" s="11"/>
      <c r="TLM18" s="11"/>
      <c r="TLN18" s="11"/>
      <c r="TLO18" s="11"/>
      <c r="TLP18" s="11"/>
      <c r="TLQ18" s="11"/>
      <c r="TLR18" s="11"/>
      <c r="TLS18" s="11"/>
      <c r="TLT18" s="11"/>
      <c r="TLU18" s="11"/>
      <c r="TLV18" s="11"/>
      <c r="TLW18" s="11"/>
      <c r="TLX18" s="11"/>
      <c r="TLY18" s="11"/>
      <c r="TLZ18" s="11"/>
      <c r="TMA18" s="11"/>
      <c r="TMB18" s="11"/>
      <c r="TMC18" s="11"/>
      <c r="TMD18" s="11"/>
      <c r="TME18" s="11"/>
      <c r="TMF18" s="11"/>
      <c r="TMG18" s="11"/>
      <c r="TMH18" s="11"/>
      <c r="TMI18" s="11"/>
      <c r="TMJ18" s="11"/>
      <c r="TMK18" s="11"/>
      <c r="TML18" s="11"/>
      <c r="TMM18" s="11"/>
      <c r="TMN18" s="11"/>
      <c r="TMO18" s="11"/>
      <c r="TMP18" s="11"/>
      <c r="TMQ18" s="11"/>
      <c r="TMR18" s="11"/>
      <c r="TMS18" s="11"/>
      <c r="TMT18" s="11"/>
      <c r="TMU18" s="11"/>
      <c r="TMV18" s="11"/>
      <c r="TMW18" s="11"/>
      <c r="TMX18" s="11"/>
      <c r="TMY18" s="11"/>
      <c r="TMZ18" s="11"/>
      <c r="TNA18" s="11"/>
      <c r="TNB18" s="11"/>
      <c r="TNC18" s="11"/>
      <c r="TND18" s="11"/>
      <c r="TNE18" s="11"/>
      <c r="TNF18" s="11"/>
      <c r="TNG18" s="11"/>
      <c r="TNH18" s="11"/>
      <c r="TNI18" s="11"/>
      <c r="TNJ18" s="11"/>
      <c r="TNK18" s="11"/>
      <c r="TNL18" s="11"/>
      <c r="TNM18" s="11"/>
      <c r="TNN18" s="11"/>
      <c r="TNO18" s="11"/>
      <c r="TNP18" s="11"/>
      <c r="TNQ18" s="11"/>
      <c r="TNR18" s="11"/>
      <c r="TNS18" s="11"/>
      <c r="TNT18" s="11"/>
      <c r="TNU18" s="11"/>
      <c r="TNV18" s="11"/>
      <c r="TNW18" s="11"/>
      <c r="TNX18" s="11"/>
      <c r="TNY18" s="11"/>
      <c r="TNZ18" s="11"/>
      <c r="TOA18" s="11"/>
      <c r="TOB18" s="11"/>
      <c r="TOC18" s="11"/>
      <c r="TOD18" s="11"/>
      <c r="TOE18" s="11"/>
      <c r="TOF18" s="11"/>
      <c r="TOG18" s="11"/>
      <c r="TOH18" s="11"/>
      <c r="TOI18" s="11"/>
      <c r="TOJ18" s="11"/>
      <c r="TOK18" s="11"/>
      <c r="TOL18" s="11"/>
      <c r="TOM18" s="11"/>
      <c r="TON18" s="11"/>
      <c r="TOO18" s="11"/>
      <c r="TOP18" s="11"/>
      <c r="TOQ18" s="11"/>
      <c r="TOR18" s="11"/>
      <c r="TOS18" s="11"/>
      <c r="TOT18" s="11"/>
      <c r="TOU18" s="11"/>
      <c r="TOV18" s="11"/>
      <c r="TOW18" s="11"/>
      <c r="TOX18" s="11"/>
      <c r="TOY18" s="11"/>
      <c r="TOZ18" s="11"/>
      <c r="TPA18" s="11"/>
      <c r="TPB18" s="11"/>
      <c r="TPC18" s="11"/>
      <c r="TPD18" s="11"/>
      <c r="TPE18" s="11"/>
      <c r="TPF18" s="11"/>
      <c r="TPG18" s="11"/>
      <c r="TPH18" s="11"/>
      <c r="TPI18" s="11"/>
      <c r="TPJ18" s="11"/>
      <c r="TPK18" s="11"/>
      <c r="TPL18" s="11"/>
      <c r="TPM18" s="11"/>
      <c r="TPN18" s="11"/>
      <c r="TPO18" s="11"/>
      <c r="TPP18" s="11"/>
      <c r="TPQ18" s="11"/>
      <c r="TPR18" s="11"/>
      <c r="TPS18" s="11"/>
      <c r="TPT18" s="11"/>
      <c r="TPU18" s="11"/>
      <c r="TPV18" s="11"/>
      <c r="TPW18" s="11"/>
      <c r="TPX18" s="11"/>
      <c r="TPY18" s="11"/>
      <c r="TPZ18" s="11"/>
      <c r="TQA18" s="11"/>
      <c r="TQB18" s="11"/>
      <c r="TQC18" s="11"/>
      <c r="TQD18" s="11"/>
      <c r="TQE18" s="11"/>
      <c r="TQF18" s="11"/>
      <c r="TQG18" s="11"/>
      <c r="TQH18" s="11"/>
      <c r="TQI18" s="11"/>
      <c r="TQJ18" s="11"/>
      <c r="TQK18" s="11"/>
      <c r="TQL18" s="11"/>
      <c r="TQM18" s="11"/>
      <c r="TQN18" s="11"/>
      <c r="TQO18" s="11"/>
      <c r="TQP18" s="11"/>
      <c r="TQQ18" s="11"/>
      <c r="TQR18" s="11"/>
      <c r="TQS18" s="11"/>
      <c r="TQT18" s="11"/>
      <c r="TQU18" s="11"/>
      <c r="TQV18" s="11"/>
      <c r="TQW18" s="11"/>
      <c r="TQX18" s="11"/>
      <c r="TQY18" s="11"/>
      <c r="TQZ18" s="11"/>
      <c r="TRA18" s="11"/>
      <c r="TRB18" s="11"/>
      <c r="TRC18" s="11"/>
      <c r="TRD18" s="11"/>
      <c r="TRE18" s="11"/>
      <c r="TRF18" s="11"/>
      <c r="TRG18" s="11"/>
      <c r="TRH18" s="11"/>
      <c r="TRI18" s="11"/>
      <c r="TRJ18" s="11"/>
      <c r="TRK18" s="11"/>
      <c r="TRL18" s="11"/>
      <c r="TRM18" s="11"/>
      <c r="TRN18" s="11"/>
      <c r="TRO18" s="11"/>
      <c r="TRP18" s="11"/>
      <c r="TRQ18" s="11"/>
      <c r="TRR18" s="11"/>
      <c r="TRS18" s="11"/>
      <c r="TRT18" s="11"/>
      <c r="TRU18" s="11"/>
      <c r="TRV18" s="11"/>
      <c r="TRW18" s="11"/>
      <c r="TRX18" s="11"/>
      <c r="TRY18" s="11"/>
      <c r="TRZ18" s="11"/>
      <c r="TSA18" s="11"/>
      <c r="TSB18" s="11"/>
      <c r="TSC18" s="11"/>
      <c r="TSD18" s="11"/>
      <c r="TSE18" s="11"/>
      <c r="TSF18" s="11"/>
      <c r="TSG18" s="11"/>
      <c r="TSH18" s="11"/>
      <c r="TSI18" s="11"/>
      <c r="TSJ18" s="11"/>
      <c r="TSK18" s="11"/>
      <c r="TSL18" s="11"/>
      <c r="TSM18" s="11"/>
      <c r="TSN18" s="11"/>
      <c r="TSO18" s="11"/>
      <c r="TSP18" s="11"/>
      <c r="TSQ18" s="11"/>
      <c r="TSR18" s="11"/>
      <c r="TSS18" s="11"/>
      <c r="TST18" s="11"/>
      <c r="TSU18" s="11"/>
      <c r="TSV18" s="11"/>
      <c r="TSW18" s="11"/>
      <c r="TSX18" s="11"/>
      <c r="TSY18" s="11"/>
      <c r="TSZ18" s="11"/>
      <c r="TTA18" s="11"/>
      <c r="TTB18" s="11"/>
      <c r="TTC18" s="11"/>
      <c r="TTD18" s="11"/>
      <c r="TTE18" s="11"/>
      <c r="TTF18" s="11"/>
      <c r="TTG18" s="11"/>
      <c r="TTH18" s="11"/>
      <c r="TTI18" s="11"/>
      <c r="TTJ18" s="11"/>
      <c r="TTK18" s="11"/>
      <c r="TTL18" s="11"/>
      <c r="TTM18" s="11"/>
      <c r="TTN18" s="11"/>
      <c r="TTO18" s="11"/>
      <c r="TTP18" s="11"/>
      <c r="TTQ18" s="11"/>
      <c r="TTR18" s="11"/>
      <c r="TTS18" s="11"/>
      <c r="TTT18" s="11"/>
      <c r="TTU18" s="11"/>
      <c r="TTV18" s="11"/>
      <c r="TTW18" s="11"/>
      <c r="TTX18" s="11"/>
      <c r="TTY18" s="11"/>
      <c r="TTZ18" s="11"/>
      <c r="TUA18" s="11"/>
      <c r="TUB18" s="11"/>
      <c r="TUC18" s="11"/>
      <c r="TUD18" s="11"/>
      <c r="TUE18" s="11"/>
      <c r="TUF18" s="11"/>
      <c r="TUG18" s="11"/>
      <c r="TUH18" s="11"/>
      <c r="TUI18" s="11"/>
      <c r="TUJ18" s="11"/>
      <c r="TUK18" s="11"/>
      <c r="TUL18" s="11"/>
      <c r="TUM18" s="11"/>
      <c r="TUN18" s="11"/>
      <c r="TUO18" s="11"/>
      <c r="TUP18" s="11"/>
      <c r="TUQ18" s="11"/>
      <c r="TUR18" s="11"/>
      <c r="TUS18" s="11"/>
      <c r="TUT18" s="11"/>
      <c r="TUU18" s="11"/>
      <c r="TUV18" s="11"/>
      <c r="TUW18" s="11"/>
      <c r="TUX18" s="11"/>
      <c r="TUY18" s="11"/>
      <c r="TUZ18" s="11"/>
      <c r="TVA18" s="11"/>
      <c r="TVB18" s="11"/>
      <c r="TVC18" s="11"/>
      <c r="TVD18" s="11"/>
      <c r="TVE18" s="11"/>
      <c r="TVF18" s="11"/>
      <c r="TVG18" s="11"/>
      <c r="TVH18" s="11"/>
      <c r="TVI18" s="11"/>
      <c r="TVJ18" s="11"/>
      <c r="TVK18" s="11"/>
      <c r="TVL18" s="11"/>
      <c r="TVM18" s="11"/>
      <c r="TVN18" s="11"/>
      <c r="TVO18" s="11"/>
      <c r="TVP18" s="11"/>
      <c r="TVQ18" s="11"/>
      <c r="TVR18" s="11"/>
      <c r="TVS18" s="11"/>
      <c r="TVT18" s="11"/>
      <c r="TVU18" s="11"/>
      <c r="TVV18" s="11"/>
      <c r="TVW18" s="11"/>
      <c r="TVX18" s="11"/>
      <c r="TVY18" s="11"/>
      <c r="TVZ18" s="11"/>
      <c r="TWA18" s="11"/>
      <c r="TWB18" s="11"/>
      <c r="TWC18" s="11"/>
      <c r="TWD18" s="11"/>
      <c r="TWE18" s="11"/>
      <c r="TWF18" s="11"/>
      <c r="TWG18" s="11"/>
      <c r="TWH18" s="11"/>
      <c r="TWI18" s="11"/>
      <c r="TWJ18" s="11"/>
      <c r="TWK18" s="11"/>
      <c r="TWL18" s="11"/>
      <c r="TWM18" s="11"/>
      <c r="TWN18" s="11"/>
      <c r="TWO18" s="11"/>
      <c r="TWP18" s="11"/>
      <c r="TWQ18" s="11"/>
      <c r="TWR18" s="11"/>
      <c r="TWS18" s="11"/>
      <c r="TWT18" s="11"/>
      <c r="TWU18" s="11"/>
      <c r="TWV18" s="11"/>
      <c r="TWW18" s="11"/>
      <c r="TWX18" s="11"/>
      <c r="TWY18" s="11"/>
      <c r="TWZ18" s="11"/>
      <c r="TXA18" s="11"/>
      <c r="TXB18" s="11"/>
      <c r="TXC18" s="11"/>
      <c r="TXD18" s="11"/>
      <c r="TXE18" s="11"/>
      <c r="TXF18" s="11"/>
      <c r="TXG18" s="11"/>
      <c r="TXH18" s="11"/>
      <c r="TXI18" s="11"/>
      <c r="TXJ18" s="11"/>
      <c r="TXK18" s="11"/>
      <c r="TXL18" s="11"/>
      <c r="TXM18" s="11"/>
      <c r="TXN18" s="11"/>
      <c r="TXO18" s="11"/>
      <c r="TXP18" s="11"/>
      <c r="TXQ18" s="11"/>
      <c r="TXR18" s="11"/>
      <c r="TXS18" s="11"/>
      <c r="TXT18" s="11"/>
      <c r="TXU18" s="11"/>
      <c r="TXV18" s="11"/>
      <c r="TXW18" s="11"/>
      <c r="TXX18" s="11"/>
      <c r="TXY18" s="11"/>
      <c r="TXZ18" s="11"/>
      <c r="TYA18" s="11"/>
      <c r="TYB18" s="11"/>
      <c r="TYC18" s="11"/>
      <c r="TYD18" s="11"/>
      <c r="TYE18" s="11"/>
      <c r="TYF18" s="11"/>
      <c r="TYG18" s="11"/>
      <c r="TYH18" s="11"/>
      <c r="TYI18" s="11"/>
      <c r="TYJ18" s="11"/>
      <c r="TYK18" s="11"/>
      <c r="TYL18" s="11"/>
      <c r="TYM18" s="11"/>
      <c r="TYN18" s="11"/>
      <c r="TYO18" s="11"/>
      <c r="TYP18" s="11"/>
      <c r="TYQ18" s="11"/>
      <c r="TYR18" s="11"/>
      <c r="TYS18" s="11"/>
      <c r="TYT18" s="11"/>
      <c r="TYU18" s="11"/>
      <c r="TYV18" s="11"/>
      <c r="TYW18" s="11"/>
      <c r="TYX18" s="11"/>
      <c r="TYY18" s="11"/>
      <c r="TYZ18" s="11"/>
      <c r="TZA18" s="11"/>
      <c r="TZB18" s="11"/>
      <c r="TZC18" s="11"/>
      <c r="TZD18" s="11"/>
      <c r="TZE18" s="11"/>
      <c r="TZF18" s="11"/>
      <c r="TZG18" s="11"/>
      <c r="TZH18" s="11"/>
      <c r="TZI18" s="11"/>
      <c r="TZJ18" s="11"/>
      <c r="TZK18" s="11"/>
      <c r="TZL18" s="11"/>
      <c r="TZM18" s="11"/>
      <c r="TZN18" s="11"/>
      <c r="TZO18" s="11"/>
      <c r="TZP18" s="11"/>
      <c r="TZQ18" s="11"/>
      <c r="TZR18" s="11"/>
      <c r="TZS18" s="11"/>
      <c r="TZT18" s="11"/>
      <c r="TZU18" s="11"/>
      <c r="TZV18" s="11"/>
      <c r="TZW18" s="11"/>
      <c r="TZX18" s="11"/>
      <c r="TZY18" s="11"/>
      <c r="TZZ18" s="11"/>
      <c r="UAA18" s="11"/>
      <c r="UAB18" s="11"/>
      <c r="UAC18" s="11"/>
      <c r="UAD18" s="11"/>
      <c r="UAE18" s="11"/>
      <c r="UAF18" s="11"/>
      <c r="UAG18" s="11"/>
      <c r="UAH18" s="11"/>
      <c r="UAI18" s="11"/>
      <c r="UAJ18" s="11"/>
      <c r="UAK18" s="11"/>
      <c r="UAL18" s="11"/>
      <c r="UAM18" s="11"/>
      <c r="UAN18" s="11"/>
      <c r="UAO18" s="11"/>
      <c r="UAP18" s="11"/>
      <c r="UAQ18" s="11"/>
      <c r="UAR18" s="11"/>
      <c r="UAS18" s="11"/>
      <c r="UAT18" s="11"/>
      <c r="UAU18" s="11"/>
      <c r="UAV18" s="11"/>
      <c r="UAW18" s="11"/>
      <c r="UAX18" s="11"/>
      <c r="UAY18" s="11"/>
      <c r="UAZ18" s="11"/>
      <c r="UBA18" s="11"/>
      <c r="UBB18" s="11"/>
      <c r="UBC18" s="11"/>
      <c r="UBD18" s="11"/>
      <c r="UBE18" s="11"/>
      <c r="UBF18" s="11"/>
      <c r="UBG18" s="11"/>
      <c r="UBH18" s="11"/>
      <c r="UBI18" s="11"/>
      <c r="UBJ18" s="11"/>
      <c r="UBK18" s="11"/>
      <c r="UBL18" s="11"/>
      <c r="UBM18" s="11"/>
      <c r="UBN18" s="11"/>
      <c r="UBO18" s="11"/>
      <c r="UBP18" s="11"/>
      <c r="UBQ18" s="11"/>
      <c r="UBR18" s="11"/>
      <c r="UBS18" s="11"/>
      <c r="UBT18" s="11"/>
      <c r="UBU18" s="11"/>
      <c r="UBV18" s="11"/>
      <c r="UBW18" s="11"/>
      <c r="UBX18" s="11"/>
      <c r="UBY18" s="11"/>
      <c r="UBZ18" s="11"/>
      <c r="UCA18" s="11"/>
      <c r="UCB18" s="11"/>
      <c r="UCC18" s="11"/>
      <c r="UCD18" s="11"/>
      <c r="UCE18" s="11"/>
      <c r="UCF18" s="11"/>
      <c r="UCG18" s="11"/>
      <c r="UCH18" s="11"/>
      <c r="UCI18" s="11"/>
      <c r="UCJ18" s="11"/>
      <c r="UCK18" s="11"/>
      <c r="UCL18" s="11"/>
      <c r="UCM18" s="11"/>
      <c r="UCN18" s="11"/>
      <c r="UCO18" s="11"/>
      <c r="UCP18" s="11"/>
      <c r="UCQ18" s="11"/>
      <c r="UCR18" s="11"/>
      <c r="UCS18" s="11"/>
      <c r="UCT18" s="11"/>
      <c r="UCU18" s="11"/>
      <c r="UCV18" s="11"/>
      <c r="UCW18" s="11"/>
      <c r="UCX18" s="11"/>
      <c r="UCY18" s="11"/>
      <c r="UCZ18" s="11"/>
      <c r="UDA18" s="11"/>
      <c r="UDB18" s="11"/>
      <c r="UDC18" s="11"/>
      <c r="UDD18" s="11"/>
      <c r="UDE18" s="11"/>
      <c r="UDF18" s="11"/>
      <c r="UDG18" s="11"/>
      <c r="UDH18" s="11"/>
      <c r="UDI18" s="11"/>
      <c r="UDJ18" s="11"/>
      <c r="UDK18" s="11"/>
      <c r="UDL18" s="11"/>
      <c r="UDM18" s="11"/>
      <c r="UDN18" s="11"/>
      <c r="UDO18" s="11"/>
      <c r="UDP18" s="11"/>
      <c r="UDQ18" s="11"/>
      <c r="UDR18" s="11"/>
      <c r="UDS18" s="11"/>
      <c r="UDT18" s="11"/>
      <c r="UDU18" s="11"/>
      <c r="UDV18" s="11"/>
      <c r="UDW18" s="11"/>
      <c r="UDX18" s="11"/>
      <c r="UDY18" s="11"/>
      <c r="UDZ18" s="11"/>
      <c r="UEA18" s="11"/>
      <c r="UEB18" s="11"/>
      <c r="UEC18" s="11"/>
      <c r="UED18" s="11"/>
      <c r="UEE18" s="11"/>
      <c r="UEF18" s="11"/>
      <c r="UEG18" s="11"/>
      <c r="UEH18" s="11"/>
      <c r="UEI18" s="11"/>
      <c r="UEJ18" s="11"/>
      <c r="UEK18" s="11"/>
      <c r="UEL18" s="11"/>
      <c r="UEM18" s="11"/>
      <c r="UEN18" s="11"/>
      <c r="UEO18" s="11"/>
      <c r="UEP18" s="11"/>
      <c r="UEQ18" s="11"/>
      <c r="UER18" s="11"/>
      <c r="UES18" s="11"/>
      <c r="UET18" s="11"/>
      <c r="UEU18" s="11"/>
      <c r="UEV18" s="11"/>
      <c r="UEW18" s="11"/>
      <c r="UEX18" s="11"/>
      <c r="UEY18" s="11"/>
      <c r="UEZ18" s="11"/>
      <c r="UFA18" s="11"/>
      <c r="UFB18" s="11"/>
      <c r="UFC18" s="11"/>
      <c r="UFD18" s="11"/>
      <c r="UFE18" s="11"/>
      <c r="UFF18" s="11"/>
      <c r="UFG18" s="11"/>
      <c r="UFH18" s="11"/>
      <c r="UFI18" s="11"/>
      <c r="UFJ18" s="11"/>
      <c r="UFK18" s="11"/>
      <c r="UFL18" s="11"/>
      <c r="UFM18" s="11"/>
      <c r="UFN18" s="11"/>
      <c r="UFO18" s="11"/>
      <c r="UFP18" s="11"/>
      <c r="UFQ18" s="11"/>
      <c r="UFR18" s="11"/>
      <c r="UFS18" s="11"/>
      <c r="UFT18" s="11"/>
      <c r="UFU18" s="11"/>
      <c r="UFV18" s="11"/>
      <c r="UFW18" s="11"/>
      <c r="UFX18" s="11"/>
      <c r="UFY18" s="11"/>
      <c r="UFZ18" s="11"/>
      <c r="UGA18" s="11"/>
      <c r="UGB18" s="11"/>
      <c r="UGC18" s="11"/>
      <c r="UGD18" s="11"/>
      <c r="UGE18" s="11"/>
      <c r="UGF18" s="11"/>
      <c r="UGG18" s="11"/>
      <c r="UGH18" s="11"/>
      <c r="UGI18" s="11"/>
      <c r="UGJ18" s="11"/>
      <c r="UGK18" s="11"/>
      <c r="UGL18" s="11"/>
      <c r="UGM18" s="11"/>
      <c r="UGN18" s="11"/>
      <c r="UGO18" s="11"/>
      <c r="UGP18" s="11"/>
      <c r="UGQ18" s="11"/>
      <c r="UGR18" s="11"/>
      <c r="UGS18" s="11"/>
      <c r="UGT18" s="11"/>
      <c r="UGU18" s="11"/>
      <c r="UGV18" s="11"/>
      <c r="UGW18" s="11"/>
      <c r="UGX18" s="11"/>
      <c r="UGY18" s="11"/>
      <c r="UGZ18" s="11"/>
      <c r="UHA18" s="11"/>
      <c r="UHB18" s="11"/>
      <c r="UHC18" s="11"/>
      <c r="UHD18" s="11"/>
      <c r="UHE18" s="11"/>
      <c r="UHF18" s="11"/>
      <c r="UHG18" s="11"/>
      <c r="UHH18" s="11"/>
      <c r="UHI18" s="11"/>
      <c r="UHJ18" s="11"/>
      <c r="UHK18" s="11"/>
      <c r="UHL18" s="11"/>
      <c r="UHM18" s="11"/>
      <c r="UHN18" s="11"/>
      <c r="UHO18" s="11"/>
      <c r="UHP18" s="11"/>
      <c r="UHQ18" s="11"/>
      <c r="UHR18" s="11"/>
      <c r="UHS18" s="11"/>
      <c r="UHT18" s="11"/>
      <c r="UHU18" s="11"/>
      <c r="UHV18" s="11"/>
      <c r="UHW18" s="11"/>
      <c r="UHX18" s="11"/>
      <c r="UHY18" s="11"/>
      <c r="UHZ18" s="11"/>
      <c r="UIA18" s="11"/>
      <c r="UIB18" s="11"/>
      <c r="UIC18" s="11"/>
      <c r="UID18" s="11"/>
      <c r="UIE18" s="11"/>
      <c r="UIF18" s="11"/>
      <c r="UIG18" s="11"/>
      <c r="UIH18" s="11"/>
      <c r="UII18" s="11"/>
      <c r="UIJ18" s="11"/>
      <c r="UIK18" s="11"/>
      <c r="UIL18" s="11"/>
      <c r="UIM18" s="11"/>
      <c r="UIN18" s="11"/>
      <c r="UIO18" s="11"/>
      <c r="UIP18" s="11"/>
      <c r="UIQ18" s="11"/>
      <c r="UIR18" s="11"/>
      <c r="UIS18" s="11"/>
      <c r="UIT18" s="11"/>
      <c r="UIU18" s="11"/>
      <c r="UIV18" s="11"/>
      <c r="UIW18" s="11"/>
      <c r="UIX18" s="11"/>
      <c r="UIY18" s="11"/>
      <c r="UIZ18" s="11"/>
      <c r="UJA18" s="11"/>
      <c r="UJB18" s="11"/>
      <c r="UJC18" s="11"/>
      <c r="UJD18" s="11"/>
      <c r="UJE18" s="11"/>
      <c r="UJF18" s="11"/>
      <c r="UJG18" s="11"/>
      <c r="UJH18" s="11"/>
      <c r="UJI18" s="11"/>
      <c r="UJJ18" s="11"/>
      <c r="UJK18" s="11"/>
      <c r="UJL18" s="11"/>
      <c r="UJM18" s="11"/>
      <c r="UJN18" s="11"/>
      <c r="UJO18" s="11"/>
      <c r="UJP18" s="11"/>
      <c r="UJQ18" s="11"/>
      <c r="UJR18" s="11"/>
      <c r="UJS18" s="11"/>
      <c r="UJT18" s="11"/>
      <c r="UJU18" s="11"/>
      <c r="UJV18" s="11"/>
      <c r="UJW18" s="11"/>
      <c r="UJX18" s="11"/>
      <c r="UJY18" s="11"/>
      <c r="UJZ18" s="11"/>
      <c r="UKA18" s="11"/>
      <c r="UKB18" s="11"/>
      <c r="UKC18" s="11"/>
      <c r="UKD18" s="11"/>
      <c r="UKE18" s="11"/>
      <c r="UKF18" s="11"/>
      <c r="UKG18" s="11"/>
      <c r="UKH18" s="11"/>
      <c r="UKI18" s="11"/>
      <c r="UKJ18" s="11"/>
      <c r="UKK18" s="11"/>
      <c r="UKL18" s="11"/>
      <c r="UKM18" s="11"/>
      <c r="UKN18" s="11"/>
      <c r="UKO18" s="11"/>
      <c r="UKP18" s="11"/>
      <c r="UKQ18" s="11"/>
      <c r="UKR18" s="11"/>
      <c r="UKS18" s="11"/>
      <c r="UKT18" s="11"/>
      <c r="UKU18" s="11"/>
      <c r="UKV18" s="11"/>
      <c r="UKW18" s="11"/>
      <c r="UKX18" s="11"/>
      <c r="UKY18" s="11"/>
      <c r="UKZ18" s="11"/>
      <c r="ULA18" s="11"/>
      <c r="ULB18" s="11"/>
      <c r="ULC18" s="11"/>
      <c r="ULD18" s="11"/>
      <c r="ULE18" s="11"/>
      <c r="ULF18" s="11"/>
      <c r="ULG18" s="11"/>
      <c r="ULH18" s="11"/>
      <c r="ULI18" s="11"/>
      <c r="ULJ18" s="11"/>
      <c r="ULK18" s="11"/>
      <c r="ULL18" s="11"/>
      <c r="ULM18" s="11"/>
      <c r="ULN18" s="11"/>
      <c r="ULO18" s="11"/>
      <c r="ULP18" s="11"/>
      <c r="ULQ18" s="11"/>
      <c r="ULR18" s="11"/>
      <c r="ULS18" s="11"/>
      <c r="ULT18" s="11"/>
      <c r="ULU18" s="11"/>
      <c r="ULV18" s="11"/>
      <c r="ULW18" s="11"/>
      <c r="ULX18" s="11"/>
      <c r="ULY18" s="11"/>
      <c r="ULZ18" s="11"/>
      <c r="UMA18" s="11"/>
      <c r="UMB18" s="11"/>
      <c r="UMC18" s="11"/>
      <c r="UMD18" s="11"/>
      <c r="UME18" s="11"/>
      <c r="UMF18" s="11"/>
      <c r="UMG18" s="11"/>
      <c r="UMH18" s="11"/>
      <c r="UMI18" s="11"/>
      <c r="UMJ18" s="11"/>
      <c r="UMK18" s="11"/>
      <c r="UML18" s="11"/>
      <c r="UMM18" s="11"/>
      <c r="UMN18" s="11"/>
      <c r="UMO18" s="11"/>
      <c r="UMP18" s="11"/>
      <c r="UMQ18" s="11"/>
      <c r="UMR18" s="11"/>
      <c r="UMS18" s="11"/>
      <c r="UMT18" s="11"/>
      <c r="UMU18" s="11"/>
      <c r="UMV18" s="11"/>
      <c r="UMW18" s="11"/>
      <c r="UMX18" s="11"/>
      <c r="UMY18" s="11"/>
      <c r="UMZ18" s="11"/>
      <c r="UNA18" s="11"/>
      <c r="UNB18" s="11"/>
      <c r="UNC18" s="11"/>
      <c r="UND18" s="11"/>
      <c r="UNE18" s="11"/>
      <c r="UNF18" s="11"/>
      <c r="UNG18" s="11"/>
      <c r="UNH18" s="11"/>
      <c r="UNI18" s="11"/>
      <c r="UNJ18" s="11"/>
      <c r="UNK18" s="11"/>
      <c r="UNL18" s="11"/>
      <c r="UNM18" s="11"/>
      <c r="UNN18" s="11"/>
      <c r="UNO18" s="11"/>
      <c r="UNP18" s="11"/>
      <c r="UNQ18" s="11"/>
      <c r="UNR18" s="11"/>
      <c r="UNS18" s="11"/>
      <c r="UNT18" s="11"/>
      <c r="UNU18" s="11"/>
      <c r="UNV18" s="11"/>
      <c r="UNW18" s="11"/>
      <c r="UNX18" s="11"/>
      <c r="UNY18" s="11"/>
      <c r="UNZ18" s="11"/>
      <c r="UOA18" s="11"/>
      <c r="UOB18" s="11"/>
      <c r="UOC18" s="11"/>
      <c r="UOD18" s="11"/>
      <c r="UOE18" s="11"/>
      <c r="UOF18" s="11"/>
      <c r="UOG18" s="11"/>
      <c r="UOH18" s="11"/>
      <c r="UOI18" s="11"/>
      <c r="UOJ18" s="11"/>
      <c r="UOK18" s="11"/>
      <c r="UOL18" s="11"/>
      <c r="UOM18" s="11"/>
      <c r="UON18" s="11"/>
      <c r="UOO18" s="11"/>
      <c r="UOP18" s="11"/>
      <c r="UOQ18" s="11"/>
      <c r="UOR18" s="11"/>
      <c r="UOS18" s="11"/>
      <c r="UOT18" s="11"/>
      <c r="UOU18" s="11"/>
      <c r="UOV18" s="11"/>
      <c r="UOW18" s="11"/>
      <c r="UOX18" s="11"/>
      <c r="UOY18" s="11"/>
      <c r="UOZ18" s="11"/>
      <c r="UPA18" s="11"/>
      <c r="UPB18" s="11"/>
      <c r="UPC18" s="11"/>
      <c r="UPD18" s="11"/>
      <c r="UPE18" s="11"/>
      <c r="UPF18" s="11"/>
      <c r="UPG18" s="11"/>
      <c r="UPH18" s="11"/>
      <c r="UPI18" s="11"/>
      <c r="UPJ18" s="11"/>
      <c r="UPK18" s="11"/>
      <c r="UPL18" s="11"/>
      <c r="UPM18" s="11"/>
      <c r="UPN18" s="11"/>
      <c r="UPO18" s="11"/>
      <c r="UPP18" s="11"/>
      <c r="UPQ18" s="11"/>
      <c r="UPR18" s="11"/>
      <c r="UPS18" s="11"/>
      <c r="UPT18" s="11"/>
      <c r="UPU18" s="11"/>
      <c r="UPV18" s="11"/>
      <c r="UPW18" s="11"/>
      <c r="UPX18" s="11"/>
      <c r="UPY18" s="11"/>
      <c r="UPZ18" s="11"/>
      <c r="UQA18" s="11"/>
      <c r="UQB18" s="11"/>
      <c r="UQC18" s="11"/>
      <c r="UQD18" s="11"/>
      <c r="UQE18" s="11"/>
      <c r="UQF18" s="11"/>
      <c r="UQG18" s="11"/>
      <c r="UQH18" s="11"/>
      <c r="UQI18" s="11"/>
      <c r="UQJ18" s="11"/>
      <c r="UQK18" s="11"/>
      <c r="UQL18" s="11"/>
      <c r="UQM18" s="11"/>
      <c r="UQN18" s="11"/>
      <c r="UQO18" s="11"/>
      <c r="UQP18" s="11"/>
      <c r="UQQ18" s="11"/>
      <c r="UQR18" s="11"/>
      <c r="UQS18" s="11"/>
      <c r="UQT18" s="11"/>
      <c r="UQU18" s="11"/>
      <c r="UQV18" s="11"/>
      <c r="UQW18" s="11"/>
      <c r="UQX18" s="11"/>
      <c r="UQY18" s="11"/>
      <c r="UQZ18" s="11"/>
      <c r="URA18" s="11"/>
      <c r="URB18" s="11"/>
      <c r="URC18" s="11"/>
      <c r="URD18" s="11"/>
      <c r="URE18" s="11"/>
      <c r="URF18" s="11"/>
      <c r="URG18" s="11"/>
      <c r="URH18" s="11"/>
      <c r="URI18" s="11"/>
      <c r="URJ18" s="11"/>
      <c r="URK18" s="11"/>
      <c r="URL18" s="11"/>
      <c r="URM18" s="11"/>
      <c r="URN18" s="11"/>
      <c r="URO18" s="11"/>
      <c r="URP18" s="11"/>
      <c r="URQ18" s="11"/>
      <c r="URR18" s="11"/>
      <c r="URS18" s="11"/>
      <c r="URT18" s="11"/>
      <c r="URU18" s="11"/>
      <c r="URV18" s="11"/>
      <c r="URW18" s="11"/>
      <c r="URX18" s="11"/>
      <c r="URY18" s="11"/>
      <c r="URZ18" s="11"/>
      <c r="USA18" s="11"/>
      <c r="USB18" s="11"/>
      <c r="USC18" s="11"/>
      <c r="USD18" s="11"/>
      <c r="USE18" s="11"/>
      <c r="USF18" s="11"/>
      <c r="USG18" s="11"/>
      <c r="USH18" s="11"/>
      <c r="USI18" s="11"/>
      <c r="USJ18" s="11"/>
      <c r="USK18" s="11"/>
      <c r="USL18" s="11"/>
      <c r="USM18" s="11"/>
      <c r="USN18" s="11"/>
      <c r="USO18" s="11"/>
      <c r="USP18" s="11"/>
      <c r="USQ18" s="11"/>
      <c r="USR18" s="11"/>
      <c r="USS18" s="11"/>
      <c r="UST18" s="11"/>
      <c r="USU18" s="11"/>
      <c r="USV18" s="11"/>
      <c r="USW18" s="11"/>
      <c r="USX18" s="11"/>
      <c r="USY18" s="11"/>
      <c r="USZ18" s="11"/>
      <c r="UTA18" s="11"/>
      <c r="UTB18" s="11"/>
      <c r="UTC18" s="11"/>
      <c r="UTD18" s="11"/>
      <c r="UTE18" s="11"/>
      <c r="UTF18" s="11"/>
      <c r="UTG18" s="11"/>
      <c r="UTH18" s="11"/>
      <c r="UTI18" s="11"/>
      <c r="UTJ18" s="11"/>
      <c r="UTK18" s="11"/>
      <c r="UTL18" s="11"/>
      <c r="UTM18" s="11"/>
      <c r="UTN18" s="11"/>
      <c r="UTO18" s="11"/>
      <c r="UTP18" s="11"/>
      <c r="UTQ18" s="11"/>
      <c r="UTR18" s="11"/>
      <c r="UTS18" s="11"/>
      <c r="UTT18" s="11"/>
      <c r="UTU18" s="11"/>
      <c r="UTV18" s="11"/>
      <c r="UTW18" s="11"/>
      <c r="UTX18" s="11"/>
      <c r="UTY18" s="11"/>
      <c r="UTZ18" s="11"/>
      <c r="UUA18" s="11"/>
      <c r="UUB18" s="11"/>
      <c r="UUC18" s="11"/>
      <c r="UUD18" s="11"/>
      <c r="UUE18" s="11"/>
      <c r="UUF18" s="11"/>
      <c r="UUG18" s="11"/>
      <c r="UUH18" s="11"/>
      <c r="UUI18" s="11"/>
      <c r="UUJ18" s="11"/>
      <c r="UUK18" s="11"/>
      <c r="UUL18" s="11"/>
      <c r="UUM18" s="11"/>
      <c r="UUN18" s="11"/>
      <c r="UUO18" s="11"/>
      <c r="UUP18" s="11"/>
      <c r="UUQ18" s="11"/>
      <c r="UUR18" s="11"/>
      <c r="UUS18" s="11"/>
      <c r="UUT18" s="11"/>
      <c r="UUU18" s="11"/>
      <c r="UUV18" s="11"/>
      <c r="UUW18" s="11"/>
      <c r="UUX18" s="11"/>
      <c r="UUY18" s="11"/>
      <c r="UUZ18" s="11"/>
      <c r="UVA18" s="11"/>
      <c r="UVB18" s="11"/>
      <c r="UVC18" s="11"/>
      <c r="UVD18" s="11"/>
      <c r="UVE18" s="11"/>
      <c r="UVF18" s="11"/>
      <c r="UVG18" s="11"/>
      <c r="UVH18" s="11"/>
      <c r="UVI18" s="11"/>
      <c r="UVJ18" s="11"/>
      <c r="UVK18" s="11"/>
      <c r="UVL18" s="11"/>
      <c r="UVM18" s="11"/>
      <c r="UVN18" s="11"/>
      <c r="UVO18" s="11"/>
      <c r="UVP18" s="11"/>
      <c r="UVQ18" s="11"/>
      <c r="UVR18" s="11"/>
      <c r="UVS18" s="11"/>
      <c r="UVT18" s="11"/>
      <c r="UVU18" s="11"/>
      <c r="UVV18" s="11"/>
      <c r="UVW18" s="11"/>
      <c r="UVX18" s="11"/>
      <c r="UVY18" s="11"/>
      <c r="UVZ18" s="11"/>
      <c r="UWA18" s="11"/>
      <c r="UWB18" s="11"/>
      <c r="UWC18" s="11"/>
      <c r="UWD18" s="11"/>
      <c r="UWE18" s="11"/>
      <c r="UWF18" s="11"/>
      <c r="UWG18" s="11"/>
      <c r="UWH18" s="11"/>
      <c r="UWI18" s="11"/>
      <c r="UWJ18" s="11"/>
      <c r="UWK18" s="11"/>
      <c r="UWL18" s="11"/>
      <c r="UWM18" s="11"/>
      <c r="UWN18" s="11"/>
      <c r="UWO18" s="11"/>
      <c r="UWP18" s="11"/>
      <c r="UWQ18" s="11"/>
      <c r="UWR18" s="11"/>
      <c r="UWS18" s="11"/>
      <c r="UWT18" s="11"/>
      <c r="UWU18" s="11"/>
      <c r="UWV18" s="11"/>
      <c r="UWW18" s="11"/>
      <c r="UWX18" s="11"/>
      <c r="UWY18" s="11"/>
      <c r="UWZ18" s="11"/>
      <c r="UXA18" s="11"/>
      <c r="UXB18" s="11"/>
      <c r="UXC18" s="11"/>
      <c r="UXD18" s="11"/>
      <c r="UXE18" s="11"/>
      <c r="UXF18" s="11"/>
      <c r="UXG18" s="11"/>
      <c r="UXH18" s="11"/>
      <c r="UXI18" s="11"/>
      <c r="UXJ18" s="11"/>
      <c r="UXK18" s="11"/>
      <c r="UXL18" s="11"/>
      <c r="UXM18" s="11"/>
      <c r="UXN18" s="11"/>
      <c r="UXO18" s="11"/>
      <c r="UXP18" s="11"/>
      <c r="UXQ18" s="11"/>
      <c r="UXR18" s="11"/>
      <c r="UXS18" s="11"/>
      <c r="UXT18" s="11"/>
      <c r="UXU18" s="11"/>
      <c r="UXV18" s="11"/>
      <c r="UXW18" s="11"/>
      <c r="UXX18" s="11"/>
      <c r="UXY18" s="11"/>
      <c r="UXZ18" s="11"/>
      <c r="UYA18" s="11"/>
      <c r="UYB18" s="11"/>
      <c r="UYC18" s="11"/>
      <c r="UYD18" s="11"/>
      <c r="UYE18" s="11"/>
      <c r="UYF18" s="11"/>
      <c r="UYG18" s="11"/>
      <c r="UYH18" s="11"/>
      <c r="UYI18" s="11"/>
      <c r="UYJ18" s="11"/>
      <c r="UYK18" s="11"/>
      <c r="UYL18" s="11"/>
      <c r="UYM18" s="11"/>
      <c r="UYN18" s="11"/>
      <c r="UYO18" s="11"/>
      <c r="UYP18" s="11"/>
      <c r="UYQ18" s="11"/>
      <c r="UYR18" s="11"/>
      <c r="UYS18" s="11"/>
      <c r="UYT18" s="11"/>
      <c r="UYU18" s="11"/>
      <c r="UYV18" s="11"/>
      <c r="UYW18" s="11"/>
      <c r="UYX18" s="11"/>
      <c r="UYY18" s="11"/>
      <c r="UYZ18" s="11"/>
      <c r="UZA18" s="11"/>
      <c r="UZB18" s="11"/>
      <c r="UZC18" s="11"/>
      <c r="UZD18" s="11"/>
      <c r="UZE18" s="11"/>
      <c r="UZF18" s="11"/>
      <c r="UZG18" s="11"/>
      <c r="UZH18" s="11"/>
      <c r="UZI18" s="11"/>
      <c r="UZJ18" s="11"/>
      <c r="UZK18" s="11"/>
      <c r="UZL18" s="11"/>
      <c r="UZM18" s="11"/>
      <c r="UZN18" s="11"/>
      <c r="UZO18" s="11"/>
      <c r="UZP18" s="11"/>
      <c r="UZQ18" s="11"/>
      <c r="UZR18" s="11"/>
      <c r="UZS18" s="11"/>
      <c r="UZT18" s="11"/>
      <c r="UZU18" s="11"/>
      <c r="UZV18" s="11"/>
      <c r="UZW18" s="11"/>
      <c r="UZX18" s="11"/>
      <c r="UZY18" s="11"/>
      <c r="UZZ18" s="11"/>
      <c r="VAA18" s="11"/>
      <c r="VAB18" s="11"/>
      <c r="VAC18" s="11"/>
      <c r="VAD18" s="11"/>
      <c r="VAE18" s="11"/>
      <c r="VAF18" s="11"/>
      <c r="VAG18" s="11"/>
      <c r="VAH18" s="11"/>
      <c r="VAI18" s="11"/>
      <c r="VAJ18" s="11"/>
      <c r="VAK18" s="11"/>
      <c r="VAL18" s="11"/>
      <c r="VAM18" s="11"/>
      <c r="VAN18" s="11"/>
      <c r="VAO18" s="11"/>
      <c r="VAP18" s="11"/>
      <c r="VAQ18" s="11"/>
      <c r="VAR18" s="11"/>
      <c r="VAS18" s="11"/>
      <c r="VAT18" s="11"/>
      <c r="VAU18" s="11"/>
      <c r="VAV18" s="11"/>
      <c r="VAW18" s="11"/>
      <c r="VAX18" s="11"/>
      <c r="VAY18" s="11"/>
      <c r="VAZ18" s="11"/>
      <c r="VBA18" s="11"/>
      <c r="VBB18" s="11"/>
      <c r="VBC18" s="11"/>
      <c r="VBD18" s="11"/>
      <c r="VBE18" s="11"/>
      <c r="VBF18" s="11"/>
      <c r="VBG18" s="11"/>
      <c r="VBH18" s="11"/>
      <c r="VBI18" s="11"/>
      <c r="VBJ18" s="11"/>
      <c r="VBK18" s="11"/>
      <c r="VBL18" s="11"/>
      <c r="VBM18" s="11"/>
      <c r="VBN18" s="11"/>
      <c r="VBO18" s="11"/>
      <c r="VBP18" s="11"/>
      <c r="VBQ18" s="11"/>
      <c r="VBR18" s="11"/>
      <c r="VBS18" s="11"/>
      <c r="VBT18" s="11"/>
      <c r="VBU18" s="11"/>
      <c r="VBV18" s="11"/>
      <c r="VBW18" s="11"/>
      <c r="VBX18" s="11"/>
      <c r="VBY18" s="11"/>
      <c r="VBZ18" s="11"/>
      <c r="VCA18" s="11"/>
      <c r="VCB18" s="11"/>
      <c r="VCC18" s="11"/>
      <c r="VCD18" s="11"/>
      <c r="VCE18" s="11"/>
      <c r="VCF18" s="11"/>
      <c r="VCG18" s="11"/>
      <c r="VCH18" s="11"/>
      <c r="VCI18" s="11"/>
      <c r="VCJ18" s="11"/>
      <c r="VCK18" s="11"/>
      <c r="VCL18" s="11"/>
      <c r="VCM18" s="11"/>
      <c r="VCN18" s="11"/>
      <c r="VCO18" s="11"/>
      <c r="VCP18" s="11"/>
      <c r="VCQ18" s="11"/>
      <c r="VCR18" s="11"/>
      <c r="VCS18" s="11"/>
      <c r="VCT18" s="11"/>
      <c r="VCU18" s="11"/>
      <c r="VCV18" s="11"/>
      <c r="VCW18" s="11"/>
      <c r="VCX18" s="11"/>
      <c r="VCY18" s="11"/>
      <c r="VCZ18" s="11"/>
      <c r="VDA18" s="11"/>
      <c r="VDB18" s="11"/>
      <c r="VDC18" s="11"/>
      <c r="VDD18" s="11"/>
      <c r="VDE18" s="11"/>
      <c r="VDF18" s="11"/>
      <c r="VDG18" s="11"/>
      <c r="VDH18" s="11"/>
      <c r="VDI18" s="11"/>
      <c r="VDJ18" s="11"/>
      <c r="VDK18" s="11"/>
      <c r="VDL18" s="11"/>
      <c r="VDM18" s="11"/>
      <c r="VDN18" s="11"/>
      <c r="VDO18" s="11"/>
      <c r="VDP18" s="11"/>
      <c r="VDQ18" s="11"/>
      <c r="VDR18" s="11"/>
      <c r="VDS18" s="11"/>
      <c r="VDT18" s="11"/>
      <c r="VDU18" s="11"/>
      <c r="VDV18" s="11"/>
      <c r="VDW18" s="11"/>
      <c r="VDX18" s="11"/>
      <c r="VDY18" s="11"/>
      <c r="VDZ18" s="11"/>
      <c r="VEA18" s="11"/>
      <c r="VEB18" s="11"/>
      <c r="VEC18" s="11"/>
      <c r="VED18" s="11"/>
      <c r="VEE18" s="11"/>
      <c r="VEF18" s="11"/>
      <c r="VEG18" s="11"/>
      <c r="VEH18" s="11"/>
      <c r="VEI18" s="11"/>
      <c r="VEJ18" s="11"/>
      <c r="VEK18" s="11"/>
      <c r="VEL18" s="11"/>
      <c r="VEM18" s="11"/>
      <c r="VEN18" s="11"/>
      <c r="VEO18" s="11"/>
      <c r="VEP18" s="11"/>
      <c r="VEQ18" s="11"/>
      <c r="VER18" s="11"/>
      <c r="VES18" s="11"/>
      <c r="VET18" s="11"/>
      <c r="VEU18" s="11"/>
      <c r="VEV18" s="11"/>
      <c r="VEW18" s="11"/>
      <c r="VEX18" s="11"/>
      <c r="VEY18" s="11"/>
      <c r="VEZ18" s="11"/>
      <c r="VFA18" s="11"/>
      <c r="VFB18" s="11"/>
      <c r="VFC18" s="11"/>
      <c r="VFD18" s="11"/>
      <c r="VFE18" s="11"/>
      <c r="VFF18" s="11"/>
      <c r="VFG18" s="11"/>
      <c r="VFH18" s="11"/>
      <c r="VFI18" s="11"/>
      <c r="VFJ18" s="11"/>
      <c r="VFK18" s="11"/>
      <c r="VFL18" s="11"/>
      <c r="VFM18" s="11"/>
      <c r="VFN18" s="11"/>
      <c r="VFO18" s="11"/>
      <c r="VFP18" s="11"/>
      <c r="VFQ18" s="11"/>
      <c r="VFR18" s="11"/>
      <c r="VFS18" s="11"/>
      <c r="VFT18" s="11"/>
      <c r="VFU18" s="11"/>
      <c r="VFV18" s="11"/>
      <c r="VFW18" s="11"/>
      <c r="VFX18" s="11"/>
      <c r="VFY18" s="11"/>
      <c r="VFZ18" s="11"/>
      <c r="VGA18" s="11"/>
      <c r="VGB18" s="11"/>
      <c r="VGC18" s="11"/>
      <c r="VGD18" s="11"/>
      <c r="VGE18" s="11"/>
      <c r="VGF18" s="11"/>
      <c r="VGG18" s="11"/>
      <c r="VGH18" s="11"/>
      <c r="VGI18" s="11"/>
      <c r="VGJ18" s="11"/>
      <c r="VGK18" s="11"/>
      <c r="VGL18" s="11"/>
      <c r="VGM18" s="11"/>
      <c r="VGN18" s="11"/>
      <c r="VGO18" s="11"/>
      <c r="VGP18" s="11"/>
      <c r="VGQ18" s="11"/>
      <c r="VGR18" s="11"/>
      <c r="VGS18" s="11"/>
      <c r="VGT18" s="11"/>
      <c r="VGU18" s="11"/>
      <c r="VGV18" s="11"/>
      <c r="VGW18" s="11"/>
      <c r="VGX18" s="11"/>
      <c r="VGY18" s="11"/>
      <c r="VGZ18" s="11"/>
      <c r="VHA18" s="11"/>
      <c r="VHB18" s="11"/>
      <c r="VHC18" s="11"/>
      <c r="VHD18" s="11"/>
      <c r="VHE18" s="11"/>
      <c r="VHF18" s="11"/>
      <c r="VHG18" s="11"/>
      <c r="VHH18" s="11"/>
      <c r="VHI18" s="11"/>
      <c r="VHJ18" s="11"/>
      <c r="VHK18" s="11"/>
      <c r="VHL18" s="11"/>
      <c r="VHM18" s="11"/>
      <c r="VHN18" s="11"/>
      <c r="VHO18" s="11"/>
      <c r="VHP18" s="11"/>
      <c r="VHQ18" s="11"/>
      <c r="VHR18" s="11"/>
      <c r="VHS18" s="11"/>
      <c r="VHT18" s="11"/>
      <c r="VHU18" s="11"/>
      <c r="VHV18" s="11"/>
      <c r="VHW18" s="11"/>
      <c r="VHX18" s="11"/>
      <c r="VHY18" s="11"/>
      <c r="VHZ18" s="11"/>
      <c r="VIA18" s="11"/>
      <c r="VIB18" s="11"/>
      <c r="VIC18" s="11"/>
      <c r="VID18" s="11"/>
      <c r="VIE18" s="11"/>
      <c r="VIF18" s="11"/>
      <c r="VIG18" s="11"/>
      <c r="VIH18" s="11"/>
      <c r="VII18" s="11"/>
      <c r="VIJ18" s="11"/>
      <c r="VIK18" s="11"/>
      <c r="VIL18" s="11"/>
      <c r="VIM18" s="11"/>
      <c r="VIN18" s="11"/>
      <c r="VIO18" s="11"/>
      <c r="VIP18" s="11"/>
      <c r="VIQ18" s="11"/>
      <c r="VIR18" s="11"/>
      <c r="VIS18" s="11"/>
      <c r="VIT18" s="11"/>
      <c r="VIU18" s="11"/>
      <c r="VIV18" s="11"/>
      <c r="VIW18" s="11"/>
      <c r="VIX18" s="11"/>
      <c r="VIY18" s="11"/>
      <c r="VIZ18" s="11"/>
      <c r="VJA18" s="11"/>
      <c r="VJB18" s="11"/>
      <c r="VJC18" s="11"/>
      <c r="VJD18" s="11"/>
      <c r="VJE18" s="11"/>
      <c r="VJF18" s="11"/>
      <c r="VJG18" s="11"/>
      <c r="VJH18" s="11"/>
      <c r="VJI18" s="11"/>
      <c r="VJJ18" s="11"/>
      <c r="VJK18" s="11"/>
      <c r="VJL18" s="11"/>
      <c r="VJM18" s="11"/>
      <c r="VJN18" s="11"/>
      <c r="VJO18" s="11"/>
      <c r="VJP18" s="11"/>
      <c r="VJQ18" s="11"/>
      <c r="VJR18" s="11"/>
      <c r="VJS18" s="11"/>
      <c r="VJT18" s="11"/>
      <c r="VJU18" s="11"/>
      <c r="VJV18" s="11"/>
      <c r="VJW18" s="11"/>
      <c r="VJX18" s="11"/>
      <c r="VJY18" s="11"/>
      <c r="VJZ18" s="11"/>
      <c r="VKA18" s="11"/>
      <c r="VKB18" s="11"/>
      <c r="VKC18" s="11"/>
      <c r="VKD18" s="11"/>
      <c r="VKE18" s="11"/>
      <c r="VKF18" s="11"/>
      <c r="VKG18" s="11"/>
      <c r="VKH18" s="11"/>
      <c r="VKI18" s="11"/>
      <c r="VKJ18" s="11"/>
      <c r="VKK18" s="11"/>
      <c r="VKL18" s="11"/>
      <c r="VKM18" s="11"/>
      <c r="VKN18" s="11"/>
      <c r="VKO18" s="11"/>
      <c r="VKP18" s="11"/>
      <c r="VKQ18" s="11"/>
      <c r="VKR18" s="11"/>
      <c r="VKS18" s="11"/>
      <c r="VKT18" s="11"/>
      <c r="VKU18" s="11"/>
      <c r="VKV18" s="11"/>
      <c r="VKW18" s="11"/>
      <c r="VKX18" s="11"/>
      <c r="VKY18" s="11"/>
      <c r="VKZ18" s="11"/>
      <c r="VLA18" s="11"/>
      <c r="VLB18" s="11"/>
      <c r="VLC18" s="11"/>
      <c r="VLD18" s="11"/>
      <c r="VLE18" s="11"/>
      <c r="VLF18" s="11"/>
      <c r="VLG18" s="11"/>
      <c r="VLH18" s="11"/>
      <c r="VLI18" s="11"/>
      <c r="VLJ18" s="11"/>
      <c r="VLK18" s="11"/>
      <c r="VLL18" s="11"/>
      <c r="VLM18" s="11"/>
      <c r="VLN18" s="11"/>
      <c r="VLO18" s="11"/>
      <c r="VLP18" s="11"/>
      <c r="VLQ18" s="11"/>
      <c r="VLR18" s="11"/>
      <c r="VLS18" s="11"/>
      <c r="VLT18" s="11"/>
      <c r="VLU18" s="11"/>
      <c r="VLV18" s="11"/>
      <c r="VLW18" s="11"/>
      <c r="VLX18" s="11"/>
      <c r="VLY18" s="11"/>
      <c r="VLZ18" s="11"/>
      <c r="VMA18" s="11"/>
      <c r="VMB18" s="11"/>
      <c r="VMC18" s="11"/>
      <c r="VMD18" s="11"/>
      <c r="VME18" s="11"/>
      <c r="VMF18" s="11"/>
      <c r="VMG18" s="11"/>
      <c r="VMH18" s="11"/>
      <c r="VMI18" s="11"/>
      <c r="VMJ18" s="11"/>
      <c r="VMK18" s="11"/>
      <c r="VML18" s="11"/>
      <c r="VMM18" s="11"/>
      <c r="VMN18" s="11"/>
      <c r="VMO18" s="11"/>
      <c r="VMP18" s="11"/>
      <c r="VMQ18" s="11"/>
      <c r="VMR18" s="11"/>
      <c r="VMS18" s="11"/>
      <c r="VMT18" s="11"/>
      <c r="VMU18" s="11"/>
      <c r="VMV18" s="11"/>
      <c r="VMW18" s="11"/>
      <c r="VMX18" s="11"/>
      <c r="VMY18" s="11"/>
      <c r="VMZ18" s="11"/>
      <c r="VNA18" s="11"/>
      <c r="VNB18" s="11"/>
      <c r="VNC18" s="11"/>
      <c r="VND18" s="11"/>
      <c r="VNE18" s="11"/>
      <c r="VNF18" s="11"/>
      <c r="VNG18" s="11"/>
      <c r="VNH18" s="11"/>
      <c r="VNI18" s="11"/>
      <c r="VNJ18" s="11"/>
      <c r="VNK18" s="11"/>
      <c r="VNL18" s="11"/>
      <c r="VNM18" s="11"/>
      <c r="VNN18" s="11"/>
      <c r="VNO18" s="11"/>
      <c r="VNP18" s="11"/>
      <c r="VNQ18" s="11"/>
      <c r="VNR18" s="11"/>
      <c r="VNS18" s="11"/>
      <c r="VNT18" s="11"/>
      <c r="VNU18" s="11"/>
      <c r="VNV18" s="11"/>
      <c r="VNW18" s="11"/>
      <c r="VNX18" s="11"/>
      <c r="VNY18" s="11"/>
      <c r="VNZ18" s="11"/>
      <c r="VOA18" s="11"/>
      <c r="VOB18" s="11"/>
      <c r="VOC18" s="11"/>
      <c r="VOD18" s="11"/>
      <c r="VOE18" s="11"/>
      <c r="VOF18" s="11"/>
      <c r="VOG18" s="11"/>
      <c r="VOH18" s="11"/>
      <c r="VOI18" s="11"/>
      <c r="VOJ18" s="11"/>
      <c r="VOK18" s="11"/>
      <c r="VOL18" s="11"/>
      <c r="VOM18" s="11"/>
      <c r="VON18" s="11"/>
      <c r="VOO18" s="11"/>
      <c r="VOP18" s="11"/>
      <c r="VOQ18" s="11"/>
      <c r="VOR18" s="11"/>
      <c r="VOS18" s="11"/>
      <c r="VOT18" s="11"/>
      <c r="VOU18" s="11"/>
      <c r="VOV18" s="11"/>
      <c r="VOW18" s="11"/>
      <c r="VOX18" s="11"/>
      <c r="VOY18" s="11"/>
      <c r="VOZ18" s="11"/>
      <c r="VPA18" s="11"/>
      <c r="VPB18" s="11"/>
      <c r="VPC18" s="11"/>
      <c r="VPD18" s="11"/>
      <c r="VPE18" s="11"/>
      <c r="VPF18" s="11"/>
      <c r="VPG18" s="11"/>
      <c r="VPH18" s="11"/>
      <c r="VPI18" s="11"/>
      <c r="VPJ18" s="11"/>
      <c r="VPK18" s="11"/>
      <c r="VPL18" s="11"/>
      <c r="VPM18" s="11"/>
      <c r="VPN18" s="11"/>
      <c r="VPO18" s="11"/>
      <c r="VPP18" s="11"/>
      <c r="VPQ18" s="11"/>
      <c r="VPR18" s="11"/>
      <c r="VPS18" s="11"/>
      <c r="VPT18" s="11"/>
      <c r="VPU18" s="11"/>
      <c r="VPV18" s="11"/>
      <c r="VPW18" s="11"/>
      <c r="VPX18" s="11"/>
      <c r="VPY18" s="11"/>
      <c r="VPZ18" s="11"/>
      <c r="VQA18" s="11"/>
      <c r="VQB18" s="11"/>
      <c r="VQC18" s="11"/>
      <c r="VQD18" s="11"/>
      <c r="VQE18" s="11"/>
      <c r="VQF18" s="11"/>
      <c r="VQG18" s="11"/>
      <c r="VQH18" s="11"/>
      <c r="VQI18" s="11"/>
      <c r="VQJ18" s="11"/>
      <c r="VQK18" s="11"/>
      <c r="VQL18" s="11"/>
      <c r="VQM18" s="11"/>
      <c r="VQN18" s="11"/>
      <c r="VQO18" s="11"/>
      <c r="VQP18" s="11"/>
      <c r="VQQ18" s="11"/>
      <c r="VQR18" s="11"/>
      <c r="VQS18" s="11"/>
      <c r="VQT18" s="11"/>
      <c r="VQU18" s="11"/>
      <c r="VQV18" s="11"/>
      <c r="VQW18" s="11"/>
      <c r="VQX18" s="11"/>
      <c r="VQY18" s="11"/>
      <c r="VQZ18" s="11"/>
      <c r="VRA18" s="11"/>
      <c r="VRB18" s="11"/>
      <c r="VRC18" s="11"/>
      <c r="VRD18" s="11"/>
      <c r="VRE18" s="11"/>
      <c r="VRF18" s="11"/>
      <c r="VRG18" s="11"/>
      <c r="VRH18" s="11"/>
      <c r="VRI18" s="11"/>
      <c r="VRJ18" s="11"/>
      <c r="VRK18" s="11"/>
      <c r="VRL18" s="11"/>
      <c r="VRM18" s="11"/>
      <c r="VRN18" s="11"/>
      <c r="VRO18" s="11"/>
      <c r="VRP18" s="11"/>
      <c r="VRQ18" s="11"/>
      <c r="VRR18" s="11"/>
      <c r="VRS18" s="11"/>
      <c r="VRT18" s="11"/>
      <c r="VRU18" s="11"/>
      <c r="VRV18" s="11"/>
      <c r="VRW18" s="11"/>
      <c r="VRX18" s="11"/>
      <c r="VRY18" s="11"/>
      <c r="VRZ18" s="11"/>
      <c r="VSA18" s="11"/>
      <c r="VSB18" s="11"/>
      <c r="VSC18" s="11"/>
      <c r="VSD18" s="11"/>
      <c r="VSE18" s="11"/>
      <c r="VSF18" s="11"/>
      <c r="VSG18" s="11"/>
      <c r="VSH18" s="11"/>
      <c r="VSI18" s="11"/>
      <c r="VSJ18" s="11"/>
      <c r="VSK18" s="11"/>
      <c r="VSL18" s="11"/>
      <c r="VSM18" s="11"/>
      <c r="VSN18" s="11"/>
      <c r="VSO18" s="11"/>
      <c r="VSP18" s="11"/>
      <c r="VSQ18" s="11"/>
      <c r="VSR18" s="11"/>
      <c r="VSS18" s="11"/>
      <c r="VST18" s="11"/>
      <c r="VSU18" s="11"/>
      <c r="VSV18" s="11"/>
      <c r="VSW18" s="11"/>
      <c r="VSX18" s="11"/>
      <c r="VSY18" s="11"/>
      <c r="VSZ18" s="11"/>
      <c r="VTA18" s="11"/>
      <c r="VTB18" s="11"/>
      <c r="VTC18" s="11"/>
      <c r="VTD18" s="11"/>
      <c r="VTE18" s="11"/>
      <c r="VTF18" s="11"/>
      <c r="VTG18" s="11"/>
      <c r="VTH18" s="11"/>
      <c r="VTI18" s="11"/>
      <c r="VTJ18" s="11"/>
      <c r="VTK18" s="11"/>
      <c r="VTL18" s="11"/>
      <c r="VTM18" s="11"/>
      <c r="VTN18" s="11"/>
      <c r="VTO18" s="11"/>
      <c r="VTP18" s="11"/>
      <c r="VTQ18" s="11"/>
      <c r="VTR18" s="11"/>
      <c r="VTS18" s="11"/>
      <c r="VTT18" s="11"/>
      <c r="VTU18" s="11"/>
      <c r="VTV18" s="11"/>
      <c r="VTW18" s="11"/>
      <c r="VTX18" s="11"/>
      <c r="VTY18" s="11"/>
      <c r="VTZ18" s="11"/>
      <c r="VUA18" s="11"/>
      <c r="VUB18" s="11"/>
      <c r="VUC18" s="11"/>
      <c r="VUD18" s="11"/>
      <c r="VUE18" s="11"/>
      <c r="VUF18" s="11"/>
      <c r="VUG18" s="11"/>
      <c r="VUH18" s="11"/>
      <c r="VUI18" s="11"/>
      <c r="VUJ18" s="11"/>
      <c r="VUK18" s="11"/>
      <c r="VUL18" s="11"/>
      <c r="VUM18" s="11"/>
      <c r="VUN18" s="11"/>
      <c r="VUO18" s="11"/>
      <c r="VUP18" s="11"/>
      <c r="VUQ18" s="11"/>
      <c r="VUR18" s="11"/>
      <c r="VUS18" s="11"/>
      <c r="VUT18" s="11"/>
      <c r="VUU18" s="11"/>
      <c r="VUV18" s="11"/>
      <c r="VUW18" s="11"/>
      <c r="VUX18" s="11"/>
      <c r="VUY18" s="11"/>
      <c r="VUZ18" s="11"/>
      <c r="VVA18" s="11"/>
      <c r="VVB18" s="11"/>
      <c r="VVC18" s="11"/>
      <c r="VVD18" s="11"/>
      <c r="VVE18" s="11"/>
      <c r="VVF18" s="11"/>
      <c r="VVG18" s="11"/>
      <c r="VVH18" s="11"/>
      <c r="VVI18" s="11"/>
      <c r="VVJ18" s="11"/>
      <c r="VVK18" s="11"/>
      <c r="VVL18" s="11"/>
      <c r="VVM18" s="11"/>
      <c r="VVN18" s="11"/>
      <c r="VVO18" s="11"/>
      <c r="VVP18" s="11"/>
      <c r="VVQ18" s="11"/>
      <c r="VVR18" s="11"/>
      <c r="VVS18" s="11"/>
      <c r="VVT18" s="11"/>
      <c r="VVU18" s="11"/>
      <c r="VVV18" s="11"/>
      <c r="VVW18" s="11"/>
      <c r="VVX18" s="11"/>
      <c r="VVY18" s="11"/>
      <c r="VVZ18" s="11"/>
      <c r="VWA18" s="11"/>
      <c r="VWB18" s="11"/>
      <c r="VWC18" s="11"/>
      <c r="VWD18" s="11"/>
      <c r="VWE18" s="11"/>
      <c r="VWF18" s="11"/>
      <c r="VWG18" s="11"/>
      <c r="VWH18" s="11"/>
      <c r="VWI18" s="11"/>
      <c r="VWJ18" s="11"/>
      <c r="VWK18" s="11"/>
      <c r="VWL18" s="11"/>
      <c r="VWM18" s="11"/>
      <c r="VWN18" s="11"/>
      <c r="VWO18" s="11"/>
      <c r="VWP18" s="11"/>
      <c r="VWQ18" s="11"/>
      <c r="VWR18" s="11"/>
      <c r="VWS18" s="11"/>
      <c r="VWT18" s="11"/>
      <c r="VWU18" s="11"/>
      <c r="VWV18" s="11"/>
      <c r="VWW18" s="11"/>
      <c r="VWX18" s="11"/>
      <c r="VWY18" s="11"/>
      <c r="VWZ18" s="11"/>
      <c r="VXA18" s="11"/>
      <c r="VXB18" s="11"/>
      <c r="VXC18" s="11"/>
      <c r="VXD18" s="11"/>
      <c r="VXE18" s="11"/>
      <c r="VXF18" s="11"/>
      <c r="VXG18" s="11"/>
      <c r="VXH18" s="11"/>
      <c r="VXI18" s="11"/>
      <c r="VXJ18" s="11"/>
      <c r="VXK18" s="11"/>
      <c r="VXL18" s="11"/>
      <c r="VXM18" s="11"/>
      <c r="VXN18" s="11"/>
      <c r="VXO18" s="11"/>
      <c r="VXP18" s="11"/>
      <c r="VXQ18" s="11"/>
      <c r="VXR18" s="11"/>
      <c r="VXS18" s="11"/>
      <c r="VXT18" s="11"/>
      <c r="VXU18" s="11"/>
      <c r="VXV18" s="11"/>
      <c r="VXW18" s="11"/>
      <c r="VXX18" s="11"/>
      <c r="VXY18" s="11"/>
      <c r="VXZ18" s="11"/>
      <c r="VYA18" s="11"/>
      <c r="VYB18" s="11"/>
      <c r="VYC18" s="11"/>
      <c r="VYD18" s="11"/>
      <c r="VYE18" s="11"/>
      <c r="VYF18" s="11"/>
      <c r="VYG18" s="11"/>
      <c r="VYH18" s="11"/>
      <c r="VYI18" s="11"/>
      <c r="VYJ18" s="11"/>
      <c r="VYK18" s="11"/>
      <c r="VYL18" s="11"/>
      <c r="VYM18" s="11"/>
      <c r="VYN18" s="11"/>
      <c r="VYO18" s="11"/>
      <c r="VYP18" s="11"/>
      <c r="VYQ18" s="11"/>
      <c r="VYR18" s="11"/>
      <c r="VYS18" s="11"/>
      <c r="VYT18" s="11"/>
      <c r="VYU18" s="11"/>
      <c r="VYV18" s="11"/>
      <c r="VYW18" s="11"/>
      <c r="VYX18" s="11"/>
      <c r="VYY18" s="11"/>
      <c r="VYZ18" s="11"/>
      <c r="VZA18" s="11"/>
      <c r="VZB18" s="11"/>
      <c r="VZC18" s="11"/>
      <c r="VZD18" s="11"/>
      <c r="VZE18" s="11"/>
      <c r="VZF18" s="11"/>
      <c r="VZG18" s="11"/>
      <c r="VZH18" s="11"/>
      <c r="VZI18" s="11"/>
      <c r="VZJ18" s="11"/>
      <c r="VZK18" s="11"/>
      <c r="VZL18" s="11"/>
      <c r="VZM18" s="11"/>
      <c r="VZN18" s="11"/>
      <c r="VZO18" s="11"/>
      <c r="VZP18" s="11"/>
      <c r="VZQ18" s="11"/>
      <c r="VZR18" s="11"/>
      <c r="VZS18" s="11"/>
      <c r="VZT18" s="11"/>
      <c r="VZU18" s="11"/>
      <c r="VZV18" s="11"/>
      <c r="VZW18" s="11"/>
      <c r="VZX18" s="11"/>
      <c r="VZY18" s="11"/>
      <c r="VZZ18" s="11"/>
      <c r="WAA18" s="11"/>
      <c r="WAB18" s="11"/>
      <c r="WAC18" s="11"/>
      <c r="WAD18" s="11"/>
      <c r="WAE18" s="11"/>
      <c r="WAF18" s="11"/>
      <c r="WAG18" s="11"/>
      <c r="WAH18" s="11"/>
      <c r="WAI18" s="11"/>
      <c r="WAJ18" s="11"/>
      <c r="WAK18" s="11"/>
      <c r="WAL18" s="11"/>
      <c r="WAM18" s="11"/>
      <c r="WAN18" s="11"/>
      <c r="WAO18" s="11"/>
      <c r="WAP18" s="11"/>
      <c r="WAQ18" s="11"/>
      <c r="WAR18" s="11"/>
      <c r="WAS18" s="11"/>
      <c r="WAT18" s="11"/>
      <c r="WAU18" s="11"/>
      <c r="WAV18" s="11"/>
      <c r="WAW18" s="11"/>
      <c r="WAX18" s="11"/>
      <c r="WAY18" s="11"/>
      <c r="WAZ18" s="11"/>
      <c r="WBA18" s="11"/>
      <c r="WBB18" s="11"/>
      <c r="WBC18" s="11"/>
      <c r="WBD18" s="11"/>
      <c r="WBE18" s="11"/>
      <c r="WBF18" s="11"/>
      <c r="WBG18" s="11"/>
      <c r="WBH18" s="11"/>
      <c r="WBI18" s="11"/>
      <c r="WBJ18" s="11"/>
      <c r="WBK18" s="11"/>
      <c r="WBL18" s="11"/>
      <c r="WBM18" s="11"/>
      <c r="WBN18" s="11"/>
      <c r="WBO18" s="11"/>
      <c r="WBP18" s="11"/>
      <c r="WBQ18" s="11"/>
      <c r="WBR18" s="11"/>
      <c r="WBS18" s="11"/>
      <c r="WBT18" s="11"/>
      <c r="WBU18" s="11"/>
      <c r="WBV18" s="11"/>
      <c r="WBW18" s="11"/>
      <c r="WBX18" s="11"/>
      <c r="WBY18" s="11"/>
      <c r="WBZ18" s="11"/>
      <c r="WCA18" s="11"/>
      <c r="WCB18" s="11"/>
      <c r="WCC18" s="11"/>
      <c r="WCD18" s="11"/>
      <c r="WCE18" s="11"/>
      <c r="WCF18" s="11"/>
      <c r="WCG18" s="11"/>
      <c r="WCH18" s="11"/>
      <c r="WCI18" s="11"/>
      <c r="WCJ18" s="11"/>
      <c r="WCK18" s="11"/>
      <c r="WCL18" s="11"/>
      <c r="WCM18" s="11"/>
      <c r="WCN18" s="11"/>
      <c r="WCO18" s="11"/>
      <c r="WCP18" s="11"/>
      <c r="WCQ18" s="11"/>
      <c r="WCR18" s="11"/>
      <c r="WCS18" s="11"/>
      <c r="WCT18" s="11"/>
      <c r="WCU18" s="11"/>
      <c r="WCV18" s="11"/>
      <c r="WCW18" s="11"/>
      <c r="WCX18" s="11"/>
      <c r="WCY18" s="11"/>
      <c r="WCZ18" s="11"/>
      <c r="WDA18" s="11"/>
      <c r="WDB18" s="11"/>
      <c r="WDC18" s="11"/>
      <c r="WDD18" s="11"/>
      <c r="WDE18" s="11"/>
      <c r="WDF18" s="11"/>
      <c r="WDG18" s="11"/>
      <c r="WDH18" s="11"/>
      <c r="WDI18" s="11"/>
      <c r="WDJ18" s="11"/>
      <c r="WDK18" s="11"/>
      <c r="WDL18" s="11"/>
      <c r="WDM18" s="11"/>
      <c r="WDN18" s="11"/>
      <c r="WDO18" s="11"/>
      <c r="WDP18" s="11"/>
      <c r="WDQ18" s="11"/>
      <c r="WDR18" s="11"/>
      <c r="WDS18" s="11"/>
      <c r="WDT18" s="11"/>
      <c r="WDU18" s="11"/>
      <c r="WDV18" s="11"/>
      <c r="WDW18" s="11"/>
      <c r="WDX18" s="11"/>
      <c r="WDY18" s="11"/>
      <c r="WDZ18" s="11"/>
      <c r="WEA18" s="11"/>
      <c r="WEB18" s="11"/>
      <c r="WEC18" s="11"/>
      <c r="WED18" s="11"/>
      <c r="WEE18" s="11"/>
      <c r="WEF18" s="11"/>
      <c r="WEG18" s="11"/>
      <c r="WEH18" s="11"/>
      <c r="WEI18" s="11"/>
      <c r="WEJ18" s="11"/>
      <c r="WEK18" s="11"/>
      <c r="WEL18" s="11"/>
      <c r="WEM18" s="11"/>
      <c r="WEN18" s="11"/>
      <c r="WEO18" s="11"/>
      <c r="WEP18" s="11"/>
      <c r="WEQ18" s="11"/>
      <c r="WER18" s="11"/>
      <c r="WES18" s="11"/>
      <c r="WET18" s="11"/>
      <c r="WEU18" s="11"/>
      <c r="WEV18" s="11"/>
      <c r="WEW18" s="11"/>
      <c r="WEX18" s="11"/>
      <c r="WEY18" s="11"/>
      <c r="WEZ18" s="11"/>
      <c r="WFA18" s="11"/>
      <c r="WFB18" s="11"/>
      <c r="WFC18" s="11"/>
      <c r="WFD18" s="11"/>
      <c r="WFE18" s="11"/>
      <c r="WFF18" s="11"/>
      <c r="WFG18" s="11"/>
      <c r="WFH18" s="11"/>
      <c r="WFI18" s="11"/>
      <c r="WFJ18" s="11"/>
      <c r="WFK18" s="11"/>
      <c r="WFL18" s="11"/>
      <c r="WFM18" s="11"/>
      <c r="WFN18" s="11"/>
      <c r="WFO18" s="11"/>
      <c r="WFP18" s="11"/>
      <c r="WFQ18" s="11"/>
      <c r="WFR18" s="11"/>
      <c r="WFS18" s="11"/>
      <c r="WFT18" s="11"/>
      <c r="WFU18" s="11"/>
      <c r="WFV18" s="11"/>
      <c r="WFW18" s="11"/>
      <c r="WFX18" s="11"/>
      <c r="WFY18" s="11"/>
      <c r="WFZ18" s="11"/>
      <c r="WGA18" s="11"/>
      <c r="WGB18" s="11"/>
      <c r="WGC18" s="11"/>
      <c r="WGD18" s="11"/>
      <c r="WGE18" s="11"/>
      <c r="WGF18" s="11"/>
      <c r="WGG18" s="11"/>
      <c r="WGH18" s="11"/>
      <c r="WGI18" s="11"/>
      <c r="WGJ18" s="11"/>
      <c r="WGK18" s="11"/>
      <c r="WGL18" s="11"/>
      <c r="WGM18" s="11"/>
      <c r="WGN18" s="11"/>
      <c r="WGO18" s="11"/>
      <c r="WGP18" s="11"/>
      <c r="WGQ18" s="11"/>
      <c r="WGR18" s="11"/>
      <c r="WGS18" s="11"/>
      <c r="WGT18" s="11"/>
      <c r="WGU18" s="11"/>
      <c r="WGV18" s="11"/>
      <c r="WGW18" s="11"/>
      <c r="WGX18" s="11"/>
      <c r="WGY18" s="11"/>
      <c r="WGZ18" s="11"/>
      <c r="WHA18" s="11"/>
      <c r="WHB18" s="11"/>
      <c r="WHC18" s="11"/>
      <c r="WHD18" s="11"/>
      <c r="WHE18" s="11"/>
      <c r="WHF18" s="11"/>
      <c r="WHG18" s="11"/>
      <c r="WHH18" s="11"/>
      <c r="WHI18" s="11"/>
      <c r="WHJ18" s="11"/>
      <c r="WHK18" s="11"/>
      <c r="WHL18" s="11"/>
      <c r="WHM18" s="11"/>
      <c r="WHN18" s="11"/>
      <c r="WHO18" s="11"/>
      <c r="WHP18" s="11"/>
      <c r="WHQ18" s="11"/>
      <c r="WHR18" s="11"/>
      <c r="WHS18" s="11"/>
      <c r="WHT18" s="11"/>
      <c r="WHU18" s="11"/>
      <c r="WHV18" s="11"/>
      <c r="WHW18" s="11"/>
      <c r="WHX18" s="11"/>
      <c r="WHY18" s="11"/>
      <c r="WHZ18" s="11"/>
      <c r="WIA18" s="11"/>
      <c r="WIB18" s="11"/>
      <c r="WIC18" s="11"/>
      <c r="WID18" s="11"/>
      <c r="WIE18" s="11"/>
      <c r="WIF18" s="11"/>
      <c r="WIG18" s="11"/>
      <c r="WIH18" s="11"/>
      <c r="WII18" s="11"/>
      <c r="WIJ18" s="11"/>
      <c r="WIK18" s="11"/>
      <c r="WIL18" s="11"/>
      <c r="WIM18" s="11"/>
      <c r="WIN18" s="11"/>
      <c r="WIO18" s="11"/>
      <c r="WIP18" s="11"/>
      <c r="WIQ18" s="11"/>
      <c r="WIR18" s="11"/>
      <c r="WIS18" s="11"/>
      <c r="WIT18" s="11"/>
      <c r="WIU18" s="11"/>
      <c r="WIV18" s="11"/>
      <c r="WIW18" s="11"/>
      <c r="WIX18" s="11"/>
      <c r="WIY18" s="11"/>
      <c r="WIZ18" s="11"/>
      <c r="WJA18" s="11"/>
      <c r="WJB18" s="11"/>
      <c r="WJC18" s="11"/>
      <c r="WJD18" s="11"/>
      <c r="WJE18" s="11"/>
      <c r="WJF18" s="11"/>
      <c r="WJG18" s="11"/>
      <c r="WJH18" s="11"/>
      <c r="WJI18" s="11"/>
      <c r="WJJ18" s="11"/>
      <c r="WJK18" s="11"/>
      <c r="WJL18" s="11"/>
      <c r="WJM18" s="11"/>
      <c r="WJN18" s="11"/>
      <c r="WJO18" s="11"/>
      <c r="WJP18" s="11"/>
      <c r="WJQ18" s="11"/>
      <c r="WJR18" s="11"/>
      <c r="WJS18" s="11"/>
      <c r="WJT18" s="11"/>
      <c r="WJU18" s="11"/>
      <c r="WJV18" s="11"/>
      <c r="WJW18" s="11"/>
      <c r="WJX18" s="11"/>
      <c r="WJY18" s="11"/>
      <c r="WJZ18" s="11"/>
      <c r="WKA18" s="11"/>
      <c r="WKB18" s="11"/>
      <c r="WKC18" s="11"/>
      <c r="WKD18" s="11"/>
      <c r="WKE18" s="11"/>
      <c r="WKF18" s="11"/>
      <c r="WKG18" s="11"/>
      <c r="WKH18" s="11"/>
      <c r="WKI18" s="11"/>
      <c r="WKJ18" s="11"/>
      <c r="WKK18" s="11"/>
      <c r="WKL18" s="11"/>
      <c r="WKM18" s="11"/>
      <c r="WKN18" s="11"/>
      <c r="WKO18" s="11"/>
      <c r="WKP18" s="11"/>
      <c r="WKQ18" s="11"/>
      <c r="WKR18" s="11"/>
      <c r="WKS18" s="11"/>
      <c r="WKT18" s="11"/>
      <c r="WKU18" s="11"/>
      <c r="WKV18" s="11"/>
      <c r="WKW18" s="11"/>
      <c r="WKX18" s="11"/>
      <c r="WKY18" s="11"/>
      <c r="WKZ18" s="11"/>
      <c r="WLA18" s="11"/>
      <c r="WLB18" s="11"/>
      <c r="WLC18" s="11"/>
      <c r="WLD18" s="11"/>
      <c r="WLE18" s="11"/>
      <c r="WLF18" s="11"/>
      <c r="WLG18" s="11"/>
      <c r="WLH18" s="11"/>
      <c r="WLI18" s="11"/>
      <c r="WLJ18" s="11"/>
      <c r="WLK18" s="11"/>
      <c r="WLL18" s="11"/>
      <c r="WLM18" s="11"/>
      <c r="WLN18" s="11"/>
      <c r="WLO18" s="11"/>
      <c r="WLP18" s="11"/>
      <c r="WLQ18" s="11"/>
      <c r="WLR18" s="11"/>
      <c r="WLS18" s="11"/>
      <c r="WLT18" s="11"/>
      <c r="WLU18" s="11"/>
      <c r="WLV18" s="11"/>
      <c r="WLW18" s="11"/>
      <c r="WLX18" s="11"/>
      <c r="WLY18" s="11"/>
      <c r="WLZ18" s="11"/>
      <c r="WMA18" s="11"/>
      <c r="WMB18" s="11"/>
      <c r="WMC18" s="11"/>
      <c r="WMD18" s="11"/>
      <c r="WME18" s="11"/>
      <c r="WMF18" s="11"/>
      <c r="WMG18" s="11"/>
      <c r="WMH18" s="11"/>
      <c r="WMI18" s="11"/>
      <c r="WMJ18" s="11"/>
      <c r="WMK18" s="11"/>
      <c r="WML18" s="11"/>
      <c r="WMM18" s="11"/>
      <c r="WMN18" s="11"/>
      <c r="WMO18" s="11"/>
      <c r="WMP18" s="11"/>
      <c r="WMQ18" s="11"/>
      <c r="WMR18" s="11"/>
      <c r="WMS18" s="11"/>
      <c r="WMT18" s="11"/>
      <c r="WMU18" s="11"/>
      <c r="WMV18" s="11"/>
      <c r="WMW18" s="11"/>
      <c r="WMX18" s="11"/>
      <c r="WMY18" s="11"/>
      <c r="WMZ18" s="11"/>
      <c r="WNA18" s="11"/>
      <c r="WNB18" s="11"/>
      <c r="WNC18" s="11"/>
      <c r="WND18" s="11"/>
      <c r="WNE18" s="11"/>
      <c r="WNF18" s="11"/>
      <c r="WNG18" s="11"/>
      <c r="WNH18" s="11"/>
      <c r="WNI18" s="11"/>
      <c r="WNJ18" s="11"/>
      <c r="WNK18" s="11"/>
      <c r="WNL18" s="11"/>
      <c r="WNM18" s="11"/>
      <c r="WNN18" s="11"/>
      <c r="WNO18" s="11"/>
      <c r="WNP18" s="11"/>
      <c r="WNQ18" s="11"/>
      <c r="WNR18" s="11"/>
      <c r="WNS18" s="11"/>
      <c r="WNT18" s="11"/>
      <c r="WNU18" s="11"/>
      <c r="WNV18" s="11"/>
      <c r="WNW18" s="11"/>
      <c r="WNX18" s="11"/>
      <c r="WNY18" s="11"/>
      <c r="WNZ18" s="11"/>
      <c r="WOA18" s="11"/>
      <c r="WOB18" s="11"/>
      <c r="WOC18" s="11"/>
      <c r="WOD18" s="11"/>
      <c r="WOE18" s="11"/>
      <c r="WOF18" s="11"/>
      <c r="WOG18" s="11"/>
      <c r="WOH18" s="11"/>
      <c r="WOI18" s="11"/>
      <c r="WOJ18" s="11"/>
      <c r="WOK18" s="11"/>
      <c r="WOL18" s="11"/>
      <c r="WOM18" s="11"/>
      <c r="WON18" s="11"/>
      <c r="WOO18" s="11"/>
      <c r="WOP18" s="11"/>
      <c r="WOQ18" s="11"/>
      <c r="WOR18" s="11"/>
      <c r="WOS18" s="11"/>
      <c r="WOT18" s="11"/>
      <c r="WOU18" s="11"/>
      <c r="WOV18" s="11"/>
      <c r="WOW18" s="11"/>
      <c r="WOX18" s="11"/>
      <c r="WOY18" s="11"/>
      <c r="WOZ18" s="11"/>
      <c r="WPA18" s="11"/>
      <c r="WPB18" s="11"/>
      <c r="WPC18" s="11"/>
      <c r="WPD18" s="11"/>
      <c r="WPE18" s="11"/>
      <c r="WPF18" s="11"/>
      <c r="WPG18" s="11"/>
      <c r="WPH18" s="11"/>
      <c r="WPI18" s="11"/>
      <c r="WPJ18" s="11"/>
      <c r="WPK18" s="11"/>
      <c r="WPL18" s="11"/>
      <c r="WPM18" s="11"/>
      <c r="WPN18" s="11"/>
      <c r="WPO18" s="11"/>
      <c r="WPP18" s="11"/>
      <c r="WPQ18" s="11"/>
      <c r="WPR18" s="11"/>
      <c r="WPS18" s="11"/>
      <c r="WPT18" s="11"/>
      <c r="WPU18" s="11"/>
      <c r="WPV18" s="11"/>
      <c r="WPW18" s="11"/>
      <c r="WPX18" s="11"/>
      <c r="WPY18" s="11"/>
      <c r="WPZ18" s="11"/>
      <c r="WQA18" s="11"/>
      <c r="WQB18" s="11"/>
      <c r="WQC18" s="11"/>
      <c r="WQD18" s="11"/>
      <c r="WQE18" s="11"/>
      <c r="WQF18" s="11"/>
      <c r="WQG18" s="11"/>
      <c r="WQH18" s="11"/>
      <c r="WQI18" s="11"/>
      <c r="WQJ18" s="11"/>
      <c r="WQK18" s="11"/>
      <c r="WQL18" s="11"/>
      <c r="WQM18" s="11"/>
      <c r="WQN18" s="11"/>
      <c r="WQO18" s="11"/>
      <c r="WQP18" s="11"/>
      <c r="WQQ18" s="11"/>
      <c r="WQR18" s="11"/>
      <c r="WQS18" s="11"/>
      <c r="WQT18" s="11"/>
      <c r="WQU18" s="11"/>
      <c r="WQV18" s="11"/>
      <c r="WQW18" s="11"/>
      <c r="WQX18" s="11"/>
      <c r="WQY18" s="11"/>
      <c r="WQZ18" s="11"/>
      <c r="WRA18" s="11"/>
      <c r="WRB18" s="11"/>
      <c r="WRC18" s="11"/>
      <c r="WRD18" s="11"/>
      <c r="WRE18" s="11"/>
      <c r="WRF18" s="11"/>
      <c r="WRG18" s="11"/>
      <c r="WRH18" s="11"/>
      <c r="WRI18" s="11"/>
      <c r="WRJ18" s="11"/>
      <c r="WRK18" s="11"/>
      <c r="WRL18" s="11"/>
      <c r="WRM18" s="11"/>
      <c r="WRN18" s="11"/>
      <c r="WRO18" s="11"/>
      <c r="WRP18" s="11"/>
      <c r="WRQ18" s="11"/>
      <c r="WRR18" s="11"/>
      <c r="WRS18" s="11"/>
      <c r="WRT18" s="11"/>
      <c r="WRU18" s="11"/>
      <c r="WRV18" s="11"/>
      <c r="WRW18" s="11"/>
      <c r="WRX18" s="11"/>
      <c r="WRY18" s="11"/>
      <c r="WRZ18" s="11"/>
      <c r="WSA18" s="11"/>
      <c r="WSB18" s="11"/>
      <c r="WSC18" s="11"/>
      <c r="WSD18" s="11"/>
      <c r="WSE18" s="11"/>
      <c r="WSF18" s="11"/>
      <c r="WSG18" s="11"/>
      <c r="WSH18" s="11"/>
      <c r="WSI18" s="11"/>
      <c r="WSJ18" s="11"/>
      <c r="WSK18" s="11"/>
      <c r="WSL18" s="11"/>
      <c r="WSM18" s="11"/>
      <c r="WSN18" s="11"/>
      <c r="WSO18" s="11"/>
      <c r="WSP18" s="11"/>
      <c r="WSQ18" s="11"/>
      <c r="WSR18" s="11"/>
      <c r="WSS18" s="11"/>
      <c r="WST18" s="11"/>
      <c r="WSU18" s="11"/>
      <c r="WSV18" s="11"/>
      <c r="WSW18" s="11"/>
      <c r="WSX18" s="11"/>
      <c r="WSY18" s="11"/>
      <c r="WSZ18" s="11"/>
      <c r="WTA18" s="11"/>
      <c r="WTB18" s="11"/>
      <c r="WTC18" s="11"/>
      <c r="WTD18" s="11"/>
      <c r="WTE18" s="11"/>
      <c r="WTF18" s="11"/>
      <c r="WTG18" s="11"/>
      <c r="WTH18" s="11"/>
      <c r="WTI18" s="11"/>
      <c r="WTJ18" s="11"/>
      <c r="WTK18" s="11"/>
      <c r="WTL18" s="11"/>
      <c r="WTM18" s="11"/>
      <c r="WTN18" s="11"/>
      <c r="WTO18" s="11"/>
      <c r="WTP18" s="11"/>
      <c r="WTQ18" s="11"/>
      <c r="WTR18" s="11"/>
      <c r="WTS18" s="11"/>
      <c r="WTT18" s="11"/>
      <c r="WTU18" s="11"/>
      <c r="WTV18" s="11"/>
      <c r="WTW18" s="11"/>
      <c r="WTX18" s="11"/>
      <c r="WTY18" s="11"/>
      <c r="WTZ18" s="11"/>
      <c r="WUA18" s="11"/>
      <c r="WUB18" s="11"/>
      <c r="WUC18" s="11"/>
      <c r="WUD18" s="11"/>
      <c r="WUE18" s="11"/>
      <c r="WUF18" s="11"/>
      <c r="WUG18" s="11"/>
      <c r="WUH18" s="11"/>
      <c r="WUI18" s="11"/>
      <c r="WUJ18" s="11"/>
      <c r="WUK18" s="11"/>
      <c r="WUL18" s="11"/>
      <c r="WUM18" s="11"/>
      <c r="WUN18" s="11"/>
      <c r="WUO18" s="11"/>
      <c r="WUP18" s="11"/>
      <c r="WUQ18" s="11"/>
      <c r="WUR18" s="11"/>
      <c r="WUS18" s="11"/>
      <c r="WUT18" s="11"/>
      <c r="WUU18" s="11"/>
      <c r="WUV18" s="11"/>
      <c r="WUW18" s="11"/>
      <c r="WUX18" s="11"/>
      <c r="WUY18" s="11"/>
      <c r="WUZ18" s="11"/>
      <c r="WVA18" s="11"/>
      <c r="WVB18" s="11"/>
      <c r="WVC18" s="11"/>
      <c r="WVD18" s="11"/>
      <c r="WVE18" s="11"/>
      <c r="WVF18" s="11"/>
      <c r="WVG18" s="11"/>
      <c r="WVH18" s="11"/>
      <c r="WVI18" s="11"/>
      <c r="WVJ18" s="11"/>
      <c r="WVK18" s="11"/>
      <c r="WVL18" s="11"/>
      <c r="WVM18" s="11"/>
      <c r="WVN18" s="11"/>
      <c r="WVO18" s="11"/>
      <c r="WVP18" s="11"/>
      <c r="WVQ18" s="11"/>
      <c r="WVR18" s="11"/>
      <c r="WVS18" s="11"/>
      <c r="WVT18" s="11"/>
      <c r="WVU18" s="11"/>
      <c r="WVV18" s="11"/>
      <c r="WVW18" s="11"/>
      <c r="WVX18" s="11"/>
      <c r="WVY18" s="11"/>
      <c r="WVZ18" s="11"/>
      <c r="WWA18" s="11"/>
      <c r="WWB18" s="11"/>
      <c r="WWC18" s="11"/>
      <c r="WWD18" s="11"/>
      <c r="WWE18" s="11"/>
      <c r="WWF18" s="11"/>
      <c r="WWG18" s="11"/>
      <c r="WWH18" s="11"/>
      <c r="WWI18" s="11"/>
      <c r="WWJ18" s="11"/>
      <c r="WWK18" s="11"/>
      <c r="WWL18" s="11"/>
      <c r="WWM18" s="11"/>
      <c r="WWN18" s="11"/>
      <c r="WWO18" s="11"/>
      <c r="WWP18" s="11"/>
      <c r="WWQ18" s="11"/>
      <c r="WWR18" s="11"/>
      <c r="WWS18" s="11"/>
      <c r="WWT18" s="11"/>
      <c r="WWU18" s="11"/>
      <c r="WWV18" s="11"/>
      <c r="WWW18" s="11"/>
      <c r="WWX18" s="11"/>
      <c r="WWY18" s="11"/>
      <c r="WWZ18" s="11"/>
      <c r="WXA18" s="11"/>
      <c r="WXB18" s="11"/>
      <c r="WXC18" s="11"/>
      <c r="WXD18" s="11"/>
      <c r="WXE18" s="11"/>
      <c r="WXF18" s="11"/>
      <c r="WXG18" s="11"/>
      <c r="WXH18" s="11"/>
      <c r="WXI18" s="11"/>
      <c r="WXJ18" s="11"/>
      <c r="WXK18" s="11"/>
      <c r="WXL18" s="11"/>
      <c r="WXM18" s="11"/>
      <c r="WXN18" s="11"/>
      <c r="WXO18" s="11"/>
      <c r="WXP18" s="11"/>
      <c r="WXQ18" s="11"/>
      <c r="WXR18" s="11"/>
      <c r="WXS18" s="11"/>
      <c r="WXT18" s="11"/>
      <c r="WXU18" s="11"/>
      <c r="WXV18" s="11"/>
      <c r="WXW18" s="11"/>
      <c r="WXX18" s="11"/>
      <c r="WXY18" s="11"/>
      <c r="WXZ18" s="11"/>
      <c r="WYA18" s="11"/>
      <c r="WYB18" s="11"/>
      <c r="WYC18" s="11"/>
      <c r="WYD18" s="11"/>
      <c r="WYE18" s="11"/>
      <c r="WYF18" s="11"/>
      <c r="WYG18" s="11"/>
      <c r="WYH18" s="11"/>
      <c r="WYI18" s="11"/>
      <c r="WYJ18" s="11"/>
      <c r="WYK18" s="11"/>
      <c r="WYL18" s="11"/>
      <c r="WYM18" s="11"/>
      <c r="WYN18" s="11"/>
      <c r="WYO18" s="11"/>
      <c r="WYP18" s="11"/>
      <c r="WYQ18" s="11"/>
      <c r="WYR18" s="11"/>
      <c r="WYS18" s="11"/>
      <c r="WYT18" s="11"/>
      <c r="WYU18" s="11"/>
      <c r="WYV18" s="11"/>
      <c r="WYW18" s="11"/>
      <c r="WYX18" s="11"/>
      <c r="WYY18" s="11"/>
      <c r="WYZ18" s="11"/>
      <c r="WZA18" s="11"/>
      <c r="WZB18" s="11"/>
      <c r="WZC18" s="11"/>
      <c r="WZD18" s="11"/>
      <c r="WZE18" s="11"/>
      <c r="WZF18" s="11"/>
      <c r="WZG18" s="11"/>
      <c r="WZH18" s="11"/>
      <c r="WZI18" s="11"/>
      <c r="WZJ18" s="11"/>
      <c r="WZK18" s="11"/>
      <c r="WZL18" s="11"/>
      <c r="WZM18" s="11"/>
      <c r="WZN18" s="11"/>
      <c r="WZO18" s="11"/>
      <c r="WZP18" s="11"/>
      <c r="WZQ18" s="11"/>
      <c r="WZR18" s="11"/>
      <c r="WZS18" s="11"/>
      <c r="WZT18" s="11"/>
      <c r="WZU18" s="11"/>
      <c r="WZV18" s="11"/>
      <c r="WZW18" s="11"/>
      <c r="WZX18" s="11"/>
      <c r="WZY18" s="11"/>
      <c r="WZZ18" s="11"/>
      <c r="XAA18" s="11"/>
      <c r="XAB18" s="11"/>
      <c r="XAC18" s="11"/>
      <c r="XAD18" s="11"/>
      <c r="XAE18" s="11"/>
      <c r="XAF18" s="11"/>
      <c r="XAG18" s="11"/>
      <c r="XAH18" s="11"/>
      <c r="XAI18" s="11"/>
      <c r="XAJ18" s="11"/>
      <c r="XAK18" s="11"/>
      <c r="XAL18" s="11"/>
      <c r="XAM18" s="11"/>
      <c r="XAN18" s="11"/>
      <c r="XAO18" s="11"/>
      <c r="XAP18" s="11"/>
      <c r="XAQ18" s="11"/>
      <c r="XAR18" s="11"/>
      <c r="XAS18" s="11"/>
      <c r="XAT18" s="11"/>
      <c r="XAU18" s="11"/>
      <c r="XAV18" s="11"/>
      <c r="XAW18" s="11"/>
      <c r="XAX18" s="11"/>
      <c r="XAY18" s="11"/>
      <c r="XAZ18" s="11"/>
      <c r="XBA18" s="11"/>
      <c r="XBB18" s="11"/>
      <c r="XBC18" s="11"/>
      <c r="XBD18" s="11"/>
      <c r="XBE18" s="11"/>
      <c r="XBF18" s="11"/>
      <c r="XBG18" s="11"/>
      <c r="XBH18" s="11"/>
      <c r="XBI18" s="11"/>
      <c r="XBJ18" s="11"/>
      <c r="XBK18" s="11"/>
      <c r="XBL18" s="11"/>
      <c r="XBM18" s="11"/>
      <c r="XBN18" s="11"/>
      <c r="XBO18" s="11"/>
      <c r="XBP18" s="11"/>
      <c r="XBQ18" s="11"/>
      <c r="XBR18" s="11"/>
      <c r="XBS18" s="11"/>
      <c r="XBT18" s="11"/>
      <c r="XBU18" s="11"/>
      <c r="XBV18" s="11"/>
      <c r="XBW18" s="11"/>
      <c r="XBX18" s="11"/>
      <c r="XBY18" s="11"/>
      <c r="XBZ18" s="11"/>
      <c r="XCA18" s="11"/>
      <c r="XCB18" s="11"/>
      <c r="XCC18" s="11"/>
      <c r="XCD18" s="11"/>
      <c r="XCE18" s="11"/>
      <c r="XCF18" s="11"/>
      <c r="XCG18" s="11"/>
      <c r="XCH18" s="11"/>
      <c r="XCI18" s="11"/>
      <c r="XCJ18" s="11"/>
      <c r="XCK18" s="11"/>
      <c r="XCL18" s="11"/>
      <c r="XCM18" s="11"/>
      <c r="XCN18" s="11"/>
      <c r="XCO18" s="11"/>
      <c r="XCP18" s="11"/>
      <c r="XCQ18" s="11"/>
      <c r="XCR18" s="11"/>
      <c r="XCS18" s="11"/>
      <c r="XCT18" s="11"/>
      <c r="XCU18" s="11"/>
      <c r="XCV18" s="11"/>
      <c r="XCW18" s="11"/>
      <c r="XCX18" s="11"/>
      <c r="XCY18" s="11"/>
      <c r="XCZ18" s="11"/>
      <c r="XDA18" s="11"/>
      <c r="XDB18" s="11"/>
      <c r="XDC18" s="11"/>
      <c r="XDD18" s="11"/>
      <c r="XDE18" s="11"/>
      <c r="XDF18" s="11"/>
      <c r="XDG18" s="11"/>
      <c r="XDH18" s="11"/>
      <c r="XDI18" s="11"/>
      <c r="XDJ18" s="11"/>
      <c r="XDK18" s="11"/>
      <c r="XDL18" s="11"/>
      <c r="XDM18" s="11"/>
      <c r="XDN18" s="11"/>
      <c r="XDO18" s="11"/>
      <c r="XDP18" s="11"/>
      <c r="XDQ18" s="11"/>
      <c r="XDR18" s="11"/>
      <c r="XDS18" s="11"/>
      <c r="XDT18" s="11"/>
      <c r="XDU18" s="11"/>
      <c r="XDV18" s="11"/>
      <c r="XDW18" s="11"/>
      <c r="XDX18" s="11"/>
      <c r="XDY18" s="11"/>
      <c r="XDZ18" s="11"/>
      <c r="XEA18" s="11"/>
      <c r="XEB18" s="11"/>
      <c r="XEC18" s="11"/>
      <c r="XED18" s="11"/>
      <c r="XEE18" s="11"/>
      <c r="XEF18" s="11"/>
      <c r="XEG18" s="11"/>
      <c r="XEH18" s="11"/>
      <c r="XEI18" s="11"/>
      <c r="XEJ18" s="11"/>
      <c r="XEK18" s="11"/>
      <c r="XEL18" s="11"/>
      <c r="XEM18" s="11"/>
      <c r="XEN18" s="11"/>
      <c r="XEO18" s="11"/>
      <c r="XEP18" s="11"/>
      <c r="XEQ18" s="11"/>
      <c r="XER18" s="11"/>
      <c r="XES18" s="11"/>
      <c r="XET18" s="11"/>
      <c r="XEU18" s="11"/>
      <c r="XEV18" s="11"/>
      <c r="XEW18" s="11"/>
      <c r="XEX18" s="11"/>
      <c r="XEY18" s="11"/>
      <c r="XEZ18" s="11"/>
      <c r="XFA18" s="11"/>
      <c r="XFB18" s="11"/>
      <c r="XFC18" s="11"/>
      <c r="XFD18" s="11"/>
    </row>
    <row r="19" s="3" customFormat="1" ht="40" customHeight="1" spans="1:14">
      <c r="A19" s="10" t="s">
        <v>60</v>
      </c>
      <c r="B19" s="11" t="s">
        <v>43</v>
      </c>
      <c r="C19" s="11" t="s">
        <v>44</v>
      </c>
      <c r="D19" s="12" t="s">
        <v>61</v>
      </c>
      <c r="E19" s="13" t="s">
        <v>18</v>
      </c>
      <c r="F19" s="13" t="s">
        <v>18</v>
      </c>
      <c r="G19" s="13" t="s">
        <v>18</v>
      </c>
      <c r="H19" s="13" t="s">
        <v>18</v>
      </c>
      <c r="I19" s="13" t="s">
        <v>18</v>
      </c>
      <c r="J19" s="10" t="s">
        <v>19</v>
      </c>
      <c r="K19" s="13" t="s">
        <v>52</v>
      </c>
      <c r="L19" s="11" t="s">
        <v>21</v>
      </c>
      <c r="M19" s="16" t="s">
        <v>18</v>
      </c>
      <c r="N19" s="2"/>
    </row>
    <row r="20" s="3" customFormat="1" ht="40" customHeight="1" spans="1:14">
      <c r="A20" s="10" t="s">
        <v>62</v>
      </c>
      <c r="B20" s="11" t="s">
        <v>43</v>
      </c>
      <c r="C20" s="11" t="s">
        <v>44</v>
      </c>
      <c r="D20" s="12" t="s">
        <v>63</v>
      </c>
      <c r="E20" s="13" t="s">
        <v>18</v>
      </c>
      <c r="F20" s="13" t="s">
        <v>18</v>
      </c>
      <c r="G20" s="13" t="s">
        <v>18</v>
      </c>
      <c r="H20" s="13" t="s">
        <v>18</v>
      </c>
      <c r="I20" s="13" t="s">
        <v>18</v>
      </c>
      <c r="J20" s="10" t="s">
        <v>19</v>
      </c>
      <c r="K20" s="13" t="s">
        <v>20</v>
      </c>
      <c r="L20" s="11" t="s">
        <v>21</v>
      </c>
      <c r="M20" s="16" t="s">
        <v>18</v>
      </c>
      <c r="N20" s="2"/>
    </row>
    <row r="21" s="3" customFormat="1" ht="40" customHeight="1" spans="1:14">
      <c r="A21" s="10" t="s">
        <v>64</v>
      </c>
      <c r="B21" s="11" t="s">
        <v>65</v>
      </c>
      <c r="C21" s="11" t="s">
        <v>66</v>
      </c>
      <c r="D21" s="12" t="s">
        <v>67</v>
      </c>
      <c r="E21" s="13" t="s">
        <v>18</v>
      </c>
      <c r="F21" s="13" t="s">
        <v>18</v>
      </c>
      <c r="G21" s="13" t="s">
        <v>18</v>
      </c>
      <c r="H21" s="13" t="s">
        <v>18</v>
      </c>
      <c r="I21" s="13" t="s">
        <v>18</v>
      </c>
      <c r="J21" s="10" t="s">
        <v>19</v>
      </c>
      <c r="K21" s="13" t="s">
        <v>52</v>
      </c>
      <c r="L21" s="11" t="s">
        <v>21</v>
      </c>
      <c r="M21" s="16" t="s">
        <v>18</v>
      </c>
      <c r="N21" s="2"/>
    </row>
    <row r="22" s="3" customFormat="1" ht="40" customHeight="1" spans="1:14">
      <c r="A22" s="10" t="s">
        <v>68</v>
      </c>
      <c r="B22" s="11" t="s">
        <v>65</v>
      </c>
      <c r="C22" s="11" t="s">
        <v>66</v>
      </c>
      <c r="D22" s="12" t="s">
        <v>69</v>
      </c>
      <c r="E22" s="13" t="s">
        <v>18</v>
      </c>
      <c r="F22" s="13" t="s">
        <v>18</v>
      </c>
      <c r="G22" s="13" t="s">
        <v>18</v>
      </c>
      <c r="H22" s="13" t="s">
        <v>18</v>
      </c>
      <c r="I22" s="13" t="s">
        <v>18</v>
      </c>
      <c r="J22" s="10" t="s">
        <v>19</v>
      </c>
      <c r="K22" s="13" t="s">
        <v>52</v>
      </c>
      <c r="L22" s="11" t="s">
        <v>21</v>
      </c>
      <c r="M22" s="16" t="s">
        <v>18</v>
      </c>
      <c r="N22" s="2"/>
    </row>
    <row r="23" s="3" customFormat="1" ht="40" customHeight="1" spans="1:14">
      <c r="A23" s="10" t="s">
        <v>70</v>
      </c>
      <c r="B23" s="11" t="s">
        <v>65</v>
      </c>
      <c r="C23" s="11" t="s">
        <v>66</v>
      </c>
      <c r="D23" s="12" t="s">
        <v>71</v>
      </c>
      <c r="E23" s="13" t="s">
        <v>18</v>
      </c>
      <c r="F23" s="13" t="s">
        <v>18</v>
      </c>
      <c r="G23" s="13" t="s">
        <v>18</v>
      </c>
      <c r="H23" s="13" t="s">
        <v>18</v>
      </c>
      <c r="I23" s="13" t="s">
        <v>18</v>
      </c>
      <c r="J23" s="10" t="s">
        <v>19</v>
      </c>
      <c r="K23" s="13" t="s">
        <v>52</v>
      </c>
      <c r="L23" s="11" t="s">
        <v>21</v>
      </c>
      <c r="M23" s="16" t="s">
        <v>18</v>
      </c>
      <c r="N23" s="2"/>
    </row>
    <row r="24" s="3" customFormat="1" ht="40" customHeight="1" spans="1:14">
      <c r="A24" s="10" t="s">
        <v>72</v>
      </c>
      <c r="B24" s="11" t="s">
        <v>65</v>
      </c>
      <c r="C24" s="11" t="s">
        <v>66</v>
      </c>
      <c r="D24" s="12" t="s">
        <v>73</v>
      </c>
      <c r="E24" s="13" t="s">
        <v>18</v>
      </c>
      <c r="F24" s="13" t="s">
        <v>18</v>
      </c>
      <c r="G24" s="13" t="s">
        <v>18</v>
      </c>
      <c r="H24" s="13" t="s">
        <v>18</v>
      </c>
      <c r="I24" s="13" t="s">
        <v>18</v>
      </c>
      <c r="J24" s="10" t="s">
        <v>19</v>
      </c>
      <c r="K24" s="13" t="s">
        <v>52</v>
      </c>
      <c r="L24" s="11" t="s">
        <v>21</v>
      </c>
      <c r="M24" s="16" t="s">
        <v>18</v>
      </c>
      <c r="N24" s="2"/>
    </row>
    <row r="25" s="3" customFormat="1" ht="40" customHeight="1" spans="1:14">
      <c r="A25" s="10" t="s">
        <v>74</v>
      </c>
      <c r="B25" s="11" t="s">
        <v>65</v>
      </c>
      <c r="C25" s="11" t="s">
        <v>66</v>
      </c>
      <c r="D25" s="12" t="s">
        <v>75</v>
      </c>
      <c r="E25" s="13" t="s">
        <v>18</v>
      </c>
      <c r="F25" s="13" t="s">
        <v>18</v>
      </c>
      <c r="G25" s="13" t="s">
        <v>18</v>
      </c>
      <c r="H25" s="13" t="s">
        <v>18</v>
      </c>
      <c r="I25" s="13" t="s">
        <v>18</v>
      </c>
      <c r="J25" s="10" t="s">
        <v>19</v>
      </c>
      <c r="K25" s="13" t="s">
        <v>52</v>
      </c>
      <c r="L25" s="11" t="s">
        <v>21</v>
      </c>
      <c r="M25" s="16" t="s">
        <v>18</v>
      </c>
      <c r="N25" s="2"/>
    </row>
    <row r="26" s="3" customFormat="1" ht="40" customHeight="1" spans="1:14">
      <c r="A26" s="10" t="s">
        <v>76</v>
      </c>
      <c r="B26" s="11" t="s">
        <v>77</v>
      </c>
      <c r="C26" s="11" t="s">
        <v>78</v>
      </c>
      <c r="D26" s="12" t="s">
        <v>79</v>
      </c>
      <c r="E26" s="13" t="s">
        <v>18</v>
      </c>
      <c r="F26" s="13" t="s">
        <v>18</v>
      </c>
      <c r="G26" s="13" t="s">
        <v>18</v>
      </c>
      <c r="H26" s="13" t="s">
        <v>18</v>
      </c>
      <c r="I26" s="13" t="s">
        <v>18</v>
      </c>
      <c r="J26" s="10" t="s">
        <v>19</v>
      </c>
      <c r="K26" s="13" t="s">
        <v>46</v>
      </c>
      <c r="L26" s="11" t="s">
        <v>21</v>
      </c>
      <c r="M26" s="16" t="s">
        <v>18</v>
      </c>
      <c r="N26" s="2"/>
    </row>
    <row r="27" s="3" customFormat="1" ht="40" customHeight="1" spans="1:14">
      <c r="A27" s="10" t="s">
        <v>80</v>
      </c>
      <c r="B27" s="11" t="s">
        <v>77</v>
      </c>
      <c r="C27" s="11" t="s">
        <v>78</v>
      </c>
      <c r="D27" s="12" t="s">
        <v>81</v>
      </c>
      <c r="E27" s="13" t="s">
        <v>18</v>
      </c>
      <c r="F27" s="13" t="s">
        <v>18</v>
      </c>
      <c r="G27" s="13" t="s">
        <v>18</v>
      </c>
      <c r="H27" s="13" t="s">
        <v>18</v>
      </c>
      <c r="I27" s="13" t="s">
        <v>18</v>
      </c>
      <c r="J27" s="10" t="s">
        <v>19</v>
      </c>
      <c r="K27" s="13" t="s">
        <v>20</v>
      </c>
      <c r="L27" s="11" t="s">
        <v>21</v>
      </c>
      <c r="M27" s="16" t="s">
        <v>18</v>
      </c>
      <c r="N27" s="2"/>
    </row>
    <row r="28" s="3" customFormat="1" ht="40" customHeight="1" spans="1:14">
      <c r="A28" s="10" t="s">
        <v>82</v>
      </c>
      <c r="B28" s="11" t="s">
        <v>77</v>
      </c>
      <c r="C28" s="11" t="s">
        <v>78</v>
      </c>
      <c r="D28" s="12" t="s">
        <v>83</v>
      </c>
      <c r="E28" s="13" t="s">
        <v>18</v>
      </c>
      <c r="F28" s="13" t="s">
        <v>18</v>
      </c>
      <c r="G28" s="13" t="s">
        <v>18</v>
      </c>
      <c r="H28" s="13" t="s">
        <v>18</v>
      </c>
      <c r="I28" s="13" t="s">
        <v>18</v>
      </c>
      <c r="J28" s="10" t="s">
        <v>19</v>
      </c>
      <c r="K28" s="13" t="s">
        <v>20</v>
      </c>
      <c r="L28" s="11" t="s">
        <v>21</v>
      </c>
      <c r="M28" s="16" t="s">
        <v>18</v>
      </c>
      <c r="N28" s="2"/>
    </row>
    <row r="29" s="3" customFormat="1" ht="40" customHeight="1" spans="1:14">
      <c r="A29" s="10" t="s">
        <v>84</v>
      </c>
      <c r="B29" s="11" t="s">
        <v>77</v>
      </c>
      <c r="C29" s="11" t="s">
        <v>78</v>
      </c>
      <c r="D29" s="12" t="s">
        <v>25</v>
      </c>
      <c r="E29" s="13" t="s">
        <v>18</v>
      </c>
      <c r="F29" s="13" t="s">
        <v>18</v>
      </c>
      <c r="G29" s="13" t="s">
        <v>18</v>
      </c>
      <c r="H29" s="13" t="s">
        <v>18</v>
      </c>
      <c r="I29" s="13" t="s">
        <v>18</v>
      </c>
      <c r="J29" s="10" t="s">
        <v>19</v>
      </c>
      <c r="K29" s="13" t="s">
        <v>20</v>
      </c>
      <c r="L29" s="11" t="s">
        <v>21</v>
      </c>
      <c r="M29" s="16" t="s">
        <v>18</v>
      </c>
      <c r="N29" s="2"/>
    </row>
    <row r="30" s="3" customFormat="1" ht="40" customHeight="1" spans="1:14">
      <c r="A30" s="10" t="s">
        <v>85</v>
      </c>
      <c r="B30" s="11" t="s">
        <v>77</v>
      </c>
      <c r="C30" s="11" t="s">
        <v>78</v>
      </c>
      <c r="D30" s="12" t="s">
        <v>86</v>
      </c>
      <c r="E30" s="13" t="s">
        <v>18</v>
      </c>
      <c r="F30" s="13" t="s">
        <v>18</v>
      </c>
      <c r="G30" s="13" t="s">
        <v>18</v>
      </c>
      <c r="H30" s="13" t="s">
        <v>18</v>
      </c>
      <c r="I30" s="13" t="s">
        <v>18</v>
      </c>
      <c r="J30" s="10" t="s">
        <v>19</v>
      </c>
      <c r="K30" s="13" t="s">
        <v>46</v>
      </c>
      <c r="L30" s="11" t="s">
        <v>21</v>
      </c>
      <c r="M30" s="16" t="s">
        <v>18</v>
      </c>
      <c r="N30" s="2"/>
    </row>
    <row r="31" s="3" customFormat="1" ht="40" customHeight="1" spans="1:14">
      <c r="A31" s="10" t="s">
        <v>87</v>
      </c>
      <c r="B31" s="11" t="s">
        <v>43</v>
      </c>
      <c r="C31" s="11" t="s">
        <v>44</v>
      </c>
      <c r="D31" s="12" t="s">
        <v>51</v>
      </c>
      <c r="E31" s="13" t="s">
        <v>18</v>
      </c>
      <c r="F31" s="13" t="s">
        <v>18</v>
      </c>
      <c r="G31" s="13" t="s">
        <v>18</v>
      </c>
      <c r="H31" s="13" t="s">
        <v>18</v>
      </c>
      <c r="I31" s="13" t="s">
        <v>18</v>
      </c>
      <c r="J31" s="10" t="s">
        <v>19</v>
      </c>
      <c r="K31" s="13" t="s">
        <v>52</v>
      </c>
      <c r="L31" s="11" t="s">
        <v>21</v>
      </c>
      <c r="M31" s="16" t="s">
        <v>18</v>
      </c>
      <c r="N31" s="2"/>
    </row>
    <row r="32" s="3" customFormat="1" ht="40" customHeight="1" spans="1:14">
      <c r="A32" s="10" t="s">
        <v>88</v>
      </c>
      <c r="B32" s="11" t="s">
        <v>43</v>
      </c>
      <c r="C32" s="11" t="s">
        <v>44</v>
      </c>
      <c r="D32" s="12" t="s">
        <v>89</v>
      </c>
      <c r="E32" s="13" t="s">
        <v>18</v>
      </c>
      <c r="F32" s="13" t="s">
        <v>18</v>
      </c>
      <c r="G32" s="13" t="s">
        <v>18</v>
      </c>
      <c r="H32" s="13" t="s">
        <v>18</v>
      </c>
      <c r="I32" s="13" t="s">
        <v>18</v>
      </c>
      <c r="J32" s="10" t="s">
        <v>19</v>
      </c>
      <c r="K32" s="13" t="s">
        <v>52</v>
      </c>
      <c r="L32" s="11" t="s">
        <v>21</v>
      </c>
      <c r="M32" s="16" t="s">
        <v>18</v>
      </c>
      <c r="N32" s="2"/>
    </row>
    <row r="33" s="3" customFormat="1" ht="40" customHeight="1" spans="1:14">
      <c r="A33" s="10" t="s">
        <v>90</v>
      </c>
      <c r="B33" s="11" t="s">
        <v>43</v>
      </c>
      <c r="C33" s="11" t="s">
        <v>44</v>
      </c>
      <c r="D33" s="12" t="s">
        <v>91</v>
      </c>
      <c r="E33" s="13" t="s">
        <v>18</v>
      </c>
      <c r="F33" s="13" t="s">
        <v>18</v>
      </c>
      <c r="G33" s="13" t="s">
        <v>18</v>
      </c>
      <c r="H33" s="13" t="s">
        <v>18</v>
      </c>
      <c r="I33" s="13" t="s">
        <v>18</v>
      </c>
      <c r="J33" s="10" t="s">
        <v>19</v>
      </c>
      <c r="K33" s="13" t="s">
        <v>46</v>
      </c>
      <c r="L33" s="11" t="s">
        <v>21</v>
      </c>
      <c r="M33" s="16" t="s">
        <v>18</v>
      </c>
      <c r="N33" s="2"/>
    </row>
    <row r="34" s="3" customFormat="1" ht="40" customHeight="1" spans="1:14">
      <c r="A34" s="10" t="s">
        <v>92</v>
      </c>
      <c r="B34" s="11" t="s">
        <v>43</v>
      </c>
      <c r="C34" s="11" t="s">
        <v>44</v>
      </c>
      <c r="D34" s="12" t="s">
        <v>93</v>
      </c>
      <c r="E34" s="13" t="s">
        <v>18</v>
      </c>
      <c r="F34" s="13" t="s">
        <v>18</v>
      </c>
      <c r="G34" s="13" t="s">
        <v>18</v>
      </c>
      <c r="H34" s="13" t="s">
        <v>18</v>
      </c>
      <c r="I34" s="13" t="s">
        <v>18</v>
      </c>
      <c r="J34" s="10" t="s">
        <v>19</v>
      </c>
      <c r="K34" s="13" t="s">
        <v>52</v>
      </c>
      <c r="L34" s="11" t="s">
        <v>21</v>
      </c>
      <c r="M34" s="16" t="s">
        <v>18</v>
      </c>
      <c r="N34" s="2"/>
    </row>
    <row r="35" s="3" customFormat="1" ht="40" customHeight="1" spans="1:14">
      <c r="A35" s="10" t="s">
        <v>94</v>
      </c>
      <c r="B35" s="11" t="s">
        <v>43</v>
      </c>
      <c r="C35" s="11" t="s">
        <v>44</v>
      </c>
      <c r="D35" s="12" t="s">
        <v>95</v>
      </c>
      <c r="E35" s="13" t="s">
        <v>18</v>
      </c>
      <c r="F35" s="13" t="s">
        <v>18</v>
      </c>
      <c r="G35" s="13" t="s">
        <v>18</v>
      </c>
      <c r="H35" s="13" t="s">
        <v>18</v>
      </c>
      <c r="I35" s="13" t="s">
        <v>18</v>
      </c>
      <c r="J35" s="10" t="s">
        <v>19</v>
      </c>
      <c r="K35" s="13" t="s">
        <v>46</v>
      </c>
      <c r="L35" s="11" t="s">
        <v>21</v>
      </c>
      <c r="M35" s="16" t="s">
        <v>18</v>
      </c>
      <c r="N35" s="2"/>
    </row>
    <row r="36" s="3" customFormat="1" ht="40" customHeight="1" spans="1:14">
      <c r="A36" s="10" t="s">
        <v>96</v>
      </c>
      <c r="B36" s="11" t="s">
        <v>43</v>
      </c>
      <c r="C36" s="11" t="s">
        <v>44</v>
      </c>
      <c r="D36" s="12" t="s">
        <v>79</v>
      </c>
      <c r="E36" s="13" t="s">
        <v>18</v>
      </c>
      <c r="F36" s="13" t="s">
        <v>18</v>
      </c>
      <c r="G36" s="13" t="s">
        <v>18</v>
      </c>
      <c r="H36" s="13" t="s">
        <v>18</v>
      </c>
      <c r="I36" s="13" t="s">
        <v>18</v>
      </c>
      <c r="J36" s="10" t="s">
        <v>19</v>
      </c>
      <c r="K36" s="13" t="s">
        <v>46</v>
      </c>
      <c r="L36" s="11" t="s">
        <v>21</v>
      </c>
      <c r="M36" s="16" t="s">
        <v>18</v>
      </c>
      <c r="N36" s="2"/>
    </row>
    <row r="37" s="3" customFormat="1" ht="40" customHeight="1" spans="1:14">
      <c r="A37" s="10" t="s">
        <v>97</v>
      </c>
      <c r="B37" s="11" t="s">
        <v>43</v>
      </c>
      <c r="C37" s="11" t="s">
        <v>44</v>
      </c>
      <c r="D37" s="12" t="s">
        <v>98</v>
      </c>
      <c r="E37" s="13" t="s">
        <v>18</v>
      </c>
      <c r="F37" s="13" t="s">
        <v>18</v>
      </c>
      <c r="G37" s="13" t="s">
        <v>18</v>
      </c>
      <c r="H37" s="13" t="s">
        <v>18</v>
      </c>
      <c r="I37" s="13" t="s">
        <v>18</v>
      </c>
      <c r="J37" s="10" t="s">
        <v>19</v>
      </c>
      <c r="K37" s="13" t="s">
        <v>20</v>
      </c>
      <c r="L37" s="11" t="s">
        <v>21</v>
      </c>
      <c r="M37" s="16" t="s">
        <v>18</v>
      </c>
      <c r="N37" s="2"/>
    </row>
    <row r="38" s="3" customFormat="1" ht="40" customHeight="1" spans="1:14">
      <c r="A38" s="10" t="s">
        <v>99</v>
      </c>
      <c r="B38" s="11" t="s">
        <v>43</v>
      </c>
      <c r="C38" s="11" t="s">
        <v>44</v>
      </c>
      <c r="D38" s="12" t="s">
        <v>29</v>
      </c>
      <c r="E38" s="13" t="s">
        <v>18</v>
      </c>
      <c r="F38" s="13" t="s">
        <v>18</v>
      </c>
      <c r="G38" s="13" t="s">
        <v>18</v>
      </c>
      <c r="H38" s="13" t="s">
        <v>18</v>
      </c>
      <c r="I38" s="13" t="s">
        <v>18</v>
      </c>
      <c r="J38" s="10" t="s">
        <v>19</v>
      </c>
      <c r="K38" s="13" t="s">
        <v>20</v>
      </c>
      <c r="L38" s="11" t="s">
        <v>21</v>
      </c>
      <c r="M38" s="16" t="s">
        <v>18</v>
      </c>
      <c r="N38" s="2"/>
    </row>
    <row r="39" s="3" customFormat="1" ht="40" customHeight="1" spans="1:14">
      <c r="A39" s="10" t="s">
        <v>100</v>
      </c>
      <c r="B39" s="11" t="s">
        <v>101</v>
      </c>
      <c r="C39" s="11" t="s">
        <v>102</v>
      </c>
      <c r="D39" s="12" t="s">
        <v>103</v>
      </c>
      <c r="E39" s="13" t="s">
        <v>18</v>
      </c>
      <c r="F39" s="13" t="s">
        <v>18</v>
      </c>
      <c r="G39" s="13" t="s">
        <v>18</v>
      </c>
      <c r="H39" s="13" t="s">
        <v>18</v>
      </c>
      <c r="I39" s="13" t="s">
        <v>18</v>
      </c>
      <c r="J39" s="10" t="s">
        <v>19</v>
      </c>
      <c r="K39" s="13" t="s">
        <v>46</v>
      </c>
      <c r="L39" s="11" t="s">
        <v>21</v>
      </c>
      <c r="M39" s="16" t="s">
        <v>18</v>
      </c>
      <c r="N39" s="2"/>
    </row>
    <row r="40" s="3" customFormat="1" ht="40" customHeight="1" spans="1:14">
      <c r="A40" s="10" t="s">
        <v>104</v>
      </c>
      <c r="B40" s="11" t="s">
        <v>101</v>
      </c>
      <c r="C40" s="11" t="s">
        <v>102</v>
      </c>
      <c r="D40" s="12" t="s">
        <v>105</v>
      </c>
      <c r="E40" s="13" t="s">
        <v>18</v>
      </c>
      <c r="F40" s="13" t="s">
        <v>18</v>
      </c>
      <c r="G40" s="13" t="s">
        <v>18</v>
      </c>
      <c r="H40" s="13" t="s">
        <v>18</v>
      </c>
      <c r="I40" s="13" t="s">
        <v>18</v>
      </c>
      <c r="J40" s="10" t="s">
        <v>19</v>
      </c>
      <c r="K40" s="13" t="s">
        <v>46</v>
      </c>
      <c r="L40" s="11" t="s">
        <v>21</v>
      </c>
      <c r="M40" s="16" t="s">
        <v>18</v>
      </c>
      <c r="N40" s="2"/>
    </row>
    <row r="41" s="3" customFormat="1" ht="40" customHeight="1" spans="1:14">
      <c r="A41" s="10" t="s">
        <v>106</v>
      </c>
      <c r="B41" s="11" t="s">
        <v>101</v>
      </c>
      <c r="C41" s="11" t="s">
        <v>102</v>
      </c>
      <c r="D41" s="12" t="s">
        <v>107</v>
      </c>
      <c r="E41" s="13" t="s">
        <v>18</v>
      </c>
      <c r="F41" s="13" t="s">
        <v>18</v>
      </c>
      <c r="G41" s="13" t="s">
        <v>18</v>
      </c>
      <c r="H41" s="13" t="s">
        <v>18</v>
      </c>
      <c r="I41" s="13" t="s">
        <v>18</v>
      </c>
      <c r="J41" s="10" t="s">
        <v>19</v>
      </c>
      <c r="K41" s="13" t="s">
        <v>46</v>
      </c>
      <c r="L41" s="11" t="s">
        <v>21</v>
      </c>
      <c r="M41" s="16" t="s">
        <v>18</v>
      </c>
      <c r="N41" s="2"/>
    </row>
    <row r="42" s="3" customFormat="1" ht="40" customHeight="1" spans="1:14">
      <c r="A42" s="10" t="s">
        <v>108</v>
      </c>
      <c r="B42" s="11" t="s">
        <v>101</v>
      </c>
      <c r="C42" s="11" t="s">
        <v>102</v>
      </c>
      <c r="D42" s="12" t="s">
        <v>79</v>
      </c>
      <c r="E42" s="13" t="s">
        <v>18</v>
      </c>
      <c r="F42" s="13" t="s">
        <v>18</v>
      </c>
      <c r="G42" s="13" t="s">
        <v>18</v>
      </c>
      <c r="H42" s="13" t="s">
        <v>18</v>
      </c>
      <c r="I42" s="13" t="s">
        <v>18</v>
      </c>
      <c r="J42" s="10" t="s">
        <v>19</v>
      </c>
      <c r="K42" s="13" t="s">
        <v>46</v>
      </c>
      <c r="L42" s="11" t="s">
        <v>21</v>
      </c>
      <c r="M42" s="16" t="s">
        <v>18</v>
      </c>
      <c r="N42" s="2"/>
    </row>
    <row r="43" s="3" customFormat="1" ht="40" customHeight="1" spans="1:14">
      <c r="A43" s="10" t="s">
        <v>109</v>
      </c>
      <c r="B43" s="11" t="s">
        <v>101</v>
      </c>
      <c r="C43" s="11" t="s">
        <v>102</v>
      </c>
      <c r="D43" s="12" t="s">
        <v>110</v>
      </c>
      <c r="E43" s="13" t="s">
        <v>18</v>
      </c>
      <c r="F43" s="13" t="s">
        <v>18</v>
      </c>
      <c r="G43" s="13" t="s">
        <v>18</v>
      </c>
      <c r="H43" s="13" t="s">
        <v>18</v>
      </c>
      <c r="I43" s="13" t="s">
        <v>18</v>
      </c>
      <c r="J43" s="10" t="s">
        <v>19</v>
      </c>
      <c r="K43" s="13" t="s">
        <v>20</v>
      </c>
      <c r="L43" s="11" t="s">
        <v>21</v>
      </c>
      <c r="M43" s="16" t="s">
        <v>18</v>
      </c>
      <c r="N43" s="2"/>
    </row>
    <row r="44" s="3" customFormat="1" ht="40" customHeight="1" spans="1:14">
      <c r="A44" s="10" t="s">
        <v>111</v>
      </c>
      <c r="B44" s="11" t="s">
        <v>112</v>
      </c>
      <c r="C44" s="11" t="s">
        <v>113</v>
      </c>
      <c r="D44" s="12" t="s">
        <v>114</v>
      </c>
      <c r="E44" s="13" t="s">
        <v>18</v>
      </c>
      <c r="F44" s="13" t="s">
        <v>18</v>
      </c>
      <c r="G44" s="13" t="s">
        <v>18</v>
      </c>
      <c r="H44" s="13" t="s">
        <v>18</v>
      </c>
      <c r="I44" s="13" t="s">
        <v>18</v>
      </c>
      <c r="J44" s="10" t="s">
        <v>19</v>
      </c>
      <c r="K44" s="13" t="s">
        <v>52</v>
      </c>
      <c r="L44" s="11" t="s">
        <v>21</v>
      </c>
      <c r="M44" s="16" t="s">
        <v>18</v>
      </c>
      <c r="N44" s="2"/>
    </row>
    <row r="45" s="3" customFormat="1" ht="40" customHeight="1" spans="1:14">
      <c r="A45" s="10" t="s">
        <v>115</v>
      </c>
      <c r="B45" s="11" t="s">
        <v>112</v>
      </c>
      <c r="C45" s="11" t="s">
        <v>113</v>
      </c>
      <c r="D45" s="12" t="s">
        <v>116</v>
      </c>
      <c r="E45" s="13" t="s">
        <v>18</v>
      </c>
      <c r="F45" s="13" t="s">
        <v>18</v>
      </c>
      <c r="G45" s="13" t="s">
        <v>18</v>
      </c>
      <c r="H45" s="13" t="s">
        <v>18</v>
      </c>
      <c r="I45" s="13" t="s">
        <v>18</v>
      </c>
      <c r="J45" s="10" t="s">
        <v>19</v>
      </c>
      <c r="K45" s="13" t="s">
        <v>52</v>
      </c>
      <c r="L45" s="11" t="s">
        <v>21</v>
      </c>
      <c r="M45" s="16" t="s">
        <v>18</v>
      </c>
      <c r="N45" s="2"/>
    </row>
    <row r="46" s="3" customFormat="1" ht="40" customHeight="1" spans="1:14">
      <c r="A46" s="10" t="s">
        <v>117</v>
      </c>
      <c r="B46" s="11" t="s">
        <v>112</v>
      </c>
      <c r="C46" s="11" t="s">
        <v>113</v>
      </c>
      <c r="D46" s="12" t="s">
        <v>118</v>
      </c>
      <c r="E46" s="13" t="s">
        <v>18</v>
      </c>
      <c r="F46" s="13" t="s">
        <v>18</v>
      </c>
      <c r="G46" s="13" t="s">
        <v>18</v>
      </c>
      <c r="H46" s="13" t="s">
        <v>18</v>
      </c>
      <c r="I46" s="13" t="s">
        <v>18</v>
      </c>
      <c r="J46" s="10" t="s">
        <v>19</v>
      </c>
      <c r="K46" s="13" t="s">
        <v>52</v>
      </c>
      <c r="L46" s="11" t="s">
        <v>21</v>
      </c>
      <c r="M46" s="16" t="s">
        <v>18</v>
      </c>
      <c r="N46" s="2"/>
    </row>
    <row r="47" s="3" customFormat="1" ht="40" customHeight="1" spans="1:14">
      <c r="A47" s="10" t="s">
        <v>119</v>
      </c>
      <c r="B47" s="11" t="s">
        <v>112</v>
      </c>
      <c r="C47" s="11" t="s">
        <v>113</v>
      </c>
      <c r="D47" s="12" t="s">
        <v>79</v>
      </c>
      <c r="E47" s="13" t="s">
        <v>18</v>
      </c>
      <c r="F47" s="13" t="s">
        <v>18</v>
      </c>
      <c r="G47" s="13" t="s">
        <v>18</v>
      </c>
      <c r="H47" s="13" t="s">
        <v>18</v>
      </c>
      <c r="I47" s="13" t="s">
        <v>18</v>
      </c>
      <c r="J47" s="10" t="s">
        <v>19</v>
      </c>
      <c r="K47" s="13" t="s">
        <v>46</v>
      </c>
      <c r="L47" s="11" t="s">
        <v>21</v>
      </c>
      <c r="M47" s="16" t="s">
        <v>18</v>
      </c>
      <c r="N47" s="2"/>
    </row>
    <row r="48" s="3" customFormat="1" ht="40" customHeight="1" spans="1:14">
      <c r="A48" s="10" t="s">
        <v>120</v>
      </c>
      <c r="B48" s="11" t="s">
        <v>112</v>
      </c>
      <c r="C48" s="11" t="s">
        <v>113</v>
      </c>
      <c r="D48" s="12" t="s">
        <v>110</v>
      </c>
      <c r="E48" s="13" t="s">
        <v>18</v>
      </c>
      <c r="F48" s="13" t="s">
        <v>18</v>
      </c>
      <c r="G48" s="13" t="s">
        <v>18</v>
      </c>
      <c r="H48" s="13" t="s">
        <v>18</v>
      </c>
      <c r="I48" s="13" t="s">
        <v>18</v>
      </c>
      <c r="J48" s="10" t="s">
        <v>19</v>
      </c>
      <c r="K48" s="13" t="s">
        <v>20</v>
      </c>
      <c r="L48" s="11" t="s">
        <v>21</v>
      </c>
      <c r="M48" s="16" t="s">
        <v>18</v>
      </c>
      <c r="N48" s="2"/>
    </row>
    <row r="49" s="3" customFormat="1" ht="40" customHeight="1" spans="1:14">
      <c r="A49" s="10" t="s">
        <v>121</v>
      </c>
      <c r="B49" s="11" t="s">
        <v>43</v>
      </c>
      <c r="C49" s="11" t="s">
        <v>44</v>
      </c>
      <c r="D49" s="12" t="s">
        <v>45</v>
      </c>
      <c r="E49" s="13" t="s">
        <v>18</v>
      </c>
      <c r="F49" s="13" t="s">
        <v>18</v>
      </c>
      <c r="G49" s="13" t="s">
        <v>18</v>
      </c>
      <c r="H49" s="13" t="s">
        <v>18</v>
      </c>
      <c r="I49" s="13" t="s">
        <v>18</v>
      </c>
      <c r="J49" s="10" t="s">
        <v>19</v>
      </c>
      <c r="K49" s="13" t="s">
        <v>46</v>
      </c>
      <c r="L49" s="11" t="s">
        <v>21</v>
      </c>
      <c r="M49" s="16" t="s">
        <v>18</v>
      </c>
      <c r="N49" s="2"/>
    </row>
    <row r="50" s="3" customFormat="1" ht="40" customHeight="1" spans="1:14">
      <c r="A50" s="10" t="s">
        <v>122</v>
      </c>
      <c r="B50" s="11" t="s">
        <v>43</v>
      </c>
      <c r="C50" s="11" t="s">
        <v>44</v>
      </c>
      <c r="D50" s="12" t="s">
        <v>123</v>
      </c>
      <c r="E50" s="13" t="s">
        <v>18</v>
      </c>
      <c r="F50" s="13" t="s">
        <v>18</v>
      </c>
      <c r="G50" s="13" t="s">
        <v>18</v>
      </c>
      <c r="H50" s="13" t="s">
        <v>18</v>
      </c>
      <c r="I50" s="13" t="s">
        <v>18</v>
      </c>
      <c r="J50" s="10" t="s">
        <v>19</v>
      </c>
      <c r="K50" s="13" t="s">
        <v>52</v>
      </c>
      <c r="L50" s="11" t="s">
        <v>21</v>
      </c>
      <c r="M50" s="16" t="s">
        <v>18</v>
      </c>
      <c r="N50" s="2"/>
    </row>
    <row r="51" s="3" customFormat="1" ht="40" customHeight="1" spans="1:14">
      <c r="A51" s="10" t="s">
        <v>124</v>
      </c>
      <c r="B51" s="11" t="s">
        <v>43</v>
      </c>
      <c r="C51" s="11" t="s">
        <v>44</v>
      </c>
      <c r="D51" s="12" t="s">
        <v>125</v>
      </c>
      <c r="E51" s="13" t="s">
        <v>18</v>
      </c>
      <c r="F51" s="13" t="s">
        <v>18</v>
      </c>
      <c r="G51" s="13" t="s">
        <v>18</v>
      </c>
      <c r="H51" s="13" t="s">
        <v>18</v>
      </c>
      <c r="I51" s="13" t="s">
        <v>18</v>
      </c>
      <c r="J51" s="10" t="s">
        <v>19</v>
      </c>
      <c r="K51" s="13" t="s">
        <v>52</v>
      </c>
      <c r="L51" s="11" t="s">
        <v>21</v>
      </c>
      <c r="M51" s="16" t="s">
        <v>18</v>
      </c>
      <c r="N51" s="2"/>
    </row>
    <row r="52" s="3" customFormat="1" ht="40" customHeight="1" spans="1:14">
      <c r="A52" s="10" t="s">
        <v>126</v>
      </c>
      <c r="B52" s="11" t="s">
        <v>43</v>
      </c>
      <c r="C52" s="11" t="s">
        <v>44</v>
      </c>
      <c r="D52" s="12" t="s">
        <v>57</v>
      </c>
      <c r="E52" s="13" t="s">
        <v>18</v>
      </c>
      <c r="F52" s="13" t="s">
        <v>18</v>
      </c>
      <c r="G52" s="13" t="s">
        <v>18</v>
      </c>
      <c r="H52" s="13" t="s">
        <v>18</v>
      </c>
      <c r="I52" s="13" t="s">
        <v>18</v>
      </c>
      <c r="J52" s="10" t="s">
        <v>19</v>
      </c>
      <c r="K52" s="13" t="s">
        <v>52</v>
      </c>
      <c r="L52" s="11" t="s">
        <v>21</v>
      </c>
      <c r="M52" s="16" t="s">
        <v>18</v>
      </c>
      <c r="N52" s="2"/>
    </row>
    <row r="53" s="3" customFormat="1" ht="40" customHeight="1" spans="1:14">
      <c r="A53" s="10" t="s">
        <v>127</v>
      </c>
      <c r="B53" s="11" t="s">
        <v>43</v>
      </c>
      <c r="C53" s="11" t="s">
        <v>44</v>
      </c>
      <c r="D53" s="12" t="s">
        <v>128</v>
      </c>
      <c r="E53" s="13" t="s">
        <v>18</v>
      </c>
      <c r="F53" s="13" t="s">
        <v>18</v>
      </c>
      <c r="G53" s="13" t="s">
        <v>18</v>
      </c>
      <c r="H53" s="13" t="s">
        <v>18</v>
      </c>
      <c r="I53" s="13" t="s">
        <v>18</v>
      </c>
      <c r="J53" s="10" t="s">
        <v>19</v>
      </c>
      <c r="K53" s="13" t="s">
        <v>52</v>
      </c>
      <c r="L53" s="11" t="s">
        <v>21</v>
      </c>
      <c r="M53" s="16" t="s">
        <v>18</v>
      </c>
      <c r="N53" s="2"/>
    </row>
    <row r="54" s="3" customFormat="1" ht="40" customHeight="1" spans="1:14">
      <c r="A54" s="10" t="s">
        <v>129</v>
      </c>
      <c r="B54" s="11" t="s">
        <v>43</v>
      </c>
      <c r="C54" s="11" t="s">
        <v>44</v>
      </c>
      <c r="D54" s="12" t="s">
        <v>130</v>
      </c>
      <c r="E54" s="13" t="s">
        <v>18</v>
      </c>
      <c r="F54" s="13" t="s">
        <v>18</v>
      </c>
      <c r="G54" s="13" t="s">
        <v>18</v>
      </c>
      <c r="H54" s="13" t="s">
        <v>18</v>
      </c>
      <c r="I54" s="13" t="s">
        <v>18</v>
      </c>
      <c r="J54" s="10" t="s">
        <v>19</v>
      </c>
      <c r="K54" s="13" t="s">
        <v>52</v>
      </c>
      <c r="L54" s="11" t="s">
        <v>21</v>
      </c>
      <c r="M54" s="16" t="s">
        <v>18</v>
      </c>
      <c r="N54" s="2"/>
    </row>
    <row r="55" s="3" customFormat="1" ht="40" customHeight="1" spans="1:14">
      <c r="A55" s="10" t="s">
        <v>131</v>
      </c>
      <c r="B55" s="11" t="s">
        <v>43</v>
      </c>
      <c r="C55" s="11" t="s">
        <v>44</v>
      </c>
      <c r="D55" s="12" t="s">
        <v>132</v>
      </c>
      <c r="E55" s="13" t="s">
        <v>18</v>
      </c>
      <c r="F55" s="13" t="s">
        <v>18</v>
      </c>
      <c r="G55" s="13" t="s">
        <v>18</v>
      </c>
      <c r="H55" s="13" t="s">
        <v>18</v>
      </c>
      <c r="I55" s="13" t="s">
        <v>18</v>
      </c>
      <c r="J55" s="10" t="s">
        <v>19</v>
      </c>
      <c r="K55" s="13" t="s">
        <v>20</v>
      </c>
      <c r="L55" s="11" t="s">
        <v>21</v>
      </c>
      <c r="M55" s="16" t="s">
        <v>18</v>
      </c>
      <c r="N55" s="2"/>
    </row>
    <row r="56" s="3" customFormat="1" ht="40" customHeight="1" spans="1:14">
      <c r="A56" s="10" t="s">
        <v>133</v>
      </c>
      <c r="B56" s="11" t="s">
        <v>43</v>
      </c>
      <c r="C56" s="11" t="s">
        <v>44</v>
      </c>
      <c r="D56" s="12" t="s">
        <v>134</v>
      </c>
      <c r="E56" s="13" t="s">
        <v>18</v>
      </c>
      <c r="F56" s="13" t="s">
        <v>18</v>
      </c>
      <c r="G56" s="13" t="s">
        <v>18</v>
      </c>
      <c r="H56" s="13" t="s">
        <v>18</v>
      </c>
      <c r="I56" s="13" t="s">
        <v>18</v>
      </c>
      <c r="J56" s="10" t="s">
        <v>19</v>
      </c>
      <c r="K56" s="13" t="s">
        <v>20</v>
      </c>
      <c r="L56" s="11" t="s">
        <v>21</v>
      </c>
      <c r="M56" s="16" t="s">
        <v>18</v>
      </c>
      <c r="N56" s="2"/>
    </row>
    <row r="57" s="3" customFormat="1" ht="40" customHeight="1" spans="1:14">
      <c r="A57" s="10" t="s">
        <v>135</v>
      </c>
      <c r="B57" s="11" t="s">
        <v>136</v>
      </c>
      <c r="C57" s="11" t="s">
        <v>137</v>
      </c>
      <c r="D57" s="12" t="s">
        <v>79</v>
      </c>
      <c r="E57" s="13" t="s">
        <v>18</v>
      </c>
      <c r="F57" s="13" t="s">
        <v>18</v>
      </c>
      <c r="G57" s="13" t="s">
        <v>18</v>
      </c>
      <c r="H57" s="13" t="s">
        <v>18</v>
      </c>
      <c r="I57" s="13" t="s">
        <v>18</v>
      </c>
      <c r="J57" s="10" t="s">
        <v>19</v>
      </c>
      <c r="K57" s="13" t="s">
        <v>46</v>
      </c>
      <c r="L57" s="11" t="s">
        <v>21</v>
      </c>
      <c r="M57" s="16" t="s">
        <v>18</v>
      </c>
      <c r="N57" s="2"/>
    </row>
    <row r="58" s="3" customFormat="1" ht="40" customHeight="1" spans="1:14">
      <c r="A58" s="10" t="s">
        <v>138</v>
      </c>
      <c r="B58" s="11" t="s">
        <v>136</v>
      </c>
      <c r="C58" s="11" t="s">
        <v>137</v>
      </c>
      <c r="D58" s="12" t="s">
        <v>63</v>
      </c>
      <c r="E58" s="13" t="s">
        <v>18</v>
      </c>
      <c r="F58" s="13" t="s">
        <v>18</v>
      </c>
      <c r="G58" s="13" t="s">
        <v>18</v>
      </c>
      <c r="H58" s="13" t="s">
        <v>18</v>
      </c>
      <c r="I58" s="13" t="s">
        <v>18</v>
      </c>
      <c r="J58" s="10" t="s">
        <v>19</v>
      </c>
      <c r="K58" s="13" t="s">
        <v>20</v>
      </c>
      <c r="L58" s="11" t="s">
        <v>21</v>
      </c>
      <c r="M58" s="16" t="s">
        <v>18</v>
      </c>
      <c r="N58" s="2"/>
    </row>
    <row r="59" s="3" customFormat="1" ht="40" customHeight="1" spans="1:14">
      <c r="A59" s="10" t="s">
        <v>139</v>
      </c>
      <c r="B59" s="11" t="s">
        <v>136</v>
      </c>
      <c r="C59" s="11" t="s">
        <v>137</v>
      </c>
      <c r="D59" s="12" t="s">
        <v>140</v>
      </c>
      <c r="E59" s="13" t="s">
        <v>18</v>
      </c>
      <c r="F59" s="13" t="s">
        <v>18</v>
      </c>
      <c r="G59" s="13" t="s">
        <v>18</v>
      </c>
      <c r="H59" s="13" t="s">
        <v>18</v>
      </c>
      <c r="I59" s="13" t="s">
        <v>18</v>
      </c>
      <c r="J59" s="10" t="s">
        <v>19</v>
      </c>
      <c r="K59" s="13" t="s">
        <v>20</v>
      </c>
      <c r="L59" s="11" t="s">
        <v>21</v>
      </c>
      <c r="M59" s="16" t="s">
        <v>18</v>
      </c>
      <c r="N59" s="2"/>
    </row>
    <row r="60" s="3" customFormat="1" ht="40" customHeight="1" spans="1:14">
      <c r="A60" s="10" t="s">
        <v>141</v>
      </c>
      <c r="B60" s="11" t="s">
        <v>136</v>
      </c>
      <c r="C60" s="11" t="s">
        <v>137</v>
      </c>
      <c r="D60" s="12" t="s">
        <v>142</v>
      </c>
      <c r="E60" s="13" t="s">
        <v>18</v>
      </c>
      <c r="F60" s="13" t="s">
        <v>18</v>
      </c>
      <c r="G60" s="13" t="s">
        <v>18</v>
      </c>
      <c r="H60" s="13" t="s">
        <v>18</v>
      </c>
      <c r="I60" s="13" t="s">
        <v>18</v>
      </c>
      <c r="J60" s="10" t="s">
        <v>19</v>
      </c>
      <c r="K60" s="13" t="s">
        <v>52</v>
      </c>
      <c r="L60" s="11" t="s">
        <v>21</v>
      </c>
      <c r="M60" s="16" t="s">
        <v>18</v>
      </c>
      <c r="N60" s="2"/>
    </row>
    <row r="61" s="3" customFormat="1" ht="40" customHeight="1" spans="1:14">
      <c r="A61" s="10" t="s">
        <v>143</v>
      </c>
      <c r="B61" s="11" t="s">
        <v>144</v>
      </c>
      <c r="C61" s="11" t="s">
        <v>145</v>
      </c>
      <c r="D61" s="12" t="s">
        <v>146</v>
      </c>
      <c r="E61" s="13" t="s">
        <v>18</v>
      </c>
      <c r="F61" s="13" t="s">
        <v>18</v>
      </c>
      <c r="G61" s="13" t="s">
        <v>18</v>
      </c>
      <c r="H61" s="13" t="s">
        <v>18</v>
      </c>
      <c r="I61" s="13" t="s">
        <v>18</v>
      </c>
      <c r="J61" s="10" t="s">
        <v>19</v>
      </c>
      <c r="K61" s="13" t="s">
        <v>52</v>
      </c>
      <c r="L61" s="11" t="s">
        <v>21</v>
      </c>
      <c r="M61" s="16" t="s">
        <v>18</v>
      </c>
      <c r="N61" s="2"/>
    </row>
    <row r="62" s="3" customFormat="1" ht="40" customHeight="1" spans="1:14">
      <c r="A62" s="10" t="s">
        <v>147</v>
      </c>
      <c r="B62" s="11" t="s">
        <v>144</v>
      </c>
      <c r="C62" s="11" t="s">
        <v>145</v>
      </c>
      <c r="D62" s="12" t="s">
        <v>148</v>
      </c>
      <c r="E62" s="13" t="s">
        <v>18</v>
      </c>
      <c r="F62" s="13" t="s">
        <v>18</v>
      </c>
      <c r="G62" s="13" t="s">
        <v>18</v>
      </c>
      <c r="H62" s="13" t="s">
        <v>18</v>
      </c>
      <c r="I62" s="13" t="s">
        <v>18</v>
      </c>
      <c r="J62" s="10" t="s">
        <v>19</v>
      </c>
      <c r="K62" s="13" t="s">
        <v>52</v>
      </c>
      <c r="L62" s="11" t="s">
        <v>21</v>
      </c>
      <c r="M62" s="16" t="s">
        <v>18</v>
      </c>
      <c r="N62" s="2"/>
    </row>
    <row r="63" s="3" customFormat="1" ht="40" customHeight="1" spans="1:14">
      <c r="A63" s="10" t="s">
        <v>149</v>
      </c>
      <c r="B63" s="11" t="s">
        <v>144</v>
      </c>
      <c r="C63" s="11" t="s">
        <v>145</v>
      </c>
      <c r="D63" s="12" t="s">
        <v>142</v>
      </c>
      <c r="E63" s="13" t="s">
        <v>18</v>
      </c>
      <c r="F63" s="13" t="s">
        <v>18</v>
      </c>
      <c r="G63" s="13" t="s">
        <v>18</v>
      </c>
      <c r="H63" s="13" t="s">
        <v>18</v>
      </c>
      <c r="I63" s="13" t="s">
        <v>18</v>
      </c>
      <c r="J63" s="10" t="s">
        <v>19</v>
      </c>
      <c r="K63" s="13" t="s">
        <v>52</v>
      </c>
      <c r="L63" s="11" t="s">
        <v>21</v>
      </c>
      <c r="M63" s="16" t="s">
        <v>18</v>
      </c>
      <c r="N63" s="2"/>
    </row>
    <row r="64" s="3" customFormat="1" ht="40" customHeight="1" spans="1:14">
      <c r="A64" s="10" t="s">
        <v>150</v>
      </c>
      <c r="B64" s="11" t="s">
        <v>144</v>
      </c>
      <c r="C64" s="11" t="s">
        <v>145</v>
      </c>
      <c r="D64" s="12" t="s">
        <v>151</v>
      </c>
      <c r="E64" s="13" t="s">
        <v>18</v>
      </c>
      <c r="F64" s="13" t="s">
        <v>18</v>
      </c>
      <c r="G64" s="13" t="s">
        <v>18</v>
      </c>
      <c r="H64" s="13" t="s">
        <v>18</v>
      </c>
      <c r="I64" s="13" t="s">
        <v>18</v>
      </c>
      <c r="J64" s="10" t="s">
        <v>19</v>
      </c>
      <c r="K64" s="13" t="s">
        <v>52</v>
      </c>
      <c r="L64" s="11" t="s">
        <v>21</v>
      </c>
      <c r="M64" s="16" t="s">
        <v>18</v>
      </c>
      <c r="N64" s="2"/>
    </row>
    <row r="65" s="3" customFormat="1" ht="40" customHeight="1" spans="1:14">
      <c r="A65" s="10" t="s">
        <v>152</v>
      </c>
      <c r="B65" s="11" t="s">
        <v>144</v>
      </c>
      <c r="C65" s="11" t="s">
        <v>145</v>
      </c>
      <c r="D65" s="12" t="s">
        <v>153</v>
      </c>
      <c r="E65" s="13" t="s">
        <v>18</v>
      </c>
      <c r="F65" s="13" t="s">
        <v>18</v>
      </c>
      <c r="G65" s="13" t="s">
        <v>18</v>
      </c>
      <c r="H65" s="13" t="s">
        <v>18</v>
      </c>
      <c r="I65" s="13" t="s">
        <v>18</v>
      </c>
      <c r="J65" s="10" t="s">
        <v>19</v>
      </c>
      <c r="K65" s="13" t="s">
        <v>52</v>
      </c>
      <c r="L65" s="11" t="s">
        <v>21</v>
      </c>
      <c r="M65" s="16" t="s">
        <v>18</v>
      </c>
      <c r="N65" s="2"/>
    </row>
    <row r="66" s="3" customFormat="1" ht="40" customHeight="1" spans="1:14">
      <c r="A66" s="10" t="s">
        <v>154</v>
      </c>
      <c r="B66" s="11" t="s">
        <v>155</v>
      </c>
      <c r="C66" s="11" t="s">
        <v>18</v>
      </c>
      <c r="D66" s="12" t="s">
        <v>156</v>
      </c>
      <c r="E66" s="13" t="s">
        <v>18</v>
      </c>
      <c r="F66" s="13" t="s">
        <v>18</v>
      </c>
      <c r="G66" s="13" t="s">
        <v>18</v>
      </c>
      <c r="H66" s="13" t="s">
        <v>18</v>
      </c>
      <c r="I66" s="13" t="s">
        <v>18</v>
      </c>
      <c r="J66" s="10" t="s">
        <v>19</v>
      </c>
      <c r="K66" s="13" t="s">
        <v>52</v>
      </c>
      <c r="L66" s="11" t="s">
        <v>21</v>
      </c>
      <c r="M66" s="16" t="s">
        <v>18</v>
      </c>
      <c r="N66" s="2"/>
    </row>
    <row r="67" s="3" customFormat="1" ht="40" customHeight="1" spans="1:14">
      <c r="A67" s="10" t="s">
        <v>157</v>
      </c>
      <c r="B67" s="11" t="s">
        <v>155</v>
      </c>
      <c r="C67" s="11" t="s">
        <v>18</v>
      </c>
      <c r="D67" s="12" t="s">
        <v>158</v>
      </c>
      <c r="E67" s="13" t="s">
        <v>18</v>
      </c>
      <c r="F67" s="13" t="s">
        <v>18</v>
      </c>
      <c r="G67" s="13" t="s">
        <v>18</v>
      </c>
      <c r="H67" s="13" t="s">
        <v>18</v>
      </c>
      <c r="I67" s="13" t="s">
        <v>18</v>
      </c>
      <c r="J67" s="10" t="s">
        <v>19</v>
      </c>
      <c r="K67" s="13" t="s">
        <v>52</v>
      </c>
      <c r="L67" s="11" t="s">
        <v>21</v>
      </c>
      <c r="M67" s="16" t="s">
        <v>18</v>
      </c>
      <c r="N67" s="2"/>
    </row>
    <row r="68" s="3" customFormat="1" ht="40" customHeight="1" spans="1:14">
      <c r="A68" s="10" t="s">
        <v>159</v>
      </c>
      <c r="B68" s="11" t="s">
        <v>155</v>
      </c>
      <c r="C68" s="11" t="s">
        <v>18</v>
      </c>
      <c r="D68" s="12" t="s">
        <v>160</v>
      </c>
      <c r="E68" s="13" t="s">
        <v>18</v>
      </c>
      <c r="F68" s="13" t="s">
        <v>18</v>
      </c>
      <c r="G68" s="13" t="s">
        <v>18</v>
      </c>
      <c r="H68" s="13" t="s">
        <v>18</v>
      </c>
      <c r="I68" s="13" t="s">
        <v>18</v>
      </c>
      <c r="J68" s="10" t="s">
        <v>19</v>
      </c>
      <c r="K68" s="13" t="s">
        <v>52</v>
      </c>
      <c r="L68" s="11" t="s">
        <v>21</v>
      </c>
      <c r="M68" s="16" t="s">
        <v>18</v>
      </c>
      <c r="N68" s="2"/>
    </row>
    <row r="69" s="3" customFormat="1" ht="40" customHeight="1" spans="1:14">
      <c r="A69" s="10" t="s">
        <v>161</v>
      </c>
      <c r="B69" s="11" t="s">
        <v>155</v>
      </c>
      <c r="C69" s="11" t="s">
        <v>18</v>
      </c>
      <c r="D69" s="12" t="s">
        <v>162</v>
      </c>
      <c r="E69" s="13" t="s">
        <v>18</v>
      </c>
      <c r="F69" s="13" t="s">
        <v>18</v>
      </c>
      <c r="G69" s="13" t="s">
        <v>18</v>
      </c>
      <c r="H69" s="13" t="s">
        <v>18</v>
      </c>
      <c r="I69" s="13" t="s">
        <v>18</v>
      </c>
      <c r="J69" s="10" t="s">
        <v>19</v>
      </c>
      <c r="K69" s="13" t="s">
        <v>52</v>
      </c>
      <c r="L69" s="11" t="s">
        <v>21</v>
      </c>
      <c r="M69" s="16" t="s">
        <v>18</v>
      </c>
      <c r="N69" s="2"/>
    </row>
    <row r="70" s="3" customFormat="1" ht="40" customHeight="1" spans="1:14">
      <c r="A70" s="10" t="s">
        <v>163</v>
      </c>
      <c r="B70" s="11" t="s">
        <v>155</v>
      </c>
      <c r="C70" s="11" t="s">
        <v>18</v>
      </c>
      <c r="D70" s="12" t="s">
        <v>164</v>
      </c>
      <c r="E70" s="13" t="s">
        <v>18</v>
      </c>
      <c r="F70" s="13" t="s">
        <v>18</v>
      </c>
      <c r="G70" s="13" t="s">
        <v>18</v>
      </c>
      <c r="H70" s="13" t="s">
        <v>18</v>
      </c>
      <c r="I70" s="13" t="s">
        <v>18</v>
      </c>
      <c r="J70" s="10" t="s">
        <v>19</v>
      </c>
      <c r="K70" s="13" t="s">
        <v>52</v>
      </c>
      <c r="L70" s="11" t="s">
        <v>21</v>
      </c>
      <c r="M70" s="16" t="s">
        <v>18</v>
      </c>
      <c r="N70" s="2"/>
    </row>
    <row r="71" s="3" customFormat="1" ht="40" customHeight="1" spans="1:14">
      <c r="A71" s="10" t="s">
        <v>165</v>
      </c>
      <c r="B71" s="11" t="s">
        <v>155</v>
      </c>
      <c r="C71" s="11" t="s">
        <v>18</v>
      </c>
      <c r="D71" s="12" t="s">
        <v>116</v>
      </c>
      <c r="E71" s="13" t="s">
        <v>18</v>
      </c>
      <c r="F71" s="13" t="s">
        <v>18</v>
      </c>
      <c r="G71" s="13" t="s">
        <v>18</v>
      </c>
      <c r="H71" s="13" t="s">
        <v>18</v>
      </c>
      <c r="I71" s="13" t="s">
        <v>18</v>
      </c>
      <c r="J71" s="10" t="s">
        <v>19</v>
      </c>
      <c r="K71" s="13" t="s">
        <v>52</v>
      </c>
      <c r="L71" s="11" t="s">
        <v>21</v>
      </c>
      <c r="M71" s="16" t="s">
        <v>18</v>
      </c>
      <c r="N71" s="2"/>
    </row>
    <row r="72" s="3" customFormat="1" ht="40" customHeight="1" spans="1:14">
      <c r="A72" s="10" t="s">
        <v>166</v>
      </c>
      <c r="B72" s="11" t="s">
        <v>43</v>
      </c>
      <c r="C72" s="11" t="s">
        <v>44</v>
      </c>
      <c r="D72" s="12" t="s">
        <v>167</v>
      </c>
      <c r="E72" s="13" t="s">
        <v>18</v>
      </c>
      <c r="F72" s="13" t="s">
        <v>18</v>
      </c>
      <c r="G72" s="13" t="s">
        <v>18</v>
      </c>
      <c r="H72" s="13" t="s">
        <v>18</v>
      </c>
      <c r="I72" s="13" t="s">
        <v>18</v>
      </c>
      <c r="J72" s="10" t="s">
        <v>19</v>
      </c>
      <c r="K72" s="13" t="s">
        <v>49</v>
      </c>
      <c r="L72" s="11" t="s">
        <v>21</v>
      </c>
      <c r="M72" s="16" t="s">
        <v>18</v>
      </c>
      <c r="N72" s="2"/>
    </row>
    <row r="73" s="3" customFormat="1" ht="40" customHeight="1" spans="1:14">
      <c r="A73" s="10" t="s">
        <v>168</v>
      </c>
      <c r="B73" s="11" t="s">
        <v>43</v>
      </c>
      <c r="C73" s="11" t="s">
        <v>44</v>
      </c>
      <c r="D73" s="12" t="s">
        <v>45</v>
      </c>
      <c r="E73" s="13" t="s">
        <v>18</v>
      </c>
      <c r="F73" s="13" t="s">
        <v>18</v>
      </c>
      <c r="G73" s="13" t="s">
        <v>18</v>
      </c>
      <c r="H73" s="13" t="s">
        <v>18</v>
      </c>
      <c r="I73" s="13" t="s">
        <v>18</v>
      </c>
      <c r="J73" s="10" t="s">
        <v>19</v>
      </c>
      <c r="K73" s="13" t="s">
        <v>46</v>
      </c>
      <c r="L73" s="11" t="s">
        <v>21</v>
      </c>
      <c r="M73" s="16" t="s">
        <v>18</v>
      </c>
      <c r="N73" s="2"/>
    </row>
    <row r="74" s="3" customFormat="1" ht="40" customHeight="1" spans="1:14">
      <c r="A74" s="10" t="s">
        <v>169</v>
      </c>
      <c r="B74" s="11" t="s">
        <v>43</v>
      </c>
      <c r="C74" s="11" t="s">
        <v>44</v>
      </c>
      <c r="D74" s="12" t="s">
        <v>170</v>
      </c>
      <c r="E74" s="13" t="s">
        <v>18</v>
      </c>
      <c r="F74" s="13" t="s">
        <v>18</v>
      </c>
      <c r="G74" s="13" t="s">
        <v>18</v>
      </c>
      <c r="H74" s="13" t="s">
        <v>18</v>
      </c>
      <c r="I74" s="13" t="s">
        <v>18</v>
      </c>
      <c r="J74" s="10" t="s">
        <v>19</v>
      </c>
      <c r="K74" s="13" t="s">
        <v>46</v>
      </c>
      <c r="L74" s="11" t="s">
        <v>21</v>
      </c>
      <c r="M74" s="16" t="s">
        <v>18</v>
      </c>
      <c r="N74" s="2"/>
    </row>
    <row r="75" s="3" customFormat="1" ht="40" customHeight="1" spans="1:14">
      <c r="A75" s="10" t="s">
        <v>171</v>
      </c>
      <c r="B75" s="11" t="s">
        <v>43</v>
      </c>
      <c r="C75" s="11" t="s">
        <v>44</v>
      </c>
      <c r="D75" s="12" t="s">
        <v>146</v>
      </c>
      <c r="E75" s="13" t="s">
        <v>18</v>
      </c>
      <c r="F75" s="13" t="s">
        <v>18</v>
      </c>
      <c r="G75" s="13" t="s">
        <v>18</v>
      </c>
      <c r="H75" s="13" t="s">
        <v>18</v>
      </c>
      <c r="I75" s="13" t="s">
        <v>18</v>
      </c>
      <c r="J75" s="10" t="s">
        <v>19</v>
      </c>
      <c r="K75" s="13" t="s">
        <v>52</v>
      </c>
      <c r="L75" s="11" t="s">
        <v>21</v>
      </c>
      <c r="M75" s="16" t="s">
        <v>18</v>
      </c>
      <c r="N75" s="2"/>
    </row>
    <row r="76" s="3" customFormat="1" ht="40" customHeight="1" spans="1:14">
      <c r="A76" s="10" t="s">
        <v>172</v>
      </c>
      <c r="B76" s="11" t="s">
        <v>43</v>
      </c>
      <c r="C76" s="11" t="s">
        <v>44</v>
      </c>
      <c r="D76" s="12" t="s">
        <v>173</v>
      </c>
      <c r="E76" s="13" t="s">
        <v>18</v>
      </c>
      <c r="F76" s="13" t="s">
        <v>18</v>
      </c>
      <c r="G76" s="13" t="s">
        <v>18</v>
      </c>
      <c r="H76" s="13" t="s">
        <v>18</v>
      </c>
      <c r="I76" s="13" t="s">
        <v>18</v>
      </c>
      <c r="J76" s="10" t="s">
        <v>19</v>
      </c>
      <c r="K76" s="13" t="s">
        <v>52</v>
      </c>
      <c r="L76" s="11" t="s">
        <v>21</v>
      </c>
      <c r="M76" s="16" t="s">
        <v>18</v>
      </c>
      <c r="N76" s="2"/>
    </row>
    <row r="77" s="3" customFormat="1" ht="40" customHeight="1" spans="1:14">
      <c r="A77" s="10" t="s">
        <v>174</v>
      </c>
      <c r="B77" s="11" t="s">
        <v>43</v>
      </c>
      <c r="C77" s="11" t="s">
        <v>44</v>
      </c>
      <c r="D77" s="12" t="s">
        <v>142</v>
      </c>
      <c r="E77" s="13" t="s">
        <v>18</v>
      </c>
      <c r="F77" s="13" t="s">
        <v>18</v>
      </c>
      <c r="G77" s="13" t="s">
        <v>18</v>
      </c>
      <c r="H77" s="13" t="s">
        <v>18</v>
      </c>
      <c r="I77" s="13" t="s">
        <v>18</v>
      </c>
      <c r="J77" s="10" t="s">
        <v>19</v>
      </c>
      <c r="K77" s="13" t="s">
        <v>52</v>
      </c>
      <c r="L77" s="11" t="s">
        <v>21</v>
      </c>
      <c r="M77" s="16" t="s">
        <v>18</v>
      </c>
      <c r="N77" s="2"/>
    </row>
    <row r="78" s="3" customFormat="1" ht="40" customHeight="1" spans="1:14">
      <c r="A78" s="10" t="s">
        <v>175</v>
      </c>
      <c r="B78" s="11" t="s">
        <v>43</v>
      </c>
      <c r="C78" s="11" t="s">
        <v>44</v>
      </c>
      <c r="D78" s="12" t="s">
        <v>73</v>
      </c>
      <c r="E78" s="13" t="s">
        <v>18</v>
      </c>
      <c r="F78" s="13" t="s">
        <v>18</v>
      </c>
      <c r="G78" s="13" t="s">
        <v>18</v>
      </c>
      <c r="H78" s="13" t="s">
        <v>18</v>
      </c>
      <c r="I78" s="13" t="s">
        <v>18</v>
      </c>
      <c r="J78" s="10" t="s">
        <v>19</v>
      </c>
      <c r="K78" s="13" t="s">
        <v>52</v>
      </c>
      <c r="L78" s="11" t="s">
        <v>21</v>
      </c>
      <c r="M78" s="16" t="s">
        <v>18</v>
      </c>
      <c r="N78" s="2"/>
    </row>
    <row r="79" s="3" customFormat="1" ht="40" customHeight="1" spans="1:14">
      <c r="A79" s="10" t="s">
        <v>176</v>
      </c>
      <c r="B79" s="11" t="s">
        <v>43</v>
      </c>
      <c r="C79" s="11" t="s">
        <v>44</v>
      </c>
      <c r="D79" s="12" t="s">
        <v>177</v>
      </c>
      <c r="E79" s="13" t="s">
        <v>18</v>
      </c>
      <c r="F79" s="13" t="s">
        <v>18</v>
      </c>
      <c r="G79" s="13" t="s">
        <v>18</v>
      </c>
      <c r="H79" s="13" t="s">
        <v>18</v>
      </c>
      <c r="I79" s="13" t="s">
        <v>18</v>
      </c>
      <c r="J79" s="10" t="s">
        <v>19</v>
      </c>
      <c r="K79" s="13" t="s">
        <v>52</v>
      </c>
      <c r="L79" s="11" t="s">
        <v>21</v>
      </c>
      <c r="M79" s="16" t="s">
        <v>18</v>
      </c>
      <c r="N79" s="2"/>
    </row>
    <row r="80" s="3" customFormat="1" ht="40" customHeight="1" spans="1:14">
      <c r="A80" s="10" t="s">
        <v>178</v>
      </c>
      <c r="B80" s="11" t="s">
        <v>179</v>
      </c>
      <c r="C80" s="11" t="s">
        <v>180</v>
      </c>
      <c r="D80" s="12" t="s">
        <v>181</v>
      </c>
      <c r="E80" s="13" t="s">
        <v>18</v>
      </c>
      <c r="F80" s="13" t="s">
        <v>18</v>
      </c>
      <c r="G80" s="13" t="s">
        <v>18</v>
      </c>
      <c r="H80" s="13" t="s">
        <v>18</v>
      </c>
      <c r="I80" s="13" t="s">
        <v>18</v>
      </c>
      <c r="J80" s="10" t="s">
        <v>19</v>
      </c>
      <c r="K80" s="13" t="s">
        <v>46</v>
      </c>
      <c r="L80" s="11" t="s">
        <v>21</v>
      </c>
      <c r="M80" s="16" t="s">
        <v>18</v>
      </c>
      <c r="N80" s="2"/>
    </row>
    <row r="81" s="3" customFormat="1" ht="40" customHeight="1" spans="1:14">
      <c r="A81" s="10" t="s">
        <v>182</v>
      </c>
      <c r="B81" s="11" t="s">
        <v>179</v>
      </c>
      <c r="C81" s="11" t="s">
        <v>180</v>
      </c>
      <c r="D81" s="12" t="s">
        <v>45</v>
      </c>
      <c r="E81" s="13" t="s">
        <v>18</v>
      </c>
      <c r="F81" s="13" t="s">
        <v>18</v>
      </c>
      <c r="G81" s="13" t="s">
        <v>18</v>
      </c>
      <c r="H81" s="13" t="s">
        <v>18</v>
      </c>
      <c r="I81" s="13" t="s">
        <v>18</v>
      </c>
      <c r="J81" s="10" t="s">
        <v>19</v>
      </c>
      <c r="K81" s="13" t="s">
        <v>46</v>
      </c>
      <c r="L81" s="11" t="s">
        <v>21</v>
      </c>
      <c r="M81" s="16" t="s">
        <v>18</v>
      </c>
      <c r="N81" s="2"/>
    </row>
    <row r="82" s="3" customFormat="1" ht="40" customHeight="1" spans="1:14">
      <c r="A82" s="10" t="s">
        <v>183</v>
      </c>
      <c r="B82" s="11" t="s">
        <v>179</v>
      </c>
      <c r="C82" s="11" t="s">
        <v>180</v>
      </c>
      <c r="D82" s="12" t="s">
        <v>142</v>
      </c>
      <c r="E82" s="13" t="s">
        <v>18</v>
      </c>
      <c r="F82" s="13" t="s">
        <v>18</v>
      </c>
      <c r="G82" s="13" t="s">
        <v>18</v>
      </c>
      <c r="H82" s="13" t="s">
        <v>18</v>
      </c>
      <c r="I82" s="13" t="s">
        <v>18</v>
      </c>
      <c r="J82" s="10" t="s">
        <v>19</v>
      </c>
      <c r="K82" s="13" t="s">
        <v>52</v>
      </c>
      <c r="L82" s="11" t="s">
        <v>21</v>
      </c>
      <c r="M82" s="16" t="s">
        <v>18</v>
      </c>
      <c r="N82" s="2"/>
    </row>
    <row r="83" s="3" customFormat="1" ht="40" customHeight="1" spans="1:14">
      <c r="A83" s="10" t="s">
        <v>184</v>
      </c>
      <c r="B83" s="11" t="s">
        <v>179</v>
      </c>
      <c r="C83" s="11" t="s">
        <v>180</v>
      </c>
      <c r="D83" s="12" t="s">
        <v>185</v>
      </c>
      <c r="E83" s="13" t="s">
        <v>18</v>
      </c>
      <c r="F83" s="13" t="s">
        <v>18</v>
      </c>
      <c r="G83" s="13" t="s">
        <v>18</v>
      </c>
      <c r="H83" s="13" t="s">
        <v>18</v>
      </c>
      <c r="I83" s="13" t="s">
        <v>18</v>
      </c>
      <c r="J83" s="10" t="s">
        <v>19</v>
      </c>
      <c r="K83" s="13" t="s">
        <v>52</v>
      </c>
      <c r="L83" s="11" t="s">
        <v>21</v>
      </c>
      <c r="M83" s="16" t="s">
        <v>18</v>
      </c>
      <c r="N83" s="2"/>
    </row>
    <row r="84" s="3" customFormat="1" ht="40" customHeight="1" spans="1:14">
      <c r="A84" s="10" t="s">
        <v>186</v>
      </c>
      <c r="B84" s="11" t="s">
        <v>179</v>
      </c>
      <c r="C84" s="11" t="s">
        <v>180</v>
      </c>
      <c r="D84" s="12" t="s">
        <v>187</v>
      </c>
      <c r="E84" s="13" t="s">
        <v>18</v>
      </c>
      <c r="F84" s="13" t="s">
        <v>18</v>
      </c>
      <c r="G84" s="13" t="s">
        <v>18</v>
      </c>
      <c r="H84" s="13" t="s">
        <v>18</v>
      </c>
      <c r="I84" s="13" t="s">
        <v>18</v>
      </c>
      <c r="J84" s="10" t="s">
        <v>19</v>
      </c>
      <c r="K84" s="13" t="s">
        <v>52</v>
      </c>
      <c r="L84" s="11" t="s">
        <v>21</v>
      </c>
      <c r="M84" s="16" t="s">
        <v>18</v>
      </c>
      <c r="N84" s="2"/>
    </row>
    <row r="85" s="3" customFormat="1" ht="40" customHeight="1" spans="1:14">
      <c r="A85" s="10" t="s">
        <v>188</v>
      </c>
      <c r="B85" s="11" t="s">
        <v>179</v>
      </c>
      <c r="C85" s="11" t="s">
        <v>180</v>
      </c>
      <c r="D85" s="12" t="s">
        <v>35</v>
      </c>
      <c r="E85" s="13" t="s">
        <v>18</v>
      </c>
      <c r="F85" s="13" t="s">
        <v>18</v>
      </c>
      <c r="G85" s="13" t="s">
        <v>18</v>
      </c>
      <c r="H85" s="13" t="s">
        <v>18</v>
      </c>
      <c r="I85" s="13" t="s">
        <v>18</v>
      </c>
      <c r="J85" s="10" t="s">
        <v>19</v>
      </c>
      <c r="K85" s="13" t="s">
        <v>20</v>
      </c>
      <c r="L85" s="11" t="s">
        <v>21</v>
      </c>
      <c r="M85" s="16" t="s">
        <v>18</v>
      </c>
      <c r="N85" s="2"/>
    </row>
    <row r="86" s="3" customFormat="1" ht="40" customHeight="1" spans="1:14">
      <c r="A86" s="10" t="s">
        <v>189</v>
      </c>
      <c r="B86" s="11" t="s">
        <v>179</v>
      </c>
      <c r="C86" s="11" t="s">
        <v>180</v>
      </c>
      <c r="D86" s="12" t="s">
        <v>79</v>
      </c>
      <c r="E86" s="13" t="s">
        <v>18</v>
      </c>
      <c r="F86" s="13" t="s">
        <v>18</v>
      </c>
      <c r="G86" s="13" t="s">
        <v>18</v>
      </c>
      <c r="H86" s="13" t="s">
        <v>18</v>
      </c>
      <c r="I86" s="13" t="s">
        <v>18</v>
      </c>
      <c r="J86" s="10" t="s">
        <v>19</v>
      </c>
      <c r="K86" s="13" t="s">
        <v>46</v>
      </c>
      <c r="L86" s="11" t="s">
        <v>21</v>
      </c>
      <c r="M86" s="16" t="s">
        <v>18</v>
      </c>
      <c r="N86" s="2"/>
    </row>
    <row r="87" s="3" customFormat="1" ht="40" customHeight="1" spans="1:14">
      <c r="A87" s="10" t="s">
        <v>190</v>
      </c>
      <c r="B87" s="11" t="s">
        <v>179</v>
      </c>
      <c r="C87" s="11" t="s">
        <v>180</v>
      </c>
      <c r="D87" s="12" t="s">
        <v>61</v>
      </c>
      <c r="E87" s="13" t="s">
        <v>18</v>
      </c>
      <c r="F87" s="13" t="s">
        <v>18</v>
      </c>
      <c r="G87" s="13" t="s">
        <v>18</v>
      </c>
      <c r="H87" s="13" t="s">
        <v>18</v>
      </c>
      <c r="I87" s="13" t="s">
        <v>18</v>
      </c>
      <c r="J87" s="10" t="s">
        <v>19</v>
      </c>
      <c r="K87" s="13" t="s">
        <v>52</v>
      </c>
      <c r="L87" s="11" t="s">
        <v>21</v>
      </c>
      <c r="M87" s="16" t="s">
        <v>18</v>
      </c>
      <c r="N87" s="2"/>
    </row>
    <row r="88" s="3" customFormat="1" ht="40" customHeight="1" spans="1:14">
      <c r="A88" s="10" t="s">
        <v>191</v>
      </c>
      <c r="B88" s="11" t="s">
        <v>155</v>
      </c>
      <c r="C88" s="11" t="s">
        <v>18</v>
      </c>
      <c r="D88" s="12" t="s">
        <v>192</v>
      </c>
      <c r="E88" s="13" t="s">
        <v>18</v>
      </c>
      <c r="F88" s="13" t="s">
        <v>18</v>
      </c>
      <c r="G88" s="13" t="s">
        <v>18</v>
      </c>
      <c r="H88" s="13" t="s">
        <v>18</v>
      </c>
      <c r="I88" s="13" t="s">
        <v>18</v>
      </c>
      <c r="J88" s="10" t="s">
        <v>19</v>
      </c>
      <c r="K88" s="13" t="s">
        <v>52</v>
      </c>
      <c r="L88" s="11" t="s">
        <v>21</v>
      </c>
      <c r="M88" s="16" t="s">
        <v>18</v>
      </c>
      <c r="N88" s="2"/>
    </row>
    <row r="89" s="3" customFormat="1" ht="40" customHeight="1" spans="1:14">
      <c r="A89" s="10" t="s">
        <v>193</v>
      </c>
      <c r="B89" s="11" t="s">
        <v>155</v>
      </c>
      <c r="C89" s="11" t="s">
        <v>18</v>
      </c>
      <c r="D89" s="12" t="s">
        <v>148</v>
      </c>
      <c r="E89" s="13" t="s">
        <v>18</v>
      </c>
      <c r="F89" s="13" t="s">
        <v>18</v>
      </c>
      <c r="G89" s="13" t="s">
        <v>18</v>
      </c>
      <c r="H89" s="13" t="s">
        <v>18</v>
      </c>
      <c r="I89" s="13" t="s">
        <v>18</v>
      </c>
      <c r="J89" s="10" t="s">
        <v>19</v>
      </c>
      <c r="K89" s="13" t="s">
        <v>52</v>
      </c>
      <c r="L89" s="11" t="s">
        <v>21</v>
      </c>
      <c r="M89" s="16" t="s">
        <v>18</v>
      </c>
      <c r="N89" s="2"/>
    </row>
    <row r="90" s="3" customFormat="1" ht="40" customHeight="1" spans="1:14">
      <c r="A90" s="10" t="s">
        <v>194</v>
      </c>
      <c r="B90" s="11" t="s">
        <v>155</v>
      </c>
      <c r="C90" s="11" t="s">
        <v>18</v>
      </c>
      <c r="D90" s="12" t="s">
        <v>195</v>
      </c>
      <c r="E90" s="13" t="s">
        <v>18</v>
      </c>
      <c r="F90" s="13" t="s">
        <v>18</v>
      </c>
      <c r="G90" s="13" t="s">
        <v>18</v>
      </c>
      <c r="H90" s="13" t="s">
        <v>18</v>
      </c>
      <c r="I90" s="13" t="s">
        <v>18</v>
      </c>
      <c r="J90" s="10" t="s">
        <v>19</v>
      </c>
      <c r="K90" s="13" t="s">
        <v>52</v>
      </c>
      <c r="L90" s="11" t="s">
        <v>21</v>
      </c>
      <c r="M90" s="16" t="s">
        <v>18</v>
      </c>
      <c r="N90" s="2"/>
    </row>
    <row r="91" s="3" customFormat="1" ht="40" customHeight="1" spans="1:14">
      <c r="A91" s="10" t="s">
        <v>196</v>
      </c>
      <c r="B91" s="11" t="s">
        <v>155</v>
      </c>
      <c r="C91" s="11" t="s">
        <v>18</v>
      </c>
      <c r="D91" s="12" t="s">
        <v>116</v>
      </c>
      <c r="E91" s="13" t="s">
        <v>18</v>
      </c>
      <c r="F91" s="13" t="s">
        <v>18</v>
      </c>
      <c r="G91" s="13" t="s">
        <v>18</v>
      </c>
      <c r="H91" s="13" t="s">
        <v>18</v>
      </c>
      <c r="I91" s="13" t="s">
        <v>18</v>
      </c>
      <c r="J91" s="10" t="s">
        <v>19</v>
      </c>
      <c r="K91" s="13" t="s">
        <v>52</v>
      </c>
      <c r="L91" s="11" t="s">
        <v>21</v>
      </c>
      <c r="M91" s="16" t="s">
        <v>18</v>
      </c>
      <c r="N91" s="2"/>
    </row>
    <row r="92" s="3" customFormat="1" ht="40" customHeight="1" spans="1:14">
      <c r="A92" s="10" t="s">
        <v>197</v>
      </c>
      <c r="B92" s="11" t="s">
        <v>155</v>
      </c>
      <c r="C92" s="11" t="s">
        <v>18</v>
      </c>
      <c r="D92" s="12" t="s">
        <v>198</v>
      </c>
      <c r="E92" s="13" t="s">
        <v>18</v>
      </c>
      <c r="F92" s="13" t="s">
        <v>18</v>
      </c>
      <c r="G92" s="13" t="s">
        <v>18</v>
      </c>
      <c r="H92" s="13" t="s">
        <v>18</v>
      </c>
      <c r="I92" s="13" t="s">
        <v>18</v>
      </c>
      <c r="J92" s="10" t="s">
        <v>19</v>
      </c>
      <c r="K92" s="13" t="s">
        <v>52</v>
      </c>
      <c r="L92" s="11" t="s">
        <v>21</v>
      </c>
      <c r="M92" s="16" t="s">
        <v>18</v>
      </c>
      <c r="N92" s="2"/>
    </row>
    <row r="93" s="3" customFormat="1" ht="40" customHeight="1" spans="1:14">
      <c r="A93" s="10" t="s">
        <v>199</v>
      </c>
      <c r="B93" s="11" t="s">
        <v>200</v>
      </c>
      <c r="C93" s="11" t="s">
        <v>201</v>
      </c>
      <c r="D93" s="12" t="s">
        <v>167</v>
      </c>
      <c r="E93" s="13" t="s">
        <v>18</v>
      </c>
      <c r="F93" s="13" t="s">
        <v>18</v>
      </c>
      <c r="G93" s="13" t="s">
        <v>18</v>
      </c>
      <c r="H93" s="13" t="s">
        <v>18</v>
      </c>
      <c r="I93" s="13" t="s">
        <v>18</v>
      </c>
      <c r="J93" s="10" t="s">
        <v>19</v>
      </c>
      <c r="K93" s="13" t="s">
        <v>49</v>
      </c>
      <c r="L93" s="11" t="s">
        <v>21</v>
      </c>
      <c r="M93" s="16" t="s">
        <v>18</v>
      </c>
      <c r="N93" s="2"/>
    </row>
    <row r="94" s="3" customFormat="1" ht="40" customHeight="1" spans="1:14">
      <c r="A94" s="10" t="s">
        <v>202</v>
      </c>
      <c r="B94" s="11" t="s">
        <v>200</v>
      </c>
      <c r="C94" s="11" t="s">
        <v>201</v>
      </c>
      <c r="D94" s="12" t="s">
        <v>203</v>
      </c>
      <c r="E94" s="13" t="s">
        <v>18</v>
      </c>
      <c r="F94" s="13" t="s">
        <v>18</v>
      </c>
      <c r="G94" s="13" t="s">
        <v>18</v>
      </c>
      <c r="H94" s="13" t="s">
        <v>18</v>
      </c>
      <c r="I94" s="13" t="s">
        <v>18</v>
      </c>
      <c r="J94" s="10" t="s">
        <v>19</v>
      </c>
      <c r="K94" s="13" t="s">
        <v>46</v>
      </c>
      <c r="L94" s="11" t="s">
        <v>21</v>
      </c>
      <c r="M94" s="16" t="s">
        <v>18</v>
      </c>
      <c r="N94" s="2"/>
    </row>
    <row r="95" s="3" customFormat="1" ht="40" customHeight="1" spans="1:14">
      <c r="A95" s="10" t="s">
        <v>204</v>
      </c>
      <c r="B95" s="11" t="s">
        <v>200</v>
      </c>
      <c r="C95" s="11" t="s">
        <v>201</v>
      </c>
      <c r="D95" s="12" t="s">
        <v>205</v>
      </c>
      <c r="E95" s="13" t="s">
        <v>18</v>
      </c>
      <c r="F95" s="13" t="s">
        <v>18</v>
      </c>
      <c r="G95" s="13" t="s">
        <v>18</v>
      </c>
      <c r="H95" s="13" t="s">
        <v>18</v>
      </c>
      <c r="I95" s="13" t="s">
        <v>18</v>
      </c>
      <c r="J95" s="10" t="s">
        <v>19</v>
      </c>
      <c r="K95" s="13" t="s">
        <v>49</v>
      </c>
      <c r="L95" s="11" t="s">
        <v>21</v>
      </c>
      <c r="M95" s="16" t="s">
        <v>18</v>
      </c>
      <c r="N95" s="2"/>
    </row>
    <row r="96" s="3" customFormat="1" ht="40" customHeight="1" spans="1:14">
      <c r="A96" s="10" t="s">
        <v>206</v>
      </c>
      <c r="B96" s="11" t="s">
        <v>200</v>
      </c>
      <c r="C96" s="11" t="s">
        <v>201</v>
      </c>
      <c r="D96" s="12" t="s">
        <v>207</v>
      </c>
      <c r="E96" s="13" t="s">
        <v>18</v>
      </c>
      <c r="F96" s="13" t="s">
        <v>18</v>
      </c>
      <c r="G96" s="13" t="s">
        <v>18</v>
      </c>
      <c r="H96" s="13" t="s">
        <v>18</v>
      </c>
      <c r="I96" s="13" t="s">
        <v>18</v>
      </c>
      <c r="J96" s="10" t="s">
        <v>19</v>
      </c>
      <c r="K96" s="13" t="s">
        <v>49</v>
      </c>
      <c r="L96" s="11" t="s">
        <v>21</v>
      </c>
      <c r="M96" s="16" t="s">
        <v>18</v>
      </c>
      <c r="N96" s="2"/>
    </row>
    <row r="97" s="3" customFormat="1" ht="40" customHeight="1" spans="1:14">
      <c r="A97" s="10" t="s">
        <v>208</v>
      </c>
      <c r="B97" s="11" t="s">
        <v>200</v>
      </c>
      <c r="C97" s="11" t="s">
        <v>201</v>
      </c>
      <c r="D97" s="12" t="s">
        <v>103</v>
      </c>
      <c r="E97" s="13" t="s">
        <v>18</v>
      </c>
      <c r="F97" s="13" t="s">
        <v>18</v>
      </c>
      <c r="G97" s="13" t="s">
        <v>18</v>
      </c>
      <c r="H97" s="13" t="s">
        <v>18</v>
      </c>
      <c r="I97" s="13" t="s">
        <v>18</v>
      </c>
      <c r="J97" s="10" t="s">
        <v>19</v>
      </c>
      <c r="K97" s="13" t="s">
        <v>46</v>
      </c>
      <c r="L97" s="11" t="s">
        <v>21</v>
      </c>
      <c r="M97" s="16" t="s">
        <v>18</v>
      </c>
      <c r="N97" s="2"/>
    </row>
    <row r="98" s="3" customFormat="1" ht="40" customHeight="1" spans="1:14">
      <c r="A98" s="10" t="s">
        <v>209</v>
      </c>
      <c r="B98" s="11" t="s">
        <v>210</v>
      </c>
      <c r="C98" s="11" t="s">
        <v>211</v>
      </c>
      <c r="D98" s="12" t="s">
        <v>167</v>
      </c>
      <c r="E98" s="13" t="s">
        <v>18</v>
      </c>
      <c r="F98" s="13" t="s">
        <v>18</v>
      </c>
      <c r="G98" s="13" t="s">
        <v>18</v>
      </c>
      <c r="H98" s="13" t="s">
        <v>18</v>
      </c>
      <c r="I98" s="13" t="s">
        <v>18</v>
      </c>
      <c r="J98" s="10" t="s">
        <v>19</v>
      </c>
      <c r="K98" s="13" t="s">
        <v>49</v>
      </c>
      <c r="L98" s="11" t="s">
        <v>21</v>
      </c>
      <c r="M98" s="16" t="s">
        <v>18</v>
      </c>
      <c r="N98" s="2"/>
    </row>
    <row r="99" s="3" customFormat="1" ht="40" customHeight="1" spans="1:14">
      <c r="A99" s="10" t="s">
        <v>212</v>
      </c>
      <c r="B99" s="11" t="s">
        <v>210</v>
      </c>
      <c r="C99" s="11" t="s">
        <v>211</v>
      </c>
      <c r="D99" s="12" t="s">
        <v>105</v>
      </c>
      <c r="E99" s="13" t="s">
        <v>18</v>
      </c>
      <c r="F99" s="13" t="s">
        <v>18</v>
      </c>
      <c r="G99" s="13" t="s">
        <v>18</v>
      </c>
      <c r="H99" s="13" t="s">
        <v>18</v>
      </c>
      <c r="I99" s="13" t="s">
        <v>18</v>
      </c>
      <c r="J99" s="10" t="s">
        <v>19</v>
      </c>
      <c r="K99" s="13" t="s">
        <v>46</v>
      </c>
      <c r="L99" s="11" t="s">
        <v>21</v>
      </c>
      <c r="M99" s="16" t="s">
        <v>18</v>
      </c>
      <c r="N99" s="2"/>
    </row>
    <row r="100" s="3" customFormat="1" ht="40" customHeight="1" spans="1:14">
      <c r="A100" s="10" t="s">
        <v>213</v>
      </c>
      <c r="B100" s="11" t="s">
        <v>210</v>
      </c>
      <c r="C100" s="11" t="s">
        <v>211</v>
      </c>
      <c r="D100" s="12" t="s">
        <v>45</v>
      </c>
      <c r="E100" s="13" t="s">
        <v>18</v>
      </c>
      <c r="F100" s="13" t="s">
        <v>18</v>
      </c>
      <c r="G100" s="13" t="s">
        <v>18</v>
      </c>
      <c r="H100" s="13" t="s">
        <v>18</v>
      </c>
      <c r="I100" s="13" t="s">
        <v>18</v>
      </c>
      <c r="J100" s="10" t="s">
        <v>19</v>
      </c>
      <c r="K100" s="13" t="s">
        <v>46</v>
      </c>
      <c r="L100" s="11" t="s">
        <v>21</v>
      </c>
      <c r="M100" s="16" t="s">
        <v>18</v>
      </c>
      <c r="N100" s="2"/>
    </row>
    <row r="101" s="3" customFormat="1" ht="40" customHeight="1" spans="1:14">
      <c r="A101" s="10" t="s">
        <v>214</v>
      </c>
      <c r="B101" s="11" t="s">
        <v>210</v>
      </c>
      <c r="C101" s="11" t="s">
        <v>211</v>
      </c>
      <c r="D101" s="12" t="s">
        <v>215</v>
      </c>
      <c r="E101" s="13" t="s">
        <v>18</v>
      </c>
      <c r="F101" s="13" t="s">
        <v>18</v>
      </c>
      <c r="G101" s="13" t="s">
        <v>18</v>
      </c>
      <c r="H101" s="13" t="s">
        <v>18</v>
      </c>
      <c r="I101" s="13" t="s">
        <v>18</v>
      </c>
      <c r="J101" s="10" t="s">
        <v>19</v>
      </c>
      <c r="K101" s="13" t="s">
        <v>49</v>
      </c>
      <c r="L101" s="11" t="s">
        <v>21</v>
      </c>
      <c r="M101" s="16" t="s">
        <v>18</v>
      </c>
      <c r="N101" s="2"/>
    </row>
    <row r="102" s="3" customFormat="1" ht="40" customHeight="1" spans="1:14">
      <c r="A102" s="10" t="s">
        <v>216</v>
      </c>
      <c r="B102" s="11" t="s">
        <v>210</v>
      </c>
      <c r="C102" s="11" t="s">
        <v>211</v>
      </c>
      <c r="D102" s="12" t="s">
        <v>217</v>
      </c>
      <c r="E102" s="13" t="s">
        <v>18</v>
      </c>
      <c r="F102" s="13" t="s">
        <v>18</v>
      </c>
      <c r="G102" s="13" t="s">
        <v>18</v>
      </c>
      <c r="H102" s="13" t="s">
        <v>18</v>
      </c>
      <c r="I102" s="13" t="s">
        <v>18</v>
      </c>
      <c r="J102" s="10" t="s">
        <v>19</v>
      </c>
      <c r="K102" s="13" t="s">
        <v>49</v>
      </c>
      <c r="L102" s="11" t="s">
        <v>21</v>
      </c>
      <c r="M102" s="16" t="s">
        <v>18</v>
      </c>
      <c r="N102" s="2"/>
    </row>
    <row r="103" s="3" customFormat="1" ht="40" customHeight="1" spans="1:14">
      <c r="A103" s="10" t="s">
        <v>218</v>
      </c>
      <c r="B103" s="11" t="s">
        <v>219</v>
      </c>
      <c r="C103" s="11" t="s">
        <v>211</v>
      </c>
      <c r="D103" s="12" t="s">
        <v>148</v>
      </c>
      <c r="E103" s="13" t="s">
        <v>18</v>
      </c>
      <c r="F103" s="13" t="s">
        <v>18</v>
      </c>
      <c r="G103" s="13" t="s">
        <v>18</v>
      </c>
      <c r="H103" s="13" t="s">
        <v>18</v>
      </c>
      <c r="I103" s="13" t="s">
        <v>18</v>
      </c>
      <c r="J103" s="10" t="s">
        <v>19</v>
      </c>
      <c r="K103" s="13" t="s">
        <v>52</v>
      </c>
      <c r="L103" s="11" t="s">
        <v>21</v>
      </c>
      <c r="M103" s="16" t="s">
        <v>18</v>
      </c>
      <c r="N103" s="2"/>
    </row>
    <row r="104" s="3" customFormat="1" ht="40" customHeight="1" spans="1:14">
      <c r="A104" s="10" t="s">
        <v>220</v>
      </c>
      <c r="B104" s="11" t="s">
        <v>219</v>
      </c>
      <c r="C104" s="11" t="s">
        <v>211</v>
      </c>
      <c r="D104" s="12" t="s">
        <v>33</v>
      </c>
      <c r="E104" s="13" t="s">
        <v>18</v>
      </c>
      <c r="F104" s="13" t="s">
        <v>18</v>
      </c>
      <c r="G104" s="13" t="s">
        <v>18</v>
      </c>
      <c r="H104" s="13" t="s">
        <v>18</v>
      </c>
      <c r="I104" s="13" t="s">
        <v>18</v>
      </c>
      <c r="J104" s="10" t="s">
        <v>19</v>
      </c>
      <c r="K104" s="13" t="s">
        <v>20</v>
      </c>
      <c r="L104" s="11" t="s">
        <v>21</v>
      </c>
      <c r="M104" s="16" t="s">
        <v>18</v>
      </c>
      <c r="N104" s="2"/>
    </row>
    <row r="105" s="3" customFormat="1" ht="40" customHeight="1" spans="1:14">
      <c r="A105" s="10" t="s">
        <v>221</v>
      </c>
      <c r="B105" s="11" t="s">
        <v>219</v>
      </c>
      <c r="C105" s="11" t="s">
        <v>211</v>
      </c>
      <c r="D105" s="12" t="s">
        <v>71</v>
      </c>
      <c r="E105" s="13" t="s">
        <v>18</v>
      </c>
      <c r="F105" s="13" t="s">
        <v>18</v>
      </c>
      <c r="G105" s="13" t="s">
        <v>18</v>
      </c>
      <c r="H105" s="13" t="s">
        <v>18</v>
      </c>
      <c r="I105" s="13" t="s">
        <v>18</v>
      </c>
      <c r="J105" s="10" t="s">
        <v>19</v>
      </c>
      <c r="K105" s="13" t="s">
        <v>52</v>
      </c>
      <c r="L105" s="11" t="s">
        <v>21</v>
      </c>
      <c r="M105" s="16" t="s">
        <v>18</v>
      </c>
      <c r="N105" s="2"/>
    </row>
    <row r="106" s="3" customFormat="1" ht="40" customHeight="1" spans="1:14">
      <c r="A106" s="10" t="s">
        <v>222</v>
      </c>
      <c r="B106" s="11" t="s">
        <v>219</v>
      </c>
      <c r="C106" s="11" t="s">
        <v>211</v>
      </c>
      <c r="D106" s="12" t="s">
        <v>223</v>
      </c>
      <c r="E106" s="13" t="s">
        <v>18</v>
      </c>
      <c r="F106" s="13" t="s">
        <v>18</v>
      </c>
      <c r="G106" s="13" t="s">
        <v>18</v>
      </c>
      <c r="H106" s="13" t="s">
        <v>18</v>
      </c>
      <c r="I106" s="13" t="s">
        <v>18</v>
      </c>
      <c r="J106" s="10" t="s">
        <v>19</v>
      </c>
      <c r="K106" s="13" t="s">
        <v>52</v>
      </c>
      <c r="L106" s="11" t="s">
        <v>21</v>
      </c>
      <c r="M106" s="16" t="s">
        <v>18</v>
      </c>
      <c r="N106" s="2"/>
    </row>
    <row r="107" s="3" customFormat="1" ht="40" customHeight="1" spans="1:14">
      <c r="A107" s="10" t="s">
        <v>224</v>
      </c>
      <c r="B107" s="11" t="s">
        <v>219</v>
      </c>
      <c r="C107" s="11" t="s">
        <v>211</v>
      </c>
      <c r="D107" s="12" t="s">
        <v>225</v>
      </c>
      <c r="E107" s="13" t="s">
        <v>18</v>
      </c>
      <c r="F107" s="13" t="s">
        <v>18</v>
      </c>
      <c r="G107" s="13" t="s">
        <v>18</v>
      </c>
      <c r="H107" s="13" t="s">
        <v>18</v>
      </c>
      <c r="I107" s="13" t="s">
        <v>18</v>
      </c>
      <c r="J107" s="10" t="s">
        <v>19</v>
      </c>
      <c r="K107" s="13" t="s">
        <v>52</v>
      </c>
      <c r="L107" s="11" t="s">
        <v>21</v>
      </c>
      <c r="M107" s="16" t="s">
        <v>18</v>
      </c>
      <c r="N107" s="2"/>
    </row>
    <row r="108" s="3" customFormat="1" ht="40" customHeight="1" spans="1:14">
      <c r="A108" s="10" t="s">
        <v>226</v>
      </c>
      <c r="B108" s="11" t="s">
        <v>227</v>
      </c>
      <c r="C108" s="11" t="s">
        <v>228</v>
      </c>
      <c r="D108" s="12" t="s">
        <v>142</v>
      </c>
      <c r="E108" s="13" t="s">
        <v>18</v>
      </c>
      <c r="F108" s="13" t="s">
        <v>18</v>
      </c>
      <c r="G108" s="13" t="s">
        <v>18</v>
      </c>
      <c r="H108" s="13" t="s">
        <v>18</v>
      </c>
      <c r="I108" s="13" t="s">
        <v>18</v>
      </c>
      <c r="J108" s="10" t="s">
        <v>19</v>
      </c>
      <c r="K108" s="13" t="s">
        <v>52</v>
      </c>
      <c r="L108" s="11" t="s">
        <v>21</v>
      </c>
      <c r="M108" s="16" t="s">
        <v>18</v>
      </c>
      <c r="N108" s="2"/>
    </row>
    <row r="109" s="3" customFormat="1" ht="40" customHeight="1" spans="1:14">
      <c r="A109" s="10" t="s">
        <v>229</v>
      </c>
      <c r="B109" s="11" t="s">
        <v>227</v>
      </c>
      <c r="C109" s="11" t="s">
        <v>228</v>
      </c>
      <c r="D109" s="12" t="s">
        <v>192</v>
      </c>
      <c r="E109" s="13" t="s">
        <v>18</v>
      </c>
      <c r="F109" s="13" t="s">
        <v>18</v>
      </c>
      <c r="G109" s="13" t="s">
        <v>18</v>
      </c>
      <c r="H109" s="13" t="s">
        <v>18</v>
      </c>
      <c r="I109" s="13" t="s">
        <v>18</v>
      </c>
      <c r="J109" s="10" t="s">
        <v>19</v>
      </c>
      <c r="K109" s="13" t="s">
        <v>52</v>
      </c>
      <c r="L109" s="11" t="s">
        <v>21</v>
      </c>
      <c r="M109" s="16" t="s">
        <v>18</v>
      </c>
      <c r="N109" s="2"/>
    </row>
    <row r="110" s="3" customFormat="1" ht="40" customHeight="1" spans="1:14">
      <c r="A110" s="10" t="s">
        <v>230</v>
      </c>
      <c r="B110" s="11" t="s">
        <v>227</v>
      </c>
      <c r="C110" s="11" t="s">
        <v>228</v>
      </c>
      <c r="D110" s="12" t="s">
        <v>130</v>
      </c>
      <c r="E110" s="13" t="s">
        <v>18</v>
      </c>
      <c r="F110" s="13" t="s">
        <v>18</v>
      </c>
      <c r="G110" s="13" t="s">
        <v>18</v>
      </c>
      <c r="H110" s="13" t="s">
        <v>18</v>
      </c>
      <c r="I110" s="13" t="s">
        <v>18</v>
      </c>
      <c r="J110" s="10" t="s">
        <v>19</v>
      </c>
      <c r="K110" s="13" t="s">
        <v>52</v>
      </c>
      <c r="L110" s="11" t="s">
        <v>21</v>
      </c>
      <c r="M110" s="16" t="s">
        <v>18</v>
      </c>
      <c r="N110" s="2"/>
    </row>
    <row r="111" s="3" customFormat="1" ht="40" customHeight="1" spans="1:14">
      <c r="A111" s="10" t="s">
        <v>231</v>
      </c>
      <c r="B111" s="11" t="s">
        <v>227</v>
      </c>
      <c r="C111" s="11" t="s">
        <v>228</v>
      </c>
      <c r="D111" s="12" t="s">
        <v>79</v>
      </c>
      <c r="E111" s="13" t="s">
        <v>18</v>
      </c>
      <c r="F111" s="13" t="s">
        <v>18</v>
      </c>
      <c r="G111" s="13" t="s">
        <v>18</v>
      </c>
      <c r="H111" s="13" t="s">
        <v>18</v>
      </c>
      <c r="I111" s="13" t="s">
        <v>18</v>
      </c>
      <c r="J111" s="10" t="s">
        <v>19</v>
      </c>
      <c r="K111" s="13" t="s">
        <v>46</v>
      </c>
      <c r="L111" s="11" t="s">
        <v>21</v>
      </c>
      <c r="M111" s="16" t="s">
        <v>18</v>
      </c>
      <c r="N111" s="2"/>
    </row>
    <row r="112" s="3" customFormat="1" ht="40" customHeight="1" spans="1:14">
      <c r="A112" s="10" t="s">
        <v>232</v>
      </c>
      <c r="B112" s="11" t="s">
        <v>227</v>
      </c>
      <c r="C112" s="11" t="s">
        <v>228</v>
      </c>
      <c r="D112" s="12" t="s">
        <v>35</v>
      </c>
      <c r="E112" s="13" t="s">
        <v>18</v>
      </c>
      <c r="F112" s="13" t="s">
        <v>18</v>
      </c>
      <c r="G112" s="13" t="s">
        <v>18</v>
      </c>
      <c r="H112" s="13" t="s">
        <v>18</v>
      </c>
      <c r="I112" s="13" t="s">
        <v>18</v>
      </c>
      <c r="J112" s="10" t="s">
        <v>19</v>
      </c>
      <c r="K112" s="13" t="s">
        <v>20</v>
      </c>
      <c r="L112" s="11" t="s">
        <v>21</v>
      </c>
      <c r="M112" s="16" t="s">
        <v>18</v>
      </c>
      <c r="N112" s="2"/>
    </row>
    <row r="113" s="3" customFormat="1" ht="40" customHeight="1" spans="1:14">
      <c r="A113" s="10" t="s">
        <v>233</v>
      </c>
      <c r="B113" s="11" t="s">
        <v>234</v>
      </c>
      <c r="C113" s="11" t="s">
        <v>235</v>
      </c>
      <c r="D113" s="12" t="s">
        <v>79</v>
      </c>
      <c r="E113" s="13" t="s">
        <v>18</v>
      </c>
      <c r="F113" s="13" t="s">
        <v>18</v>
      </c>
      <c r="G113" s="13" t="s">
        <v>18</v>
      </c>
      <c r="H113" s="13" t="s">
        <v>18</v>
      </c>
      <c r="I113" s="13" t="s">
        <v>18</v>
      </c>
      <c r="J113" s="10" t="s">
        <v>19</v>
      </c>
      <c r="K113" s="13" t="s">
        <v>46</v>
      </c>
      <c r="L113" s="11" t="s">
        <v>21</v>
      </c>
      <c r="M113" s="16" t="s">
        <v>18</v>
      </c>
      <c r="N113" s="2"/>
    </row>
    <row r="114" s="3" customFormat="1" ht="40" customHeight="1" spans="1:14">
      <c r="A114" s="10" t="s">
        <v>236</v>
      </c>
      <c r="B114" s="11" t="s">
        <v>234</v>
      </c>
      <c r="C114" s="11" t="s">
        <v>235</v>
      </c>
      <c r="D114" s="12" t="s">
        <v>142</v>
      </c>
      <c r="E114" s="13" t="s">
        <v>18</v>
      </c>
      <c r="F114" s="13" t="s">
        <v>18</v>
      </c>
      <c r="G114" s="13" t="s">
        <v>18</v>
      </c>
      <c r="H114" s="13" t="s">
        <v>18</v>
      </c>
      <c r="I114" s="13" t="s">
        <v>18</v>
      </c>
      <c r="J114" s="10" t="s">
        <v>19</v>
      </c>
      <c r="K114" s="13" t="s">
        <v>52</v>
      </c>
      <c r="L114" s="11" t="s">
        <v>21</v>
      </c>
      <c r="M114" s="16" t="s">
        <v>18</v>
      </c>
      <c r="N114" s="2"/>
    </row>
    <row r="115" s="3" customFormat="1" ht="40" customHeight="1" spans="1:14">
      <c r="A115" s="10" t="s">
        <v>237</v>
      </c>
      <c r="B115" s="11" t="s">
        <v>234</v>
      </c>
      <c r="C115" s="11" t="s">
        <v>235</v>
      </c>
      <c r="D115" s="12" t="s">
        <v>73</v>
      </c>
      <c r="E115" s="13" t="s">
        <v>18</v>
      </c>
      <c r="F115" s="13" t="s">
        <v>18</v>
      </c>
      <c r="G115" s="13" t="s">
        <v>18</v>
      </c>
      <c r="H115" s="13" t="s">
        <v>18</v>
      </c>
      <c r="I115" s="13" t="s">
        <v>18</v>
      </c>
      <c r="J115" s="10" t="s">
        <v>19</v>
      </c>
      <c r="K115" s="13" t="s">
        <v>52</v>
      </c>
      <c r="L115" s="11" t="s">
        <v>21</v>
      </c>
      <c r="M115" s="16" t="s">
        <v>18</v>
      </c>
      <c r="N115" s="2"/>
    </row>
    <row r="116" s="3" customFormat="1" ht="40" customHeight="1" spans="1:14">
      <c r="A116" s="10" t="s">
        <v>238</v>
      </c>
      <c r="B116" s="11" t="s">
        <v>234</v>
      </c>
      <c r="C116" s="11" t="s">
        <v>235</v>
      </c>
      <c r="D116" s="12" t="s">
        <v>33</v>
      </c>
      <c r="E116" s="13" t="s">
        <v>18</v>
      </c>
      <c r="F116" s="13" t="s">
        <v>18</v>
      </c>
      <c r="G116" s="13" t="s">
        <v>18</v>
      </c>
      <c r="H116" s="13" t="s">
        <v>18</v>
      </c>
      <c r="I116" s="13" t="s">
        <v>18</v>
      </c>
      <c r="J116" s="10" t="s">
        <v>19</v>
      </c>
      <c r="K116" s="13" t="s">
        <v>20</v>
      </c>
      <c r="L116" s="11" t="s">
        <v>21</v>
      </c>
      <c r="M116" s="16" t="s">
        <v>18</v>
      </c>
      <c r="N116" s="2"/>
    </row>
    <row r="117" s="3" customFormat="1" ht="40" customHeight="1" spans="1:14">
      <c r="A117" s="10" t="s">
        <v>239</v>
      </c>
      <c r="B117" s="11" t="s">
        <v>234</v>
      </c>
      <c r="C117" s="11" t="s">
        <v>235</v>
      </c>
      <c r="D117" s="12" t="s">
        <v>110</v>
      </c>
      <c r="E117" s="13" t="s">
        <v>18</v>
      </c>
      <c r="F117" s="13" t="s">
        <v>18</v>
      </c>
      <c r="G117" s="13" t="s">
        <v>18</v>
      </c>
      <c r="H117" s="13" t="s">
        <v>18</v>
      </c>
      <c r="I117" s="13" t="s">
        <v>18</v>
      </c>
      <c r="J117" s="10" t="s">
        <v>19</v>
      </c>
      <c r="K117" s="13" t="s">
        <v>20</v>
      </c>
      <c r="L117" s="11" t="s">
        <v>21</v>
      </c>
      <c r="M117" s="16" t="s">
        <v>18</v>
      </c>
      <c r="N117" s="2"/>
    </row>
    <row r="118" s="3" customFormat="1" ht="40" customHeight="1" spans="1:14">
      <c r="A118" s="10" t="s">
        <v>240</v>
      </c>
      <c r="B118" s="11" t="s">
        <v>241</v>
      </c>
      <c r="C118" s="11" t="s">
        <v>242</v>
      </c>
      <c r="D118" s="12" t="s">
        <v>54</v>
      </c>
      <c r="E118" s="13" t="s">
        <v>18</v>
      </c>
      <c r="F118" s="13" t="s">
        <v>18</v>
      </c>
      <c r="G118" s="13" t="s">
        <v>18</v>
      </c>
      <c r="H118" s="13" t="s">
        <v>18</v>
      </c>
      <c r="I118" s="13" t="s">
        <v>18</v>
      </c>
      <c r="J118" s="10" t="s">
        <v>19</v>
      </c>
      <c r="K118" s="13" t="s">
        <v>52</v>
      </c>
      <c r="L118" s="11" t="s">
        <v>21</v>
      </c>
      <c r="M118" s="16" t="s">
        <v>18</v>
      </c>
      <c r="N118" s="2"/>
    </row>
    <row r="119" s="3" customFormat="1" ht="40" customHeight="1" spans="1:14">
      <c r="A119" s="10" t="s">
        <v>243</v>
      </c>
      <c r="B119" s="11" t="s">
        <v>241</v>
      </c>
      <c r="C119" s="11" t="s">
        <v>242</v>
      </c>
      <c r="D119" s="12" t="s">
        <v>244</v>
      </c>
      <c r="E119" s="13" t="s">
        <v>18</v>
      </c>
      <c r="F119" s="13" t="s">
        <v>18</v>
      </c>
      <c r="G119" s="13" t="s">
        <v>18</v>
      </c>
      <c r="H119" s="13" t="s">
        <v>18</v>
      </c>
      <c r="I119" s="13" t="s">
        <v>18</v>
      </c>
      <c r="J119" s="10" t="s">
        <v>19</v>
      </c>
      <c r="K119" s="13" t="s">
        <v>20</v>
      </c>
      <c r="L119" s="11" t="s">
        <v>21</v>
      </c>
      <c r="M119" s="16" t="s">
        <v>18</v>
      </c>
      <c r="N119" s="2"/>
    </row>
    <row r="120" s="3" customFormat="1" ht="40" customHeight="1" spans="1:14">
      <c r="A120" s="10" t="s">
        <v>245</v>
      </c>
      <c r="B120" s="11" t="s">
        <v>241</v>
      </c>
      <c r="C120" s="11" t="s">
        <v>242</v>
      </c>
      <c r="D120" s="12" t="s">
        <v>79</v>
      </c>
      <c r="E120" s="13" t="s">
        <v>18</v>
      </c>
      <c r="F120" s="13" t="s">
        <v>18</v>
      </c>
      <c r="G120" s="13" t="s">
        <v>18</v>
      </c>
      <c r="H120" s="13" t="s">
        <v>18</v>
      </c>
      <c r="I120" s="13" t="s">
        <v>18</v>
      </c>
      <c r="J120" s="10" t="s">
        <v>19</v>
      </c>
      <c r="K120" s="13" t="s">
        <v>46</v>
      </c>
      <c r="L120" s="11" t="s">
        <v>21</v>
      </c>
      <c r="M120" s="16" t="s">
        <v>18</v>
      </c>
      <c r="N120" s="2"/>
    </row>
    <row r="121" s="3" customFormat="1" ht="40" customHeight="1" spans="1:14">
      <c r="A121" s="10" t="s">
        <v>246</v>
      </c>
      <c r="B121" s="11" t="s">
        <v>241</v>
      </c>
      <c r="C121" s="11" t="s">
        <v>242</v>
      </c>
      <c r="D121" s="12" t="s">
        <v>247</v>
      </c>
      <c r="E121" s="13" t="s">
        <v>18</v>
      </c>
      <c r="F121" s="13" t="s">
        <v>18</v>
      </c>
      <c r="G121" s="13" t="s">
        <v>18</v>
      </c>
      <c r="H121" s="13" t="s">
        <v>18</v>
      </c>
      <c r="I121" s="13" t="s">
        <v>18</v>
      </c>
      <c r="J121" s="10" t="s">
        <v>19</v>
      </c>
      <c r="K121" s="13" t="s">
        <v>20</v>
      </c>
      <c r="L121" s="11" t="s">
        <v>21</v>
      </c>
      <c r="M121" s="16" t="s">
        <v>18</v>
      </c>
      <c r="N121" s="2"/>
    </row>
    <row r="122" s="3" customFormat="1" ht="40" customHeight="1" spans="1:14">
      <c r="A122" s="10" t="s">
        <v>248</v>
      </c>
      <c r="B122" s="11" t="s">
        <v>241</v>
      </c>
      <c r="C122" s="11" t="s">
        <v>242</v>
      </c>
      <c r="D122" s="12" t="s">
        <v>142</v>
      </c>
      <c r="E122" s="13" t="s">
        <v>18</v>
      </c>
      <c r="F122" s="13" t="s">
        <v>18</v>
      </c>
      <c r="G122" s="13" t="s">
        <v>18</v>
      </c>
      <c r="H122" s="13" t="s">
        <v>18</v>
      </c>
      <c r="I122" s="13" t="s">
        <v>18</v>
      </c>
      <c r="J122" s="10" t="s">
        <v>19</v>
      </c>
      <c r="K122" s="13" t="s">
        <v>52</v>
      </c>
      <c r="L122" s="11" t="s">
        <v>21</v>
      </c>
      <c r="M122" s="16" t="s">
        <v>18</v>
      </c>
      <c r="N122" s="2"/>
    </row>
    <row r="123" s="3" customFormat="1" ht="40" customHeight="1" spans="1:14">
      <c r="A123" s="10" t="s">
        <v>249</v>
      </c>
      <c r="B123" s="11" t="s">
        <v>250</v>
      </c>
      <c r="C123" s="11" t="s">
        <v>251</v>
      </c>
      <c r="D123" s="12" t="s">
        <v>71</v>
      </c>
      <c r="E123" s="13" t="s">
        <v>18</v>
      </c>
      <c r="F123" s="13" t="s">
        <v>18</v>
      </c>
      <c r="G123" s="13" t="s">
        <v>18</v>
      </c>
      <c r="H123" s="13" t="s">
        <v>18</v>
      </c>
      <c r="I123" s="13" t="s">
        <v>18</v>
      </c>
      <c r="J123" s="10" t="s">
        <v>19</v>
      </c>
      <c r="K123" s="13" t="s">
        <v>52</v>
      </c>
      <c r="L123" s="11" t="s">
        <v>21</v>
      </c>
      <c r="M123" s="16" t="s">
        <v>18</v>
      </c>
      <c r="N123" s="2"/>
    </row>
    <row r="124" s="3" customFormat="1" ht="40" customHeight="1" spans="1:14">
      <c r="A124" s="10" t="s">
        <v>252</v>
      </c>
      <c r="B124" s="11" t="s">
        <v>250</v>
      </c>
      <c r="C124" s="11" t="s">
        <v>251</v>
      </c>
      <c r="D124" s="12" t="s">
        <v>33</v>
      </c>
      <c r="E124" s="13" t="s">
        <v>18</v>
      </c>
      <c r="F124" s="13" t="s">
        <v>18</v>
      </c>
      <c r="G124" s="13" t="s">
        <v>18</v>
      </c>
      <c r="H124" s="13" t="s">
        <v>18</v>
      </c>
      <c r="I124" s="13" t="s">
        <v>18</v>
      </c>
      <c r="J124" s="10" t="s">
        <v>19</v>
      </c>
      <c r="K124" s="13" t="s">
        <v>20</v>
      </c>
      <c r="L124" s="11" t="s">
        <v>21</v>
      </c>
      <c r="M124" s="16" t="s">
        <v>18</v>
      </c>
      <c r="N124" s="2"/>
    </row>
    <row r="125" s="3" customFormat="1" ht="40" customHeight="1" spans="1:14">
      <c r="A125" s="10" t="s">
        <v>253</v>
      </c>
      <c r="B125" s="11" t="s">
        <v>250</v>
      </c>
      <c r="C125" s="11" t="s">
        <v>251</v>
      </c>
      <c r="D125" s="12" t="s">
        <v>79</v>
      </c>
      <c r="E125" s="13" t="s">
        <v>18</v>
      </c>
      <c r="F125" s="13" t="s">
        <v>18</v>
      </c>
      <c r="G125" s="13" t="s">
        <v>18</v>
      </c>
      <c r="H125" s="13" t="s">
        <v>18</v>
      </c>
      <c r="I125" s="13" t="s">
        <v>18</v>
      </c>
      <c r="J125" s="10" t="s">
        <v>19</v>
      </c>
      <c r="K125" s="13" t="s">
        <v>46</v>
      </c>
      <c r="L125" s="11" t="s">
        <v>21</v>
      </c>
      <c r="M125" s="16" t="s">
        <v>18</v>
      </c>
      <c r="N125" s="2"/>
    </row>
    <row r="126" s="3" customFormat="1" ht="40" customHeight="1" spans="1:14">
      <c r="A126" s="10" t="s">
        <v>254</v>
      </c>
      <c r="B126" s="11" t="s">
        <v>250</v>
      </c>
      <c r="C126" s="11" t="s">
        <v>251</v>
      </c>
      <c r="D126" s="12" t="s">
        <v>35</v>
      </c>
      <c r="E126" s="13" t="s">
        <v>18</v>
      </c>
      <c r="F126" s="13" t="s">
        <v>18</v>
      </c>
      <c r="G126" s="13" t="s">
        <v>18</v>
      </c>
      <c r="H126" s="13" t="s">
        <v>18</v>
      </c>
      <c r="I126" s="13" t="s">
        <v>18</v>
      </c>
      <c r="J126" s="10" t="s">
        <v>19</v>
      </c>
      <c r="K126" s="13" t="s">
        <v>20</v>
      </c>
      <c r="L126" s="11" t="s">
        <v>21</v>
      </c>
      <c r="M126" s="16" t="s">
        <v>18</v>
      </c>
      <c r="N126" s="2"/>
    </row>
    <row r="127" s="3" customFormat="1" ht="40" customHeight="1" spans="1:14">
      <c r="A127" s="10" t="s">
        <v>255</v>
      </c>
      <c r="B127" s="11" t="s">
        <v>250</v>
      </c>
      <c r="C127" s="11" t="s">
        <v>251</v>
      </c>
      <c r="D127" s="12" t="s">
        <v>57</v>
      </c>
      <c r="E127" s="13" t="s">
        <v>18</v>
      </c>
      <c r="F127" s="13" t="s">
        <v>18</v>
      </c>
      <c r="G127" s="13" t="s">
        <v>18</v>
      </c>
      <c r="H127" s="13" t="s">
        <v>18</v>
      </c>
      <c r="I127" s="13" t="s">
        <v>18</v>
      </c>
      <c r="J127" s="10" t="s">
        <v>19</v>
      </c>
      <c r="K127" s="13" t="s">
        <v>52</v>
      </c>
      <c r="L127" s="11" t="s">
        <v>21</v>
      </c>
      <c r="M127" s="16" t="s">
        <v>18</v>
      </c>
      <c r="N127" s="2"/>
    </row>
    <row r="128" s="3" customFormat="1" ht="40" customHeight="1" spans="1:14">
      <c r="A128" s="10" t="s">
        <v>256</v>
      </c>
      <c r="B128" s="11" t="s">
        <v>257</v>
      </c>
      <c r="C128" s="11" t="s">
        <v>258</v>
      </c>
      <c r="D128" s="12" t="s">
        <v>73</v>
      </c>
      <c r="E128" s="13" t="s">
        <v>18</v>
      </c>
      <c r="F128" s="13" t="s">
        <v>18</v>
      </c>
      <c r="G128" s="13" t="s">
        <v>18</v>
      </c>
      <c r="H128" s="13" t="s">
        <v>18</v>
      </c>
      <c r="I128" s="13" t="s">
        <v>18</v>
      </c>
      <c r="J128" s="10" t="s">
        <v>19</v>
      </c>
      <c r="K128" s="13" t="s">
        <v>52</v>
      </c>
      <c r="L128" s="11" t="s">
        <v>21</v>
      </c>
      <c r="M128" s="16" t="s">
        <v>18</v>
      </c>
      <c r="N128" s="2"/>
    </row>
    <row r="129" s="3" customFormat="1" ht="40" customHeight="1" spans="1:14">
      <c r="A129" s="10" t="s">
        <v>259</v>
      </c>
      <c r="B129" s="11" t="s">
        <v>257</v>
      </c>
      <c r="C129" s="11" t="s">
        <v>258</v>
      </c>
      <c r="D129" s="12" t="s">
        <v>79</v>
      </c>
      <c r="E129" s="13" t="s">
        <v>18</v>
      </c>
      <c r="F129" s="13" t="s">
        <v>18</v>
      </c>
      <c r="G129" s="13" t="s">
        <v>18</v>
      </c>
      <c r="H129" s="13" t="s">
        <v>18</v>
      </c>
      <c r="I129" s="13" t="s">
        <v>18</v>
      </c>
      <c r="J129" s="10" t="s">
        <v>19</v>
      </c>
      <c r="K129" s="13" t="s">
        <v>46</v>
      </c>
      <c r="L129" s="11" t="s">
        <v>21</v>
      </c>
      <c r="M129" s="16" t="s">
        <v>18</v>
      </c>
      <c r="N129" s="2"/>
    </row>
    <row r="130" s="3" customFormat="1" ht="40" customHeight="1" spans="1:14">
      <c r="A130" s="10" t="s">
        <v>260</v>
      </c>
      <c r="B130" s="11" t="s">
        <v>257</v>
      </c>
      <c r="C130" s="11" t="s">
        <v>258</v>
      </c>
      <c r="D130" s="12" t="s">
        <v>105</v>
      </c>
      <c r="E130" s="13" t="s">
        <v>18</v>
      </c>
      <c r="F130" s="13" t="s">
        <v>18</v>
      </c>
      <c r="G130" s="13" t="s">
        <v>18</v>
      </c>
      <c r="H130" s="13" t="s">
        <v>18</v>
      </c>
      <c r="I130" s="13" t="s">
        <v>18</v>
      </c>
      <c r="J130" s="10" t="s">
        <v>19</v>
      </c>
      <c r="K130" s="13" t="s">
        <v>46</v>
      </c>
      <c r="L130" s="11" t="s">
        <v>21</v>
      </c>
      <c r="M130" s="16" t="s">
        <v>18</v>
      </c>
      <c r="N130" s="2"/>
    </row>
    <row r="131" s="3" customFormat="1" ht="40" customHeight="1" spans="1:14">
      <c r="A131" s="10" t="s">
        <v>261</v>
      </c>
      <c r="B131" s="11" t="s">
        <v>257</v>
      </c>
      <c r="C131" s="11" t="s">
        <v>258</v>
      </c>
      <c r="D131" s="12" t="s">
        <v>262</v>
      </c>
      <c r="E131" s="13" t="s">
        <v>18</v>
      </c>
      <c r="F131" s="13" t="s">
        <v>18</v>
      </c>
      <c r="G131" s="13" t="s">
        <v>18</v>
      </c>
      <c r="H131" s="13" t="s">
        <v>18</v>
      </c>
      <c r="I131" s="13" t="s">
        <v>18</v>
      </c>
      <c r="J131" s="10" t="s">
        <v>19</v>
      </c>
      <c r="K131" s="13" t="s">
        <v>20</v>
      </c>
      <c r="L131" s="11" t="s">
        <v>21</v>
      </c>
      <c r="M131" s="16" t="s">
        <v>18</v>
      </c>
      <c r="N131" s="2"/>
    </row>
    <row r="132" s="3" customFormat="1" ht="40" customHeight="1" spans="1:14">
      <c r="A132" s="10" t="s">
        <v>263</v>
      </c>
      <c r="B132" s="11" t="s">
        <v>257</v>
      </c>
      <c r="C132" s="11" t="s">
        <v>258</v>
      </c>
      <c r="D132" s="12" t="s">
        <v>264</v>
      </c>
      <c r="E132" s="13" t="s">
        <v>18</v>
      </c>
      <c r="F132" s="13" t="s">
        <v>18</v>
      </c>
      <c r="G132" s="13" t="s">
        <v>18</v>
      </c>
      <c r="H132" s="13" t="s">
        <v>18</v>
      </c>
      <c r="I132" s="13" t="s">
        <v>18</v>
      </c>
      <c r="J132" s="10" t="s">
        <v>19</v>
      </c>
      <c r="K132" s="13" t="s">
        <v>20</v>
      </c>
      <c r="L132" s="11" t="s">
        <v>21</v>
      </c>
      <c r="M132" s="16" t="s">
        <v>18</v>
      </c>
      <c r="N132" s="2"/>
    </row>
    <row r="133" s="3" customFormat="1" ht="40" customHeight="1" spans="1:14">
      <c r="A133" s="10" t="s">
        <v>265</v>
      </c>
      <c r="B133" s="11" t="s">
        <v>266</v>
      </c>
      <c r="C133" s="11" t="s">
        <v>267</v>
      </c>
      <c r="D133" s="12" t="s">
        <v>164</v>
      </c>
      <c r="E133" s="13" t="s">
        <v>18</v>
      </c>
      <c r="F133" s="13" t="s">
        <v>18</v>
      </c>
      <c r="G133" s="13" t="s">
        <v>18</v>
      </c>
      <c r="H133" s="13" t="s">
        <v>18</v>
      </c>
      <c r="I133" s="13" t="s">
        <v>18</v>
      </c>
      <c r="J133" s="10" t="s">
        <v>19</v>
      </c>
      <c r="K133" s="13" t="s">
        <v>52</v>
      </c>
      <c r="L133" s="11" t="s">
        <v>21</v>
      </c>
      <c r="M133" s="16" t="s">
        <v>18</v>
      </c>
      <c r="N133" s="2"/>
    </row>
    <row r="134" s="3" customFormat="1" ht="40" customHeight="1" spans="1:14">
      <c r="A134" s="10" t="s">
        <v>268</v>
      </c>
      <c r="B134" s="11" t="s">
        <v>266</v>
      </c>
      <c r="C134" s="11" t="s">
        <v>267</v>
      </c>
      <c r="D134" s="12" t="s">
        <v>142</v>
      </c>
      <c r="E134" s="13" t="s">
        <v>18</v>
      </c>
      <c r="F134" s="13" t="s">
        <v>18</v>
      </c>
      <c r="G134" s="13" t="s">
        <v>18</v>
      </c>
      <c r="H134" s="13" t="s">
        <v>18</v>
      </c>
      <c r="I134" s="13" t="s">
        <v>18</v>
      </c>
      <c r="J134" s="10" t="s">
        <v>19</v>
      </c>
      <c r="K134" s="13" t="s">
        <v>52</v>
      </c>
      <c r="L134" s="11" t="s">
        <v>21</v>
      </c>
      <c r="M134" s="16" t="s">
        <v>18</v>
      </c>
      <c r="N134" s="2"/>
    </row>
    <row r="135" s="3" customFormat="1" ht="40" customHeight="1" spans="1:14">
      <c r="A135" s="10" t="s">
        <v>269</v>
      </c>
      <c r="B135" s="11" t="s">
        <v>266</v>
      </c>
      <c r="C135" s="11" t="s">
        <v>267</v>
      </c>
      <c r="D135" s="12" t="s">
        <v>125</v>
      </c>
      <c r="E135" s="13" t="s">
        <v>18</v>
      </c>
      <c r="F135" s="13" t="s">
        <v>18</v>
      </c>
      <c r="G135" s="13" t="s">
        <v>18</v>
      </c>
      <c r="H135" s="13" t="s">
        <v>18</v>
      </c>
      <c r="I135" s="13" t="s">
        <v>18</v>
      </c>
      <c r="J135" s="10" t="s">
        <v>19</v>
      </c>
      <c r="K135" s="13" t="s">
        <v>52</v>
      </c>
      <c r="L135" s="11" t="s">
        <v>21</v>
      </c>
      <c r="M135" s="16" t="s">
        <v>18</v>
      </c>
      <c r="N135" s="2"/>
    </row>
    <row r="136" s="3" customFormat="1" ht="40" customHeight="1" spans="1:14">
      <c r="A136" s="10" t="s">
        <v>270</v>
      </c>
      <c r="B136" s="11" t="s">
        <v>266</v>
      </c>
      <c r="C136" s="11" t="s">
        <v>267</v>
      </c>
      <c r="D136" s="12" t="s">
        <v>151</v>
      </c>
      <c r="E136" s="13" t="s">
        <v>18</v>
      </c>
      <c r="F136" s="13" t="s">
        <v>18</v>
      </c>
      <c r="G136" s="13" t="s">
        <v>18</v>
      </c>
      <c r="H136" s="13" t="s">
        <v>18</v>
      </c>
      <c r="I136" s="13" t="s">
        <v>18</v>
      </c>
      <c r="J136" s="10" t="s">
        <v>19</v>
      </c>
      <c r="K136" s="13" t="s">
        <v>52</v>
      </c>
      <c r="L136" s="11" t="s">
        <v>21</v>
      </c>
      <c r="M136" s="16" t="s">
        <v>18</v>
      </c>
      <c r="N136" s="2"/>
    </row>
    <row r="137" s="3" customFormat="1" ht="40" customHeight="1" spans="1:14">
      <c r="A137" s="10" t="s">
        <v>271</v>
      </c>
      <c r="B137" s="11" t="s">
        <v>266</v>
      </c>
      <c r="C137" s="11" t="s">
        <v>267</v>
      </c>
      <c r="D137" s="12" t="s">
        <v>45</v>
      </c>
      <c r="E137" s="13" t="s">
        <v>18</v>
      </c>
      <c r="F137" s="13" t="s">
        <v>18</v>
      </c>
      <c r="G137" s="13" t="s">
        <v>18</v>
      </c>
      <c r="H137" s="13" t="s">
        <v>18</v>
      </c>
      <c r="I137" s="13" t="s">
        <v>18</v>
      </c>
      <c r="J137" s="10" t="s">
        <v>19</v>
      </c>
      <c r="K137" s="13" t="s">
        <v>46</v>
      </c>
      <c r="L137" s="11" t="s">
        <v>21</v>
      </c>
      <c r="M137" s="16" t="s">
        <v>18</v>
      </c>
      <c r="N137" s="2"/>
    </row>
    <row r="138" s="3" customFormat="1" ht="40" customHeight="1" spans="1:14">
      <c r="A138" s="10" t="s">
        <v>272</v>
      </c>
      <c r="B138" s="11" t="s">
        <v>266</v>
      </c>
      <c r="C138" s="11" t="s">
        <v>267</v>
      </c>
      <c r="D138" s="12" t="s">
        <v>273</v>
      </c>
      <c r="E138" s="13" t="s">
        <v>18</v>
      </c>
      <c r="F138" s="13" t="s">
        <v>18</v>
      </c>
      <c r="G138" s="13" t="s">
        <v>18</v>
      </c>
      <c r="H138" s="13" t="s">
        <v>18</v>
      </c>
      <c r="I138" s="13" t="s">
        <v>18</v>
      </c>
      <c r="J138" s="10" t="s">
        <v>19</v>
      </c>
      <c r="K138" s="13" t="s">
        <v>46</v>
      </c>
      <c r="L138" s="11" t="s">
        <v>21</v>
      </c>
      <c r="M138" s="16" t="s">
        <v>18</v>
      </c>
      <c r="N138" s="2"/>
    </row>
    <row r="139" s="3" customFormat="1" ht="40" customHeight="1" spans="1:14">
      <c r="A139" s="10" t="s">
        <v>274</v>
      </c>
      <c r="B139" s="11" t="s">
        <v>266</v>
      </c>
      <c r="C139" s="11" t="s">
        <v>267</v>
      </c>
      <c r="D139" s="12" t="s">
        <v>148</v>
      </c>
      <c r="E139" s="13" t="s">
        <v>18</v>
      </c>
      <c r="F139" s="13" t="s">
        <v>18</v>
      </c>
      <c r="G139" s="13" t="s">
        <v>18</v>
      </c>
      <c r="H139" s="13" t="s">
        <v>18</v>
      </c>
      <c r="I139" s="13" t="s">
        <v>18</v>
      </c>
      <c r="J139" s="10" t="s">
        <v>19</v>
      </c>
      <c r="K139" s="13" t="s">
        <v>52</v>
      </c>
      <c r="L139" s="11" t="s">
        <v>21</v>
      </c>
      <c r="M139" s="16" t="s">
        <v>18</v>
      </c>
      <c r="N139" s="2"/>
    </row>
    <row r="140" s="3" customFormat="1" ht="40" customHeight="1" spans="1:14">
      <c r="A140" s="10" t="s">
        <v>275</v>
      </c>
      <c r="B140" s="11" t="s">
        <v>266</v>
      </c>
      <c r="C140" s="11" t="s">
        <v>267</v>
      </c>
      <c r="D140" s="12" t="s">
        <v>276</v>
      </c>
      <c r="E140" s="13" t="s">
        <v>18</v>
      </c>
      <c r="F140" s="13" t="s">
        <v>18</v>
      </c>
      <c r="G140" s="13" t="s">
        <v>18</v>
      </c>
      <c r="H140" s="13" t="s">
        <v>18</v>
      </c>
      <c r="I140" s="13" t="s">
        <v>18</v>
      </c>
      <c r="J140" s="10" t="s">
        <v>19</v>
      </c>
      <c r="K140" s="13" t="s">
        <v>52</v>
      </c>
      <c r="L140" s="11" t="s">
        <v>21</v>
      </c>
      <c r="M140" s="16" t="s">
        <v>18</v>
      </c>
      <c r="N140" s="2"/>
    </row>
    <row r="141" s="3" customFormat="1" ht="40" customHeight="1" spans="1:14">
      <c r="A141" s="10" t="s">
        <v>277</v>
      </c>
      <c r="B141" s="11" t="s">
        <v>278</v>
      </c>
      <c r="C141" s="11" t="s">
        <v>279</v>
      </c>
      <c r="D141" s="12" t="s">
        <v>79</v>
      </c>
      <c r="E141" s="13" t="s">
        <v>18</v>
      </c>
      <c r="F141" s="13" t="s">
        <v>18</v>
      </c>
      <c r="G141" s="13" t="s">
        <v>18</v>
      </c>
      <c r="H141" s="13" t="s">
        <v>18</v>
      </c>
      <c r="I141" s="13" t="s">
        <v>18</v>
      </c>
      <c r="J141" s="10" t="s">
        <v>19</v>
      </c>
      <c r="K141" s="13" t="s">
        <v>46</v>
      </c>
      <c r="L141" s="11" t="s">
        <v>21</v>
      </c>
      <c r="M141" s="16" t="s">
        <v>18</v>
      </c>
      <c r="N141" s="2"/>
    </row>
    <row r="142" s="3" customFormat="1" ht="40" customHeight="1" spans="1:14">
      <c r="A142" s="10" t="s">
        <v>280</v>
      </c>
      <c r="B142" s="11" t="s">
        <v>278</v>
      </c>
      <c r="C142" s="11" t="s">
        <v>279</v>
      </c>
      <c r="D142" s="12" t="s">
        <v>45</v>
      </c>
      <c r="E142" s="13" t="s">
        <v>18</v>
      </c>
      <c r="F142" s="13" t="s">
        <v>18</v>
      </c>
      <c r="G142" s="13" t="s">
        <v>18</v>
      </c>
      <c r="H142" s="13" t="s">
        <v>18</v>
      </c>
      <c r="I142" s="13" t="s">
        <v>18</v>
      </c>
      <c r="J142" s="10" t="s">
        <v>19</v>
      </c>
      <c r="K142" s="13" t="s">
        <v>46</v>
      </c>
      <c r="L142" s="11" t="s">
        <v>21</v>
      </c>
      <c r="M142" s="16" t="s">
        <v>18</v>
      </c>
      <c r="N142" s="2"/>
    </row>
    <row r="143" s="3" customFormat="1" ht="40" customHeight="1" spans="1:14">
      <c r="A143" s="10" t="s">
        <v>281</v>
      </c>
      <c r="B143" s="11" t="s">
        <v>278</v>
      </c>
      <c r="C143" s="11" t="s">
        <v>279</v>
      </c>
      <c r="D143" s="12" t="s">
        <v>142</v>
      </c>
      <c r="E143" s="13" t="s">
        <v>18</v>
      </c>
      <c r="F143" s="13" t="s">
        <v>18</v>
      </c>
      <c r="G143" s="13" t="s">
        <v>18</v>
      </c>
      <c r="H143" s="13" t="s">
        <v>18</v>
      </c>
      <c r="I143" s="13" t="s">
        <v>18</v>
      </c>
      <c r="J143" s="10" t="s">
        <v>19</v>
      </c>
      <c r="K143" s="13" t="s">
        <v>52</v>
      </c>
      <c r="L143" s="11" t="s">
        <v>21</v>
      </c>
      <c r="M143" s="16" t="s">
        <v>18</v>
      </c>
      <c r="N143" s="2"/>
    </row>
    <row r="144" s="3" customFormat="1" ht="40" customHeight="1" spans="1:14">
      <c r="A144" s="10" t="s">
        <v>282</v>
      </c>
      <c r="B144" s="11" t="s">
        <v>278</v>
      </c>
      <c r="C144" s="11" t="s">
        <v>279</v>
      </c>
      <c r="D144" s="12" t="s">
        <v>283</v>
      </c>
      <c r="E144" s="13" t="s">
        <v>18</v>
      </c>
      <c r="F144" s="13" t="s">
        <v>18</v>
      </c>
      <c r="G144" s="13" t="s">
        <v>18</v>
      </c>
      <c r="H144" s="13" t="s">
        <v>18</v>
      </c>
      <c r="I144" s="13" t="s">
        <v>18</v>
      </c>
      <c r="J144" s="10" t="s">
        <v>19</v>
      </c>
      <c r="K144" s="13" t="s">
        <v>20</v>
      </c>
      <c r="L144" s="11" t="s">
        <v>21</v>
      </c>
      <c r="M144" s="16" t="s">
        <v>18</v>
      </c>
      <c r="N144" s="2"/>
    </row>
    <row r="145" s="3" customFormat="1" ht="40" customHeight="1" spans="1:14">
      <c r="A145" s="10" t="s">
        <v>284</v>
      </c>
      <c r="B145" s="11" t="s">
        <v>278</v>
      </c>
      <c r="C145" s="11" t="s">
        <v>279</v>
      </c>
      <c r="D145" s="12" t="s">
        <v>57</v>
      </c>
      <c r="E145" s="13" t="s">
        <v>18</v>
      </c>
      <c r="F145" s="13" t="s">
        <v>18</v>
      </c>
      <c r="G145" s="13" t="s">
        <v>18</v>
      </c>
      <c r="H145" s="13" t="s">
        <v>18</v>
      </c>
      <c r="I145" s="13" t="s">
        <v>18</v>
      </c>
      <c r="J145" s="10" t="s">
        <v>19</v>
      </c>
      <c r="K145" s="13" t="s">
        <v>52</v>
      </c>
      <c r="L145" s="11" t="s">
        <v>21</v>
      </c>
      <c r="M145" s="16" t="s">
        <v>18</v>
      </c>
      <c r="N145" s="2"/>
    </row>
    <row r="146" s="3" customFormat="1" ht="40" customHeight="1" spans="1:14">
      <c r="A146" s="10" t="s">
        <v>285</v>
      </c>
      <c r="B146" s="11" t="s">
        <v>286</v>
      </c>
      <c r="C146" s="11" t="s">
        <v>287</v>
      </c>
      <c r="D146" s="12" t="s">
        <v>45</v>
      </c>
      <c r="E146" s="13" t="s">
        <v>18</v>
      </c>
      <c r="F146" s="13" t="s">
        <v>18</v>
      </c>
      <c r="G146" s="13" t="s">
        <v>18</v>
      </c>
      <c r="H146" s="13" t="s">
        <v>18</v>
      </c>
      <c r="I146" s="13" t="s">
        <v>18</v>
      </c>
      <c r="J146" s="10" t="s">
        <v>19</v>
      </c>
      <c r="K146" s="13" t="s">
        <v>46</v>
      </c>
      <c r="L146" s="11" t="s">
        <v>21</v>
      </c>
      <c r="M146" s="16" t="s">
        <v>18</v>
      </c>
      <c r="N146" s="2"/>
    </row>
    <row r="147" s="3" customFormat="1" ht="40" customHeight="1" spans="1:14">
      <c r="A147" s="10" t="s">
        <v>288</v>
      </c>
      <c r="B147" s="11" t="s">
        <v>286</v>
      </c>
      <c r="C147" s="11" t="s">
        <v>287</v>
      </c>
      <c r="D147" s="12" t="s">
        <v>89</v>
      </c>
      <c r="E147" s="13" t="s">
        <v>18</v>
      </c>
      <c r="F147" s="13" t="s">
        <v>18</v>
      </c>
      <c r="G147" s="13" t="s">
        <v>18</v>
      </c>
      <c r="H147" s="13" t="s">
        <v>18</v>
      </c>
      <c r="I147" s="13" t="s">
        <v>18</v>
      </c>
      <c r="J147" s="10" t="s">
        <v>19</v>
      </c>
      <c r="K147" s="13" t="s">
        <v>52</v>
      </c>
      <c r="L147" s="11" t="s">
        <v>21</v>
      </c>
      <c r="M147" s="16" t="s">
        <v>18</v>
      </c>
      <c r="N147" s="2"/>
    </row>
    <row r="148" s="3" customFormat="1" ht="40" customHeight="1" spans="1:14">
      <c r="A148" s="10" t="s">
        <v>289</v>
      </c>
      <c r="B148" s="11" t="s">
        <v>286</v>
      </c>
      <c r="C148" s="11" t="s">
        <v>287</v>
      </c>
      <c r="D148" s="12" t="s">
        <v>146</v>
      </c>
      <c r="E148" s="13" t="s">
        <v>18</v>
      </c>
      <c r="F148" s="13" t="s">
        <v>18</v>
      </c>
      <c r="G148" s="13" t="s">
        <v>18</v>
      </c>
      <c r="H148" s="13" t="s">
        <v>18</v>
      </c>
      <c r="I148" s="13" t="s">
        <v>18</v>
      </c>
      <c r="J148" s="10" t="s">
        <v>19</v>
      </c>
      <c r="K148" s="13" t="s">
        <v>52</v>
      </c>
      <c r="L148" s="11" t="s">
        <v>21</v>
      </c>
      <c r="M148" s="16" t="s">
        <v>18</v>
      </c>
      <c r="N148" s="2"/>
    </row>
    <row r="149" s="3" customFormat="1" ht="40" customHeight="1" spans="1:14">
      <c r="A149" s="10" t="s">
        <v>290</v>
      </c>
      <c r="B149" s="11" t="s">
        <v>286</v>
      </c>
      <c r="C149" s="11" t="s">
        <v>287</v>
      </c>
      <c r="D149" s="12" t="s">
        <v>79</v>
      </c>
      <c r="E149" s="13" t="s">
        <v>18</v>
      </c>
      <c r="F149" s="13" t="s">
        <v>18</v>
      </c>
      <c r="G149" s="13" t="s">
        <v>18</v>
      </c>
      <c r="H149" s="13" t="s">
        <v>18</v>
      </c>
      <c r="I149" s="13" t="s">
        <v>18</v>
      </c>
      <c r="J149" s="10" t="s">
        <v>19</v>
      </c>
      <c r="K149" s="13" t="s">
        <v>46</v>
      </c>
      <c r="L149" s="11" t="s">
        <v>21</v>
      </c>
      <c r="M149" s="16" t="s">
        <v>18</v>
      </c>
      <c r="N149" s="2"/>
    </row>
    <row r="150" s="3" customFormat="1" ht="40" customHeight="1" spans="1:14">
      <c r="A150" s="10" t="s">
        <v>291</v>
      </c>
      <c r="B150" s="11" t="s">
        <v>286</v>
      </c>
      <c r="C150" s="11" t="s">
        <v>287</v>
      </c>
      <c r="D150" s="12" t="s">
        <v>292</v>
      </c>
      <c r="E150" s="13" t="s">
        <v>18</v>
      </c>
      <c r="F150" s="13" t="s">
        <v>18</v>
      </c>
      <c r="G150" s="13" t="s">
        <v>18</v>
      </c>
      <c r="H150" s="13" t="s">
        <v>18</v>
      </c>
      <c r="I150" s="13" t="s">
        <v>18</v>
      </c>
      <c r="J150" s="10" t="s">
        <v>19</v>
      </c>
      <c r="K150" s="13" t="s">
        <v>20</v>
      </c>
      <c r="L150" s="11" t="s">
        <v>21</v>
      </c>
      <c r="M150" s="16" t="s">
        <v>18</v>
      </c>
      <c r="N150" s="2"/>
    </row>
    <row r="151" s="3" customFormat="1" ht="40" customHeight="1" spans="1:14">
      <c r="A151" s="10" t="s">
        <v>293</v>
      </c>
      <c r="B151" s="11" t="s">
        <v>294</v>
      </c>
      <c r="C151" s="11" t="s">
        <v>295</v>
      </c>
      <c r="D151" s="12" t="s">
        <v>167</v>
      </c>
      <c r="E151" s="13" t="s">
        <v>18</v>
      </c>
      <c r="F151" s="13" t="s">
        <v>18</v>
      </c>
      <c r="G151" s="13" t="s">
        <v>18</v>
      </c>
      <c r="H151" s="13" t="s">
        <v>18</v>
      </c>
      <c r="I151" s="13" t="s">
        <v>18</v>
      </c>
      <c r="J151" s="10" t="s">
        <v>19</v>
      </c>
      <c r="K151" s="13" t="s">
        <v>49</v>
      </c>
      <c r="L151" s="11" t="s">
        <v>21</v>
      </c>
      <c r="M151" s="16" t="s">
        <v>18</v>
      </c>
      <c r="N151" s="2"/>
    </row>
    <row r="152" s="3" customFormat="1" ht="40" customHeight="1" spans="1:14">
      <c r="A152" s="10" t="s">
        <v>296</v>
      </c>
      <c r="B152" s="11" t="s">
        <v>294</v>
      </c>
      <c r="C152" s="11" t="s">
        <v>295</v>
      </c>
      <c r="D152" s="12" t="s">
        <v>297</v>
      </c>
      <c r="E152" s="13" t="s">
        <v>18</v>
      </c>
      <c r="F152" s="13" t="s">
        <v>18</v>
      </c>
      <c r="G152" s="13" t="s">
        <v>18</v>
      </c>
      <c r="H152" s="13" t="s">
        <v>18</v>
      </c>
      <c r="I152" s="13" t="s">
        <v>18</v>
      </c>
      <c r="J152" s="10" t="s">
        <v>19</v>
      </c>
      <c r="K152" s="13" t="s">
        <v>49</v>
      </c>
      <c r="L152" s="11" t="s">
        <v>21</v>
      </c>
      <c r="M152" s="16" t="s">
        <v>18</v>
      </c>
      <c r="N152" s="2"/>
    </row>
    <row r="153" s="3" customFormat="1" ht="40" customHeight="1" spans="1:14">
      <c r="A153" s="10" t="s">
        <v>298</v>
      </c>
      <c r="B153" s="11" t="s">
        <v>294</v>
      </c>
      <c r="C153" s="11" t="s">
        <v>295</v>
      </c>
      <c r="D153" s="12" t="s">
        <v>299</v>
      </c>
      <c r="E153" s="13" t="s">
        <v>18</v>
      </c>
      <c r="F153" s="13" t="s">
        <v>18</v>
      </c>
      <c r="G153" s="13" t="s">
        <v>18</v>
      </c>
      <c r="H153" s="13" t="s">
        <v>18</v>
      </c>
      <c r="I153" s="13" t="s">
        <v>18</v>
      </c>
      <c r="J153" s="10" t="s">
        <v>19</v>
      </c>
      <c r="K153" s="13" t="s">
        <v>49</v>
      </c>
      <c r="L153" s="11" t="s">
        <v>21</v>
      </c>
      <c r="M153" s="16" t="s">
        <v>18</v>
      </c>
      <c r="N153" s="2"/>
    </row>
    <row r="154" s="3" customFormat="1" ht="40" customHeight="1" spans="1:14">
      <c r="A154" s="10" t="s">
        <v>300</v>
      </c>
      <c r="B154" s="11" t="s">
        <v>294</v>
      </c>
      <c r="C154" s="11" t="s">
        <v>295</v>
      </c>
      <c r="D154" s="12" t="s">
        <v>301</v>
      </c>
      <c r="E154" s="13" t="s">
        <v>18</v>
      </c>
      <c r="F154" s="13" t="s">
        <v>18</v>
      </c>
      <c r="G154" s="13" t="s">
        <v>18</v>
      </c>
      <c r="H154" s="13" t="s">
        <v>18</v>
      </c>
      <c r="I154" s="13" t="s">
        <v>18</v>
      </c>
      <c r="J154" s="10" t="s">
        <v>19</v>
      </c>
      <c r="K154" s="13" t="s">
        <v>49</v>
      </c>
      <c r="L154" s="11" t="s">
        <v>21</v>
      </c>
      <c r="M154" s="16" t="s">
        <v>18</v>
      </c>
      <c r="N154" s="2"/>
    </row>
    <row r="155" s="3" customFormat="1" ht="40" customHeight="1" spans="1:14">
      <c r="A155" s="10" t="s">
        <v>302</v>
      </c>
      <c r="B155" s="11" t="s">
        <v>294</v>
      </c>
      <c r="C155" s="11" t="s">
        <v>295</v>
      </c>
      <c r="D155" s="12" t="s">
        <v>303</v>
      </c>
      <c r="E155" s="13" t="s">
        <v>18</v>
      </c>
      <c r="F155" s="13" t="s">
        <v>18</v>
      </c>
      <c r="G155" s="13" t="s">
        <v>18</v>
      </c>
      <c r="H155" s="13" t="s">
        <v>18</v>
      </c>
      <c r="I155" s="13" t="s">
        <v>18</v>
      </c>
      <c r="J155" s="10" t="s">
        <v>19</v>
      </c>
      <c r="K155" s="13" t="s">
        <v>49</v>
      </c>
      <c r="L155" s="11" t="s">
        <v>21</v>
      </c>
      <c r="M155" s="16" t="s">
        <v>18</v>
      </c>
      <c r="N155" s="2"/>
    </row>
    <row r="156" s="3" customFormat="1" ht="40" customHeight="1" spans="1:14">
      <c r="A156" s="10" t="s">
        <v>304</v>
      </c>
      <c r="B156" s="11" t="s">
        <v>305</v>
      </c>
      <c r="C156" s="11" t="s">
        <v>306</v>
      </c>
      <c r="D156" s="12" t="s">
        <v>301</v>
      </c>
      <c r="E156" s="13" t="s">
        <v>18</v>
      </c>
      <c r="F156" s="13" t="s">
        <v>18</v>
      </c>
      <c r="G156" s="13" t="s">
        <v>18</v>
      </c>
      <c r="H156" s="13" t="s">
        <v>18</v>
      </c>
      <c r="I156" s="13" t="s">
        <v>18</v>
      </c>
      <c r="J156" s="10" t="s">
        <v>19</v>
      </c>
      <c r="K156" s="13" t="s">
        <v>49</v>
      </c>
      <c r="L156" s="11" t="s">
        <v>21</v>
      </c>
      <c r="M156" s="16" t="s">
        <v>18</v>
      </c>
      <c r="N156" s="2"/>
    </row>
    <row r="157" s="3" customFormat="1" ht="40" customHeight="1" spans="1:14">
      <c r="A157" s="10" t="s">
        <v>307</v>
      </c>
      <c r="B157" s="11" t="s">
        <v>305</v>
      </c>
      <c r="C157" s="11" t="s">
        <v>306</v>
      </c>
      <c r="D157" s="12" t="s">
        <v>297</v>
      </c>
      <c r="E157" s="13" t="s">
        <v>18</v>
      </c>
      <c r="F157" s="13" t="s">
        <v>18</v>
      </c>
      <c r="G157" s="13" t="s">
        <v>18</v>
      </c>
      <c r="H157" s="13" t="s">
        <v>18</v>
      </c>
      <c r="I157" s="13" t="s">
        <v>18</v>
      </c>
      <c r="J157" s="10" t="s">
        <v>19</v>
      </c>
      <c r="K157" s="13" t="s">
        <v>49</v>
      </c>
      <c r="L157" s="11" t="s">
        <v>21</v>
      </c>
      <c r="M157" s="16" t="s">
        <v>18</v>
      </c>
      <c r="N157" s="2"/>
    </row>
    <row r="158" s="3" customFormat="1" ht="40" customHeight="1" spans="1:14">
      <c r="A158" s="10" t="s">
        <v>308</v>
      </c>
      <c r="B158" s="11" t="s">
        <v>305</v>
      </c>
      <c r="C158" s="11" t="s">
        <v>306</v>
      </c>
      <c r="D158" s="12" t="s">
        <v>303</v>
      </c>
      <c r="E158" s="13" t="s">
        <v>18</v>
      </c>
      <c r="F158" s="13" t="s">
        <v>18</v>
      </c>
      <c r="G158" s="13" t="s">
        <v>18</v>
      </c>
      <c r="H158" s="13" t="s">
        <v>18</v>
      </c>
      <c r="I158" s="13" t="s">
        <v>18</v>
      </c>
      <c r="J158" s="10" t="s">
        <v>19</v>
      </c>
      <c r="K158" s="13" t="s">
        <v>49</v>
      </c>
      <c r="L158" s="11" t="s">
        <v>21</v>
      </c>
      <c r="M158" s="16" t="s">
        <v>18</v>
      </c>
      <c r="N158" s="2"/>
    </row>
    <row r="159" s="3" customFormat="1" ht="40" customHeight="1" spans="1:14">
      <c r="A159" s="10" t="s">
        <v>309</v>
      </c>
      <c r="B159" s="11" t="s">
        <v>305</v>
      </c>
      <c r="C159" s="11" t="s">
        <v>306</v>
      </c>
      <c r="D159" s="12" t="s">
        <v>167</v>
      </c>
      <c r="E159" s="13" t="s">
        <v>18</v>
      </c>
      <c r="F159" s="13" t="s">
        <v>18</v>
      </c>
      <c r="G159" s="13" t="s">
        <v>18</v>
      </c>
      <c r="H159" s="13" t="s">
        <v>18</v>
      </c>
      <c r="I159" s="13" t="s">
        <v>18</v>
      </c>
      <c r="J159" s="10" t="s">
        <v>19</v>
      </c>
      <c r="K159" s="13" t="s">
        <v>49</v>
      </c>
      <c r="L159" s="11" t="s">
        <v>21</v>
      </c>
      <c r="M159" s="16" t="s">
        <v>18</v>
      </c>
      <c r="N159" s="2"/>
    </row>
    <row r="160" s="3" customFormat="1" ht="40" customHeight="1" spans="1:14">
      <c r="A160" s="10" t="s">
        <v>310</v>
      </c>
      <c r="B160" s="11" t="s">
        <v>305</v>
      </c>
      <c r="C160" s="11" t="s">
        <v>306</v>
      </c>
      <c r="D160" s="12" t="s">
        <v>311</v>
      </c>
      <c r="E160" s="13" t="s">
        <v>18</v>
      </c>
      <c r="F160" s="13" t="s">
        <v>18</v>
      </c>
      <c r="G160" s="13" t="s">
        <v>18</v>
      </c>
      <c r="H160" s="13" t="s">
        <v>18</v>
      </c>
      <c r="I160" s="13" t="s">
        <v>18</v>
      </c>
      <c r="J160" s="10" t="s">
        <v>19</v>
      </c>
      <c r="K160" s="13" t="s">
        <v>49</v>
      </c>
      <c r="L160" s="11" t="s">
        <v>21</v>
      </c>
      <c r="M160" s="16" t="s">
        <v>18</v>
      </c>
      <c r="N160" s="2"/>
    </row>
    <row r="161" s="3" customFormat="1" ht="40" customHeight="1" spans="1:14">
      <c r="A161" s="10" t="s">
        <v>312</v>
      </c>
      <c r="B161" s="11" t="s">
        <v>313</v>
      </c>
      <c r="C161" s="11" t="s">
        <v>314</v>
      </c>
      <c r="D161" s="12" t="s">
        <v>57</v>
      </c>
      <c r="E161" s="13" t="s">
        <v>18</v>
      </c>
      <c r="F161" s="13" t="s">
        <v>18</v>
      </c>
      <c r="G161" s="13" t="s">
        <v>18</v>
      </c>
      <c r="H161" s="13" t="s">
        <v>18</v>
      </c>
      <c r="I161" s="13" t="s">
        <v>18</v>
      </c>
      <c r="J161" s="10" t="s">
        <v>19</v>
      </c>
      <c r="K161" s="13" t="s">
        <v>52</v>
      </c>
      <c r="L161" s="11" t="s">
        <v>21</v>
      </c>
      <c r="M161" s="16" t="s">
        <v>18</v>
      </c>
      <c r="N161" s="2"/>
    </row>
    <row r="162" s="3" customFormat="1" ht="40" customHeight="1" spans="1:14">
      <c r="A162" s="10" t="s">
        <v>315</v>
      </c>
      <c r="B162" s="11" t="s">
        <v>313</v>
      </c>
      <c r="C162" s="11" t="s">
        <v>314</v>
      </c>
      <c r="D162" s="12" t="s">
        <v>79</v>
      </c>
      <c r="E162" s="13" t="s">
        <v>18</v>
      </c>
      <c r="F162" s="13" t="s">
        <v>18</v>
      </c>
      <c r="G162" s="13" t="s">
        <v>18</v>
      </c>
      <c r="H162" s="13" t="s">
        <v>18</v>
      </c>
      <c r="I162" s="13" t="s">
        <v>18</v>
      </c>
      <c r="J162" s="10" t="s">
        <v>19</v>
      </c>
      <c r="K162" s="13" t="s">
        <v>46</v>
      </c>
      <c r="L162" s="11" t="s">
        <v>21</v>
      </c>
      <c r="M162" s="16" t="s">
        <v>18</v>
      </c>
      <c r="N162" s="2"/>
    </row>
    <row r="163" s="3" customFormat="1" ht="40" customHeight="1" spans="1:14">
      <c r="A163" s="10" t="s">
        <v>316</v>
      </c>
      <c r="B163" s="11" t="s">
        <v>313</v>
      </c>
      <c r="C163" s="11" t="s">
        <v>314</v>
      </c>
      <c r="D163" s="12" t="s">
        <v>93</v>
      </c>
      <c r="E163" s="13" t="s">
        <v>18</v>
      </c>
      <c r="F163" s="13" t="s">
        <v>18</v>
      </c>
      <c r="G163" s="13" t="s">
        <v>18</v>
      </c>
      <c r="H163" s="13" t="s">
        <v>18</v>
      </c>
      <c r="I163" s="13" t="s">
        <v>18</v>
      </c>
      <c r="J163" s="10" t="s">
        <v>19</v>
      </c>
      <c r="K163" s="13" t="s">
        <v>52</v>
      </c>
      <c r="L163" s="11" t="s">
        <v>21</v>
      </c>
      <c r="M163" s="16" t="s">
        <v>18</v>
      </c>
      <c r="N163" s="2"/>
    </row>
    <row r="164" s="3" customFormat="1" ht="40" customHeight="1" spans="1:14">
      <c r="A164" s="10" t="s">
        <v>317</v>
      </c>
      <c r="B164" s="11" t="s">
        <v>313</v>
      </c>
      <c r="C164" s="11" t="s">
        <v>314</v>
      </c>
      <c r="D164" s="12" t="s">
        <v>273</v>
      </c>
      <c r="E164" s="13" t="s">
        <v>18</v>
      </c>
      <c r="F164" s="13" t="s">
        <v>18</v>
      </c>
      <c r="G164" s="13" t="s">
        <v>18</v>
      </c>
      <c r="H164" s="13" t="s">
        <v>18</v>
      </c>
      <c r="I164" s="13" t="s">
        <v>18</v>
      </c>
      <c r="J164" s="10" t="s">
        <v>19</v>
      </c>
      <c r="K164" s="13" t="s">
        <v>46</v>
      </c>
      <c r="L164" s="11" t="s">
        <v>21</v>
      </c>
      <c r="M164" s="16" t="s">
        <v>18</v>
      </c>
      <c r="N164" s="2"/>
    </row>
    <row r="165" s="3" customFormat="1" ht="40" customHeight="1" spans="1:14">
      <c r="A165" s="10" t="s">
        <v>318</v>
      </c>
      <c r="B165" s="11" t="s">
        <v>313</v>
      </c>
      <c r="C165" s="11" t="s">
        <v>314</v>
      </c>
      <c r="D165" s="12" t="s">
        <v>69</v>
      </c>
      <c r="E165" s="13" t="s">
        <v>18</v>
      </c>
      <c r="F165" s="13" t="s">
        <v>18</v>
      </c>
      <c r="G165" s="13" t="s">
        <v>18</v>
      </c>
      <c r="H165" s="13" t="s">
        <v>18</v>
      </c>
      <c r="I165" s="13" t="s">
        <v>18</v>
      </c>
      <c r="J165" s="10" t="s">
        <v>19</v>
      </c>
      <c r="K165" s="13" t="s">
        <v>52</v>
      </c>
      <c r="L165" s="11" t="s">
        <v>21</v>
      </c>
      <c r="M165" s="16" t="s">
        <v>18</v>
      </c>
      <c r="N165" s="2"/>
    </row>
    <row r="166" s="3" customFormat="1" ht="40" customHeight="1" spans="1:14">
      <c r="A166" s="10" t="s">
        <v>319</v>
      </c>
      <c r="B166" s="11" t="s">
        <v>320</v>
      </c>
      <c r="C166" s="11" t="s">
        <v>321</v>
      </c>
      <c r="D166" s="12" t="s">
        <v>79</v>
      </c>
      <c r="E166" s="13" t="s">
        <v>18</v>
      </c>
      <c r="F166" s="13" t="s">
        <v>18</v>
      </c>
      <c r="G166" s="13" t="s">
        <v>18</v>
      </c>
      <c r="H166" s="13" t="s">
        <v>18</v>
      </c>
      <c r="I166" s="13" t="s">
        <v>18</v>
      </c>
      <c r="J166" s="10" t="s">
        <v>19</v>
      </c>
      <c r="K166" s="13" t="s">
        <v>46</v>
      </c>
      <c r="L166" s="11" t="s">
        <v>21</v>
      </c>
      <c r="M166" s="16" t="s">
        <v>18</v>
      </c>
      <c r="N166" s="2"/>
    </row>
    <row r="167" s="3" customFormat="1" ht="40" customHeight="1" spans="1:14">
      <c r="A167" s="10" t="s">
        <v>322</v>
      </c>
      <c r="B167" s="11" t="s">
        <v>320</v>
      </c>
      <c r="C167" s="11" t="s">
        <v>321</v>
      </c>
      <c r="D167" s="12" t="s">
        <v>148</v>
      </c>
      <c r="E167" s="13" t="s">
        <v>18</v>
      </c>
      <c r="F167" s="13" t="s">
        <v>18</v>
      </c>
      <c r="G167" s="13" t="s">
        <v>18</v>
      </c>
      <c r="H167" s="13" t="s">
        <v>18</v>
      </c>
      <c r="I167" s="13" t="s">
        <v>18</v>
      </c>
      <c r="J167" s="10" t="s">
        <v>19</v>
      </c>
      <c r="K167" s="13" t="s">
        <v>52</v>
      </c>
      <c r="L167" s="11" t="s">
        <v>21</v>
      </c>
      <c r="M167" s="16" t="s">
        <v>18</v>
      </c>
      <c r="N167" s="2"/>
    </row>
    <row r="168" s="3" customFormat="1" ht="40" customHeight="1" spans="1:14">
      <c r="A168" s="10" t="s">
        <v>323</v>
      </c>
      <c r="B168" s="11" t="s">
        <v>320</v>
      </c>
      <c r="C168" s="11" t="s">
        <v>321</v>
      </c>
      <c r="D168" s="12" t="s">
        <v>324</v>
      </c>
      <c r="E168" s="13" t="s">
        <v>18</v>
      </c>
      <c r="F168" s="13" t="s">
        <v>18</v>
      </c>
      <c r="G168" s="13" t="s">
        <v>18</v>
      </c>
      <c r="H168" s="13" t="s">
        <v>18</v>
      </c>
      <c r="I168" s="13" t="s">
        <v>18</v>
      </c>
      <c r="J168" s="10" t="s">
        <v>19</v>
      </c>
      <c r="K168" s="13" t="s">
        <v>52</v>
      </c>
      <c r="L168" s="11" t="s">
        <v>21</v>
      </c>
      <c r="M168" s="16" t="s">
        <v>18</v>
      </c>
      <c r="N168" s="2"/>
    </row>
    <row r="169" s="3" customFormat="1" ht="40" customHeight="1" spans="1:14">
      <c r="A169" s="10" t="s">
        <v>325</v>
      </c>
      <c r="B169" s="11" t="s">
        <v>320</v>
      </c>
      <c r="C169" s="11" t="s">
        <v>321</v>
      </c>
      <c r="D169" s="12" t="s">
        <v>326</v>
      </c>
      <c r="E169" s="13" t="s">
        <v>18</v>
      </c>
      <c r="F169" s="13" t="s">
        <v>18</v>
      </c>
      <c r="G169" s="13" t="s">
        <v>18</v>
      </c>
      <c r="H169" s="13" t="s">
        <v>18</v>
      </c>
      <c r="I169" s="13" t="s">
        <v>18</v>
      </c>
      <c r="J169" s="10" t="s">
        <v>19</v>
      </c>
      <c r="K169" s="13" t="s">
        <v>20</v>
      </c>
      <c r="L169" s="11" t="s">
        <v>21</v>
      </c>
      <c r="M169" s="16" t="s">
        <v>18</v>
      </c>
      <c r="N169" s="2"/>
    </row>
    <row r="170" s="3" customFormat="1" ht="40" customHeight="1" spans="1:14">
      <c r="A170" s="10" t="s">
        <v>327</v>
      </c>
      <c r="B170" s="11" t="s">
        <v>320</v>
      </c>
      <c r="C170" s="11" t="s">
        <v>321</v>
      </c>
      <c r="D170" s="12" t="s">
        <v>328</v>
      </c>
      <c r="E170" s="13" t="s">
        <v>18</v>
      </c>
      <c r="F170" s="13" t="s">
        <v>18</v>
      </c>
      <c r="G170" s="13" t="s">
        <v>18</v>
      </c>
      <c r="H170" s="13" t="s">
        <v>18</v>
      </c>
      <c r="I170" s="13" t="s">
        <v>18</v>
      </c>
      <c r="J170" s="10" t="s">
        <v>19</v>
      </c>
      <c r="K170" s="13" t="s">
        <v>20</v>
      </c>
      <c r="L170" s="11" t="s">
        <v>21</v>
      </c>
      <c r="M170" s="16" t="s">
        <v>18</v>
      </c>
      <c r="N170" s="2"/>
    </row>
    <row r="171" s="3" customFormat="1" ht="40" customHeight="1" spans="1:14">
      <c r="A171" s="10" t="s">
        <v>329</v>
      </c>
      <c r="B171" s="11" t="s">
        <v>330</v>
      </c>
      <c r="C171" s="11" t="s">
        <v>331</v>
      </c>
      <c r="D171" s="12" t="s">
        <v>142</v>
      </c>
      <c r="E171" s="13" t="s">
        <v>18</v>
      </c>
      <c r="F171" s="13" t="s">
        <v>18</v>
      </c>
      <c r="G171" s="13" t="s">
        <v>18</v>
      </c>
      <c r="H171" s="13" t="s">
        <v>18</v>
      </c>
      <c r="I171" s="13" t="s">
        <v>18</v>
      </c>
      <c r="J171" s="10" t="s">
        <v>19</v>
      </c>
      <c r="K171" s="13" t="s">
        <v>52</v>
      </c>
      <c r="L171" s="11" t="s">
        <v>21</v>
      </c>
      <c r="M171" s="16" t="s">
        <v>18</v>
      </c>
      <c r="N171" s="2"/>
    </row>
    <row r="172" s="3" customFormat="1" ht="40" customHeight="1" spans="1:14">
      <c r="A172" s="10" t="s">
        <v>332</v>
      </c>
      <c r="B172" s="11" t="s">
        <v>330</v>
      </c>
      <c r="C172" s="11" t="s">
        <v>331</v>
      </c>
      <c r="D172" s="12" t="s">
        <v>79</v>
      </c>
      <c r="E172" s="13" t="s">
        <v>18</v>
      </c>
      <c r="F172" s="13" t="s">
        <v>18</v>
      </c>
      <c r="G172" s="13" t="s">
        <v>18</v>
      </c>
      <c r="H172" s="13" t="s">
        <v>18</v>
      </c>
      <c r="I172" s="13" t="s">
        <v>18</v>
      </c>
      <c r="J172" s="10" t="s">
        <v>19</v>
      </c>
      <c r="K172" s="13" t="s">
        <v>46</v>
      </c>
      <c r="L172" s="11" t="s">
        <v>21</v>
      </c>
      <c r="M172" s="16" t="s">
        <v>18</v>
      </c>
      <c r="N172" s="2"/>
    </row>
    <row r="173" s="3" customFormat="1" ht="40" customHeight="1" spans="1:14">
      <c r="A173" s="10" t="s">
        <v>333</v>
      </c>
      <c r="B173" s="11" t="s">
        <v>330</v>
      </c>
      <c r="C173" s="11" t="s">
        <v>331</v>
      </c>
      <c r="D173" s="12" t="s">
        <v>57</v>
      </c>
      <c r="E173" s="13" t="s">
        <v>18</v>
      </c>
      <c r="F173" s="13" t="s">
        <v>18</v>
      </c>
      <c r="G173" s="13" t="s">
        <v>18</v>
      </c>
      <c r="H173" s="13" t="s">
        <v>18</v>
      </c>
      <c r="I173" s="13" t="s">
        <v>18</v>
      </c>
      <c r="J173" s="10" t="s">
        <v>19</v>
      </c>
      <c r="K173" s="13" t="s">
        <v>52</v>
      </c>
      <c r="L173" s="11" t="s">
        <v>21</v>
      </c>
      <c r="M173" s="16" t="s">
        <v>18</v>
      </c>
      <c r="N173" s="2"/>
    </row>
    <row r="174" s="3" customFormat="1" ht="40" customHeight="1" spans="1:14">
      <c r="A174" s="10" t="s">
        <v>334</v>
      </c>
      <c r="B174" s="11" t="s">
        <v>330</v>
      </c>
      <c r="C174" s="11" t="s">
        <v>331</v>
      </c>
      <c r="D174" s="12" t="s">
        <v>335</v>
      </c>
      <c r="E174" s="13" t="s">
        <v>18</v>
      </c>
      <c r="F174" s="13" t="s">
        <v>18</v>
      </c>
      <c r="G174" s="13" t="s">
        <v>18</v>
      </c>
      <c r="H174" s="13" t="s">
        <v>18</v>
      </c>
      <c r="I174" s="13" t="s">
        <v>18</v>
      </c>
      <c r="J174" s="10" t="s">
        <v>19</v>
      </c>
      <c r="K174" s="13" t="s">
        <v>20</v>
      </c>
      <c r="L174" s="11" t="s">
        <v>21</v>
      </c>
      <c r="M174" s="16" t="s">
        <v>18</v>
      </c>
      <c r="N174" s="2"/>
    </row>
    <row r="175" s="3" customFormat="1" ht="40" customHeight="1" spans="1:14">
      <c r="A175" s="10" t="s">
        <v>336</v>
      </c>
      <c r="B175" s="11" t="s">
        <v>330</v>
      </c>
      <c r="C175" s="11" t="s">
        <v>331</v>
      </c>
      <c r="D175" s="12" t="s">
        <v>292</v>
      </c>
      <c r="E175" s="13" t="s">
        <v>18</v>
      </c>
      <c r="F175" s="13" t="s">
        <v>18</v>
      </c>
      <c r="G175" s="13" t="s">
        <v>18</v>
      </c>
      <c r="H175" s="13" t="s">
        <v>18</v>
      </c>
      <c r="I175" s="13" t="s">
        <v>18</v>
      </c>
      <c r="J175" s="10" t="s">
        <v>19</v>
      </c>
      <c r="K175" s="13" t="s">
        <v>20</v>
      </c>
      <c r="L175" s="11" t="s">
        <v>21</v>
      </c>
      <c r="M175" s="16" t="s">
        <v>18</v>
      </c>
      <c r="N175" s="2"/>
    </row>
    <row r="176" s="3" customFormat="1" ht="40" customHeight="1" spans="1:14">
      <c r="A176" s="10" t="s">
        <v>337</v>
      </c>
      <c r="B176" s="11" t="s">
        <v>338</v>
      </c>
      <c r="C176" s="11" t="s">
        <v>339</v>
      </c>
      <c r="D176" s="12" t="s">
        <v>79</v>
      </c>
      <c r="E176" s="13" t="s">
        <v>18</v>
      </c>
      <c r="F176" s="13" t="s">
        <v>18</v>
      </c>
      <c r="G176" s="13" t="s">
        <v>18</v>
      </c>
      <c r="H176" s="13" t="s">
        <v>18</v>
      </c>
      <c r="I176" s="13" t="s">
        <v>18</v>
      </c>
      <c r="J176" s="10" t="s">
        <v>19</v>
      </c>
      <c r="K176" s="13" t="s">
        <v>46</v>
      </c>
      <c r="L176" s="11" t="s">
        <v>21</v>
      </c>
      <c r="M176" s="16" t="s">
        <v>18</v>
      </c>
      <c r="N176" s="2"/>
    </row>
    <row r="177" s="3" customFormat="1" ht="40" customHeight="1" spans="1:14">
      <c r="A177" s="10" t="s">
        <v>340</v>
      </c>
      <c r="B177" s="11" t="s">
        <v>338</v>
      </c>
      <c r="C177" s="11" t="s">
        <v>339</v>
      </c>
      <c r="D177" s="12" t="s">
        <v>148</v>
      </c>
      <c r="E177" s="13" t="s">
        <v>18</v>
      </c>
      <c r="F177" s="13" t="s">
        <v>18</v>
      </c>
      <c r="G177" s="13" t="s">
        <v>18</v>
      </c>
      <c r="H177" s="13" t="s">
        <v>18</v>
      </c>
      <c r="I177" s="13" t="s">
        <v>18</v>
      </c>
      <c r="J177" s="10" t="s">
        <v>19</v>
      </c>
      <c r="K177" s="13" t="s">
        <v>52</v>
      </c>
      <c r="L177" s="11" t="s">
        <v>21</v>
      </c>
      <c r="M177" s="16" t="s">
        <v>18</v>
      </c>
      <c r="N177" s="2"/>
    </row>
    <row r="178" s="3" customFormat="1" ht="40" customHeight="1" spans="1:14">
      <c r="A178" s="10" t="s">
        <v>341</v>
      </c>
      <c r="B178" s="11" t="s">
        <v>338</v>
      </c>
      <c r="C178" s="11" t="s">
        <v>339</v>
      </c>
      <c r="D178" s="12" t="s">
        <v>244</v>
      </c>
      <c r="E178" s="13" t="s">
        <v>18</v>
      </c>
      <c r="F178" s="13" t="s">
        <v>18</v>
      </c>
      <c r="G178" s="13" t="s">
        <v>18</v>
      </c>
      <c r="H178" s="13" t="s">
        <v>18</v>
      </c>
      <c r="I178" s="13" t="s">
        <v>18</v>
      </c>
      <c r="J178" s="10" t="s">
        <v>19</v>
      </c>
      <c r="K178" s="13" t="s">
        <v>20</v>
      </c>
      <c r="L178" s="11" t="s">
        <v>21</v>
      </c>
      <c r="M178" s="16" t="s">
        <v>18</v>
      </c>
      <c r="N178" s="2"/>
    </row>
    <row r="179" s="3" customFormat="1" ht="40" customHeight="1" spans="1:14">
      <c r="A179" s="10" t="s">
        <v>342</v>
      </c>
      <c r="B179" s="11" t="s">
        <v>338</v>
      </c>
      <c r="C179" s="11" t="s">
        <v>339</v>
      </c>
      <c r="D179" s="12" t="s">
        <v>142</v>
      </c>
      <c r="E179" s="13" t="s">
        <v>18</v>
      </c>
      <c r="F179" s="13" t="s">
        <v>18</v>
      </c>
      <c r="G179" s="13" t="s">
        <v>18</v>
      </c>
      <c r="H179" s="13" t="s">
        <v>18</v>
      </c>
      <c r="I179" s="13" t="s">
        <v>18</v>
      </c>
      <c r="J179" s="10" t="s">
        <v>19</v>
      </c>
      <c r="K179" s="13" t="s">
        <v>52</v>
      </c>
      <c r="L179" s="11" t="s">
        <v>21</v>
      </c>
      <c r="M179" s="16" t="s">
        <v>18</v>
      </c>
      <c r="N179" s="2"/>
    </row>
    <row r="180" s="3" customFormat="1" ht="40" customHeight="1" spans="1:14">
      <c r="A180" s="10" t="s">
        <v>343</v>
      </c>
      <c r="B180" s="11" t="s">
        <v>338</v>
      </c>
      <c r="C180" s="11" t="s">
        <v>339</v>
      </c>
      <c r="D180" s="12" t="s">
        <v>247</v>
      </c>
      <c r="E180" s="13" t="s">
        <v>18</v>
      </c>
      <c r="F180" s="13" t="s">
        <v>18</v>
      </c>
      <c r="G180" s="13" t="s">
        <v>18</v>
      </c>
      <c r="H180" s="13" t="s">
        <v>18</v>
      </c>
      <c r="I180" s="13" t="s">
        <v>18</v>
      </c>
      <c r="J180" s="10" t="s">
        <v>19</v>
      </c>
      <c r="K180" s="13" t="s">
        <v>20</v>
      </c>
      <c r="L180" s="11" t="s">
        <v>21</v>
      </c>
      <c r="M180" s="16" t="s">
        <v>18</v>
      </c>
      <c r="N180" s="2"/>
    </row>
    <row r="181" s="3" customFormat="1" ht="40" customHeight="1" spans="1:14">
      <c r="A181" s="10" t="s">
        <v>344</v>
      </c>
      <c r="B181" s="11" t="s">
        <v>345</v>
      </c>
      <c r="C181" s="11" t="s">
        <v>346</v>
      </c>
      <c r="D181" s="12" t="s">
        <v>51</v>
      </c>
      <c r="E181" s="13" t="s">
        <v>18</v>
      </c>
      <c r="F181" s="13" t="s">
        <v>18</v>
      </c>
      <c r="G181" s="13" t="s">
        <v>18</v>
      </c>
      <c r="H181" s="13" t="s">
        <v>18</v>
      </c>
      <c r="I181" s="13" t="s">
        <v>18</v>
      </c>
      <c r="J181" s="10" t="s">
        <v>19</v>
      </c>
      <c r="K181" s="13" t="s">
        <v>52</v>
      </c>
      <c r="L181" s="11" t="s">
        <v>21</v>
      </c>
      <c r="M181" s="16" t="s">
        <v>18</v>
      </c>
      <c r="N181" s="2"/>
    </row>
    <row r="182" s="3" customFormat="1" ht="40" customHeight="1" spans="1:14">
      <c r="A182" s="10" t="s">
        <v>347</v>
      </c>
      <c r="B182" s="11" t="s">
        <v>345</v>
      </c>
      <c r="C182" s="11" t="s">
        <v>346</v>
      </c>
      <c r="D182" s="12" t="s">
        <v>348</v>
      </c>
      <c r="E182" s="13" t="s">
        <v>18</v>
      </c>
      <c r="F182" s="13" t="s">
        <v>18</v>
      </c>
      <c r="G182" s="13" t="s">
        <v>18</v>
      </c>
      <c r="H182" s="13" t="s">
        <v>18</v>
      </c>
      <c r="I182" s="13" t="s">
        <v>18</v>
      </c>
      <c r="J182" s="10" t="s">
        <v>19</v>
      </c>
      <c r="K182" s="13" t="s">
        <v>52</v>
      </c>
      <c r="L182" s="11" t="s">
        <v>21</v>
      </c>
      <c r="M182" s="16" t="s">
        <v>18</v>
      </c>
      <c r="N182" s="2"/>
    </row>
    <row r="183" s="3" customFormat="1" ht="40" customHeight="1" spans="1:14">
      <c r="A183" s="10" t="s">
        <v>349</v>
      </c>
      <c r="B183" s="11" t="s">
        <v>345</v>
      </c>
      <c r="C183" s="11" t="s">
        <v>346</v>
      </c>
      <c r="D183" s="12" t="s">
        <v>54</v>
      </c>
      <c r="E183" s="13" t="s">
        <v>18</v>
      </c>
      <c r="F183" s="13" t="s">
        <v>18</v>
      </c>
      <c r="G183" s="13" t="s">
        <v>18</v>
      </c>
      <c r="H183" s="13" t="s">
        <v>18</v>
      </c>
      <c r="I183" s="13" t="s">
        <v>18</v>
      </c>
      <c r="J183" s="10" t="s">
        <v>19</v>
      </c>
      <c r="K183" s="13" t="s">
        <v>52</v>
      </c>
      <c r="L183" s="11" t="s">
        <v>21</v>
      </c>
      <c r="M183" s="16" t="s">
        <v>18</v>
      </c>
      <c r="N183" s="2"/>
    </row>
    <row r="184" s="3" customFormat="1" ht="40" customHeight="1" spans="1:14">
      <c r="A184" s="10" t="s">
        <v>350</v>
      </c>
      <c r="B184" s="11" t="s">
        <v>345</v>
      </c>
      <c r="C184" s="11" t="s">
        <v>346</v>
      </c>
      <c r="D184" s="12" t="s">
        <v>142</v>
      </c>
      <c r="E184" s="13" t="s">
        <v>18</v>
      </c>
      <c r="F184" s="13" t="s">
        <v>18</v>
      </c>
      <c r="G184" s="13" t="s">
        <v>18</v>
      </c>
      <c r="H184" s="13" t="s">
        <v>18</v>
      </c>
      <c r="I184" s="13" t="s">
        <v>18</v>
      </c>
      <c r="J184" s="10" t="s">
        <v>19</v>
      </c>
      <c r="K184" s="13" t="s">
        <v>52</v>
      </c>
      <c r="L184" s="11" t="s">
        <v>21</v>
      </c>
      <c r="M184" s="16" t="s">
        <v>18</v>
      </c>
      <c r="N184" s="2"/>
    </row>
    <row r="185" s="3" customFormat="1" ht="40" customHeight="1" spans="1:14">
      <c r="A185" s="10" t="s">
        <v>351</v>
      </c>
      <c r="B185" s="11" t="s">
        <v>345</v>
      </c>
      <c r="C185" s="11" t="s">
        <v>346</v>
      </c>
      <c r="D185" s="12" t="s">
        <v>103</v>
      </c>
      <c r="E185" s="13" t="s">
        <v>18</v>
      </c>
      <c r="F185" s="13" t="s">
        <v>18</v>
      </c>
      <c r="G185" s="13" t="s">
        <v>18</v>
      </c>
      <c r="H185" s="13" t="s">
        <v>18</v>
      </c>
      <c r="I185" s="13" t="s">
        <v>18</v>
      </c>
      <c r="J185" s="10" t="s">
        <v>19</v>
      </c>
      <c r="K185" s="13" t="s">
        <v>46</v>
      </c>
      <c r="L185" s="11" t="s">
        <v>21</v>
      </c>
      <c r="M185" s="16" t="s">
        <v>18</v>
      </c>
      <c r="N185" s="2"/>
    </row>
    <row r="186" s="3" customFormat="1" ht="40" customHeight="1" spans="1:14">
      <c r="A186" s="10" t="s">
        <v>352</v>
      </c>
      <c r="B186" s="11" t="s">
        <v>345</v>
      </c>
      <c r="C186" s="11" t="s">
        <v>346</v>
      </c>
      <c r="D186" s="12" t="s">
        <v>45</v>
      </c>
      <c r="E186" s="13" t="s">
        <v>18</v>
      </c>
      <c r="F186" s="13" t="s">
        <v>18</v>
      </c>
      <c r="G186" s="13" t="s">
        <v>18</v>
      </c>
      <c r="H186" s="13" t="s">
        <v>18</v>
      </c>
      <c r="I186" s="13" t="s">
        <v>18</v>
      </c>
      <c r="J186" s="10" t="s">
        <v>19</v>
      </c>
      <c r="K186" s="13" t="s">
        <v>46</v>
      </c>
      <c r="L186" s="11" t="s">
        <v>21</v>
      </c>
      <c r="M186" s="16" t="s">
        <v>18</v>
      </c>
      <c r="N186" s="2"/>
    </row>
    <row r="187" s="3" customFormat="1" ht="40" customHeight="1" spans="1:14">
      <c r="A187" s="10" t="s">
        <v>353</v>
      </c>
      <c r="B187" s="11" t="s">
        <v>345</v>
      </c>
      <c r="C187" s="11" t="s">
        <v>346</v>
      </c>
      <c r="D187" s="12" t="s">
        <v>79</v>
      </c>
      <c r="E187" s="13" t="s">
        <v>18</v>
      </c>
      <c r="F187" s="13" t="s">
        <v>18</v>
      </c>
      <c r="G187" s="13" t="s">
        <v>18</v>
      </c>
      <c r="H187" s="13" t="s">
        <v>18</v>
      </c>
      <c r="I187" s="13" t="s">
        <v>18</v>
      </c>
      <c r="J187" s="10" t="s">
        <v>19</v>
      </c>
      <c r="K187" s="13" t="s">
        <v>46</v>
      </c>
      <c r="L187" s="11" t="s">
        <v>21</v>
      </c>
      <c r="M187" s="16" t="s">
        <v>18</v>
      </c>
      <c r="N187" s="2"/>
    </row>
    <row r="188" s="3" customFormat="1" ht="40" customHeight="1" spans="1:14">
      <c r="A188" s="10" t="s">
        <v>354</v>
      </c>
      <c r="B188" s="11" t="s">
        <v>345</v>
      </c>
      <c r="C188" s="11" t="s">
        <v>346</v>
      </c>
      <c r="D188" s="12" t="s">
        <v>148</v>
      </c>
      <c r="E188" s="13" t="s">
        <v>18</v>
      </c>
      <c r="F188" s="13" t="s">
        <v>18</v>
      </c>
      <c r="G188" s="13" t="s">
        <v>18</v>
      </c>
      <c r="H188" s="13" t="s">
        <v>18</v>
      </c>
      <c r="I188" s="13" t="s">
        <v>18</v>
      </c>
      <c r="J188" s="10" t="s">
        <v>19</v>
      </c>
      <c r="K188" s="13" t="s">
        <v>52</v>
      </c>
      <c r="L188" s="11" t="s">
        <v>21</v>
      </c>
      <c r="M188" s="16" t="s">
        <v>18</v>
      </c>
      <c r="N188" s="2"/>
    </row>
    <row r="189" s="3" customFormat="1" ht="40" customHeight="1" spans="1:14">
      <c r="A189" s="10" t="s">
        <v>355</v>
      </c>
      <c r="B189" s="11" t="s">
        <v>356</v>
      </c>
      <c r="C189" s="11" t="s">
        <v>357</v>
      </c>
      <c r="D189" s="12" t="s">
        <v>79</v>
      </c>
      <c r="E189" s="13" t="s">
        <v>18</v>
      </c>
      <c r="F189" s="13" t="s">
        <v>18</v>
      </c>
      <c r="G189" s="13" t="s">
        <v>18</v>
      </c>
      <c r="H189" s="13" t="s">
        <v>18</v>
      </c>
      <c r="I189" s="13" t="s">
        <v>18</v>
      </c>
      <c r="J189" s="10" t="s">
        <v>19</v>
      </c>
      <c r="K189" s="13" t="s">
        <v>46</v>
      </c>
      <c r="L189" s="11" t="s">
        <v>21</v>
      </c>
      <c r="M189" s="16" t="s">
        <v>18</v>
      </c>
      <c r="N189" s="2"/>
    </row>
    <row r="190" s="3" customFormat="1" ht="40" customHeight="1" spans="1:14">
      <c r="A190" s="10" t="s">
        <v>358</v>
      </c>
      <c r="B190" s="11" t="s">
        <v>356</v>
      </c>
      <c r="C190" s="11" t="s">
        <v>357</v>
      </c>
      <c r="D190" s="12" t="s">
        <v>73</v>
      </c>
      <c r="E190" s="13" t="s">
        <v>18</v>
      </c>
      <c r="F190" s="13" t="s">
        <v>18</v>
      </c>
      <c r="G190" s="13" t="s">
        <v>18</v>
      </c>
      <c r="H190" s="13" t="s">
        <v>18</v>
      </c>
      <c r="I190" s="13" t="s">
        <v>18</v>
      </c>
      <c r="J190" s="10" t="s">
        <v>19</v>
      </c>
      <c r="K190" s="13" t="s">
        <v>52</v>
      </c>
      <c r="L190" s="11" t="s">
        <v>21</v>
      </c>
      <c r="M190" s="16" t="s">
        <v>18</v>
      </c>
      <c r="N190" s="2"/>
    </row>
    <row r="191" s="3" customFormat="1" ht="40" customHeight="1" spans="1:14">
      <c r="A191" s="10" t="s">
        <v>359</v>
      </c>
      <c r="B191" s="11" t="s">
        <v>356</v>
      </c>
      <c r="C191" s="11" t="s">
        <v>357</v>
      </c>
      <c r="D191" s="12" t="s">
        <v>360</v>
      </c>
      <c r="E191" s="13" t="s">
        <v>18</v>
      </c>
      <c r="F191" s="13" t="s">
        <v>18</v>
      </c>
      <c r="G191" s="13" t="s">
        <v>18</v>
      </c>
      <c r="H191" s="13" t="s">
        <v>18</v>
      </c>
      <c r="I191" s="13" t="s">
        <v>18</v>
      </c>
      <c r="J191" s="10" t="s">
        <v>19</v>
      </c>
      <c r="K191" s="13" t="s">
        <v>52</v>
      </c>
      <c r="L191" s="11" t="s">
        <v>21</v>
      </c>
      <c r="M191" s="16" t="s">
        <v>18</v>
      </c>
      <c r="N191" s="2"/>
    </row>
    <row r="192" s="3" customFormat="1" ht="40" customHeight="1" spans="1:14">
      <c r="A192" s="10" t="s">
        <v>361</v>
      </c>
      <c r="B192" s="11" t="s">
        <v>356</v>
      </c>
      <c r="C192" s="11" t="s">
        <v>357</v>
      </c>
      <c r="D192" s="12" t="s">
        <v>89</v>
      </c>
      <c r="E192" s="13" t="s">
        <v>18</v>
      </c>
      <c r="F192" s="13" t="s">
        <v>18</v>
      </c>
      <c r="G192" s="13" t="s">
        <v>18</v>
      </c>
      <c r="H192" s="13" t="s">
        <v>18</v>
      </c>
      <c r="I192" s="13" t="s">
        <v>18</v>
      </c>
      <c r="J192" s="10" t="s">
        <v>19</v>
      </c>
      <c r="K192" s="13" t="s">
        <v>52</v>
      </c>
      <c r="L192" s="11" t="s">
        <v>21</v>
      </c>
      <c r="M192" s="16" t="s">
        <v>18</v>
      </c>
      <c r="N192" s="2"/>
    </row>
    <row r="193" s="3" customFormat="1" ht="40" customHeight="1" spans="1:14">
      <c r="A193" s="10" t="s">
        <v>362</v>
      </c>
      <c r="B193" s="11" t="s">
        <v>356</v>
      </c>
      <c r="C193" s="11" t="s">
        <v>357</v>
      </c>
      <c r="D193" s="12" t="s">
        <v>335</v>
      </c>
      <c r="E193" s="13" t="s">
        <v>18</v>
      </c>
      <c r="F193" s="13" t="s">
        <v>18</v>
      </c>
      <c r="G193" s="13" t="s">
        <v>18</v>
      </c>
      <c r="H193" s="13" t="s">
        <v>18</v>
      </c>
      <c r="I193" s="13" t="s">
        <v>18</v>
      </c>
      <c r="J193" s="10" t="s">
        <v>19</v>
      </c>
      <c r="K193" s="13" t="s">
        <v>20</v>
      </c>
      <c r="L193" s="11" t="s">
        <v>21</v>
      </c>
      <c r="M193" s="16" t="s">
        <v>18</v>
      </c>
      <c r="N193" s="2"/>
    </row>
    <row r="194" s="3" customFormat="1" ht="40" customHeight="1" spans="1:14">
      <c r="A194" s="10" t="s">
        <v>363</v>
      </c>
      <c r="B194" s="11" t="s">
        <v>364</v>
      </c>
      <c r="C194" s="11" t="s">
        <v>365</v>
      </c>
      <c r="D194" s="12" t="s">
        <v>57</v>
      </c>
      <c r="E194" s="13" t="s">
        <v>18</v>
      </c>
      <c r="F194" s="13" t="s">
        <v>18</v>
      </c>
      <c r="G194" s="13" t="s">
        <v>18</v>
      </c>
      <c r="H194" s="13" t="s">
        <v>18</v>
      </c>
      <c r="I194" s="13" t="s">
        <v>18</v>
      </c>
      <c r="J194" s="10" t="s">
        <v>19</v>
      </c>
      <c r="K194" s="13" t="s">
        <v>52</v>
      </c>
      <c r="L194" s="11" t="s">
        <v>21</v>
      </c>
      <c r="M194" s="16" t="s">
        <v>18</v>
      </c>
      <c r="N194" s="2"/>
    </row>
    <row r="195" s="3" customFormat="1" ht="40" customHeight="1" spans="1:14">
      <c r="A195" s="10" t="s">
        <v>366</v>
      </c>
      <c r="B195" s="11" t="s">
        <v>364</v>
      </c>
      <c r="C195" s="11" t="s">
        <v>365</v>
      </c>
      <c r="D195" s="12" t="s">
        <v>73</v>
      </c>
      <c r="E195" s="13" t="s">
        <v>18</v>
      </c>
      <c r="F195" s="13" t="s">
        <v>18</v>
      </c>
      <c r="G195" s="13" t="s">
        <v>18</v>
      </c>
      <c r="H195" s="13" t="s">
        <v>18</v>
      </c>
      <c r="I195" s="13" t="s">
        <v>18</v>
      </c>
      <c r="J195" s="10" t="s">
        <v>19</v>
      </c>
      <c r="K195" s="13" t="s">
        <v>52</v>
      </c>
      <c r="L195" s="11" t="s">
        <v>21</v>
      </c>
      <c r="M195" s="16" t="s">
        <v>18</v>
      </c>
      <c r="N195" s="2"/>
    </row>
    <row r="196" s="3" customFormat="1" ht="40" customHeight="1" spans="1:14">
      <c r="A196" s="10" t="s">
        <v>367</v>
      </c>
      <c r="B196" s="11" t="s">
        <v>364</v>
      </c>
      <c r="C196" s="11" t="s">
        <v>365</v>
      </c>
      <c r="D196" s="12" t="s">
        <v>45</v>
      </c>
      <c r="E196" s="13" t="s">
        <v>18</v>
      </c>
      <c r="F196" s="13" t="s">
        <v>18</v>
      </c>
      <c r="G196" s="13" t="s">
        <v>18</v>
      </c>
      <c r="H196" s="13" t="s">
        <v>18</v>
      </c>
      <c r="I196" s="13" t="s">
        <v>18</v>
      </c>
      <c r="J196" s="10" t="s">
        <v>19</v>
      </c>
      <c r="K196" s="13" t="s">
        <v>46</v>
      </c>
      <c r="L196" s="11" t="s">
        <v>21</v>
      </c>
      <c r="M196" s="16" t="s">
        <v>18</v>
      </c>
      <c r="N196" s="2"/>
    </row>
    <row r="197" s="3" customFormat="1" ht="40" customHeight="1" spans="1:14">
      <c r="A197" s="10" t="s">
        <v>368</v>
      </c>
      <c r="B197" s="11" t="s">
        <v>364</v>
      </c>
      <c r="C197" s="11" t="s">
        <v>365</v>
      </c>
      <c r="D197" s="12" t="s">
        <v>79</v>
      </c>
      <c r="E197" s="13" t="s">
        <v>18</v>
      </c>
      <c r="F197" s="13" t="s">
        <v>18</v>
      </c>
      <c r="G197" s="13" t="s">
        <v>18</v>
      </c>
      <c r="H197" s="13" t="s">
        <v>18</v>
      </c>
      <c r="I197" s="13" t="s">
        <v>18</v>
      </c>
      <c r="J197" s="10" t="s">
        <v>19</v>
      </c>
      <c r="K197" s="13" t="s">
        <v>46</v>
      </c>
      <c r="L197" s="11" t="s">
        <v>21</v>
      </c>
      <c r="M197" s="16" t="s">
        <v>18</v>
      </c>
      <c r="N197" s="2"/>
    </row>
    <row r="198" s="3" customFormat="1" ht="40" customHeight="1" spans="1:14">
      <c r="A198" s="10" t="s">
        <v>369</v>
      </c>
      <c r="B198" s="11" t="s">
        <v>364</v>
      </c>
      <c r="C198" s="11" t="s">
        <v>365</v>
      </c>
      <c r="D198" s="12" t="s">
        <v>89</v>
      </c>
      <c r="E198" s="13" t="s">
        <v>18</v>
      </c>
      <c r="F198" s="13" t="s">
        <v>18</v>
      </c>
      <c r="G198" s="13" t="s">
        <v>18</v>
      </c>
      <c r="H198" s="13" t="s">
        <v>18</v>
      </c>
      <c r="I198" s="13" t="s">
        <v>18</v>
      </c>
      <c r="J198" s="10" t="s">
        <v>19</v>
      </c>
      <c r="K198" s="13" t="s">
        <v>52</v>
      </c>
      <c r="L198" s="11" t="s">
        <v>21</v>
      </c>
      <c r="M198" s="16" t="s">
        <v>18</v>
      </c>
      <c r="N198" s="2"/>
    </row>
    <row r="199" s="3" customFormat="1" ht="40" customHeight="1" spans="1:14">
      <c r="A199" s="10" t="s">
        <v>370</v>
      </c>
      <c r="B199" s="11" t="s">
        <v>371</v>
      </c>
      <c r="C199" s="11" t="s">
        <v>372</v>
      </c>
      <c r="D199" s="12" t="s">
        <v>299</v>
      </c>
      <c r="E199" s="13" t="s">
        <v>18</v>
      </c>
      <c r="F199" s="13" t="s">
        <v>18</v>
      </c>
      <c r="G199" s="13" t="s">
        <v>18</v>
      </c>
      <c r="H199" s="13" t="s">
        <v>18</v>
      </c>
      <c r="I199" s="13" t="s">
        <v>18</v>
      </c>
      <c r="J199" s="10" t="s">
        <v>19</v>
      </c>
      <c r="K199" s="13" t="s">
        <v>49</v>
      </c>
      <c r="L199" s="11" t="s">
        <v>21</v>
      </c>
      <c r="M199" s="16" t="s">
        <v>18</v>
      </c>
      <c r="N199" s="2"/>
    </row>
    <row r="200" s="3" customFormat="1" ht="40" customHeight="1" spans="1:14">
      <c r="A200" s="10" t="s">
        <v>373</v>
      </c>
      <c r="B200" s="11" t="s">
        <v>371</v>
      </c>
      <c r="C200" s="11" t="s">
        <v>372</v>
      </c>
      <c r="D200" s="12" t="s">
        <v>301</v>
      </c>
      <c r="E200" s="13" t="s">
        <v>18</v>
      </c>
      <c r="F200" s="13" t="s">
        <v>18</v>
      </c>
      <c r="G200" s="13" t="s">
        <v>18</v>
      </c>
      <c r="H200" s="13" t="s">
        <v>18</v>
      </c>
      <c r="I200" s="13" t="s">
        <v>18</v>
      </c>
      <c r="J200" s="10" t="s">
        <v>19</v>
      </c>
      <c r="K200" s="13" t="s">
        <v>49</v>
      </c>
      <c r="L200" s="11" t="s">
        <v>21</v>
      </c>
      <c r="M200" s="16" t="s">
        <v>18</v>
      </c>
      <c r="N200" s="2"/>
    </row>
    <row r="201" s="3" customFormat="1" ht="40" customHeight="1" spans="1:14">
      <c r="A201" s="10" t="s">
        <v>374</v>
      </c>
      <c r="B201" s="11" t="s">
        <v>371</v>
      </c>
      <c r="C201" s="11" t="s">
        <v>372</v>
      </c>
      <c r="D201" s="12" t="s">
        <v>375</v>
      </c>
      <c r="E201" s="13" t="s">
        <v>18</v>
      </c>
      <c r="F201" s="13" t="s">
        <v>18</v>
      </c>
      <c r="G201" s="13" t="s">
        <v>18</v>
      </c>
      <c r="H201" s="13" t="s">
        <v>18</v>
      </c>
      <c r="I201" s="13" t="s">
        <v>18</v>
      </c>
      <c r="J201" s="10" t="s">
        <v>19</v>
      </c>
      <c r="K201" s="13" t="s">
        <v>49</v>
      </c>
      <c r="L201" s="11" t="s">
        <v>21</v>
      </c>
      <c r="M201" s="16" t="s">
        <v>18</v>
      </c>
      <c r="N201" s="2"/>
    </row>
    <row r="202" s="3" customFormat="1" ht="40" customHeight="1" spans="1:14">
      <c r="A202" s="10" t="s">
        <v>376</v>
      </c>
      <c r="B202" s="11" t="s">
        <v>371</v>
      </c>
      <c r="C202" s="11" t="s">
        <v>372</v>
      </c>
      <c r="D202" s="12" t="s">
        <v>73</v>
      </c>
      <c r="E202" s="13" t="s">
        <v>18</v>
      </c>
      <c r="F202" s="13" t="s">
        <v>18</v>
      </c>
      <c r="G202" s="13" t="s">
        <v>18</v>
      </c>
      <c r="H202" s="13" t="s">
        <v>18</v>
      </c>
      <c r="I202" s="13" t="s">
        <v>18</v>
      </c>
      <c r="J202" s="10" t="s">
        <v>19</v>
      </c>
      <c r="K202" s="13" t="s">
        <v>52</v>
      </c>
      <c r="L202" s="11" t="s">
        <v>21</v>
      </c>
      <c r="M202" s="16" t="s">
        <v>18</v>
      </c>
      <c r="N202" s="2"/>
    </row>
    <row r="203" s="3" customFormat="1" ht="40" customHeight="1" spans="1:14">
      <c r="A203" s="10" t="s">
        <v>377</v>
      </c>
      <c r="B203" s="11" t="s">
        <v>371</v>
      </c>
      <c r="C203" s="11" t="s">
        <v>372</v>
      </c>
      <c r="D203" s="12" t="s">
        <v>79</v>
      </c>
      <c r="E203" s="13" t="s">
        <v>18</v>
      </c>
      <c r="F203" s="13" t="s">
        <v>18</v>
      </c>
      <c r="G203" s="13" t="s">
        <v>18</v>
      </c>
      <c r="H203" s="13" t="s">
        <v>18</v>
      </c>
      <c r="I203" s="13" t="s">
        <v>18</v>
      </c>
      <c r="J203" s="10" t="s">
        <v>19</v>
      </c>
      <c r="K203" s="13" t="s">
        <v>46</v>
      </c>
      <c r="L203" s="11" t="s">
        <v>21</v>
      </c>
      <c r="M203" s="16" t="s">
        <v>18</v>
      </c>
      <c r="N203" s="2"/>
    </row>
    <row r="204" s="3" customFormat="1" ht="40" customHeight="1" spans="1:14">
      <c r="A204" s="10" t="s">
        <v>378</v>
      </c>
      <c r="B204" s="11" t="s">
        <v>379</v>
      </c>
      <c r="C204" s="11" t="s">
        <v>380</v>
      </c>
      <c r="D204" s="12" t="s">
        <v>297</v>
      </c>
      <c r="E204" s="13" t="s">
        <v>18</v>
      </c>
      <c r="F204" s="13" t="s">
        <v>18</v>
      </c>
      <c r="G204" s="13" t="s">
        <v>18</v>
      </c>
      <c r="H204" s="13" t="s">
        <v>18</v>
      </c>
      <c r="I204" s="13" t="s">
        <v>18</v>
      </c>
      <c r="J204" s="10" t="s">
        <v>19</v>
      </c>
      <c r="K204" s="13" t="s">
        <v>49</v>
      </c>
      <c r="L204" s="11" t="s">
        <v>21</v>
      </c>
      <c r="M204" s="16" t="s">
        <v>18</v>
      </c>
      <c r="N204" s="2"/>
    </row>
    <row r="205" s="3" customFormat="1" ht="40" customHeight="1" spans="1:14">
      <c r="A205" s="10" t="s">
        <v>381</v>
      </c>
      <c r="B205" s="11" t="s">
        <v>379</v>
      </c>
      <c r="C205" s="11" t="s">
        <v>380</v>
      </c>
      <c r="D205" s="12" t="s">
        <v>382</v>
      </c>
      <c r="E205" s="13" t="s">
        <v>18</v>
      </c>
      <c r="F205" s="13" t="s">
        <v>18</v>
      </c>
      <c r="G205" s="13" t="s">
        <v>18</v>
      </c>
      <c r="H205" s="13" t="s">
        <v>18</v>
      </c>
      <c r="I205" s="13" t="s">
        <v>18</v>
      </c>
      <c r="J205" s="10" t="s">
        <v>19</v>
      </c>
      <c r="K205" s="13" t="s">
        <v>49</v>
      </c>
      <c r="L205" s="11" t="s">
        <v>21</v>
      </c>
      <c r="M205" s="16" t="s">
        <v>18</v>
      </c>
      <c r="N205" s="2"/>
    </row>
    <row r="206" s="3" customFormat="1" ht="40" customHeight="1" spans="1:14">
      <c r="A206" s="10" t="s">
        <v>383</v>
      </c>
      <c r="B206" s="11" t="s">
        <v>379</v>
      </c>
      <c r="C206" s="11" t="s">
        <v>380</v>
      </c>
      <c r="D206" s="12" t="s">
        <v>301</v>
      </c>
      <c r="E206" s="13" t="s">
        <v>18</v>
      </c>
      <c r="F206" s="13" t="s">
        <v>18</v>
      </c>
      <c r="G206" s="13" t="s">
        <v>18</v>
      </c>
      <c r="H206" s="13" t="s">
        <v>18</v>
      </c>
      <c r="I206" s="13" t="s">
        <v>18</v>
      </c>
      <c r="J206" s="10" t="s">
        <v>19</v>
      </c>
      <c r="K206" s="13" t="s">
        <v>49</v>
      </c>
      <c r="L206" s="11" t="s">
        <v>21</v>
      </c>
      <c r="M206" s="16" t="s">
        <v>18</v>
      </c>
      <c r="N206" s="2"/>
    </row>
    <row r="207" s="3" customFormat="1" ht="40" customHeight="1" spans="1:14">
      <c r="A207" s="10" t="s">
        <v>384</v>
      </c>
      <c r="B207" s="11" t="s">
        <v>379</v>
      </c>
      <c r="C207" s="11" t="s">
        <v>380</v>
      </c>
      <c r="D207" s="12" t="s">
        <v>57</v>
      </c>
      <c r="E207" s="13" t="s">
        <v>18</v>
      </c>
      <c r="F207" s="13" t="s">
        <v>18</v>
      </c>
      <c r="G207" s="13" t="s">
        <v>18</v>
      </c>
      <c r="H207" s="13" t="s">
        <v>18</v>
      </c>
      <c r="I207" s="13" t="s">
        <v>18</v>
      </c>
      <c r="J207" s="10" t="s">
        <v>19</v>
      </c>
      <c r="K207" s="13" t="s">
        <v>52</v>
      </c>
      <c r="L207" s="11" t="s">
        <v>21</v>
      </c>
      <c r="M207" s="16" t="s">
        <v>18</v>
      </c>
      <c r="N207" s="2"/>
    </row>
    <row r="208" s="3" customFormat="1" ht="40" customHeight="1" spans="1:14">
      <c r="A208" s="10" t="s">
        <v>385</v>
      </c>
      <c r="B208" s="11" t="s">
        <v>379</v>
      </c>
      <c r="C208" s="11" t="s">
        <v>380</v>
      </c>
      <c r="D208" s="12" t="s">
        <v>45</v>
      </c>
      <c r="E208" s="13" t="s">
        <v>18</v>
      </c>
      <c r="F208" s="13" t="s">
        <v>18</v>
      </c>
      <c r="G208" s="13" t="s">
        <v>18</v>
      </c>
      <c r="H208" s="13" t="s">
        <v>18</v>
      </c>
      <c r="I208" s="13" t="s">
        <v>18</v>
      </c>
      <c r="J208" s="10" t="s">
        <v>19</v>
      </c>
      <c r="K208" s="13" t="s">
        <v>46</v>
      </c>
      <c r="L208" s="11" t="s">
        <v>21</v>
      </c>
      <c r="M208" s="16" t="s">
        <v>18</v>
      </c>
      <c r="N208" s="2"/>
    </row>
    <row r="209" s="3" customFormat="1" ht="40" customHeight="1" spans="1:14">
      <c r="A209" s="10" t="s">
        <v>386</v>
      </c>
      <c r="B209" s="11" t="s">
        <v>387</v>
      </c>
      <c r="C209" s="11" t="s">
        <v>388</v>
      </c>
      <c r="D209" s="12" t="s">
        <v>51</v>
      </c>
      <c r="E209" s="13" t="s">
        <v>18</v>
      </c>
      <c r="F209" s="13" t="s">
        <v>18</v>
      </c>
      <c r="G209" s="13" t="s">
        <v>18</v>
      </c>
      <c r="H209" s="13" t="s">
        <v>18</v>
      </c>
      <c r="I209" s="13" t="s">
        <v>18</v>
      </c>
      <c r="J209" s="10" t="s">
        <v>19</v>
      </c>
      <c r="K209" s="13" t="s">
        <v>52</v>
      </c>
      <c r="L209" s="11" t="s">
        <v>21</v>
      </c>
      <c r="M209" s="16" t="s">
        <v>18</v>
      </c>
      <c r="N209" s="2"/>
    </row>
    <row r="210" s="3" customFormat="1" ht="40" customHeight="1" spans="1:14">
      <c r="A210" s="10" t="s">
        <v>389</v>
      </c>
      <c r="B210" s="11" t="s">
        <v>387</v>
      </c>
      <c r="C210" s="11" t="s">
        <v>388</v>
      </c>
      <c r="D210" s="12" t="s">
        <v>79</v>
      </c>
      <c r="E210" s="13" t="s">
        <v>18</v>
      </c>
      <c r="F210" s="13" t="s">
        <v>18</v>
      </c>
      <c r="G210" s="13" t="s">
        <v>18</v>
      </c>
      <c r="H210" s="13" t="s">
        <v>18</v>
      </c>
      <c r="I210" s="13" t="s">
        <v>18</v>
      </c>
      <c r="J210" s="10" t="s">
        <v>19</v>
      </c>
      <c r="K210" s="13" t="s">
        <v>46</v>
      </c>
      <c r="L210" s="11" t="s">
        <v>21</v>
      </c>
      <c r="M210" s="16" t="s">
        <v>18</v>
      </c>
      <c r="N210" s="2"/>
    </row>
    <row r="211" s="3" customFormat="1" ht="40" customHeight="1" spans="1:14">
      <c r="A211" s="10" t="s">
        <v>390</v>
      </c>
      <c r="B211" s="11" t="s">
        <v>387</v>
      </c>
      <c r="C211" s="11" t="s">
        <v>388</v>
      </c>
      <c r="D211" s="12" t="s">
        <v>297</v>
      </c>
      <c r="E211" s="13" t="s">
        <v>18</v>
      </c>
      <c r="F211" s="13" t="s">
        <v>18</v>
      </c>
      <c r="G211" s="13" t="s">
        <v>18</v>
      </c>
      <c r="H211" s="13" t="s">
        <v>18</v>
      </c>
      <c r="I211" s="13" t="s">
        <v>18</v>
      </c>
      <c r="J211" s="10" t="s">
        <v>19</v>
      </c>
      <c r="K211" s="13" t="s">
        <v>49</v>
      </c>
      <c r="L211" s="11" t="s">
        <v>21</v>
      </c>
      <c r="M211" s="16" t="s">
        <v>18</v>
      </c>
      <c r="N211" s="2"/>
    </row>
    <row r="212" s="3" customFormat="1" ht="40" customHeight="1" spans="1:14">
      <c r="A212" s="10" t="s">
        <v>391</v>
      </c>
      <c r="B212" s="11" t="s">
        <v>387</v>
      </c>
      <c r="C212" s="11" t="s">
        <v>388</v>
      </c>
      <c r="D212" s="12" t="s">
        <v>303</v>
      </c>
      <c r="E212" s="13" t="s">
        <v>18</v>
      </c>
      <c r="F212" s="13" t="s">
        <v>18</v>
      </c>
      <c r="G212" s="13" t="s">
        <v>18</v>
      </c>
      <c r="H212" s="13" t="s">
        <v>18</v>
      </c>
      <c r="I212" s="13" t="s">
        <v>18</v>
      </c>
      <c r="J212" s="10" t="s">
        <v>19</v>
      </c>
      <c r="K212" s="13" t="s">
        <v>49</v>
      </c>
      <c r="L212" s="11" t="s">
        <v>21</v>
      </c>
      <c r="M212" s="16" t="s">
        <v>18</v>
      </c>
      <c r="N212" s="2"/>
    </row>
    <row r="213" s="3" customFormat="1" ht="40" customHeight="1" spans="1:14">
      <c r="A213" s="10" t="s">
        <v>392</v>
      </c>
      <c r="B213" s="11" t="s">
        <v>387</v>
      </c>
      <c r="C213" s="11" t="s">
        <v>388</v>
      </c>
      <c r="D213" s="12" t="s">
        <v>301</v>
      </c>
      <c r="E213" s="13" t="s">
        <v>18</v>
      </c>
      <c r="F213" s="13" t="s">
        <v>18</v>
      </c>
      <c r="G213" s="13" t="s">
        <v>18</v>
      </c>
      <c r="H213" s="13" t="s">
        <v>18</v>
      </c>
      <c r="I213" s="13" t="s">
        <v>18</v>
      </c>
      <c r="J213" s="10" t="s">
        <v>19</v>
      </c>
      <c r="K213" s="13" t="s">
        <v>49</v>
      </c>
      <c r="L213" s="11" t="s">
        <v>21</v>
      </c>
      <c r="M213" s="16" t="s">
        <v>18</v>
      </c>
      <c r="N213" s="2"/>
    </row>
    <row r="214" s="3" customFormat="1" ht="40" customHeight="1" spans="1:14">
      <c r="A214" s="10" t="s">
        <v>393</v>
      </c>
      <c r="B214" s="11" t="s">
        <v>394</v>
      </c>
      <c r="C214" s="11" t="s">
        <v>395</v>
      </c>
      <c r="D214" s="12" t="s">
        <v>382</v>
      </c>
      <c r="E214" s="13" t="s">
        <v>18</v>
      </c>
      <c r="F214" s="13" t="s">
        <v>18</v>
      </c>
      <c r="G214" s="13" t="s">
        <v>18</v>
      </c>
      <c r="H214" s="13" t="s">
        <v>18</v>
      </c>
      <c r="I214" s="13" t="s">
        <v>18</v>
      </c>
      <c r="J214" s="10" t="s">
        <v>19</v>
      </c>
      <c r="K214" s="13" t="s">
        <v>49</v>
      </c>
      <c r="L214" s="11" t="s">
        <v>21</v>
      </c>
      <c r="M214" s="16" t="s">
        <v>18</v>
      </c>
      <c r="N214" s="2"/>
    </row>
    <row r="215" s="3" customFormat="1" ht="40" customHeight="1" spans="1:14">
      <c r="A215" s="10" t="s">
        <v>396</v>
      </c>
      <c r="B215" s="11" t="s">
        <v>394</v>
      </c>
      <c r="C215" s="11" t="s">
        <v>395</v>
      </c>
      <c r="D215" s="12" t="s">
        <v>397</v>
      </c>
      <c r="E215" s="13" t="s">
        <v>18</v>
      </c>
      <c r="F215" s="13" t="s">
        <v>18</v>
      </c>
      <c r="G215" s="13" t="s">
        <v>18</v>
      </c>
      <c r="H215" s="13" t="s">
        <v>18</v>
      </c>
      <c r="I215" s="13" t="s">
        <v>18</v>
      </c>
      <c r="J215" s="10" t="s">
        <v>19</v>
      </c>
      <c r="K215" s="13" t="s">
        <v>49</v>
      </c>
      <c r="L215" s="11" t="s">
        <v>21</v>
      </c>
      <c r="M215" s="16" t="s">
        <v>18</v>
      </c>
      <c r="N215" s="2"/>
    </row>
    <row r="216" s="3" customFormat="1" ht="40" customHeight="1" spans="1:14">
      <c r="A216" s="10" t="s">
        <v>398</v>
      </c>
      <c r="B216" s="11" t="s">
        <v>394</v>
      </c>
      <c r="C216" s="11" t="s">
        <v>395</v>
      </c>
      <c r="D216" s="12" t="s">
        <v>299</v>
      </c>
      <c r="E216" s="13" t="s">
        <v>18</v>
      </c>
      <c r="F216" s="13" t="s">
        <v>18</v>
      </c>
      <c r="G216" s="13" t="s">
        <v>18</v>
      </c>
      <c r="H216" s="13" t="s">
        <v>18</v>
      </c>
      <c r="I216" s="13" t="s">
        <v>18</v>
      </c>
      <c r="J216" s="10" t="s">
        <v>19</v>
      </c>
      <c r="K216" s="13" t="s">
        <v>49</v>
      </c>
      <c r="L216" s="11" t="s">
        <v>21</v>
      </c>
      <c r="M216" s="16" t="s">
        <v>18</v>
      </c>
      <c r="N216" s="2"/>
    </row>
    <row r="217" s="3" customFormat="1" ht="40" customHeight="1" spans="1:14">
      <c r="A217" s="10" t="s">
        <v>399</v>
      </c>
      <c r="B217" s="11" t="s">
        <v>394</v>
      </c>
      <c r="C217" s="11" t="s">
        <v>395</v>
      </c>
      <c r="D217" s="12" t="s">
        <v>79</v>
      </c>
      <c r="E217" s="13" t="s">
        <v>18</v>
      </c>
      <c r="F217" s="13" t="s">
        <v>18</v>
      </c>
      <c r="G217" s="13" t="s">
        <v>18</v>
      </c>
      <c r="H217" s="13" t="s">
        <v>18</v>
      </c>
      <c r="I217" s="13" t="s">
        <v>18</v>
      </c>
      <c r="J217" s="10" t="s">
        <v>19</v>
      </c>
      <c r="K217" s="13" t="s">
        <v>46</v>
      </c>
      <c r="L217" s="11" t="s">
        <v>21</v>
      </c>
      <c r="M217" s="16" t="s">
        <v>18</v>
      </c>
      <c r="N217" s="2"/>
    </row>
    <row r="218" s="3" customFormat="1" ht="40" customHeight="1" spans="1:14">
      <c r="A218" s="10" t="s">
        <v>400</v>
      </c>
      <c r="B218" s="11" t="s">
        <v>394</v>
      </c>
      <c r="C218" s="11" t="s">
        <v>395</v>
      </c>
      <c r="D218" s="12" t="s">
        <v>73</v>
      </c>
      <c r="E218" s="13" t="s">
        <v>18</v>
      </c>
      <c r="F218" s="13" t="s">
        <v>18</v>
      </c>
      <c r="G218" s="13" t="s">
        <v>18</v>
      </c>
      <c r="H218" s="13" t="s">
        <v>18</v>
      </c>
      <c r="I218" s="13" t="s">
        <v>18</v>
      </c>
      <c r="J218" s="10" t="s">
        <v>19</v>
      </c>
      <c r="K218" s="13" t="s">
        <v>52</v>
      </c>
      <c r="L218" s="11" t="s">
        <v>21</v>
      </c>
      <c r="M218" s="16" t="s">
        <v>18</v>
      </c>
      <c r="N218" s="2"/>
    </row>
    <row r="219" s="3" customFormat="1" ht="40" customHeight="1" spans="1:14">
      <c r="A219" s="10" t="s">
        <v>401</v>
      </c>
      <c r="B219" s="11" t="s">
        <v>402</v>
      </c>
      <c r="C219" s="11" t="s">
        <v>403</v>
      </c>
      <c r="D219" s="12" t="s">
        <v>404</v>
      </c>
      <c r="E219" s="13" t="s">
        <v>18</v>
      </c>
      <c r="F219" s="13" t="s">
        <v>18</v>
      </c>
      <c r="G219" s="13" t="s">
        <v>18</v>
      </c>
      <c r="H219" s="13" t="s">
        <v>18</v>
      </c>
      <c r="I219" s="13" t="s">
        <v>18</v>
      </c>
      <c r="J219" s="10" t="s">
        <v>19</v>
      </c>
      <c r="K219" s="13" t="s">
        <v>49</v>
      </c>
      <c r="L219" s="11" t="s">
        <v>21</v>
      </c>
      <c r="M219" s="16" t="s">
        <v>18</v>
      </c>
      <c r="N219" s="2"/>
    </row>
    <row r="220" s="3" customFormat="1" ht="40" customHeight="1" spans="1:14">
      <c r="A220" s="10" t="s">
        <v>405</v>
      </c>
      <c r="B220" s="11" t="s">
        <v>402</v>
      </c>
      <c r="C220" s="11" t="s">
        <v>403</v>
      </c>
      <c r="D220" s="12" t="s">
        <v>406</v>
      </c>
      <c r="E220" s="13" t="s">
        <v>18</v>
      </c>
      <c r="F220" s="13" t="s">
        <v>18</v>
      </c>
      <c r="G220" s="13" t="s">
        <v>18</v>
      </c>
      <c r="H220" s="13" t="s">
        <v>18</v>
      </c>
      <c r="I220" s="13" t="s">
        <v>18</v>
      </c>
      <c r="J220" s="10" t="s">
        <v>19</v>
      </c>
      <c r="K220" s="13" t="s">
        <v>49</v>
      </c>
      <c r="L220" s="11" t="s">
        <v>21</v>
      </c>
      <c r="M220" s="16" t="s">
        <v>18</v>
      </c>
      <c r="N220" s="2"/>
    </row>
    <row r="221" s="3" customFormat="1" ht="40" customHeight="1" spans="1:14">
      <c r="A221" s="10" t="s">
        <v>407</v>
      </c>
      <c r="B221" s="11" t="s">
        <v>402</v>
      </c>
      <c r="C221" s="11" t="s">
        <v>403</v>
      </c>
      <c r="D221" s="12" t="s">
        <v>301</v>
      </c>
      <c r="E221" s="13" t="s">
        <v>18</v>
      </c>
      <c r="F221" s="13" t="s">
        <v>18</v>
      </c>
      <c r="G221" s="13" t="s">
        <v>18</v>
      </c>
      <c r="H221" s="13" t="s">
        <v>18</v>
      </c>
      <c r="I221" s="13" t="s">
        <v>18</v>
      </c>
      <c r="J221" s="10" t="s">
        <v>19</v>
      </c>
      <c r="K221" s="13" t="s">
        <v>49</v>
      </c>
      <c r="L221" s="11" t="s">
        <v>21</v>
      </c>
      <c r="M221" s="16" t="s">
        <v>18</v>
      </c>
      <c r="N221" s="2"/>
    </row>
    <row r="222" s="3" customFormat="1" ht="40" customHeight="1" spans="1:14">
      <c r="A222" s="10" t="s">
        <v>408</v>
      </c>
      <c r="B222" s="11" t="s">
        <v>402</v>
      </c>
      <c r="C222" s="11" t="s">
        <v>403</v>
      </c>
      <c r="D222" s="12" t="s">
        <v>409</v>
      </c>
      <c r="E222" s="13" t="s">
        <v>18</v>
      </c>
      <c r="F222" s="13" t="s">
        <v>18</v>
      </c>
      <c r="G222" s="13" t="s">
        <v>18</v>
      </c>
      <c r="H222" s="13" t="s">
        <v>18</v>
      </c>
      <c r="I222" s="13" t="s">
        <v>18</v>
      </c>
      <c r="J222" s="10" t="s">
        <v>19</v>
      </c>
      <c r="K222" s="13" t="s">
        <v>52</v>
      </c>
      <c r="L222" s="11" t="s">
        <v>21</v>
      </c>
      <c r="M222" s="16" t="s">
        <v>18</v>
      </c>
      <c r="N222" s="2"/>
    </row>
    <row r="223" s="3" customFormat="1" ht="40" customHeight="1" spans="1:14">
      <c r="A223" s="10" t="s">
        <v>410</v>
      </c>
      <c r="B223" s="11" t="s">
        <v>402</v>
      </c>
      <c r="C223" s="11" t="s">
        <v>403</v>
      </c>
      <c r="D223" s="12" t="s">
        <v>79</v>
      </c>
      <c r="E223" s="13" t="s">
        <v>18</v>
      </c>
      <c r="F223" s="13" t="s">
        <v>18</v>
      </c>
      <c r="G223" s="13" t="s">
        <v>18</v>
      </c>
      <c r="H223" s="13" t="s">
        <v>18</v>
      </c>
      <c r="I223" s="13" t="s">
        <v>18</v>
      </c>
      <c r="J223" s="10" t="s">
        <v>19</v>
      </c>
      <c r="K223" s="13" t="s">
        <v>46</v>
      </c>
      <c r="L223" s="11" t="s">
        <v>21</v>
      </c>
      <c r="M223" s="16" t="s">
        <v>18</v>
      </c>
      <c r="N223" s="2"/>
    </row>
    <row r="224" s="3" customFormat="1" ht="40" customHeight="1" spans="1:14">
      <c r="A224" s="10" t="s">
        <v>411</v>
      </c>
      <c r="B224" s="11" t="s">
        <v>412</v>
      </c>
      <c r="C224" s="11" t="s">
        <v>413</v>
      </c>
      <c r="D224" s="12" t="s">
        <v>148</v>
      </c>
      <c r="E224" s="13" t="s">
        <v>18</v>
      </c>
      <c r="F224" s="13" t="s">
        <v>18</v>
      </c>
      <c r="G224" s="13" t="s">
        <v>18</v>
      </c>
      <c r="H224" s="13" t="s">
        <v>18</v>
      </c>
      <c r="I224" s="13" t="s">
        <v>18</v>
      </c>
      <c r="J224" s="10" t="s">
        <v>19</v>
      </c>
      <c r="K224" s="13" t="s">
        <v>52</v>
      </c>
      <c r="L224" s="11" t="s">
        <v>21</v>
      </c>
      <c r="M224" s="16" t="s">
        <v>18</v>
      </c>
      <c r="N224" s="2"/>
    </row>
    <row r="225" s="3" customFormat="1" ht="40" customHeight="1" spans="1:14">
      <c r="A225" s="10" t="s">
        <v>414</v>
      </c>
      <c r="B225" s="11" t="s">
        <v>412</v>
      </c>
      <c r="C225" s="11" t="s">
        <v>413</v>
      </c>
      <c r="D225" s="12" t="s">
        <v>79</v>
      </c>
      <c r="E225" s="13" t="s">
        <v>18</v>
      </c>
      <c r="F225" s="13" t="s">
        <v>18</v>
      </c>
      <c r="G225" s="13" t="s">
        <v>18</v>
      </c>
      <c r="H225" s="13" t="s">
        <v>18</v>
      </c>
      <c r="I225" s="13" t="s">
        <v>18</v>
      </c>
      <c r="J225" s="10" t="s">
        <v>19</v>
      </c>
      <c r="K225" s="13" t="s">
        <v>46</v>
      </c>
      <c r="L225" s="11" t="s">
        <v>21</v>
      </c>
      <c r="M225" s="16" t="s">
        <v>18</v>
      </c>
      <c r="N225" s="2"/>
    </row>
    <row r="226" s="3" customFormat="1" ht="40" customHeight="1" spans="1:14">
      <c r="A226" s="10" t="s">
        <v>415</v>
      </c>
      <c r="B226" s="11" t="s">
        <v>412</v>
      </c>
      <c r="C226" s="11" t="s">
        <v>413</v>
      </c>
      <c r="D226" s="12" t="s">
        <v>45</v>
      </c>
      <c r="E226" s="13" t="s">
        <v>18</v>
      </c>
      <c r="F226" s="13" t="s">
        <v>18</v>
      </c>
      <c r="G226" s="13" t="s">
        <v>18</v>
      </c>
      <c r="H226" s="13" t="s">
        <v>18</v>
      </c>
      <c r="I226" s="13" t="s">
        <v>18</v>
      </c>
      <c r="J226" s="10" t="s">
        <v>19</v>
      </c>
      <c r="K226" s="13" t="s">
        <v>46</v>
      </c>
      <c r="L226" s="11" t="s">
        <v>21</v>
      </c>
      <c r="M226" s="16" t="s">
        <v>18</v>
      </c>
      <c r="N226" s="2"/>
    </row>
    <row r="227" s="3" customFormat="1" ht="40" customHeight="1" spans="1:14">
      <c r="A227" s="10" t="s">
        <v>416</v>
      </c>
      <c r="B227" s="11" t="s">
        <v>412</v>
      </c>
      <c r="C227" s="11" t="s">
        <v>413</v>
      </c>
      <c r="D227" s="12" t="s">
        <v>151</v>
      </c>
      <c r="E227" s="13" t="s">
        <v>18</v>
      </c>
      <c r="F227" s="13" t="s">
        <v>18</v>
      </c>
      <c r="G227" s="13" t="s">
        <v>18</v>
      </c>
      <c r="H227" s="13" t="s">
        <v>18</v>
      </c>
      <c r="I227" s="13" t="s">
        <v>18</v>
      </c>
      <c r="J227" s="10" t="s">
        <v>19</v>
      </c>
      <c r="K227" s="13" t="s">
        <v>52</v>
      </c>
      <c r="L227" s="11" t="s">
        <v>21</v>
      </c>
      <c r="M227" s="16" t="s">
        <v>18</v>
      </c>
      <c r="N227" s="2"/>
    </row>
    <row r="228" s="3" customFormat="1" ht="40" customHeight="1" spans="1:14">
      <c r="A228" s="10" t="s">
        <v>417</v>
      </c>
      <c r="B228" s="11" t="s">
        <v>412</v>
      </c>
      <c r="C228" s="11" t="s">
        <v>413</v>
      </c>
      <c r="D228" s="12" t="s">
        <v>71</v>
      </c>
      <c r="E228" s="13" t="s">
        <v>18</v>
      </c>
      <c r="F228" s="13" t="s">
        <v>18</v>
      </c>
      <c r="G228" s="13" t="s">
        <v>18</v>
      </c>
      <c r="H228" s="13" t="s">
        <v>18</v>
      </c>
      <c r="I228" s="13" t="s">
        <v>18</v>
      </c>
      <c r="J228" s="10" t="s">
        <v>19</v>
      </c>
      <c r="K228" s="13" t="s">
        <v>52</v>
      </c>
      <c r="L228" s="11" t="s">
        <v>21</v>
      </c>
      <c r="M228" s="16" t="s">
        <v>18</v>
      </c>
      <c r="N228" s="2"/>
    </row>
    <row r="229" s="3" customFormat="1" ht="40" customHeight="1" spans="1:14">
      <c r="A229" s="10" t="s">
        <v>418</v>
      </c>
      <c r="B229" s="11" t="s">
        <v>419</v>
      </c>
      <c r="C229" s="11" t="s">
        <v>420</v>
      </c>
      <c r="D229" s="12" t="s">
        <v>409</v>
      </c>
      <c r="E229" s="13" t="s">
        <v>18</v>
      </c>
      <c r="F229" s="13" t="s">
        <v>18</v>
      </c>
      <c r="G229" s="13" t="s">
        <v>18</v>
      </c>
      <c r="H229" s="13" t="s">
        <v>18</v>
      </c>
      <c r="I229" s="13" t="s">
        <v>18</v>
      </c>
      <c r="J229" s="10" t="s">
        <v>19</v>
      </c>
      <c r="K229" s="13" t="s">
        <v>52</v>
      </c>
      <c r="L229" s="11" t="s">
        <v>21</v>
      </c>
      <c r="M229" s="16" t="s">
        <v>18</v>
      </c>
      <c r="N229" s="2"/>
    </row>
    <row r="230" s="3" customFormat="1" ht="40" customHeight="1" spans="1:14">
      <c r="A230" s="10" t="s">
        <v>421</v>
      </c>
      <c r="B230" s="11" t="s">
        <v>419</v>
      </c>
      <c r="C230" s="11" t="s">
        <v>420</v>
      </c>
      <c r="D230" s="12" t="s">
        <v>57</v>
      </c>
      <c r="E230" s="13" t="s">
        <v>18</v>
      </c>
      <c r="F230" s="13" t="s">
        <v>18</v>
      </c>
      <c r="G230" s="13" t="s">
        <v>18</v>
      </c>
      <c r="H230" s="13" t="s">
        <v>18</v>
      </c>
      <c r="I230" s="13" t="s">
        <v>18</v>
      </c>
      <c r="J230" s="10" t="s">
        <v>19</v>
      </c>
      <c r="K230" s="13" t="s">
        <v>52</v>
      </c>
      <c r="L230" s="11" t="s">
        <v>21</v>
      </c>
      <c r="M230" s="16" t="s">
        <v>18</v>
      </c>
      <c r="N230" s="2"/>
    </row>
    <row r="231" s="3" customFormat="1" ht="40" customHeight="1" spans="1:14">
      <c r="A231" s="10" t="s">
        <v>422</v>
      </c>
      <c r="B231" s="11" t="s">
        <v>419</v>
      </c>
      <c r="C231" s="11" t="s">
        <v>420</v>
      </c>
      <c r="D231" s="12" t="s">
        <v>93</v>
      </c>
      <c r="E231" s="13" t="s">
        <v>18</v>
      </c>
      <c r="F231" s="13" t="s">
        <v>18</v>
      </c>
      <c r="G231" s="13" t="s">
        <v>18</v>
      </c>
      <c r="H231" s="13" t="s">
        <v>18</v>
      </c>
      <c r="I231" s="13" t="s">
        <v>18</v>
      </c>
      <c r="J231" s="10" t="s">
        <v>19</v>
      </c>
      <c r="K231" s="13" t="s">
        <v>52</v>
      </c>
      <c r="L231" s="11" t="s">
        <v>21</v>
      </c>
      <c r="M231" s="16" t="s">
        <v>18</v>
      </c>
      <c r="N231" s="2"/>
    </row>
    <row r="232" s="3" customFormat="1" ht="40" customHeight="1" spans="1:14">
      <c r="A232" s="10" t="s">
        <v>423</v>
      </c>
      <c r="B232" s="11" t="s">
        <v>419</v>
      </c>
      <c r="C232" s="11" t="s">
        <v>420</v>
      </c>
      <c r="D232" s="12" t="s">
        <v>79</v>
      </c>
      <c r="E232" s="13" t="s">
        <v>18</v>
      </c>
      <c r="F232" s="13" t="s">
        <v>18</v>
      </c>
      <c r="G232" s="13" t="s">
        <v>18</v>
      </c>
      <c r="H232" s="13" t="s">
        <v>18</v>
      </c>
      <c r="I232" s="13" t="s">
        <v>18</v>
      </c>
      <c r="J232" s="10" t="s">
        <v>19</v>
      </c>
      <c r="K232" s="13" t="s">
        <v>46</v>
      </c>
      <c r="L232" s="11" t="s">
        <v>21</v>
      </c>
      <c r="M232" s="16" t="s">
        <v>18</v>
      </c>
      <c r="N232" s="2"/>
    </row>
    <row r="233" s="3" customFormat="1" ht="40" customHeight="1" spans="1:14">
      <c r="A233" s="10" t="s">
        <v>424</v>
      </c>
      <c r="B233" s="11" t="s">
        <v>419</v>
      </c>
      <c r="C233" s="11" t="s">
        <v>420</v>
      </c>
      <c r="D233" s="12" t="s">
        <v>45</v>
      </c>
      <c r="E233" s="13" t="s">
        <v>18</v>
      </c>
      <c r="F233" s="13" t="s">
        <v>18</v>
      </c>
      <c r="G233" s="13" t="s">
        <v>18</v>
      </c>
      <c r="H233" s="13" t="s">
        <v>18</v>
      </c>
      <c r="I233" s="13" t="s">
        <v>18</v>
      </c>
      <c r="J233" s="10" t="s">
        <v>19</v>
      </c>
      <c r="K233" s="13" t="s">
        <v>46</v>
      </c>
      <c r="L233" s="11" t="s">
        <v>21</v>
      </c>
      <c r="M233" s="16" t="s">
        <v>18</v>
      </c>
      <c r="N233" s="2"/>
    </row>
    <row r="234" s="3" customFormat="1" ht="40" customHeight="1" spans="1:14">
      <c r="A234" s="10" t="s">
        <v>425</v>
      </c>
      <c r="B234" s="11" t="s">
        <v>426</v>
      </c>
      <c r="C234" s="11" t="s">
        <v>427</v>
      </c>
      <c r="D234" s="12" t="s">
        <v>146</v>
      </c>
      <c r="E234" s="13" t="s">
        <v>18</v>
      </c>
      <c r="F234" s="13" t="s">
        <v>18</v>
      </c>
      <c r="G234" s="13" t="s">
        <v>18</v>
      </c>
      <c r="H234" s="13" t="s">
        <v>18</v>
      </c>
      <c r="I234" s="13" t="s">
        <v>18</v>
      </c>
      <c r="J234" s="10" t="s">
        <v>19</v>
      </c>
      <c r="K234" s="13" t="s">
        <v>52</v>
      </c>
      <c r="L234" s="11" t="s">
        <v>21</v>
      </c>
      <c r="M234" s="16" t="s">
        <v>18</v>
      </c>
      <c r="N234" s="2"/>
    </row>
    <row r="235" s="3" customFormat="1" ht="40" customHeight="1" spans="1:14">
      <c r="A235" s="10" t="s">
        <v>428</v>
      </c>
      <c r="B235" s="11" t="s">
        <v>426</v>
      </c>
      <c r="C235" s="11" t="s">
        <v>427</v>
      </c>
      <c r="D235" s="12" t="s">
        <v>153</v>
      </c>
      <c r="E235" s="13" t="s">
        <v>18</v>
      </c>
      <c r="F235" s="13" t="s">
        <v>18</v>
      </c>
      <c r="G235" s="13" t="s">
        <v>18</v>
      </c>
      <c r="H235" s="13" t="s">
        <v>18</v>
      </c>
      <c r="I235" s="13" t="s">
        <v>18</v>
      </c>
      <c r="J235" s="10" t="s">
        <v>19</v>
      </c>
      <c r="K235" s="13" t="s">
        <v>52</v>
      </c>
      <c r="L235" s="11" t="s">
        <v>21</v>
      </c>
      <c r="M235" s="16" t="s">
        <v>18</v>
      </c>
      <c r="N235" s="2"/>
    </row>
    <row r="236" s="3" customFormat="1" ht="40" customHeight="1" spans="1:14">
      <c r="A236" s="10" t="s">
        <v>429</v>
      </c>
      <c r="B236" s="11" t="s">
        <v>426</v>
      </c>
      <c r="C236" s="11" t="s">
        <v>427</v>
      </c>
      <c r="D236" s="12" t="s">
        <v>73</v>
      </c>
      <c r="E236" s="13" t="s">
        <v>18</v>
      </c>
      <c r="F236" s="13" t="s">
        <v>18</v>
      </c>
      <c r="G236" s="13" t="s">
        <v>18</v>
      </c>
      <c r="H236" s="13" t="s">
        <v>18</v>
      </c>
      <c r="I236" s="13" t="s">
        <v>18</v>
      </c>
      <c r="J236" s="10" t="s">
        <v>19</v>
      </c>
      <c r="K236" s="13" t="s">
        <v>52</v>
      </c>
      <c r="L236" s="11" t="s">
        <v>21</v>
      </c>
      <c r="M236" s="16" t="s">
        <v>18</v>
      </c>
      <c r="N236" s="2"/>
    </row>
    <row r="237" s="3" customFormat="1" ht="40" customHeight="1" spans="1:14">
      <c r="A237" s="10" t="s">
        <v>430</v>
      </c>
      <c r="B237" s="11" t="s">
        <v>426</v>
      </c>
      <c r="C237" s="11" t="s">
        <v>427</v>
      </c>
      <c r="D237" s="12" t="s">
        <v>79</v>
      </c>
      <c r="E237" s="13" t="s">
        <v>18</v>
      </c>
      <c r="F237" s="13" t="s">
        <v>18</v>
      </c>
      <c r="G237" s="13" t="s">
        <v>18</v>
      </c>
      <c r="H237" s="13" t="s">
        <v>18</v>
      </c>
      <c r="I237" s="13" t="s">
        <v>18</v>
      </c>
      <c r="J237" s="10" t="s">
        <v>19</v>
      </c>
      <c r="K237" s="13" t="s">
        <v>46</v>
      </c>
      <c r="L237" s="11" t="s">
        <v>21</v>
      </c>
      <c r="M237" s="16" t="s">
        <v>18</v>
      </c>
      <c r="N237" s="2"/>
    </row>
    <row r="238" s="3" customFormat="1" ht="40" customHeight="1" spans="1:14">
      <c r="A238" s="10" t="s">
        <v>431</v>
      </c>
      <c r="B238" s="11" t="s">
        <v>426</v>
      </c>
      <c r="C238" s="11" t="s">
        <v>427</v>
      </c>
      <c r="D238" s="12" t="s">
        <v>45</v>
      </c>
      <c r="E238" s="13" t="s">
        <v>18</v>
      </c>
      <c r="F238" s="13" t="s">
        <v>18</v>
      </c>
      <c r="G238" s="13" t="s">
        <v>18</v>
      </c>
      <c r="H238" s="13" t="s">
        <v>18</v>
      </c>
      <c r="I238" s="13" t="s">
        <v>18</v>
      </c>
      <c r="J238" s="10" t="s">
        <v>19</v>
      </c>
      <c r="K238" s="13" t="s">
        <v>46</v>
      </c>
      <c r="L238" s="11" t="s">
        <v>21</v>
      </c>
      <c r="M238" s="16" t="s">
        <v>18</v>
      </c>
      <c r="N238" s="2"/>
    </row>
    <row r="239" s="3" customFormat="1" ht="40" customHeight="1" spans="1:14">
      <c r="A239" s="10" t="s">
        <v>432</v>
      </c>
      <c r="B239" s="11" t="s">
        <v>433</v>
      </c>
      <c r="C239" s="11" t="s">
        <v>434</v>
      </c>
      <c r="D239" s="12" t="s">
        <v>435</v>
      </c>
      <c r="E239" s="13" t="s">
        <v>18</v>
      </c>
      <c r="F239" s="13" t="s">
        <v>18</v>
      </c>
      <c r="G239" s="13" t="s">
        <v>18</v>
      </c>
      <c r="H239" s="13" t="s">
        <v>18</v>
      </c>
      <c r="I239" s="13" t="s">
        <v>18</v>
      </c>
      <c r="J239" s="10" t="s">
        <v>19</v>
      </c>
      <c r="K239" s="13" t="s">
        <v>52</v>
      </c>
      <c r="L239" s="11" t="s">
        <v>21</v>
      </c>
      <c r="M239" s="16" t="s">
        <v>18</v>
      </c>
      <c r="N239" s="2"/>
    </row>
    <row r="240" s="3" customFormat="1" ht="40" customHeight="1" spans="1:14">
      <c r="A240" s="10" t="s">
        <v>436</v>
      </c>
      <c r="B240" s="11" t="s">
        <v>433</v>
      </c>
      <c r="C240" s="11" t="s">
        <v>434</v>
      </c>
      <c r="D240" s="12" t="s">
        <v>203</v>
      </c>
      <c r="E240" s="13" t="s">
        <v>18</v>
      </c>
      <c r="F240" s="13" t="s">
        <v>18</v>
      </c>
      <c r="G240" s="13" t="s">
        <v>18</v>
      </c>
      <c r="H240" s="13" t="s">
        <v>18</v>
      </c>
      <c r="I240" s="13" t="s">
        <v>18</v>
      </c>
      <c r="J240" s="10" t="s">
        <v>19</v>
      </c>
      <c r="K240" s="13" t="s">
        <v>46</v>
      </c>
      <c r="L240" s="11" t="s">
        <v>21</v>
      </c>
      <c r="M240" s="16" t="s">
        <v>18</v>
      </c>
      <c r="N240" s="2"/>
    </row>
    <row r="241" s="3" customFormat="1" ht="40" customHeight="1" spans="1:14">
      <c r="A241" s="10" t="s">
        <v>437</v>
      </c>
      <c r="B241" s="11" t="s">
        <v>433</v>
      </c>
      <c r="C241" s="11" t="s">
        <v>434</v>
      </c>
      <c r="D241" s="12" t="s">
        <v>123</v>
      </c>
      <c r="E241" s="13" t="s">
        <v>18</v>
      </c>
      <c r="F241" s="13" t="s">
        <v>18</v>
      </c>
      <c r="G241" s="13" t="s">
        <v>18</v>
      </c>
      <c r="H241" s="13" t="s">
        <v>18</v>
      </c>
      <c r="I241" s="13" t="s">
        <v>18</v>
      </c>
      <c r="J241" s="10" t="s">
        <v>19</v>
      </c>
      <c r="K241" s="13" t="s">
        <v>52</v>
      </c>
      <c r="L241" s="11" t="s">
        <v>21</v>
      </c>
      <c r="M241" s="16" t="s">
        <v>18</v>
      </c>
      <c r="N241" s="2"/>
    </row>
    <row r="242" s="3" customFormat="1" ht="40" customHeight="1" spans="1:14">
      <c r="A242" s="10" t="s">
        <v>438</v>
      </c>
      <c r="B242" s="11" t="s">
        <v>433</v>
      </c>
      <c r="C242" s="11" t="s">
        <v>434</v>
      </c>
      <c r="D242" s="12" t="s">
        <v>439</v>
      </c>
      <c r="E242" s="13" t="s">
        <v>18</v>
      </c>
      <c r="F242" s="13" t="s">
        <v>18</v>
      </c>
      <c r="G242" s="13" t="s">
        <v>18</v>
      </c>
      <c r="H242" s="13" t="s">
        <v>18</v>
      </c>
      <c r="I242" s="13" t="s">
        <v>18</v>
      </c>
      <c r="J242" s="10" t="s">
        <v>19</v>
      </c>
      <c r="K242" s="13" t="s">
        <v>20</v>
      </c>
      <c r="L242" s="11" t="s">
        <v>21</v>
      </c>
      <c r="M242" s="16" t="s">
        <v>18</v>
      </c>
      <c r="N242" s="2"/>
    </row>
    <row r="243" s="3" customFormat="1" ht="40" customHeight="1" spans="1:14">
      <c r="A243" s="10" t="s">
        <v>440</v>
      </c>
      <c r="B243" s="11" t="s">
        <v>433</v>
      </c>
      <c r="C243" s="11" t="s">
        <v>434</v>
      </c>
      <c r="D243" s="12" t="s">
        <v>128</v>
      </c>
      <c r="E243" s="13" t="s">
        <v>18</v>
      </c>
      <c r="F243" s="13" t="s">
        <v>18</v>
      </c>
      <c r="G243" s="13" t="s">
        <v>18</v>
      </c>
      <c r="H243" s="13" t="s">
        <v>18</v>
      </c>
      <c r="I243" s="13" t="s">
        <v>18</v>
      </c>
      <c r="J243" s="10" t="s">
        <v>19</v>
      </c>
      <c r="K243" s="13" t="s">
        <v>52</v>
      </c>
      <c r="L243" s="11" t="s">
        <v>21</v>
      </c>
      <c r="M243" s="16" t="s">
        <v>18</v>
      </c>
      <c r="N243" s="2"/>
    </row>
    <row r="244" s="3" customFormat="1" ht="40" customHeight="1" spans="1:14">
      <c r="A244" s="10" t="s">
        <v>441</v>
      </c>
      <c r="B244" s="11" t="s">
        <v>442</v>
      </c>
      <c r="C244" s="11" t="s">
        <v>443</v>
      </c>
      <c r="D244" s="12" t="s">
        <v>142</v>
      </c>
      <c r="E244" s="13" t="s">
        <v>18</v>
      </c>
      <c r="F244" s="13" t="s">
        <v>18</v>
      </c>
      <c r="G244" s="13" t="s">
        <v>18</v>
      </c>
      <c r="H244" s="13" t="s">
        <v>18</v>
      </c>
      <c r="I244" s="13" t="s">
        <v>18</v>
      </c>
      <c r="J244" s="10" t="s">
        <v>19</v>
      </c>
      <c r="K244" s="13" t="s">
        <v>52</v>
      </c>
      <c r="L244" s="11" t="s">
        <v>21</v>
      </c>
      <c r="M244" s="16" t="s">
        <v>18</v>
      </c>
      <c r="N244" s="2"/>
    </row>
    <row r="245" s="3" customFormat="1" ht="40" customHeight="1" spans="1:14">
      <c r="A245" s="10" t="s">
        <v>444</v>
      </c>
      <c r="B245" s="11" t="s">
        <v>442</v>
      </c>
      <c r="C245" s="11" t="s">
        <v>443</v>
      </c>
      <c r="D245" s="12" t="s">
        <v>123</v>
      </c>
      <c r="E245" s="13" t="s">
        <v>18</v>
      </c>
      <c r="F245" s="13" t="s">
        <v>18</v>
      </c>
      <c r="G245" s="13" t="s">
        <v>18</v>
      </c>
      <c r="H245" s="13" t="s">
        <v>18</v>
      </c>
      <c r="I245" s="13" t="s">
        <v>18</v>
      </c>
      <c r="J245" s="10" t="s">
        <v>19</v>
      </c>
      <c r="K245" s="13" t="s">
        <v>52</v>
      </c>
      <c r="L245" s="11" t="s">
        <v>21</v>
      </c>
      <c r="M245" s="16" t="s">
        <v>18</v>
      </c>
      <c r="N245" s="2"/>
    </row>
    <row r="246" s="3" customFormat="1" ht="40" customHeight="1" spans="1:14">
      <c r="A246" s="10" t="s">
        <v>445</v>
      </c>
      <c r="B246" s="11" t="s">
        <v>442</v>
      </c>
      <c r="C246" s="11" t="s">
        <v>443</v>
      </c>
      <c r="D246" s="12" t="s">
        <v>79</v>
      </c>
      <c r="E246" s="13" t="s">
        <v>18</v>
      </c>
      <c r="F246" s="13" t="s">
        <v>18</v>
      </c>
      <c r="G246" s="13" t="s">
        <v>18</v>
      </c>
      <c r="H246" s="13" t="s">
        <v>18</v>
      </c>
      <c r="I246" s="13" t="s">
        <v>18</v>
      </c>
      <c r="J246" s="10" t="s">
        <v>19</v>
      </c>
      <c r="K246" s="13" t="s">
        <v>46</v>
      </c>
      <c r="L246" s="11" t="s">
        <v>21</v>
      </c>
      <c r="M246" s="16" t="s">
        <v>18</v>
      </c>
      <c r="N246" s="2"/>
    </row>
    <row r="247" s="3" customFormat="1" ht="40" customHeight="1" spans="1:14">
      <c r="A247" s="10" t="s">
        <v>446</v>
      </c>
      <c r="B247" s="11" t="s">
        <v>442</v>
      </c>
      <c r="C247" s="11" t="s">
        <v>443</v>
      </c>
      <c r="D247" s="12" t="s">
        <v>45</v>
      </c>
      <c r="E247" s="13" t="s">
        <v>18</v>
      </c>
      <c r="F247" s="13" t="s">
        <v>18</v>
      </c>
      <c r="G247" s="13" t="s">
        <v>18</v>
      </c>
      <c r="H247" s="13" t="s">
        <v>18</v>
      </c>
      <c r="I247" s="13" t="s">
        <v>18</v>
      </c>
      <c r="J247" s="10" t="s">
        <v>19</v>
      </c>
      <c r="K247" s="13" t="s">
        <v>46</v>
      </c>
      <c r="L247" s="11" t="s">
        <v>21</v>
      </c>
      <c r="M247" s="16" t="s">
        <v>18</v>
      </c>
      <c r="N247" s="2"/>
    </row>
    <row r="248" s="3" customFormat="1" ht="40" customHeight="1" spans="1:14">
      <c r="A248" s="10" t="s">
        <v>447</v>
      </c>
      <c r="B248" s="11" t="s">
        <v>442</v>
      </c>
      <c r="C248" s="11" t="s">
        <v>443</v>
      </c>
      <c r="D248" s="12" t="s">
        <v>448</v>
      </c>
      <c r="E248" s="13" t="s">
        <v>18</v>
      </c>
      <c r="F248" s="13" t="s">
        <v>18</v>
      </c>
      <c r="G248" s="13" t="s">
        <v>18</v>
      </c>
      <c r="H248" s="13" t="s">
        <v>18</v>
      </c>
      <c r="I248" s="13" t="s">
        <v>18</v>
      </c>
      <c r="J248" s="10" t="s">
        <v>19</v>
      </c>
      <c r="K248" s="13" t="s">
        <v>52</v>
      </c>
      <c r="L248" s="11" t="s">
        <v>21</v>
      </c>
      <c r="M248" s="16" t="s">
        <v>18</v>
      </c>
      <c r="N248" s="2"/>
    </row>
    <row r="249" s="3" customFormat="1" ht="40" customHeight="1" spans="1:14">
      <c r="A249" s="10" t="s">
        <v>449</v>
      </c>
      <c r="B249" s="11" t="s">
        <v>450</v>
      </c>
      <c r="C249" s="11" t="s">
        <v>451</v>
      </c>
      <c r="D249" s="12" t="s">
        <v>79</v>
      </c>
      <c r="E249" s="13" t="s">
        <v>18</v>
      </c>
      <c r="F249" s="13" t="s">
        <v>18</v>
      </c>
      <c r="G249" s="13" t="s">
        <v>18</v>
      </c>
      <c r="H249" s="13" t="s">
        <v>18</v>
      </c>
      <c r="I249" s="13" t="s">
        <v>18</v>
      </c>
      <c r="J249" s="10" t="s">
        <v>19</v>
      </c>
      <c r="K249" s="13" t="s">
        <v>46</v>
      </c>
      <c r="L249" s="11" t="s">
        <v>21</v>
      </c>
      <c r="M249" s="16" t="s">
        <v>18</v>
      </c>
      <c r="N249" s="2"/>
    </row>
    <row r="250" s="3" customFormat="1" ht="40" customHeight="1" spans="1:14">
      <c r="A250" s="10" t="s">
        <v>452</v>
      </c>
      <c r="B250" s="11" t="s">
        <v>450</v>
      </c>
      <c r="C250" s="11" t="s">
        <v>451</v>
      </c>
      <c r="D250" s="12" t="s">
        <v>453</v>
      </c>
      <c r="E250" s="13" t="s">
        <v>18</v>
      </c>
      <c r="F250" s="13" t="s">
        <v>18</v>
      </c>
      <c r="G250" s="13" t="s">
        <v>18</v>
      </c>
      <c r="H250" s="13" t="s">
        <v>18</v>
      </c>
      <c r="I250" s="13" t="s">
        <v>18</v>
      </c>
      <c r="J250" s="10" t="s">
        <v>19</v>
      </c>
      <c r="K250" s="13" t="s">
        <v>52</v>
      </c>
      <c r="L250" s="11" t="s">
        <v>21</v>
      </c>
      <c r="M250" s="16" t="s">
        <v>18</v>
      </c>
      <c r="N250" s="2"/>
    </row>
    <row r="251" s="3" customFormat="1" ht="40" customHeight="1" spans="1:14">
      <c r="A251" s="10" t="s">
        <v>454</v>
      </c>
      <c r="B251" s="11" t="s">
        <v>450</v>
      </c>
      <c r="C251" s="11" t="s">
        <v>451</v>
      </c>
      <c r="D251" s="12" t="s">
        <v>142</v>
      </c>
      <c r="E251" s="13" t="s">
        <v>18</v>
      </c>
      <c r="F251" s="13" t="s">
        <v>18</v>
      </c>
      <c r="G251" s="13" t="s">
        <v>18</v>
      </c>
      <c r="H251" s="13" t="s">
        <v>18</v>
      </c>
      <c r="I251" s="13" t="s">
        <v>18</v>
      </c>
      <c r="J251" s="10" t="s">
        <v>19</v>
      </c>
      <c r="K251" s="13" t="s">
        <v>52</v>
      </c>
      <c r="L251" s="11" t="s">
        <v>21</v>
      </c>
      <c r="M251" s="16" t="s">
        <v>18</v>
      </c>
      <c r="N251" s="2"/>
    </row>
    <row r="252" s="3" customFormat="1" ht="40" customHeight="1" spans="1:14">
      <c r="A252" s="10" t="s">
        <v>455</v>
      </c>
      <c r="B252" s="11" t="s">
        <v>450</v>
      </c>
      <c r="C252" s="11" t="s">
        <v>451</v>
      </c>
      <c r="D252" s="12" t="s">
        <v>456</v>
      </c>
      <c r="E252" s="13" t="s">
        <v>18</v>
      </c>
      <c r="F252" s="13" t="s">
        <v>18</v>
      </c>
      <c r="G252" s="13" t="s">
        <v>18</v>
      </c>
      <c r="H252" s="13" t="s">
        <v>18</v>
      </c>
      <c r="I252" s="13" t="s">
        <v>18</v>
      </c>
      <c r="J252" s="10" t="s">
        <v>19</v>
      </c>
      <c r="K252" s="13" t="s">
        <v>20</v>
      </c>
      <c r="L252" s="11" t="s">
        <v>21</v>
      </c>
      <c r="M252" s="16" t="s">
        <v>18</v>
      </c>
      <c r="N252" s="2"/>
    </row>
    <row r="253" s="3" customFormat="1" ht="40" customHeight="1" spans="1:14">
      <c r="A253" s="10" t="s">
        <v>457</v>
      </c>
      <c r="B253" s="11" t="s">
        <v>450</v>
      </c>
      <c r="C253" s="11" t="s">
        <v>451</v>
      </c>
      <c r="D253" s="12" t="s">
        <v>130</v>
      </c>
      <c r="E253" s="13" t="s">
        <v>18</v>
      </c>
      <c r="F253" s="13" t="s">
        <v>18</v>
      </c>
      <c r="G253" s="13" t="s">
        <v>18</v>
      </c>
      <c r="H253" s="13" t="s">
        <v>18</v>
      </c>
      <c r="I253" s="13" t="s">
        <v>18</v>
      </c>
      <c r="J253" s="10" t="s">
        <v>19</v>
      </c>
      <c r="K253" s="13" t="s">
        <v>52</v>
      </c>
      <c r="L253" s="11" t="s">
        <v>21</v>
      </c>
      <c r="M253" s="16" t="s">
        <v>18</v>
      </c>
      <c r="N253" s="2"/>
    </row>
    <row r="254" s="3" customFormat="1" ht="40" customHeight="1" spans="1:14">
      <c r="A254" s="10" t="s">
        <v>458</v>
      </c>
      <c r="B254" s="11" t="s">
        <v>459</v>
      </c>
      <c r="C254" s="11" t="s">
        <v>460</v>
      </c>
      <c r="D254" s="12" t="s">
        <v>103</v>
      </c>
      <c r="E254" s="13" t="s">
        <v>18</v>
      </c>
      <c r="F254" s="13" t="s">
        <v>18</v>
      </c>
      <c r="G254" s="13" t="s">
        <v>18</v>
      </c>
      <c r="H254" s="13" t="s">
        <v>18</v>
      </c>
      <c r="I254" s="13" t="s">
        <v>18</v>
      </c>
      <c r="J254" s="10" t="s">
        <v>19</v>
      </c>
      <c r="K254" s="13" t="s">
        <v>46</v>
      </c>
      <c r="L254" s="11" t="s">
        <v>21</v>
      </c>
      <c r="M254" s="16" t="s">
        <v>18</v>
      </c>
      <c r="N254" s="2"/>
    </row>
    <row r="255" s="3" customFormat="1" ht="40" customHeight="1" spans="1:14">
      <c r="A255" s="10" t="s">
        <v>461</v>
      </c>
      <c r="B255" s="11" t="s">
        <v>459</v>
      </c>
      <c r="C255" s="11" t="s">
        <v>460</v>
      </c>
      <c r="D255" s="12" t="s">
        <v>107</v>
      </c>
      <c r="E255" s="13" t="s">
        <v>18</v>
      </c>
      <c r="F255" s="13" t="s">
        <v>18</v>
      </c>
      <c r="G255" s="13" t="s">
        <v>18</v>
      </c>
      <c r="H255" s="13" t="s">
        <v>18</v>
      </c>
      <c r="I255" s="13" t="s">
        <v>18</v>
      </c>
      <c r="J255" s="10" t="s">
        <v>19</v>
      </c>
      <c r="K255" s="13" t="s">
        <v>46</v>
      </c>
      <c r="L255" s="11" t="s">
        <v>21</v>
      </c>
      <c r="M255" s="16" t="s">
        <v>18</v>
      </c>
      <c r="N255" s="2"/>
    </row>
    <row r="256" s="3" customFormat="1" ht="40" customHeight="1" spans="1:14">
      <c r="A256" s="10" t="s">
        <v>462</v>
      </c>
      <c r="B256" s="11" t="s">
        <v>459</v>
      </c>
      <c r="C256" s="11" t="s">
        <v>460</v>
      </c>
      <c r="D256" s="12" t="s">
        <v>105</v>
      </c>
      <c r="E256" s="13" t="s">
        <v>18</v>
      </c>
      <c r="F256" s="13" t="s">
        <v>18</v>
      </c>
      <c r="G256" s="13" t="s">
        <v>18</v>
      </c>
      <c r="H256" s="13" t="s">
        <v>18</v>
      </c>
      <c r="I256" s="13" t="s">
        <v>18</v>
      </c>
      <c r="J256" s="10" t="s">
        <v>19</v>
      </c>
      <c r="K256" s="13" t="s">
        <v>46</v>
      </c>
      <c r="L256" s="11" t="s">
        <v>21</v>
      </c>
      <c r="M256" s="16" t="s">
        <v>18</v>
      </c>
      <c r="N256" s="2"/>
    </row>
    <row r="257" s="3" customFormat="1" ht="40" customHeight="1" spans="1:14">
      <c r="A257" s="10" t="s">
        <v>463</v>
      </c>
      <c r="B257" s="11" t="s">
        <v>459</v>
      </c>
      <c r="C257" s="11" t="s">
        <v>460</v>
      </c>
      <c r="D257" s="12" t="s">
        <v>79</v>
      </c>
      <c r="E257" s="13" t="s">
        <v>18</v>
      </c>
      <c r="F257" s="13" t="s">
        <v>18</v>
      </c>
      <c r="G257" s="13" t="s">
        <v>18</v>
      </c>
      <c r="H257" s="13" t="s">
        <v>18</v>
      </c>
      <c r="I257" s="13" t="s">
        <v>18</v>
      </c>
      <c r="J257" s="10" t="s">
        <v>19</v>
      </c>
      <c r="K257" s="13" t="s">
        <v>46</v>
      </c>
      <c r="L257" s="11" t="s">
        <v>21</v>
      </c>
      <c r="M257" s="16" t="s">
        <v>18</v>
      </c>
      <c r="N257" s="2"/>
    </row>
    <row r="258" s="3" customFormat="1" ht="40" customHeight="1" spans="1:14">
      <c r="A258" s="10" t="s">
        <v>464</v>
      </c>
      <c r="B258" s="11" t="s">
        <v>459</v>
      </c>
      <c r="C258" s="11" t="s">
        <v>460</v>
      </c>
      <c r="D258" s="12" t="s">
        <v>465</v>
      </c>
      <c r="E258" s="13" t="s">
        <v>18</v>
      </c>
      <c r="F258" s="13" t="s">
        <v>18</v>
      </c>
      <c r="G258" s="13" t="s">
        <v>18</v>
      </c>
      <c r="H258" s="13" t="s">
        <v>18</v>
      </c>
      <c r="I258" s="13" t="s">
        <v>18</v>
      </c>
      <c r="J258" s="10" t="s">
        <v>19</v>
      </c>
      <c r="K258" s="13" t="s">
        <v>20</v>
      </c>
      <c r="L258" s="11" t="s">
        <v>21</v>
      </c>
      <c r="M258" s="16" t="s">
        <v>18</v>
      </c>
      <c r="N258" s="2"/>
    </row>
    <row r="259" s="3" customFormat="1" ht="40" customHeight="1" spans="1:14">
      <c r="A259" s="10" t="s">
        <v>466</v>
      </c>
      <c r="B259" s="11" t="s">
        <v>467</v>
      </c>
      <c r="C259" s="11" t="s">
        <v>468</v>
      </c>
      <c r="D259" s="12" t="s">
        <v>79</v>
      </c>
      <c r="E259" s="13" t="s">
        <v>18</v>
      </c>
      <c r="F259" s="13" t="s">
        <v>18</v>
      </c>
      <c r="G259" s="13" t="s">
        <v>18</v>
      </c>
      <c r="H259" s="13" t="s">
        <v>18</v>
      </c>
      <c r="I259" s="13" t="s">
        <v>18</v>
      </c>
      <c r="J259" s="10" t="s">
        <v>19</v>
      </c>
      <c r="K259" s="13" t="s">
        <v>46</v>
      </c>
      <c r="L259" s="11" t="s">
        <v>21</v>
      </c>
      <c r="M259" s="16" t="s">
        <v>18</v>
      </c>
      <c r="N259" s="2"/>
    </row>
    <row r="260" s="3" customFormat="1" ht="40" customHeight="1" spans="1:14">
      <c r="A260" s="10" t="s">
        <v>469</v>
      </c>
      <c r="B260" s="11" t="s">
        <v>467</v>
      </c>
      <c r="C260" s="11" t="s">
        <v>468</v>
      </c>
      <c r="D260" s="12" t="s">
        <v>45</v>
      </c>
      <c r="E260" s="13" t="s">
        <v>18</v>
      </c>
      <c r="F260" s="13" t="s">
        <v>18</v>
      </c>
      <c r="G260" s="13" t="s">
        <v>18</v>
      </c>
      <c r="H260" s="13" t="s">
        <v>18</v>
      </c>
      <c r="I260" s="13" t="s">
        <v>18</v>
      </c>
      <c r="J260" s="10" t="s">
        <v>19</v>
      </c>
      <c r="K260" s="13" t="s">
        <v>46</v>
      </c>
      <c r="L260" s="11" t="s">
        <v>21</v>
      </c>
      <c r="M260" s="16" t="s">
        <v>18</v>
      </c>
      <c r="N260" s="2"/>
    </row>
    <row r="261" s="3" customFormat="1" ht="40" customHeight="1" spans="1:14">
      <c r="A261" s="10" t="s">
        <v>470</v>
      </c>
      <c r="B261" s="11" t="s">
        <v>467</v>
      </c>
      <c r="C261" s="11" t="s">
        <v>468</v>
      </c>
      <c r="D261" s="12" t="s">
        <v>125</v>
      </c>
      <c r="E261" s="13" t="s">
        <v>18</v>
      </c>
      <c r="F261" s="13" t="s">
        <v>18</v>
      </c>
      <c r="G261" s="13" t="s">
        <v>18</v>
      </c>
      <c r="H261" s="13" t="s">
        <v>18</v>
      </c>
      <c r="I261" s="13" t="s">
        <v>18</v>
      </c>
      <c r="J261" s="10" t="s">
        <v>19</v>
      </c>
      <c r="K261" s="13" t="s">
        <v>52</v>
      </c>
      <c r="L261" s="11" t="s">
        <v>21</v>
      </c>
      <c r="M261" s="16" t="s">
        <v>18</v>
      </c>
      <c r="N261" s="2"/>
    </row>
    <row r="262" s="3" customFormat="1" ht="40" customHeight="1" spans="1:14">
      <c r="A262" s="10" t="s">
        <v>471</v>
      </c>
      <c r="B262" s="11" t="s">
        <v>467</v>
      </c>
      <c r="C262" s="11" t="s">
        <v>468</v>
      </c>
      <c r="D262" s="12" t="s">
        <v>73</v>
      </c>
      <c r="E262" s="13" t="s">
        <v>18</v>
      </c>
      <c r="F262" s="13" t="s">
        <v>18</v>
      </c>
      <c r="G262" s="13" t="s">
        <v>18</v>
      </c>
      <c r="H262" s="13" t="s">
        <v>18</v>
      </c>
      <c r="I262" s="13" t="s">
        <v>18</v>
      </c>
      <c r="J262" s="10" t="s">
        <v>19</v>
      </c>
      <c r="K262" s="13" t="s">
        <v>52</v>
      </c>
      <c r="L262" s="11" t="s">
        <v>21</v>
      </c>
      <c r="M262" s="16" t="s">
        <v>18</v>
      </c>
      <c r="N262" s="2"/>
    </row>
    <row r="263" s="3" customFormat="1" ht="40" customHeight="1" spans="1:14">
      <c r="A263" s="10" t="s">
        <v>472</v>
      </c>
      <c r="B263" s="11" t="s">
        <v>467</v>
      </c>
      <c r="C263" s="11" t="s">
        <v>468</v>
      </c>
      <c r="D263" s="12" t="s">
        <v>98</v>
      </c>
      <c r="E263" s="13" t="s">
        <v>18</v>
      </c>
      <c r="F263" s="13" t="s">
        <v>18</v>
      </c>
      <c r="G263" s="13" t="s">
        <v>18</v>
      </c>
      <c r="H263" s="13" t="s">
        <v>18</v>
      </c>
      <c r="I263" s="13" t="s">
        <v>18</v>
      </c>
      <c r="J263" s="10" t="s">
        <v>19</v>
      </c>
      <c r="K263" s="13" t="s">
        <v>20</v>
      </c>
      <c r="L263" s="11" t="s">
        <v>21</v>
      </c>
      <c r="M263" s="16" t="s">
        <v>18</v>
      </c>
      <c r="N263" s="2"/>
    </row>
    <row r="264" s="3" customFormat="1" ht="40" customHeight="1" spans="1:14">
      <c r="A264" s="10" t="s">
        <v>473</v>
      </c>
      <c r="B264" s="11" t="s">
        <v>474</v>
      </c>
      <c r="C264" s="11" t="s">
        <v>475</v>
      </c>
      <c r="D264" s="12" t="s">
        <v>382</v>
      </c>
      <c r="E264" s="13" t="s">
        <v>18</v>
      </c>
      <c r="F264" s="13" t="s">
        <v>18</v>
      </c>
      <c r="G264" s="13" t="s">
        <v>18</v>
      </c>
      <c r="H264" s="13" t="s">
        <v>18</v>
      </c>
      <c r="I264" s="13" t="s">
        <v>18</v>
      </c>
      <c r="J264" s="10" t="s">
        <v>19</v>
      </c>
      <c r="K264" s="13" t="s">
        <v>49</v>
      </c>
      <c r="L264" s="11" t="s">
        <v>21</v>
      </c>
      <c r="M264" s="16" t="s">
        <v>18</v>
      </c>
      <c r="N264" s="2"/>
    </row>
    <row r="265" s="3" customFormat="1" ht="40" customHeight="1" spans="1:14">
      <c r="A265" s="10" t="s">
        <v>476</v>
      </c>
      <c r="B265" s="11" t="s">
        <v>474</v>
      </c>
      <c r="C265" s="11" t="s">
        <v>475</v>
      </c>
      <c r="D265" s="12" t="s">
        <v>301</v>
      </c>
      <c r="E265" s="13" t="s">
        <v>18</v>
      </c>
      <c r="F265" s="13" t="s">
        <v>18</v>
      </c>
      <c r="G265" s="13" t="s">
        <v>18</v>
      </c>
      <c r="H265" s="13" t="s">
        <v>18</v>
      </c>
      <c r="I265" s="13" t="s">
        <v>18</v>
      </c>
      <c r="J265" s="10" t="s">
        <v>19</v>
      </c>
      <c r="K265" s="13" t="s">
        <v>49</v>
      </c>
      <c r="L265" s="11" t="s">
        <v>21</v>
      </c>
      <c r="M265" s="16" t="s">
        <v>18</v>
      </c>
      <c r="N265" s="2"/>
    </row>
    <row r="266" s="3" customFormat="1" ht="40" customHeight="1" spans="1:14">
      <c r="A266" s="10" t="s">
        <v>477</v>
      </c>
      <c r="B266" s="11" t="s">
        <v>474</v>
      </c>
      <c r="C266" s="11" t="s">
        <v>475</v>
      </c>
      <c r="D266" s="12" t="s">
        <v>297</v>
      </c>
      <c r="E266" s="13" t="s">
        <v>18</v>
      </c>
      <c r="F266" s="13" t="s">
        <v>18</v>
      </c>
      <c r="G266" s="13" t="s">
        <v>18</v>
      </c>
      <c r="H266" s="13" t="s">
        <v>18</v>
      </c>
      <c r="I266" s="13" t="s">
        <v>18</v>
      </c>
      <c r="J266" s="10" t="s">
        <v>19</v>
      </c>
      <c r="K266" s="13" t="s">
        <v>49</v>
      </c>
      <c r="L266" s="11" t="s">
        <v>21</v>
      </c>
      <c r="M266" s="16" t="s">
        <v>18</v>
      </c>
      <c r="N266" s="2"/>
    </row>
    <row r="267" s="3" customFormat="1" ht="40" customHeight="1" spans="1:14">
      <c r="A267" s="10" t="s">
        <v>478</v>
      </c>
      <c r="B267" s="11" t="s">
        <v>474</v>
      </c>
      <c r="C267" s="11" t="s">
        <v>475</v>
      </c>
      <c r="D267" s="12" t="s">
        <v>79</v>
      </c>
      <c r="E267" s="13" t="s">
        <v>18</v>
      </c>
      <c r="F267" s="13" t="s">
        <v>18</v>
      </c>
      <c r="G267" s="13" t="s">
        <v>18</v>
      </c>
      <c r="H267" s="13" t="s">
        <v>18</v>
      </c>
      <c r="I267" s="13" t="s">
        <v>18</v>
      </c>
      <c r="J267" s="10" t="s">
        <v>19</v>
      </c>
      <c r="K267" s="13" t="s">
        <v>46</v>
      </c>
      <c r="L267" s="11" t="s">
        <v>21</v>
      </c>
      <c r="M267" s="16" t="s">
        <v>18</v>
      </c>
      <c r="N267" s="2"/>
    </row>
    <row r="268" s="3" customFormat="1" ht="40" customHeight="1" spans="1:14">
      <c r="A268" s="10" t="s">
        <v>479</v>
      </c>
      <c r="B268" s="11" t="s">
        <v>474</v>
      </c>
      <c r="C268" s="11" t="s">
        <v>475</v>
      </c>
      <c r="D268" s="12" t="s">
        <v>45</v>
      </c>
      <c r="E268" s="13" t="s">
        <v>18</v>
      </c>
      <c r="F268" s="13" t="s">
        <v>18</v>
      </c>
      <c r="G268" s="13" t="s">
        <v>18</v>
      </c>
      <c r="H268" s="13" t="s">
        <v>18</v>
      </c>
      <c r="I268" s="13" t="s">
        <v>18</v>
      </c>
      <c r="J268" s="10" t="s">
        <v>19</v>
      </c>
      <c r="K268" s="13" t="s">
        <v>46</v>
      </c>
      <c r="L268" s="11" t="s">
        <v>21</v>
      </c>
      <c r="M268" s="16" t="s">
        <v>18</v>
      </c>
      <c r="N268" s="2"/>
    </row>
    <row r="269" s="3" customFormat="1" ht="40" customHeight="1" spans="1:14">
      <c r="A269" s="10" t="s">
        <v>480</v>
      </c>
      <c r="B269" s="11" t="s">
        <v>481</v>
      </c>
      <c r="C269" s="11" t="s">
        <v>482</v>
      </c>
      <c r="D269" s="12" t="s">
        <v>483</v>
      </c>
      <c r="E269" s="13" t="s">
        <v>18</v>
      </c>
      <c r="F269" s="13" t="s">
        <v>18</v>
      </c>
      <c r="G269" s="13" t="s">
        <v>18</v>
      </c>
      <c r="H269" s="13" t="s">
        <v>18</v>
      </c>
      <c r="I269" s="13" t="s">
        <v>18</v>
      </c>
      <c r="J269" s="10" t="s">
        <v>19</v>
      </c>
      <c r="K269" s="13" t="s">
        <v>49</v>
      </c>
      <c r="L269" s="11" t="s">
        <v>21</v>
      </c>
      <c r="M269" s="16" t="s">
        <v>18</v>
      </c>
      <c r="N269" s="2"/>
    </row>
    <row r="270" s="3" customFormat="1" ht="40" customHeight="1" spans="1:14">
      <c r="A270" s="10" t="s">
        <v>484</v>
      </c>
      <c r="B270" s="11" t="s">
        <v>481</v>
      </c>
      <c r="C270" s="11" t="s">
        <v>482</v>
      </c>
      <c r="D270" s="12" t="s">
        <v>303</v>
      </c>
      <c r="E270" s="13" t="s">
        <v>18</v>
      </c>
      <c r="F270" s="13" t="s">
        <v>18</v>
      </c>
      <c r="G270" s="13" t="s">
        <v>18</v>
      </c>
      <c r="H270" s="13" t="s">
        <v>18</v>
      </c>
      <c r="I270" s="13" t="s">
        <v>18</v>
      </c>
      <c r="J270" s="10" t="s">
        <v>19</v>
      </c>
      <c r="K270" s="13" t="s">
        <v>49</v>
      </c>
      <c r="L270" s="11" t="s">
        <v>21</v>
      </c>
      <c r="M270" s="16" t="s">
        <v>18</v>
      </c>
      <c r="N270" s="2"/>
    </row>
    <row r="271" s="3" customFormat="1" ht="40" customHeight="1" spans="1:14">
      <c r="A271" s="10" t="s">
        <v>485</v>
      </c>
      <c r="B271" s="11" t="s">
        <v>481</v>
      </c>
      <c r="C271" s="11" t="s">
        <v>482</v>
      </c>
      <c r="D271" s="12" t="s">
        <v>301</v>
      </c>
      <c r="E271" s="13" t="s">
        <v>18</v>
      </c>
      <c r="F271" s="13" t="s">
        <v>18</v>
      </c>
      <c r="G271" s="13" t="s">
        <v>18</v>
      </c>
      <c r="H271" s="13" t="s">
        <v>18</v>
      </c>
      <c r="I271" s="13" t="s">
        <v>18</v>
      </c>
      <c r="J271" s="10" t="s">
        <v>19</v>
      </c>
      <c r="K271" s="13" t="s">
        <v>49</v>
      </c>
      <c r="L271" s="11" t="s">
        <v>21</v>
      </c>
      <c r="M271" s="16" t="s">
        <v>18</v>
      </c>
      <c r="N271" s="2"/>
    </row>
    <row r="272" s="3" customFormat="1" ht="40" customHeight="1" spans="1:14">
      <c r="A272" s="10" t="s">
        <v>486</v>
      </c>
      <c r="B272" s="11" t="s">
        <v>481</v>
      </c>
      <c r="C272" s="11" t="s">
        <v>482</v>
      </c>
      <c r="D272" s="12" t="s">
        <v>79</v>
      </c>
      <c r="E272" s="13" t="s">
        <v>18</v>
      </c>
      <c r="F272" s="13" t="s">
        <v>18</v>
      </c>
      <c r="G272" s="13" t="s">
        <v>18</v>
      </c>
      <c r="H272" s="13" t="s">
        <v>18</v>
      </c>
      <c r="I272" s="13" t="s">
        <v>18</v>
      </c>
      <c r="J272" s="10" t="s">
        <v>19</v>
      </c>
      <c r="K272" s="13" t="s">
        <v>46</v>
      </c>
      <c r="L272" s="11" t="s">
        <v>21</v>
      </c>
      <c r="M272" s="16" t="s">
        <v>18</v>
      </c>
      <c r="N272" s="2"/>
    </row>
    <row r="273" s="3" customFormat="1" ht="40" customHeight="1" spans="1:14">
      <c r="A273" s="10" t="s">
        <v>487</v>
      </c>
      <c r="B273" s="11" t="s">
        <v>481</v>
      </c>
      <c r="C273" s="11" t="s">
        <v>482</v>
      </c>
      <c r="D273" s="12" t="s">
        <v>45</v>
      </c>
      <c r="E273" s="13" t="s">
        <v>18</v>
      </c>
      <c r="F273" s="13" t="s">
        <v>18</v>
      </c>
      <c r="G273" s="13" t="s">
        <v>18</v>
      </c>
      <c r="H273" s="13" t="s">
        <v>18</v>
      </c>
      <c r="I273" s="13" t="s">
        <v>18</v>
      </c>
      <c r="J273" s="10" t="s">
        <v>19</v>
      </c>
      <c r="K273" s="13" t="s">
        <v>46</v>
      </c>
      <c r="L273" s="11" t="s">
        <v>21</v>
      </c>
      <c r="M273" s="16" t="s">
        <v>18</v>
      </c>
      <c r="N273" s="2"/>
    </row>
    <row r="274" s="3" customFormat="1" ht="40" customHeight="1" spans="1:14">
      <c r="A274" s="10" t="s">
        <v>488</v>
      </c>
      <c r="B274" s="11" t="s">
        <v>489</v>
      </c>
      <c r="C274" s="11" t="s">
        <v>490</v>
      </c>
      <c r="D274" s="12" t="s">
        <v>299</v>
      </c>
      <c r="E274" s="13" t="s">
        <v>18</v>
      </c>
      <c r="F274" s="13" t="s">
        <v>18</v>
      </c>
      <c r="G274" s="13" t="s">
        <v>18</v>
      </c>
      <c r="H274" s="13" t="s">
        <v>18</v>
      </c>
      <c r="I274" s="13" t="s">
        <v>18</v>
      </c>
      <c r="J274" s="10" t="s">
        <v>19</v>
      </c>
      <c r="K274" s="13" t="s">
        <v>49</v>
      </c>
      <c r="L274" s="11" t="s">
        <v>21</v>
      </c>
      <c r="M274" s="16" t="s">
        <v>18</v>
      </c>
      <c r="N274" s="2"/>
    </row>
    <row r="275" s="3" customFormat="1" ht="40" customHeight="1" spans="1:14">
      <c r="A275" s="10" t="s">
        <v>491</v>
      </c>
      <c r="B275" s="11" t="s">
        <v>489</v>
      </c>
      <c r="C275" s="11" t="s">
        <v>490</v>
      </c>
      <c r="D275" s="12" t="s">
        <v>297</v>
      </c>
      <c r="E275" s="13" t="s">
        <v>18</v>
      </c>
      <c r="F275" s="13" t="s">
        <v>18</v>
      </c>
      <c r="G275" s="13" t="s">
        <v>18</v>
      </c>
      <c r="H275" s="13" t="s">
        <v>18</v>
      </c>
      <c r="I275" s="13" t="s">
        <v>18</v>
      </c>
      <c r="J275" s="10" t="s">
        <v>19</v>
      </c>
      <c r="K275" s="13" t="s">
        <v>49</v>
      </c>
      <c r="L275" s="11" t="s">
        <v>21</v>
      </c>
      <c r="M275" s="16" t="s">
        <v>18</v>
      </c>
      <c r="N275" s="2"/>
    </row>
    <row r="276" s="3" customFormat="1" ht="40" customHeight="1" spans="1:14">
      <c r="A276" s="10" t="s">
        <v>492</v>
      </c>
      <c r="B276" s="11" t="s">
        <v>489</v>
      </c>
      <c r="C276" s="11" t="s">
        <v>490</v>
      </c>
      <c r="D276" s="12" t="s">
        <v>493</v>
      </c>
      <c r="E276" s="13" t="s">
        <v>18</v>
      </c>
      <c r="F276" s="13" t="s">
        <v>18</v>
      </c>
      <c r="G276" s="13" t="s">
        <v>18</v>
      </c>
      <c r="H276" s="13" t="s">
        <v>18</v>
      </c>
      <c r="I276" s="13" t="s">
        <v>18</v>
      </c>
      <c r="J276" s="10" t="s">
        <v>19</v>
      </c>
      <c r="K276" s="13" t="s">
        <v>49</v>
      </c>
      <c r="L276" s="11" t="s">
        <v>21</v>
      </c>
      <c r="M276" s="16" t="s">
        <v>18</v>
      </c>
      <c r="N276" s="2"/>
    </row>
    <row r="277" s="3" customFormat="1" ht="40" customHeight="1" spans="1:14">
      <c r="A277" s="10" t="s">
        <v>494</v>
      </c>
      <c r="B277" s="11" t="s">
        <v>489</v>
      </c>
      <c r="C277" s="11" t="s">
        <v>490</v>
      </c>
      <c r="D277" s="12" t="s">
        <v>79</v>
      </c>
      <c r="E277" s="13" t="s">
        <v>18</v>
      </c>
      <c r="F277" s="13" t="s">
        <v>18</v>
      </c>
      <c r="G277" s="13" t="s">
        <v>18</v>
      </c>
      <c r="H277" s="13" t="s">
        <v>18</v>
      </c>
      <c r="I277" s="13" t="s">
        <v>18</v>
      </c>
      <c r="J277" s="10" t="s">
        <v>19</v>
      </c>
      <c r="K277" s="13" t="s">
        <v>46</v>
      </c>
      <c r="L277" s="11" t="s">
        <v>21</v>
      </c>
      <c r="M277" s="16" t="s">
        <v>18</v>
      </c>
      <c r="N277" s="2"/>
    </row>
    <row r="278" s="3" customFormat="1" ht="40" customHeight="1" spans="1:14">
      <c r="A278" s="10" t="s">
        <v>495</v>
      </c>
      <c r="B278" s="11" t="s">
        <v>489</v>
      </c>
      <c r="C278" s="11" t="s">
        <v>490</v>
      </c>
      <c r="D278" s="12" t="s">
        <v>45</v>
      </c>
      <c r="E278" s="13" t="s">
        <v>18</v>
      </c>
      <c r="F278" s="13" t="s">
        <v>18</v>
      </c>
      <c r="G278" s="13" t="s">
        <v>18</v>
      </c>
      <c r="H278" s="13" t="s">
        <v>18</v>
      </c>
      <c r="I278" s="13" t="s">
        <v>18</v>
      </c>
      <c r="J278" s="10" t="s">
        <v>19</v>
      </c>
      <c r="K278" s="13" t="s">
        <v>46</v>
      </c>
      <c r="L278" s="11" t="s">
        <v>21</v>
      </c>
      <c r="M278" s="16" t="s">
        <v>18</v>
      </c>
      <c r="N278" s="2"/>
    </row>
    <row r="279" s="3" customFormat="1" ht="40" customHeight="1" spans="1:14">
      <c r="A279" s="10" t="s">
        <v>496</v>
      </c>
      <c r="B279" s="11" t="s">
        <v>497</v>
      </c>
      <c r="C279" s="11" t="s">
        <v>498</v>
      </c>
      <c r="D279" s="12" t="s">
        <v>301</v>
      </c>
      <c r="E279" s="13" t="s">
        <v>18</v>
      </c>
      <c r="F279" s="13" t="s">
        <v>18</v>
      </c>
      <c r="G279" s="13" t="s">
        <v>18</v>
      </c>
      <c r="H279" s="13" t="s">
        <v>18</v>
      </c>
      <c r="I279" s="13" t="s">
        <v>18</v>
      </c>
      <c r="J279" s="10" t="s">
        <v>19</v>
      </c>
      <c r="K279" s="13" t="s">
        <v>49</v>
      </c>
      <c r="L279" s="11" t="s">
        <v>21</v>
      </c>
      <c r="M279" s="16" t="s">
        <v>18</v>
      </c>
      <c r="N279" s="2"/>
    </row>
    <row r="280" s="3" customFormat="1" ht="40" customHeight="1" spans="1:14">
      <c r="A280" s="10" t="s">
        <v>499</v>
      </c>
      <c r="B280" s="11" t="s">
        <v>497</v>
      </c>
      <c r="C280" s="11" t="s">
        <v>498</v>
      </c>
      <c r="D280" s="12" t="s">
        <v>299</v>
      </c>
      <c r="E280" s="13" t="s">
        <v>18</v>
      </c>
      <c r="F280" s="13" t="s">
        <v>18</v>
      </c>
      <c r="G280" s="13" t="s">
        <v>18</v>
      </c>
      <c r="H280" s="13" t="s">
        <v>18</v>
      </c>
      <c r="I280" s="13" t="s">
        <v>18</v>
      </c>
      <c r="J280" s="10" t="s">
        <v>19</v>
      </c>
      <c r="K280" s="13" t="s">
        <v>49</v>
      </c>
      <c r="L280" s="11" t="s">
        <v>21</v>
      </c>
      <c r="M280" s="16" t="s">
        <v>18</v>
      </c>
      <c r="N280" s="2"/>
    </row>
    <row r="281" s="3" customFormat="1" ht="40" customHeight="1" spans="1:14">
      <c r="A281" s="10" t="s">
        <v>500</v>
      </c>
      <c r="B281" s="11" t="s">
        <v>497</v>
      </c>
      <c r="C281" s="11" t="s">
        <v>498</v>
      </c>
      <c r="D281" s="12" t="s">
        <v>303</v>
      </c>
      <c r="E281" s="13" t="s">
        <v>18</v>
      </c>
      <c r="F281" s="13" t="s">
        <v>18</v>
      </c>
      <c r="G281" s="13" t="s">
        <v>18</v>
      </c>
      <c r="H281" s="13" t="s">
        <v>18</v>
      </c>
      <c r="I281" s="13" t="s">
        <v>18</v>
      </c>
      <c r="J281" s="10" t="s">
        <v>19</v>
      </c>
      <c r="K281" s="13" t="s">
        <v>49</v>
      </c>
      <c r="L281" s="11" t="s">
        <v>21</v>
      </c>
      <c r="M281" s="16" t="s">
        <v>18</v>
      </c>
      <c r="N281" s="2"/>
    </row>
    <row r="282" s="3" customFormat="1" ht="40" customHeight="1" spans="1:14">
      <c r="A282" s="10" t="s">
        <v>501</v>
      </c>
      <c r="B282" s="11" t="s">
        <v>497</v>
      </c>
      <c r="C282" s="11" t="s">
        <v>498</v>
      </c>
      <c r="D282" s="12" t="s">
        <v>45</v>
      </c>
      <c r="E282" s="13" t="s">
        <v>18</v>
      </c>
      <c r="F282" s="13" t="s">
        <v>18</v>
      </c>
      <c r="G282" s="13" t="s">
        <v>18</v>
      </c>
      <c r="H282" s="13" t="s">
        <v>18</v>
      </c>
      <c r="I282" s="13" t="s">
        <v>18</v>
      </c>
      <c r="J282" s="10" t="s">
        <v>19</v>
      </c>
      <c r="K282" s="13" t="s">
        <v>46</v>
      </c>
      <c r="L282" s="11" t="s">
        <v>21</v>
      </c>
      <c r="M282" s="16" t="s">
        <v>18</v>
      </c>
      <c r="N282" s="2"/>
    </row>
    <row r="283" s="3" customFormat="1" ht="40" customHeight="1" spans="1:14">
      <c r="A283" s="10" t="s">
        <v>502</v>
      </c>
      <c r="B283" s="11" t="s">
        <v>497</v>
      </c>
      <c r="C283" s="11" t="s">
        <v>498</v>
      </c>
      <c r="D283" s="12" t="s">
        <v>79</v>
      </c>
      <c r="E283" s="13" t="s">
        <v>18</v>
      </c>
      <c r="F283" s="13" t="s">
        <v>18</v>
      </c>
      <c r="G283" s="13" t="s">
        <v>18</v>
      </c>
      <c r="H283" s="13" t="s">
        <v>18</v>
      </c>
      <c r="I283" s="13" t="s">
        <v>18</v>
      </c>
      <c r="J283" s="10" t="s">
        <v>19</v>
      </c>
      <c r="K283" s="13" t="s">
        <v>46</v>
      </c>
      <c r="L283" s="11" t="s">
        <v>21</v>
      </c>
      <c r="M283" s="16" t="s">
        <v>18</v>
      </c>
      <c r="N283" s="2"/>
    </row>
    <row r="284" s="3" customFormat="1" ht="40" customHeight="1" spans="1:14">
      <c r="A284" s="10" t="s">
        <v>503</v>
      </c>
      <c r="B284" s="11" t="s">
        <v>504</v>
      </c>
      <c r="C284" s="11" t="s">
        <v>505</v>
      </c>
      <c r="D284" s="12" t="s">
        <v>375</v>
      </c>
      <c r="E284" s="13" t="s">
        <v>18</v>
      </c>
      <c r="F284" s="13" t="s">
        <v>18</v>
      </c>
      <c r="G284" s="13" t="s">
        <v>18</v>
      </c>
      <c r="H284" s="13" t="s">
        <v>18</v>
      </c>
      <c r="I284" s="13" t="s">
        <v>18</v>
      </c>
      <c r="J284" s="10" t="s">
        <v>19</v>
      </c>
      <c r="K284" s="13" t="s">
        <v>49</v>
      </c>
      <c r="L284" s="11" t="s">
        <v>21</v>
      </c>
      <c r="M284" s="16" t="s">
        <v>18</v>
      </c>
      <c r="N284" s="2"/>
    </row>
    <row r="285" s="3" customFormat="1" ht="40" customHeight="1" spans="1:14">
      <c r="A285" s="10" t="s">
        <v>506</v>
      </c>
      <c r="B285" s="11" t="s">
        <v>504</v>
      </c>
      <c r="C285" s="11" t="s">
        <v>505</v>
      </c>
      <c r="D285" s="12" t="s">
        <v>397</v>
      </c>
      <c r="E285" s="13" t="s">
        <v>18</v>
      </c>
      <c r="F285" s="13" t="s">
        <v>18</v>
      </c>
      <c r="G285" s="13" t="s">
        <v>18</v>
      </c>
      <c r="H285" s="13" t="s">
        <v>18</v>
      </c>
      <c r="I285" s="13" t="s">
        <v>18</v>
      </c>
      <c r="J285" s="10" t="s">
        <v>19</v>
      </c>
      <c r="K285" s="13" t="s">
        <v>49</v>
      </c>
      <c r="L285" s="11" t="s">
        <v>21</v>
      </c>
      <c r="M285" s="16" t="s">
        <v>18</v>
      </c>
      <c r="N285" s="2"/>
    </row>
    <row r="286" s="3" customFormat="1" ht="40" customHeight="1" spans="1:14">
      <c r="A286" s="10" t="s">
        <v>507</v>
      </c>
      <c r="B286" s="11" t="s">
        <v>504</v>
      </c>
      <c r="C286" s="11" t="s">
        <v>505</v>
      </c>
      <c r="D286" s="12" t="s">
        <v>297</v>
      </c>
      <c r="E286" s="13" t="s">
        <v>18</v>
      </c>
      <c r="F286" s="13" t="s">
        <v>18</v>
      </c>
      <c r="G286" s="13" t="s">
        <v>18</v>
      </c>
      <c r="H286" s="13" t="s">
        <v>18</v>
      </c>
      <c r="I286" s="13" t="s">
        <v>18</v>
      </c>
      <c r="J286" s="10" t="s">
        <v>19</v>
      </c>
      <c r="K286" s="13" t="s">
        <v>49</v>
      </c>
      <c r="L286" s="11" t="s">
        <v>21</v>
      </c>
      <c r="M286" s="16" t="s">
        <v>18</v>
      </c>
      <c r="N286" s="2"/>
    </row>
    <row r="287" s="3" customFormat="1" ht="40" customHeight="1" spans="1:14">
      <c r="A287" s="10" t="s">
        <v>508</v>
      </c>
      <c r="B287" s="11" t="s">
        <v>504</v>
      </c>
      <c r="C287" s="11" t="s">
        <v>505</v>
      </c>
      <c r="D287" s="12" t="s">
        <v>79</v>
      </c>
      <c r="E287" s="13" t="s">
        <v>18</v>
      </c>
      <c r="F287" s="13" t="s">
        <v>18</v>
      </c>
      <c r="G287" s="13" t="s">
        <v>18</v>
      </c>
      <c r="H287" s="13" t="s">
        <v>18</v>
      </c>
      <c r="I287" s="13" t="s">
        <v>18</v>
      </c>
      <c r="J287" s="10" t="s">
        <v>19</v>
      </c>
      <c r="K287" s="13" t="s">
        <v>46</v>
      </c>
      <c r="L287" s="11" t="s">
        <v>21</v>
      </c>
      <c r="M287" s="16" t="s">
        <v>18</v>
      </c>
      <c r="N287" s="2"/>
    </row>
    <row r="288" s="3" customFormat="1" ht="40" customHeight="1" spans="1:14">
      <c r="A288" s="10" t="s">
        <v>509</v>
      </c>
      <c r="B288" s="11" t="s">
        <v>504</v>
      </c>
      <c r="C288" s="11" t="s">
        <v>505</v>
      </c>
      <c r="D288" s="12" t="s">
        <v>128</v>
      </c>
      <c r="E288" s="13" t="s">
        <v>18</v>
      </c>
      <c r="F288" s="13" t="s">
        <v>18</v>
      </c>
      <c r="G288" s="13" t="s">
        <v>18</v>
      </c>
      <c r="H288" s="13" t="s">
        <v>18</v>
      </c>
      <c r="I288" s="13" t="s">
        <v>18</v>
      </c>
      <c r="J288" s="10" t="s">
        <v>19</v>
      </c>
      <c r="K288" s="13" t="s">
        <v>52</v>
      </c>
      <c r="L288" s="11" t="s">
        <v>21</v>
      </c>
      <c r="M288" s="16" t="s">
        <v>18</v>
      </c>
      <c r="N288" s="2"/>
    </row>
    <row r="289" s="3" customFormat="1" ht="40" customHeight="1" spans="1:14">
      <c r="A289" s="10" t="s">
        <v>510</v>
      </c>
      <c r="B289" s="11" t="s">
        <v>511</v>
      </c>
      <c r="C289" s="11" t="s">
        <v>512</v>
      </c>
      <c r="D289" s="12" t="s">
        <v>45</v>
      </c>
      <c r="E289" s="13" t="s">
        <v>18</v>
      </c>
      <c r="F289" s="13" t="s">
        <v>18</v>
      </c>
      <c r="G289" s="13" t="s">
        <v>18</v>
      </c>
      <c r="H289" s="13" t="s">
        <v>18</v>
      </c>
      <c r="I289" s="13" t="s">
        <v>18</v>
      </c>
      <c r="J289" s="10" t="s">
        <v>19</v>
      </c>
      <c r="K289" s="13" t="s">
        <v>46</v>
      </c>
      <c r="L289" s="11" t="s">
        <v>21</v>
      </c>
      <c r="M289" s="16" t="s">
        <v>18</v>
      </c>
      <c r="N289" s="2"/>
    </row>
    <row r="290" s="3" customFormat="1" ht="40" customHeight="1" spans="1:14">
      <c r="A290" s="10" t="s">
        <v>513</v>
      </c>
      <c r="B290" s="11" t="s">
        <v>511</v>
      </c>
      <c r="C290" s="11" t="s">
        <v>512</v>
      </c>
      <c r="D290" s="12" t="s">
        <v>151</v>
      </c>
      <c r="E290" s="13" t="s">
        <v>18</v>
      </c>
      <c r="F290" s="13" t="s">
        <v>18</v>
      </c>
      <c r="G290" s="13" t="s">
        <v>18</v>
      </c>
      <c r="H290" s="13" t="s">
        <v>18</v>
      </c>
      <c r="I290" s="13" t="s">
        <v>18</v>
      </c>
      <c r="J290" s="10" t="s">
        <v>19</v>
      </c>
      <c r="K290" s="13" t="s">
        <v>52</v>
      </c>
      <c r="L290" s="11" t="s">
        <v>21</v>
      </c>
      <c r="M290" s="16" t="s">
        <v>18</v>
      </c>
      <c r="N290" s="2"/>
    </row>
    <row r="291" s="3" customFormat="1" ht="40" customHeight="1" spans="1:14">
      <c r="A291" s="10" t="s">
        <v>514</v>
      </c>
      <c r="B291" s="11" t="s">
        <v>511</v>
      </c>
      <c r="C291" s="11" t="s">
        <v>512</v>
      </c>
      <c r="D291" s="12" t="s">
        <v>348</v>
      </c>
      <c r="E291" s="13" t="s">
        <v>18</v>
      </c>
      <c r="F291" s="13" t="s">
        <v>18</v>
      </c>
      <c r="G291" s="13" t="s">
        <v>18</v>
      </c>
      <c r="H291" s="13" t="s">
        <v>18</v>
      </c>
      <c r="I291" s="13" t="s">
        <v>18</v>
      </c>
      <c r="J291" s="10" t="s">
        <v>19</v>
      </c>
      <c r="K291" s="13" t="s">
        <v>52</v>
      </c>
      <c r="L291" s="11" t="s">
        <v>21</v>
      </c>
      <c r="M291" s="16" t="s">
        <v>18</v>
      </c>
      <c r="N291" s="2"/>
    </row>
    <row r="292" s="3" customFormat="1" ht="40" customHeight="1" spans="1:14">
      <c r="A292" s="10" t="s">
        <v>515</v>
      </c>
      <c r="B292" s="11" t="s">
        <v>511</v>
      </c>
      <c r="C292" s="11" t="s">
        <v>512</v>
      </c>
      <c r="D292" s="12" t="s">
        <v>130</v>
      </c>
      <c r="E292" s="13" t="s">
        <v>18</v>
      </c>
      <c r="F292" s="13" t="s">
        <v>18</v>
      </c>
      <c r="G292" s="13" t="s">
        <v>18</v>
      </c>
      <c r="H292" s="13" t="s">
        <v>18</v>
      </c>
      <c r="I292" s="13" t="s">
        <v>18</v>
      </c>
      <c r="J292" s="10" t="s">
        <v>19</v>
      </c>
      <c r="K292" s="13" t="s">
        <v>52</v>
      </c>
      <c r="L292" s="11" t="s">
        <v>21</v>
      </c>
      <c r="M292" s="16" t="s">
        <v>18</v>
      </c>
      <c r="N292" s="2"/>
    </row>
    <row r="293" s="3" customFormat="1" ht="40" customHeight="1" spans="1:14">
      <c r="A293" s="10" t="s">
        <v>516</v>
      </c>
      <c r="B293" s="11" t="s">
        <v>511</v>
      </c>
      <c r="C293" s="11" t="s">
        <v>512</v>
      </c>
      <c r="D293" s="12" t="s">
        <v>324</v>
      </c>
      <c r="E293" s="13" t="s">
        <v>18</v>
      </c>
      <c r="F293" s="13" t="s">
        <v>18</v>
      </c>
      <c r="G293" s="13" t="s">
        <v>18</v>
      </c>
      <c r="H293" s="13" t="s">
        <v>18</v>
      </c>
      <c r="I293" s="13" t="s">
        <v>18</v>
      </c>
      <c r="J293" s="10" t="s">
        <v>19</v>
      </c>
      <c r="K293" s="13" t="s">
        <v>52</v>
      </c>
      <c r="L293" s="11" t="s">
        <v>21</v>
      </c>
      <c r="M293" s="16" t="s">
        <v>18</v>
      </c>
      <c r="N293" s="2"/>
    </row>
    <row r="294" s="3" customFormat="1" ht="40" customHeight="1" spans="1:14">
      <c r="A294" s="10" t="s">
        <v>517</v>
      </c>
      <c r="B294" s="11" t="s">
        <v>511</v>
      </c>
      <c r="C294" s="11" t="s">
        <v>512</v>
      </c>
      <c r="D294" s="12" t="s">
        <v>79</v>
      </c>
      <c r="E294" s="13" t="s">
        <v>18</v>
      </c>
      <c r="F294" s="13" t="s">
        <v>18</v>
      </c>
      <c r="G294" s="13" t="s">
        <v>18</v>
      </c>
      <c r="H294" s="13" t="s">
        <v>18</v>
      </c>
      <c r="I294" s="13" t="s">
        <v>18</v>
      </c>
      <c r="J294" s="10" t="s">
        <v>19</v>
      </c>
      <c r="K294" s="13" t="s">
        <v>46</v>
      </c>
      <c r="L294" s="11" t="s">
        <v>21</v>
      </c>
      <c r="M294" s="16" t="s">
        <v>18</v>
      </c>
      <c r="N294" s="2"/>
    </row>
    <row r="295" s="3" customFormat="1" ht="40" customHeight="1" spans="1:14">
      <c r="A295" s="10" t="s">
        <v>518</v>
      </c>
      <c r="B295" s="11" t="s">
        <v>511</v>
      </c>
      <c r="C295" s="11" t="s">
        <v>512</v>
      </c>
      <c r="D295" s="12" t="s">
        <v>195</v>
      </c>
      <c r="E295" s="13" t="s">
        <v>18</v>
      </c>
      <c r="F295" s="13" t="s">
        <v>18</v>
      </c>
      <c r="G295" s="13" t="s">
        <v>18</v>
      </c>
      <c r="H295" s="13" t="s">
        <v>18</v>
      </c>
      <c r="I295" s="13" t="s">
        <v>18</v>
      </c>
      <c r="J295" s="10" t="s">
        <v>19</v>
      </c>
      <c r="K295" s="13" t="s">
        <v>52</v>
      </c>
      <c r="L295" s="11" t="s">
        <v>21</v>
      </c>
      <c r="M295" s="16" t="s">
        <v>18</v>
      </c>
      <c r="N295" s="2"/>
    </row>
    <row r="296" s="3" customFormat="1" ht="40" customHeight="1" spans="1:14">
      <c r="A296" s="10" t="s">
        <v>519</v>
      </c>
      <c r="B296" s="11" t="s">
        <v>511</v>
      </c>
      <c r="C296" s="11" t="s">
        <v>512</v>
      </c>
      <c r="D296" s="12" t="s">
        <v>520</v>
      </c>
      <c r="E296" s="13" t="s">
        <v>18</v>
      </c>
      <c r="F296" s="13" t="s">
        <v>18</v>
      </c>
      <c r="G296" s="13" t="s">
        <v>18</v>
      </c>
      <c r="H296" s="13" t="s">
        <v>18</v>
      </c>
      <c r="I296" s="13" t="s">
        <v>18</v>
      </c>
      <c r="J296" s="10" t="s">
        <v>19</v>
      </c>
      <c r="K296" s="13" t="s">
        <v>52</v>
      </c>
      <c r="L296" s="11" t="s">
        <v>21</v>
      </c>
      <c r="M296" s="16" t="s">
        <v>18</v>
      </c>
      <c r="N296" s="2"/>
    </row>
    <row r="297" s="3" customFormat="1" ht="40" customHeight="1" spans="1:14">
      <c r="A297" s="10" t="s">
        <v>521</v>
      </c>
      <c r="B297" s="11" t="s">
        <v>522</v>
      </c>
      <c r="C297" s="11" t="s">
        <v>523</v>
      </c>
      <c r="D297" s="12" t="s">
        <v>57</v>
      </c>
      <c r="E297" s="13" t="s">
        <v>18</v>
      </c>
      <c r="F297" s="13" t="s">
        <v>18</v>
      </c>
      <c r="G297" s="13" t="s">
        <v>18</v>
      </c>
      <c r="H297" s="13" t="s">
        <v>18</v>
      </c>
      <c r="I297" s="13" t="s">
        <v>18</v>
      </c>
      <c r="J297" s="10" t="s">
        <v>19</v>
      </c>
      <c r="K297" s="13" t="s">
        <v>52</v>
      </c>
      <c r="L297" s="11" t="s">
        <v>21</v>
      </c>
      <c r="M297" s="16" t="s">
        <v>18</v>
      </c>
      <c r="N297" s="2"/>
    </row>
    <row r="298" s="3" customFormat="1" ht="40" customHeight="1" spans="1:14">
      <c r="A298" s="10" t="s">
        <v>524</v>
      </c>
      <c r="B298" s="11" t="s">
        <v>522</v>
      </c>
      <c r="C298" s="11" t="s">
        <v>523</v>
      </c>
      <c r="D298" s="12" t="s">
        <v>142</v>
      </c>
      <c r="E298" s="13" t="s">
        <v>18</v>
      </c>
      <c r="F298" s="13" t="s">
        <v>18</v>
      </c>
      <c r="G298" s="13" t="s">
        <v>18</v>
      </c>
      <c r="H298" s="13" t="s">
        <v>18</v>
      </c>
      <c r="I298" s="13" t="s">
        <v>18</v>
      </c>
      <c r="J298" s="10" t="s">
        <v>19</v>
      </c>
      <c r="K298" s="13" t="s">
        <v>52</v>
      </c>
      <c r="L298" s="11" t="s">
        <v>21</v>
      </c>
      <c r="M298" s="16" t="s">
        <v>18</v>
      </c>
      <c r="N298" s="2"/>
    </row>
    <row r="299" s="3" customFormat="1" ht="40" customHeight="1" spans="1:14">
      <c r="A299" s="10" t="s">
        <v>525</v>
      </c>
      <c r="B299" s="11" t="s">
        <v>522</v>
      </c>
      <c r="C299" s="11" t="s">
        <v>523</v>
      </c>
      <c r="D299" s="12" t="s">
        <v>465</v>
      </c>
      <c r="E299" s="13" t="s">
        <v>18</v>
      </c>
      <c r="F299" s="13" t="s">
        <v>18</v>
      </c>
      <c r="G299" s="13" t="s">
        <v>18</v>
      </c>
      <c r="H299" s="13" t="s">
        <v>18</v>
      </c>
      <c r="I299" s="13" t="s">
        <v>18</v>
      </c>
      <c r="J299" s="10" t="s">
        <v>19</v>
      </c>
      <c r="K299" s="13" t="s">
        <v>20</v>
      </c>
      <c r="L299" s="11" t="s">
        <v>21</v>
      </c>
      <c r="M299" s="16" t="s">
        <v>18</v>
      </c>
      <c r="N299" s="2"/>
    </row>
    <row r="300" s="3" customFormat="1" ht="40" customHeight="1" spans="1:14">
      <c r="A300" s="10" t="s">
        <v>526</v>
      </c>
      <c r="B300" s="11" t="s">
        <v>522</v>
      </c>
      <c r="C300" s="11" t="s">
        <v>523</v>
      </c>
      <c r="D300" s="12" t="s">
        <v>79</v>
      </c>
      <c r="E300" s="13" t="s">
        <v>18</v>
      </c>
      <c r="F300" s="13" t="s">
        <v>18</v>
      </c>
      <c r="G300" s="13" t="s">
        <v>18</v>
      </c>
      <c r="H300" s="13" t="s">
        <v>18</v>
      </c>
      <c r="I300" s="13" t="s">
        <v>18</v>
      </c>
      <c r="J300" s="10" t="s">
        <v>19</v>
      </c>
      <c r="K300" s="13" t="s">
        <v>46</v>
      </c>
      <c r="L300" s="11" t="s">
        <v>21</v>
      </c>
      <c r="M300" s="16" t="s">
        <v>18</v>
      </c>
      <c r="N300" s="2"/>
    </row>
    <row r="301" s="3" customFormat="1" ht="40" customHeight="1" spans="1:14">
      <c r="A301" s="10" t="s">
        <v>527</v>
      </c>
      <c r="B301" s="11" t="s">
        <v>522</v>
      </c>
      <c r="C301" s="11" t="s">
        <v>523</v>
      </c>
      <c r="D301" s="12" t="s">
        <v>247</v>
      </c>
      <c r="E301" s="13" t="s">
        <v>18</v>
      </c>
      <c r="F301" s="13" t="s">
        <v>18</v>
      </c>
      <c r="G301" s="13" t="s">
        <v>18</v>
      </c>
      <c r="H301" s="13" t="s">
        <v>18</v>
      </c>
      <c r="I301" s="13" t="s">
        <v>18</v>
      </c>
      <c r="J301" s="10" t="s">
        <v>19</v>
      </c>
      <c r="K301" s="13" t="s">
        <v>20</v>
      </c>
      <c r="L301" s="11" t="s">
        <v>21</v>
      </c>
      <c r="M301" s="16" t="s">
        <v>18</v>
      </c>
      <c r="N301" s="2"/>
    </row>
    <row r="302" s="3" customFormat="1" ht="40" customHeight="1" spans="1:14">
      <c r="A302" s="10" t="s">
        <v>528</v>
      </c>
      <c r="B302" s="11" t="s">
        <v>529</v>
      </c>
      <c r="C302" s="11" t="s">
        <v>530</v>
      </c>
      <c r="D302" s="12" t="s">
        <v>148</v>
      </c>
      <c r="E302" s="13" t="s">
        <v>18</v>
      </c>
      <c r="F302" s="13" t="s">
        <v>18</v>
      </c>
      <c r="G302" s="13" t="s">
        <v>18</v>
      </c>
      <c r="H302" s="13" t="s">
        <v>18</v>
      </c>
      <c r="I302" s="13" t="s">
        <v>18</v>
      </c>
      <c r="J302" s="10" t="s">
        <v>19</v>
      </c>
      <c r="K302" s="13" t="s">
        <v>52</v>
      </c>
      <c r="L302" s="11" t="s">
        <v>21</v>
      </c>
      <c r="M302" s="16" t="s">
        <v>18</v>
      </c>
      <c r="N302" s="2"/>
    </row>
    <row r="303" s="3" customFormat="1" ht="40" customHeight="1" spans="1:14">
      <c r="A303" s="10" t="s">
        <v>531</v>
      </c>
      <c r="B303" s="11" t="s">
        <v>529</v>
      </c>
      <c r="C303" s="11" t="s">
        <v>530</v>
      </c>
      <c r="D303" s="12" t="s">
        <v>79</v>
      </c>
      <c r="E303" s="13" t="s">
        <v>18</v>
      </c>
      <c r="F303" s="13" t="s">
        <v>18</v>
      </c>
      <c r="G303" s="13" t="s">
        <v>18</v>
      </c>
      <c r="H303" s="13" t="s">
        <v>18</v>
      </c>
      <c r="I303" s="13" t="s">
        <v>18</v>
      </c>
      <c r="J303" s="10" t="s">
        <v>19</v>
      </c>
      <c r="K303" s="13" t="s">
        <v>46</v>
      </c>
      <c r="L303" s="11" t="s">
        <v>21</v>
      </c>
      <c r="M303" s="16" t="s">
        <v>18</v>
      </c>
      <c r="N303" s="2"/>
    </row>
    <row r="304" s="3" customFormat="1" ht="40" customHeight="1" spans="1:14">
      <c r="A304" s="10" t="s">
        <v>532</v>
      </c>
      <c r="B304" s="11" t="s">
        <v>529</v>
      </c>
      <c r="C304" s="11" t="s">
        <v>530</v>
      </c>
      <c r="D304" s="12" t="s">
        <v>73</v>
      </c>
      <c r="E304" s="13" t="s">
        <v>18</v>
      </c>
      <c r="F304" s="13" t="s">
        <v>18</v>
      </c>
      <c r="G304" s="13" t="s">
        <v>18</v>
      </c>
      <c r="H304" s="13" t="s">
        <v>18</v>
      </c>
      <c r="I304" s="13" t="s">
        <v>18</v>
      </c>
      <c r="J304" s="10" t="s">
        <v>19</v>
      </c>
      <c r="K304" s="13" t="s">
        <v>52</v>
      </c>
      <c r="L304" s="11" t="s">
        <v>21</v>
      </c>
      <c r="M304" s="16" t="s">
        <v>18</v>
      </c>
      <c r="N304" s="2"/>
    </row>
    <row r="305" s="3" customFormat="1" ht="40" customHeight="1" spans="1:14">
      <c r="A305" s="10" t="s">
        <v>533</v>
      </c>
      <c r="B305" s="11" t="s">
        <v>529</v>
      </c>
      <c r="C305" s="11" t="s">
        <v>530</v>
      </c>
      <c r="D305" s="12" t="s">
        <v>130</v>
      </c>
      <c r="E305" s="13" t="s">
        <v>18</v>
      </c>
      <c r="F305" s="13" t="s">
        <v>18</v>
      </c>
      <c r="G305" s="13" t="s">
        <v>18</v>
      </c>
      <c r="H305" s="13" t="s">
        <v>18</v>
      </c>
      <c r="I305" s="13" t="s">
        <v>18</v>
      </c>
      <c r="J305" s="10" t="s">
        <v>19</v>
      </c>
      <c r="K305" s="13" t="s">
        <v>52</v>
      </c>
      <c r="L305" s="11" t="s">
        <v>21</v>
      </c>
      <c r="M305" s="16" t="s">
        <v>18</v>
      </c>
      <c r="N305" s="2"/>
    </row>
    <row r="306" s="3" customFormat="1" ht="40" customHeight="1" spans="1:14">
      <c r="A306" s="10" t="s">
        <v>534</v>
      </c>
      <c r="B306" s="11" t="s">
        <v>529</v>
      </c>
      <c r="C306" s="11" t="s">
        <v>530</v>
      </c>
      <c r="D306" s="12" t="s">
        <v>535</v>
      </c>
      <c r="E306" s="13" t="s">
        <v>18</v>
      </c>
      <c r="F306" s="13" t="s">
        <v>18</v>
      </c>
      <c r="G306" s="13" t="s">
        <v>18</v>
      </c>
      <c r="H306" s="13" t="s">
        <v>18</v>
      </c>
      <c r="I306" s="13" t="s">
        <v>18</v>
      </c>
      <c r="J306" s="10" t="s">
        <v>19</v>
      </c>
      <c r="K306" s="13" t="s">
        <v>20</v>
      </c>
      <c r="L306" s="11" t="s">
        <v>21</v>
      </c>
      <c r="M306" s="16" t="s">
        <v>18</v>
      </c>
      <c r="N306" s="2"/>
    </row>
    <row r="307" s="3" customFormat="1" ht="40" customHeight="1" spans="1:14">
      <c r="A307" s="10" t="s">
        <v>536</v>
      </c>
      <c r="B307" s="11" t="s">
        <v>537</v>
      </c>
      <c r="C307" s="11" t="s">
        <v>538</v>
      </c>
      <c r="D307" s="12" t="s">
        <v>539</v>
      </c>
      <c r="E307" s="13" t="s">
        <v>18</v>
      </c>
      <c r="F307" s="13" t="s">
        <v>18</v>
      </c>
      <c r="G307" s="13" t="s">
        <v>18</v>
      </c>
      <c r="H307" s="13" t="s">
        <v>18</v>
      </c>
      <c r="I307" s="13" t="s">
        <v>18</v>
      </c>
      <c r="J307" s="10" t="s">
        <v>19</v>
      </c>
      <c r="K307" s="13" t="s">
        <v>49</v>
      </c>
      <c r="L307" s="11" t="s">
        <v>21</v>
      </c>
      <c r="M307" s="16" t="s">
        <v>18</v>
      </c>
      <c r="N307" s="2"/>
    </row>
    <row r="308" s="3" customFormat="1" ht="40" customHeight="1" spans="1:14">
      <c r="A308" s="10" t="s">
        <v>540</v>
      </c>
      <c r="B308" s="11" t="s">
        <v>537</v>
      </c>
      <c r="C308" s="11" t="s">
        <v>538</v>
      </c>
      <c r="D308" s="12" t="s">
        <v>541</v>
      </c>
      <c r="E308" s="13" t="s">
        <v>18</v>
      </c>
      <c r="F308" s="13" t="s">
        <v>18</v>
      </c>
      <c r="G308" s="13" t="s">
        <v>18</v>
      </c>
      <c r="H308" s="13" t="s">
        <v>18</v>
      </c>
      <c r="I308" s="13" t="s">
        <v>18</v>
      </c>
      <c r="J308" s="10" t="s">
        <v>19</v>
      </c>
      <c r="K308" s="13" t="s">
        <v>49</v>
      </c>
      <c r="L308" s="11" t="s">
        <v>21</v>
      </c>
      <c r="M308" s="16" t="s">
        <v>18</v>
      </c>
      <c r="N308" s="2"/>
    </row>
    <row r="309" s="3" customFormat="1" ht="40" customHeight="1" spans="1:14">
      <c r="A309" s="10" t="s">
        <v>542</v>
      </c>
      <c r="B309" s="11" t="s">
        <v>537</v>
      </c>
      <c r="C309" s="11" t="s">
        <v>538</v>
      </c>
      <c r="D309" s="12" t="s">
        <v>301</v>
      </c>
      <c r="E309" s="13" t="s">
        <v>18</v>
      </c>
      <c r="F309" s="13" t="s">
        <v>18</v>
      </c>
      <c r="G309" s="13" t="s">
        <v>18</v>
      </c>
      <c r="H309" s="13" t="s">
        <v>18</v>
      </c>
      <c r="I309" s="13" t="s">
        <v>18</v>
      </c>
      <c r="J309" s="10" t="s">
        <v>19</v>
      </c>
      <c r="K309" s="13" t="s">
        <v>49</v>
      </c>
      <c r="L309" s="11" t="s">
        <v>21</v>
      </c>
      <c r="M309" s="16" t="s">
        <v>18</v>
      </c>
      <c r="N309" s="2"/>
    </row>
    <row r="310" s="3" customFormat="1" ht="40" customHeight="1" spans="1:14">
      <c r="A310" s="10" t="s">
        <v>543</v>
      </c>
      <c r="B310" s="11" t="s">
        <v>537</v>
      </c>
      <c r="C310" s="11" t="s">
        <v>538</v>
      </c>
      <c r="D310" s="12" t="s">
        <v>79</v>
      </c>
      <c r="E310" s="13" t="s">
        <v>18</v>
      </c>
      <c r="F310" s="13" t="s">
        <v>18</v>
      </c>
      <c r="G310" s="13" t="s">
        <v>18</v>
      </c>
      <c r="H310" s="13" t="s">
        <v>18</v>
      </c>
      <c r="I310" s="13" t="s">
        <v>18</v>
      </c>
      <c r="J310" s="10" t="s">
        <v>19</v>
      </c>
      <c r="K310" s="13" t="s">
        <v>46</v>
      </c>
      <c r="L310" s="11" t="s">
        <v>21</v>
      </c>
      <c r="M310" s="16" t="s">
        <v>18</v>
      </c>
      <c r="N310" s="2"/>
    </row>
    <row r="311" s="3" customFormat="1" ht="40" customHeight="1" spans="1:14">
      <c r="A311" s="10" t="s">
        <v>544</v>
      </c>
      <c r="B311" s="11" t="s">
        <v>537</v>
      </c>
      <c r="C311" s="11" t="s">
        <v>538</v>
      </c>
      <c r="D311" s="12" t="s">
        <v>151</v>
      </c>
      <c r="E311" s="13" t="s">
        <v>18</v>
      </c>
      <c r="F311" s="13" t="s">
        <v>18</v>
      </c>
      <c r="G311" s="13" t="s">
        <v>18</v>
      </c>
      <c r="H311" s="13" t="s">
        <v>18</v>
      </c>
      <c r="I311" s="13" t="s">
        <v>18</v>
      </c>
      <c r="J311" s="10" t="s">
        <v>19</v>
      </c>
      <c r="K311" s="13" t="s">
        <v>52</v>
      </c>
      <c r="L311" s="11" t="s">
        <v>21</v>
      </c>
      <c r="M311" s="16" t="s">
        <v>18</v>
      </c>
      <c r="N311" s="2"/>
    </row>
    <row r="312" s="3" customFormat="1" ht="40" customHeight="1" spans="1:14">
      <c r="A312" s="10" t="s">
        <v>545</v>
      </c>
      <c r="B312" s="11" t="s">
        <v>546</v>
      </c>
      <c r="C312" s="11" t="s">
        <v>547</v>
      </c>
      <c r="D312" s="12" t="s">
        <v>539</v>
      </c>
      <c r="E312" s="13" t="s">
        <v>18</v>
      </c>
      <c r="F312" s="13" t="s">
        <v>18</v>
      </c>
      <c r="G312" s="13" t="s">
        <v>18</v>
      </c>
      <c r="H312" s="13" t="s">
        <v>18</v>
      </c>
      <c r="I312" s="13" t="s">
        <v>18</v>
      </c>
      <c r="J312" s="10" t="s">
        <v>19</v>
      </c>
      <c r="K312" s="13" t="s">
        <v>49</v>
      </c>
      <c r="L312" s="11" t="s">
        <v>21</v>
      </c>
      <c r="M312" s="16" t="s">
        <v>18</v>
      </c>
      <c r="N312" s="2"/>
    </row>
    <row r="313" s="3" customFormat="1" ht="40" customHeight="1" spans="1:14">
      <c r="A313" s="10" t="s">
        <v>548</v>
      </c>
      <c r="B313" s="11" t="s">
        <v>546</v>
      </c>
      <c r="C313" s="11" t="s">
        <v>547</v>
      </c>
      <c r="D313" s="12" t="s">
        <v>167</v>
      </c>
      <c r="E313" s="13" t="s">
        <v>18</v>
      </c>
      <c r="F313" s="13" t="s">
        <v>18</v>
      </c>
      <c r="G313" s="13" t="s">
        <v>18</v>
      </c>
      <c r="H313" s="13" t="s">
        <v>18</v>
      </c>
      <c r="I313" s="13" t="s">
        <v>18</v>
      </c>
      <c r="J313" s="10" t="s">
        <v>19</v>
      </c>
      <c r="K313" s="13" t="s">
        <v>49</v>
      </c>
      <c r="L313" s="11" t="s">
        <v>21</v>
      </c>
      <c r="M313" s="16" t="s">
        <v>18</v>
      </c>
      <c r="N313" s="2"/>
    </row>
    <row r="314" s="3" customFormat="1" ht="40" customHeight="1" spans="1:14">
      <c r="A314" s="10" t="s">
        <v>549</v>
      </c>
      <c r="B314" s="11" t="s">
        <v>546</v>
      </c>
      <c r="C314" s="11" t="s">
        <v>547</v>
      </c>
      <c r="D314" s="12" t="s">
        <v>303</v>
      </c>
      <c r="E314" s="13" t="s">
        <v>18</v>
      </c>
      <c r="F314" s="13" t="s">
        <v>18</v>
      </c>
      <c r="G314" s="13" t="s">
        <v>18</v>
      </c>
      <c r="H314" s="13" t="s">
        <v>18</v>
      </c>
      <c r="I314" s="13" t="s">
        <v>18</v>
      </c>
      <c r="J314" s="10" t="s">
        <v>19</v>
      </c>
      <c r="K314" s="13" t="s">
        <v>49</v>
      </c>
      <c r="L314" s="11" t="s">
        <v>21</v>
      </c>
      <c r="M314" s="16" t="s">
        <v>18</v>
      </c>
      <c r="N314" s="2"/>
    </row>
    <row r="315" s="3" customFormat="1" ht="40" customHeight="1" spans="1:14">
      <c r="A315" s="10" t="s">
        <v>550</v>
      </c>
      <c r="B315" s="11" t="s">
        <v>546</v>
      </c>
      <c r="C315" s="11" t="s">
        <v>547</v>
      </c>
      <c r="D315" s="12" t="s">
        <v>79</v>
      </c>
      <c r="E315" s="13" t="s">
        <v>18</v>
      </c>
      <c r="F315" s="13" t="s">
        <v>18</v>
      </c>
      <c r="G315" s="13" t="s">
        <v>18</v>
      </c>
      <c r="H315" s="13" t="s">
        <v>18</v>
      </c>
      <c r="I315" s="13" t="s">
        <v>18</v>
      </c>
      <c r="J315" s="10" t="s">
        <v>19</v>
      </c>
      <c r="K315" s="13" t="s">
        <v>46</v>
      </c>
      <c r="L315" s="11" t="s">
        <v>21</v>
      </c>
      <c r="M315" s="16" t="s">
        <v>18</v>
      </c>
      <c r="N315" s="2"/>
    </row>
    <row r="316" s="3" customFormat="1" ht="40" customHeight="1" spans="1:14">
      <c r="A316" s="10" t="s">
        <v>551</v>
      </c>
      <c r="B316" s="11" t="s">
        <v>546</v>
      </c>
      <c r="C316" s="11" t="s">
        <v>547</v>
      </c>
      <c r="D316" s="12" t="s">
        <v>57</v>
      </c>
      <c r="E316" s="13" t="s">
        <v>18</v>
      </c>
      <c r="F316" s="13" t="s">
        <v>18</v>
      </c>
      <c r="G316" s="13" t="s">
        <v>18</v>
      </c>
      <c r="H316" s="13" t="s">
        <v>18</v>
      </c>
      <c r="I316" s="13" t="s">
        <v>18</v>
      </c>
      <c r="J316" s="10" t="s">
        <v>19</v>
      </c>
      <c r="K316" s="13" t="s">
        <v>52</v>
      </c>
      <c r="L316" s="11" t="s">
        <v>21</v>
      </c>
      <c r="M316" s="16" t="s">
        <v>18</v>
      </c>
      <c r="N316" s="2"/>
    </row>
    <row r="317" s="3" customFormat="1" ht="40" customHeight="1" spans="1:14">
      <c r="A317" s="10" t="s">
        <v>552</v>
      </c>
      <c r="B317" s="11" t="s">
        <v>553</v>
      </c>
      <c r="C317" s="11" t="s">
        <v>554</v>
      </c>
      <c r="D317" s="12" t="s">
        <v>297</v>
      </c>
      <c r="E317" s="13" t="s">
        <v>18</v>
      </c>
      <c r="F317" s="13" t="s">
        <v>18</v>
      </c>
      <c r="G317" s="13" t="s">
        <v>18</v>
      </c>
      <c r="H317" s="13" t="s">
        <v>18</v>
      </c>
      <c r="I317" s="13" t="s">
        <v>18</v>
      </c>
      <c r="J317" s="10" t="s">
        <v>19</v>
      </c>
      <c r="K317" s="13" t="s">
        <v>49</v>
      </c>
      <c r="L317" s="11" t="s">
        <v>21</v>
      </c>
      <c r="M317" s="16" t="s">
        <v>18</v>
      </c>
      <c r="N317" s="2"/>
    </row>
    <row r="318" s="3" customFormat="1" ht="40" customHeight="1" spans="1:14">
      <c r="A318" s="10" t="s">
        <v>555</v>
      </c>
      <c r="B318" s="11" t="s">
        <v>553</v>
      </c>
      <c r="C318" s="11" t="s">
        <v>554</v>
      </c>
      <c r="D318" s="12" t="s">
        <v>301</v>
      </c>
      <c r="E318" s="13" t="s">
        <v>18</v>
      </c>
      <c r="F318" s="13" t="s">
        <v>18</v>
      </c>
      <c r="G318" s="13" t="s">
        <v>18</v>
      </c>
      <c r="H318" s="13" t="s">
        <v>18</v>
      </c>
      <c r="I318" s="13" t="s">
        <v>18</v>
      </c>
      <c r="J318" s="10" t="s">
        <v>19</v>
      </c>
      <c r="K318" s="13" t="s">
        <v>49</v>
      </c>
      <c r="L318" s="11" t="s">
        <v>21</v>
      </c>
      <c r="M318" s="16" t="s">
        <v>18</v>
      </c>
      <c r="N318" s="2"/>
    </row>
    <row r="319" s="3" customFormat="1" ht="40" customHeight="1" spans="1:14">
      <c r="A319" s="10" t="s">
        <v>556</v>
      </c>
      <c r="B319" s="11" t="s">
        <v>553</v>
      </c>
      <c r="C319" s="11" t="s">
        <v>554</v>
      </c>
      <c r="D319" s="12" t="s">
        <v>303</v>
      </c>
      <c r="E319" s="13" t="s">
        <v>18</v>
      </c>
      <c r="F319" s="13" t="s">
        <v>18</v>
      </c>
      <c r="G319" s="13" t="s">
        <v>18</v>
      </c>
      <c r="H319" s="13" t="s">
        <v>18</v>
      </c>
      <c r="I319" s="13" t="s">
        <v>18</v>
      </c>
      <c r="J319" s="10" t="s">
        <v>19</v>
      </c>
      <c r="K319" s="13" t="s">
        <v>49</v>
      </c>
      <c r="L319" s="11" t="s">
        <v>21</v>
      </c>
      <c r="M319" s="16" t="s">
        <v>18</v>
      </c>
      <c r="N319" s="2"/>
    </row>
    <row r="320" s="3" customFormat="1" ht="40" customHeight="1" spans="1:14">
      <c r="A320" s="10" t="s">
        <v>557</v>
      </c>
      <c r="B320" s="11" t="s">
        <v>553</v>
      </c>
      <c r="C320" s="11" t="s">
        <v>554</v>
      </c>
      <c r="D320" s="12" t="s">
        <v>79</v>
      </c>
      <c r="E320" s="13" t="s">
        <v>18</v>
      </c>
      <c r="F320" s="13" t="s">
        <v>18</v>
      </c>
      <c r="G320" s="13" t="s">
        <v>18</v>
      </c>
      <c r="H320" s="13" t="s">
        <v>18</v>
      </c>
      <c r="I320" s="13" t="s">
        <v>18</v>
      </c>
      <c r="J320" s="10" t="s">
        <v>19</v>
      </c>
      <c r="K320" s="13" t="s">
        <v>46</v>
      </c>
      <c r="L320" s="11" t="s">
        <v>21</v>
      </c>
      <c r="M320" s="16" t="s">
        <v>18</v>
      </c>
      <c r="N320" s="2"/>
    </row>
    <row r="321" s="3" customFormat="1" ht="40" customHeight="1" spans="1:14">
      <c r="A321" s="10" t="s">
        <v>558</v>
      </c>
      <c r="B321" s="11" t="s">
        <v>553</v>
      </c>
      <c r="C321" s="11" t="s">
        <v>554</v>
      </c>
      <c r="D321" s="12" t="s">
        <v>409</v>
      </c>
      <c r="E321" s="13" t="s">
        <v>18</v>
      </c>
      <c r="F321" s="13" t="s">
        <v>18</v>
      </c>
      <c r="G321" s="13" t="s">
        <v>18</v>
      </c>
      <c r="H321" s="13" t="s">
        <v>18</v>
      </c>
      <c r="I321" s="13" t="s">
        <v>18</v>
      </c>
      <c r="J321" s="10" t="s">
        <v>19</v>
      </c>
      <c r="K321" s="13" t="s">
        <v>52</v>
      </c>
      <c r="L321" s="11" t="s">
        <v>21</v>
      </c>
      <c r="M321" s="16" t="s">
        <v>18</v>
      </c>
      <c r="N321" s="2"/>
    </row>
    <row r="322" s="3" customFormat="1" ht="40" customHeight="1" spans="1:14">
      <c r="A322" s="10" t="s">
        <v>559</v>
      </c>
      <c r="B322" s="11" t="s">
        <v>560</v>
      </c>
      <c r="C322" s="11" t="s">
        <v>561</v>
      </c>
      <c r="D322" s="12" t="s">
        <v>125</v>
      </c>
      <c r="E322" s="13" t="s">
        <v>18</v>
      </c>
      <c r="F322" s="13" t="s">
        <v>18</v>
      </c>
      <c r="G322" s="13" t="s">
        <v>18</v>
      </c>
      <c r="H322" s="13" t="s">
        <v>18</v>
      </c>
      <c r="I322" s="13" t="s">
        <v>18</v>
      </c>
      <c r="J322" s="10" t="s">
        <v>19</v>
      </c>
      <c r="K322" s="13" t="s">
        <v>52</v>
      </c>
      <c r="L322" s="11" t="s">
        <v>21</v>
      </c>
      <c r="M322" s="16" t="s">
        <v>18</v>
      </c>
      <c r="N322" s="2"/>
    </row>
    <row r="323" s="3" customFormat="1" ht="40" customHeight="1" spans="1:14">
      <c r="A323" s="10" t="s">
        <v>562</v>
      </c>
      <c r="B323" s="11" t="s">
        <v>560</v>
      </c>
      <c r="C323" s="11" t="s">
        <v>561</v>
      </c>
      <c r="D323" s="12" t="s">
        <v>89</v>
      </c>
      <c r="E323" s="13" t="s">
        <v>18</v>
      </c>
      <c r="F323" s="13" t="s">
        <v>18</v>
      </c>
      <c r="G323" s="13" t="s">
        <v>18</v>
      </c>
      <c r="H323" s="13" t="s">
        <v>18</v>
      </c>
      <c r="I323" s="13" t="s">
        <v>18</v>
      </c>
      <c r="J323" s="10" t="s">
        <v>19</v>
      </c>
      <c r="K323" s="13" t="s">
        <v>52</v>
      </c>
      <c r="L323" s="11" t="s">
        <v>21</v>
      </c>
      <c r="M323" s="16" t="s">
        <v>18</v>
      </c>
      <c r="N323" s="2"/>
    </row>
    <row r="324" s="3" customFormat="1" ht="40" customHeight="1" spans="1:14">
      <c r="A324" s="10" t="s">
        <v>563</v>
      </c>
      <c r="B324" s="11" t="s">
        <v>560</v>
      </c>
      <c r="C324" s="11" t="s">
        <v>561</v>
      </c>
      <c r="D324" s="12" t="s">
        <v>360</v>
      </c>
      <c r="E324" s="13" t="s">
        <v>18</v>
      </c>
      <c r="F324" s="13" t="s">
        <v>18</v>
      </c>
      <c r="G324" s="13" t="s">
        <v>18</v>
      </c>
      <c r="H324" s="13" t="s">
        <v>18</v>
      </c>
      <c r="I324" s="13" t="s">
        <v>18</v>
      </c>
      <c r="J324" s="10" t="s">
        <v>19</v>
      </c>
      <c r="K324" s="13" t="s">
        <v>52</v>
      </c>
      <c r="L324" s="11" t="s">
        <v>21</v>
      </c>
      <c r="M324" s="16" t="s">
        <v>18</v>
      </c>
      <c r="N324" s="2"/>
    </row>
    <row r="325" s="3" customFormat="1" ht="40" customHeight="1" spans="1:14">
      <c r="A325" s="10" t="s">
        <v>564</v>
      </c>
      <c r="B325" s="11" t="s">
        <v>560</v>
      </c>
      <c r="C325" s="11" t="s">
        <v>561</v>
      </c>
      <c r="D325" s="12" t="s">
        <v>217</v>
      </c>
      <c r="E325" s="13" t="s">
        <v>18</v>
      </c>
      <c r="F325" s="13" t="s">
        <v>18</v>
      </c>
      <c r="G325" s="13" t="s">
        <v>18</v>
      </c>
      <c r="H325" s="13" t="s">
        <v>18</v>
      </c>
      <c r="I325" s="13" t="s">
        <v>18</v>
      </c>
      <c r="J325" s="10" t="s">
        <v>19</v>
      </c>
      <c r="K325" s="13" t="s">
        <v>49</v>
      </c>
      <c r="L325" s="11" t="s">
        <v>21</v>
      </c>
      <c r="M325" s="16" t="s">
        <v>18</v>
      </c>
      <c r="N325" s="2"/>
    </row>
    <row r="326" s="3" customFormat="1" ht="40" customHeight="1" spans="1:14">
      <c r="A326" s="10" t="s">
        <v>565</v>
      </c>
      <c r="B326" s="11" t="s">
        <v>560</v>
      </c>
      <c r="C326" s="11" t="s">
        <v>561</v>
      </c>
      <c r="D326" s="12" t="s">
        <v>170</v>
      </c>
      <c r="E326" s="13" t="s">
        <v>18</v>
      </c>
      <c r="F326" s="13" t="s">
        <v>18</v>
      </c>
      <c r="G326" s="13" t="s">
        <v>18</v>
      </c>
      <c r="H326" s="13" t="s">
        <v>18</v>
      </c>
      <c r="I326" s="13" t="s">
        <v>18</v>
      </c>
      <c r="J326" s="10" t="s">
        <v>19</v>
      </c>
      <c r="K326" s="13" t="s">
        <v>46</v>
      </c>
      <c r="L326" s="11" t="s">
        <v>21</v>
      </c>
      <c r="M326" s="16" t="s">
        <v>18</v>
      </c>
      <c r="N326" s="2"/>
    </row>
    <row r="327" s="3" customFormat="1" ht="40" customHeight="1" spans="1:14">
      <c r="A327" s="10" t="s">
        <v>566</v>
      </c>
      <c r="B327" s="11" t="s">
        <v>567</v>
      </c>
      <c r="C327" s="11" t="s">
        <v>568</v>
      </c>
      <c r="D327" s="12" t="s">
        <v>142</v>
      </c>
      <c r="E327" s="13" t="s">
        <v>18</v>
      </c>
      <c r="F327" s="13" t="s">
        <v>18</v>
      </c>
      <c r="G327" s="13" t="s">
        <v>18</v>
      </c>
      <c r="H327" s="13" t="s">
        <v>18</v>
      </c>
      <c r="I327" s="13" t="s">
        <v>18</v>
      </c>
      <c r="J327" s="10" t="s">
        <v>19</v>
      </c>
      <c r="K327" s="13" t="s">
        <v>52</v>
      </c>
      <c r="L327" s="11" t="s">
        <v>21</v>
      </c>
      <c r="M327" s="16" t="s">
        <v>18</v>
      </c>
      <c r="N327" s="2"/>
    </row>
    <row r="328" s="3" customFormat="1" ht="40" customHeight="1" spans="1:14">
      <c r="A328" s="10" t="s">
        <v>569</v>
      </c>
      <c r="B328" s="11" t="s">
        <v>567</v>
      </c>
      <c r="C328" s="11" t="s">
        <v>568</v>
      </c>
      <c r="D328" s="12" t="s">
        <v>324</v>
      </c>
      <c r="E328" s="13" t="s">
        <v>18</v>
      </c>
      <c r="F328" s="13" t="s">
        <v>18</v>
      </c>
      <c r="G328" s="13" t="s">
        <v>18</v>
      </c>
      <c r="H328" s="13" t="s">
        <v>18</v>
      </c>
      <c r="I328" s="13" t="s">
        <v>18</v>
      </c>
      <c r="J328" s="10" t="s">
        <v>19</v>
      </c>
      <c r="K328" s="13" t="s">
        <v>52</v>
      </c>
      <c r="L328" s="11" t="s">
        <v>21</v>
      </c>
      <c r="M328" s="16" t="s">
        <v>18</v>
      </c>
      <c r="N328" s="2"/>
    </row>
    <row r="329" s="3" customFormat="1" ht="40" customHeight="1" spans="1:14">
      <c r="A329" s="10" t="s">
        <v>570</v>
      </c>
      <c r="B329" s="11" t="s">
        <v>567</v>
      </c>
      <c r="C329" s="11" t="s">
        <v>568</v>
      </c>
      <c r="D329" s="12" t="s">
        <v>223</v>
      </c>
      <c r="E329" s="13" t="s">
        <v>18</v>
      </c>
      <c r="F329" s="13" t="s">
        <v>18</v>
      </c>
      <c r="G329" s="13" t="s">
        <v>18</v>
      </c>
      <c r="H329" s="13" t="s">
        <v>18</v>
      </c>
      <c r="I329" s="13" t="s">
        <v>18</v>
      </c>
      <c r="J329" s="10" t="s">
        <v>19</v>
      </c>
      <c r="K329" s="13" t="s">
        <v>52</v>
      </c>
      <c r="L329" s="11" t="s">
        <v>21</v>
      </c>
      <c r="M329" s="16" t="s">
        <v>18</v>
      </c>
      <c r="N329" s="2"/>
    </row>
    <row r="330" s="3" customFormat="1" ht="40" customHeight="1" spans="1:14">
      <c r="A330" s="10" t="s">
        <v>571</v>
      </c>
      <c r="B330" s="11" t="s">
        <v>567</v>
      </c>
      <c r="C330" s="11" t="s">
        <v>568</v>
      </c>
      <c r="D330" s="12" t="s">
        <v>535</v>
      </c>
      <c r="E330" s="13" t="s">
        <v>18</v>
      </c>
      <c r="F330" s="13" t="s">
        <v>18</v>
      </c>
      <c r="G330" s="13" t="s">
        <v>18</v>
      </c>
      <c r="H330" s="13" t="s">
        <v>18</v>
      </c>
      <c r="I330" s="13" t="s">
        <v>18</v>
      </c>
      <c r="J330" s="10" t="s">
        <v>19</v>
      </c>
      <c r="K330" s="13" t="s">
        <v>20</v>
      </c>
      <c r="L330" s="11" t="s">
        <v>21</v>
      </c>
      <c r="M330" s="16" t="s">
        <v>18</v>
      </c>
      <c r="N330" s="2"/>
    </row>
    <row r="331" s="3" customFormat="1" ht="40" customHeight="1" spans="1:14">
      <c r="A331" s="10" t="s">
        <v>572</v>
      </c>
      <c r="B331" s="11" t="s">
        <v>567</v>
      </c>
      <c r="C331" s="11" t="s">
        <v>568</v>
      </c>
      <c r="D331" s="12" t="s">
        <v>456</v>
      </c>
      <c r="E331" s="13" t="s">
        <v>18</v>
      </c>
      <c r="F331" s="13" t="s">
        <v>18</v>
      </c>
      <c r="G331" s="13" t="s">
        <v>18</v>
      </c>
      <c r="H331" s="13" t="s">
        <v>18</v>
      </c>
      <c r="I331" s="13" t="s">
        <v>18</v>
      </c>
      <c r="J331" s="10" t="s">
        <v>19</v>
      </c>
      <c r="K331" s="13" t="s">
        <v>20</v>
      </c>
      <c r="L331" s="11" t="s">
        <v>21</v>
      </c>
      <c r="M331" s="16" t="s">
        <v>18</v>
      </c>
      <c r="N331" s="2"/>
    </row>
    <row r="332" s="3" customFormat="1" ht="40" customHeight="1" spans="1:14">
      <c r="A332" s="10" t="s">
        <v>573</v>
      </c>
      <c r="B332" s="11" t="s">
        <v>574</v>
      </c>
      <c r="C332" s="11" t="s">
        <v>575</v>
      </c>
      <c r="D332" s="12" t="s">
        <v>576</v>
      </c>
      <c r="E332" s="13" t="s">
        <v>18</v>
      </c>
      <c r="F332" s="13" t="s">
        <v>18</v>
      </c>
      <c r="G332" s="13" t="s">
        <v>18</v>
      </c>
      <c r="H332" s="13" t="s">
        <v>18</v>
      </c>
      <c r="I332" s="13" t="s">
        <v>18</v>
      </c>
      <c r="J332" s="10" t="s">
        <v>19</v>
      </c>
      <c r="K332" s="13" t="s">
        <v>20</v>
      </c>
      <c r="L332" s="11" t="s">
        <v>21</v>
      </c>
      <c r="M332" s="16" t="s">
        <v>18</v>
      </c>
      <c r="N332" s="2"/>
    </row>
    <row r="333" s="3" customFormat="1" ht="40" customHeight="1" spans="1:14">
      <c r="A333" s="10" t="s">
        <v>577</v>
      </c>
      <c r="B333" s="11" t="s">
        <v>574</v>
      </c>
      <c r="C333" s="11" t="s">
        <v>575</v>
      </c>
      <c r="D333" s="12" t="s">
        <v>283</v>
      </c>
      <c r="E333" s="13" t="s">
        <v>18</v>
      </c>
      <c r="F333" s="13" t="s">
        <v>18</v>
      </c>
      <c r="G333" s="13" t="s">
        <v>18</v>
      </c>
      <c r="H333" s="13" t="s">
        <v>18</v>
      </c>
      <c r="I333" s="13" t="s">
        <v>18</v>
      </c>
      <c r="J333" s="10" t="s">
        <v>19</v>
      </c>
      <c r="K333" s="13" t="s">
        <v>20</v>
      </c>
      <c r="L333" s="11" t="s">
        <v>21</v>
      </c>
      <c r="M333" s="16" t="s">
        <v>18</v>
      </c>
      <c r="N333" s="2"/>
    </row>
    <row r="334" s="3" customFormat="1" ht="40" customHeight="1" spans="1:14">
      <c r="A334" s="10" t="s">
        <v>578</v>
      </c>
      <c r="B334" s="11" t="s">
        <v>574</v>
      </c>
      <c r="C334" s="11" t="s">
        <v>575</v>
      </c>
      <c r="D334" s="12" t="s">
        <v>579</v>
      </c>
      <c r="E334" s="13" t="s">
        <v>18</v>
      </c>
      <c r="F334" s="13" t="s">
        <v>18</v>
      </c>
      <c r="G334" s="13" t="s">
        <v>18</v>
      </c>
      <c r="H334" s="13" t="s">
        <v>18</v>
      </c>
      <c r="I334" s="13" t="s">
        <v>18</v>
      </c>
      <c r="J334" s="10" t="s">
        <v>19</v>
      </c>
      <c r="K334" s="13" t="s">
        <v>20</v>
      </c>
      <c r="L334" s="11" t="s">
        <v>21</v>
      </c>
      <c r="M334" s="16" t="s">
        <v>18</v>
      </c>
      <c r="N334" s="2"/>
    </row>
    <row r="335" s="3" customFormat="1" ht="40" customHeight="1" spans="1:14">
      <c r="A335" s="10" t="s">
        <v>580</v>
      </c>
      <c r="B335" s="11" t="s">
        <v>574</v>
      </c>
      <c r="C335" s="11" t="s">
        <v>575</v>
      </c>
      <c r="D335" s="12" t="s">
        <v>581</v>
      </c>
      <c r="E335" s="13" t="s">
        <v>18</v>
      </c>
      <c r="F335" s="13" t="s">
        <v>18</v>
      </c>
      <c r="G335" s="13" t="s">
        <v>18</v>
      </c>
      <c r="H335" s="13" t="s">
        <v>18</v>
      </c>
      <c r="I335" s="13" t="s">
        <v>18</v>
      </c>
      <c r="J335" s="10" t="s">
        <v>19</v>
      </c>
      <c r="K335" s="13" t="s">
        <v>20</v>
      </c>
      <c r="L335" s="11" t="s">
        <v>21</v>
      </c>
      <c r="M335" s="16" t="s">
        <v>18</v>
      </c>
      <c r="N335" s="2"/>
    </row>
    <row r="336" s="3" customFormat="1" ht="40" customHeight="1" spans="1:14">
      <c r="A336" s="10" t="s">
        <v>582</v>
      </c>
      <c r="B336" s="11" t="s">
        <v>583</v>
      </c>
      <c r="C336" s="11" t="s">
        <v>584</v>
      </c>
      <c r="D336" s="12" t="s">
        <v>585</v>
      </c>
      <c r="E336" s="13" t="s">
        <v>18</v>
      </c>
      <c r="F336" s="13" t="s">
        <v>18</v>
      </c>
      <c r="G336" s="13" t="s">
        <v>18</v>
      </c>
      <c r="H336" s="13" t="s">
        <v>18</v>
      </c>
      <c r="I336" s="13" t="s">
        <v>18</v>
      </c>
      <c r="J336" s="10" t="s">
        <v>19</v>
      </c>
      <c r="K336" s="13" t="s">
        <v>20</v>
      </c>
      <c r="L336" s="11" t="s">
        <v>21</v>
      </c>
      <c r="M336" s="16" t="s">
        <v>18</v>
      </c>
      <c r="N336" s="2"/>
    </row>
    <row r="337" s="3" customFormat="1" ht="40" customHeight="1" spans="1:14">
      <c r="A337" s="10" t="s">
        <v>586</v>
      </c>
      <c r="B337" s="11" t="s">
        <v>583</v>
      </c>
      <c r="C337" s="11" t="s">
        <v>584</v>
      </c>
      <c r="D337" s="12" t="s">
        <v>581</v>
      </c>
      <c r="E337" s="13" t="s">
        <v>18</v>
      </c>
      <c r="F337" s="13" t="s">
        <v>18</v>
      </c>
      <c r="G337" s="13" t="s">
        <v>18</v>
      </c>
      <c r="H337" s="13" t="s">
        <v>18</v>
      </c>
      <c r="I337" s="13" t="s">
        <v>18</v>
      </c>
      <c r="J337" s="10" t="s">
        <v>19</v>
      </c>
      <c r="K337" s="13" t="s">
        <v>20</v>
      </c>
      <c r="L337" s="11" t="s">
        <v>21</v>
      </c>
      <c r="M337" s="16" t="s">
        <v>18</v>
      </c>
      <c r="N337" s="2"/>
    </row>
    <row r="338" s="3" customFormat="1" ht="40" customHeight="1" spans="1:14">
      <c r="A338" s="10" t="s">
        <v>587</v>
      </c>
      <c r="B338" s="11" t="s">
        <v>583</v>
      </c>
      <c r="C338" s="11" t="s">
        <v>584</v>
      </c>
      <c r="D338" s="12" t="s">
        <v>576</v>
      </c>
      <c r="E338" s="13" t="s">
        <v>18</v>
      </c>
      <c r="F338" s="13" t="s">
        <v>18</v>
      </c>
      <c r="G338" s="13" t="s">
        <v>18</v>
      </c>
      <c r="H338" s="13" t="s">
        <v>18</v>
      </c>
      <c r="I338" s="13" t="s">
        <v>18</v>
      </c>
      <c r="J338" s="10" t="s">
        <v>19</v>
      </c>
      <c r="K338" s="13" t="s">
        <v>20</v>
      </c>
      <c r="L338" s="11" t="s">
        <v>21</v>
      </c>
      <c r="M338" s="16" t="s">
        <v>18</v>
      </c>
      <c r="N338" s="2"/>
    </row>
    <row r="339" s="3" customFormat="1" ht="40" customHeight="1" spans="1:14">
      <c r="A339" s="10" t="s">
        <v>588</v>
      </c>
      <c r="B339" s="11" t="s">
        <v>583</v>
      </c>
      <c r="C339" s="11" t="s">
        <v>584</v>
      </c>
      <c r="D339" s="12" t="s">
        <v>283</v>
      </c>
      <c r="E339" s="13" t="s">
        <v>18</v>
      </c>
      <c r="F339" s="13" t="s">
        <v>18</v>
      </c>
      <c r="G339" s="13" t="s">
        <v>18</v>
      </c>
      <c r="H339" s="13" t="s">
        <v>18</v>
      </c>
      <c r="I339" s="13" t="s">
        <v>18</v>
      </c>
      <c r="J339" s="10" t="s">
        <v>19</v>
      </c>
      <c r="K339" s="13" t="s">
        <v>20</v>
      </c>
      <c r="L339" s="11" t="s">
        <v>21</v>
      </c>
      <c r="M339" s="16" t="s">
        <v>18</v>
      </c>
      <c r="N339" s="2"/>
    </row>
    <row r="340" s="3" customFormat="1" ht="40" customHeight="1" spans="1:14">
      <c r="A340" s="10" t="s">
        <v>589</v>
      </c>
      <c r="B340" s="11" t="s">
        <v>590</v>
      </c>
      <c r="C340" s="11" t="s">
        <v>591</v>
      </c>
      <c r="D340" s="12" t="s">
        <v>283</v>
      </c>
      <c r="E340" s="13" t="s">
        <v>18</v>
      </c>
      <c r="F340" s="13" t="s">
        <v>18</v>
      </c>
      <c r="G340" s="13" t="s">
        <v>18</v>
      </c>
      <c r="H340" s="13" t="s">
        <v>18</v>
      </c>
      <c r="I340" s="13" t="s">
        <v>18</v>
      </c>
      <c r="J340" s="10" t="s">
        <v>19</v>
      </c>
      <c r="K340" s="13" t="s">
        <v>20</v>
      </c>
      <c r="L340" s="11" t="s">
        <v>21</v>
      </c>
      <c r="M340" s="16" t="s">
        <v>18</v>
      </c>
      <c r="N340" s="2"/>
    </row>
    <row r="341" s="3" customFormat="1" ht="40" customHeight="1" spans="1:14">
      <c r="A341" s="10" t="s">
        <v>592</v>
      </c>
      <c r="B341" s="11" t="s">
        <v>590</v>
      </c>
      <c r="C341" s="11" t="s">
        <v>591</v>
      </c>
      <c r="D341" s="12" t="s">
        <v>581</v>
      </c>
      <c r="E341" s="13" t="s">
        <v>18</v>
      </c>
      <c r="F341" s="13" t="s">
        <v>18</v>
      </c>
      <c r="G341" s="13" t="s">
        <v>18</v>
      </c>
      <c r="H341" s="13" t="s">
        <v>18</v>
      </c>
      <c r="I341" s="13" t="s">
        <v>18</v>
      </c>
      <c r="J341" s="10" t="s">
        <v>19</v>
      </c>
      <c r="K341" s="13" t="s">
        <v>20</v>
      </c>
      <c r="L341" s="11" t="s">
        <v>21</v>
      </c>
      <c r="M341" s="16" t="s">
        <v>18</v>
      </c>
      <c r="N341" s="2"/>
    </row>
    <row r="342" s="3" customFormat="1" ht="40" customHeight="1" spans="1:14">
      <c r="A342" s="10" t="s">
        <v>593</v>
      </c>
      <c r="B342" s="11" t="s">
        <v>590</v>
      </c>
      <c r="C342" s="11" t="s">
        <v>591</v>
      </c>
      <c r="D342" s="12" t="s">
        <v>585</v>
      </c>
      <c r="E342" s="13" t="s">
        <v>18</v>
      </c>
      <c r="F342" s="13" t="s">
        <v>18</v>
      </c>
      <c r="G342" s="13" t="s">
        <v>18</v>
      </c>
      <c r="H342" s="13" t="s">
        <v>18</v>
      </c>
      <c r="I342" s="13" t="s">
        <v>18</v>
      </c>
      <c r="J342" s="10" t="s">
        <v>19</v>
      </c>
      <c r="K342" s="13" t="s">
        <v>20</v>
      </c>
      <c r="L342" s="11" t="s">
        <v>21</v>
      </c>
      <c r="M342" s="16" t="s">
        <v>18</v>
      </c>
      <c r="N342" s="2"/>
    </row>
    <row r="343" s="3" customFormat="1" ht="40" customHeight="1" spans="1:14">
      <c r="A343" s="10" t="s">
        <v>594</v>
      </c>
      <c r="B343" s="11" t="s">
        <v>595</v>
      </c>
      <c r="C343" s="11" t="s">
        <v>596</v>
      </c>
      <c r="D343" s="12" t="s">
        <v>576</v>
      </c>
      <c r="E343" s="13" t="s">
        <v>18</v>
      </c>
      <c r="F343" s="13" t="s">
        <v>18</v>
      </c>
      <c r="G343" s="13" t="s">
        <v>18</v>
      </c>
      <c r="H343" s="13" t="s">
        <v>18</v>
      </c>
      <c r="I343" s="13" t="s">
        <v>18</v>
      </c>
      <c r="J343" s="10" t="s">
        <v>19</v>
      </c>
      <c r="K343" s="13" t="s">
        <v>20</v>
      </c>
      <c r="L343" s="11" t="s">
        <v>21</v>
      </c>
      <c r="M343" s="16" t="s">
        <v>18</v>
      </c>
      <c r="N343" s="2"/>
    </row>
    <row r="344" s="3" customFormat="1" ht="40" customHeight="1" spans="1:14">
      <c r="A344" s="10" t="s">
        <v>597</v>
      </c>
      <c r="B344" s="11" t="s">
        <v>595</v>
      </c>
      <c r="C344" s="11" t="s">
        <v>596</v>
      </c>
      <c r="D344" s="12" t="s">
        <v>283</v>
      </c>
      <c r="E344" s="13" t="s">
        <v>18</v>
      </c>
      <c r="F344" s="13" t="s">
        <v>18</v>
      </c>
      <c r="G344" s="13" t="s">
        <v>18</v>
      </c>
      <c r="H344" s="13" t="s">
        <v>18</v>
      </c>
      <c r="I344" s="13" t="s">
        <v>18</v>
      </c>
      <c r="J344" s="10" t="s">
        <v>19</v>
      </c>
      <c r="K344" s="13" t="s">
        <v>20</v>
      </c>
      <c r="L344" s="11" t="s">
        <v>21</v>
      </c>
      <c r="M344" s="16" t="s">
        <v>18</v>
      </c>
      <c r="N344" s="2"/>
    </row>
    <row r="345" s="3" customFormat="1" ht="40" customHeight="1" spans="1:14">
      <c r="A345" s="10" t="s">
        <v>598</v>
      </c>
      <c r="B345" s="11" t="s">
        <v>595</v>
      </c>
      <c r="C345" s="11" t="s">
        <v>596</v>
      </c>
      <c r="D345" s="12" t="s">
        <v>585</v>
      </c>
      <c r="E345" s="13" t="s">
        <v>18</v>
      </c>
      <c r="F345" s="13" t="s">
        <v>18</v>
      </c>
      <c r="G345" s="13" t="s">
        <v>18</v>
      </c>
      <c r="H345" s="13" t="s">
        <v>18</v>
      </c>
      <c r="I345" s="13" t="s">
        <v>18</v>
      </c>
      <c r="J345" s="10" t="s">
        <v>19</v>
      </c>
      <c r="K345" s="13" t="s">
        <v>20</v>
      </c>
      <c r="L345" s="11" t="s">
        <v>21</v>
      </c>
      <c r="M345" s="16" t="s">
        <v>18</v>
      </c>
      <c r="N345" s="2"/>
    </row>
    <row r="346" s="3" customFormat="1" ht="40" customHeight="1" spans="1:14">
      <c r="A346" s="10" t="s">
        <v>599</v>
      </c>
      <c r="B346" s="11" t="s">
        <v>595</v>
      </c>
      <c r="C346" s="11" t="s">
        <v>596</v>
      </c>
      <c r="D346" s="12" t="s">
        <v>581</v>
      </c>
      <c r="E346" s="13" t="s">
        <v>18</v>
      </c>
      <c r="F346" s="13" t="s">
        <v>18</v>
      </c>
      <c r="G346" s="13" t="s">
        <v>18</v>
      </c>
      <c r="H346" s="13" t="s">
        <v>18</v>
      </c>
      <c r="I346" s="13" t="s">
        <v>18</v>
      </c>
      <c r="J346" s="10" t="s">
        <v>19</v>
      </c>
      <c r="K346" s="13" t="s">
        <v>20</v>
      </c>
      <c r="L346" s="11" t="s">
        <v>21</v>
      </c>
      <c r="M346" s="16" t="s">
        <v>18</v>
      </c>
      <c r="N346" s="2"/>
    </row>
    <row r="347" s="3" customFormat="1" ht="40" customHeight="1" spans="1:14">
      <c r="A347" s="10" t="s">
        <v>600</v>
      </c>
      <c r="B347" s="11" t="s">
        <v>601</v>
      </c>
      <c r="C347" s="11" t="s">
        <v>601</v>
      </c>
      <c r="D347" s="12" t="s">
        <v>273</v>
      </c>
      <c r="E347" s="13" t="s">
        <v>18</v>
      </c>
      <c r="F347" s="13" t="s">
        <v>18</v>
      </c>
      <c r="G347" s="13" t="s">
        <v>18</v>
      </c>
      <c r="H347" s="13" t="s">
        <v>18</v>
      </c>
      <c r="I347" s="13" t="s">
        <v>18</v>
      </c>
      <c r="J347" s="10" t="s">
        <v>19</v>
      </c>
      <c r="K347" s="13" t="s">
        <v>46</v>
      </c>
      <c r="L347" s="11" t="s">
        <v>21</v>
      </c>
      <c r="M347" s="16" t="s">
        <v>18</v>
      </c>
      <c r="N347" s="2"/>
    </row>
    <row r="348" s="3" customFormat="1" ht="40" customHeight="1" spans="1:14">
      <c r="A348" s="10" t="s">
        <v>602</v>
      </c>
      <c r="B348" s="11" t="s">
        <v>601</v>
      </c>
      <c r="C348" s="11" t="s">
        <v>601</v>
      </c>
      <c r="D348" s="12" t="s">
        <v>45</v>
      </c>
      <c r="E348" s="13" t="s">
        <v>18</v>
      </c>
      <c r="F348" s="13" t="s">
        <v>18</v>
      </c>
      <c r="G348" s="13" t="s">
        <v>18</v>
      </c>
      <c r="H348" s="13" t="s">
        <v>18</v>
      </c>
      <c r="I348" s="13" t="s">
        <v>18</v>
      </c>
      <c r="J348" s="10" t="s">
        <v>19</v>
      </c>
      <c r="K348" s="13" t="s">
        <v>46</v>
      </c>
      <c r="L348" s="11" t="s">
        <v>21</v>
      </c>
      <c r="M348" s="16" t="s">
        <v>18</v>
      </c>
      <c r="N348" s="2"/>
    </row>
    <row r="349" s="3" customFormat="1" ht="40" customHeight="1" spans="1:14">
      <c r="A349" s="10" t="s">
        <v>603</v>
      </c>
      <c r="B349" s="11" t="s">
        <v>601</v>
      </c>
      <c r="C349" s="11" t="s">
        <v>601</v>
      </c>
      <c r="D349" s="12" t="s">
        <v>79</v>
      </c>
      <c r="E349" s="13" t="s">
        <v>18</v>
      </c>
      <c r="F349" s="13" t="s">
        <v>18</v>
      </c>
      <c r="G349" s="13" t="s">
        <v>18</v>
      </c>
      <c r="H349" s="13" t="s">
        <v>18</v>
      </c>
      <c r="I349" s="13" t="s">
        <v>18</v>
      </c>
      <c r="J349" s="10" t="s">
        <v>19</v>
      </c>
      <c r="K349" s="13" t="s">
        <v>46</v>
      </c>
      <c r="L349" s="11" t="s">
        <v>21</v>
      </c>
      <c r="M349" s="16" t="s">
        <v>18</v>
      </c>
      <c r="N349" s="2"/>
    </row>
    <row r="350" s="3" customFormat="1" ht="40" customHeight="1" spans="1:14">
      <c r="A350" s="10" t="s">
        <v>604</v>
      </c>
      <c r="B350" s="11" t="s">
        <v>601</v>
      </c>
      <c r="C350" s="11" t="s">
        <v>601</v>
      </c>
      <c r="D350" s="12" t="s">
        <v>57</v>
      </c>
      <c r="E350" s="13" t="s">
        <v>18</v>
      </c>
      <c r="F350" s="13" t="s">
        <v>18</v>
      </c>
      <c r="G350" s="13" t="s">
        <v>18</v>
      </c>
      <c r="H350" s="13" t="s">
        <v>18</v>
      </c>
      <c r="I350" s="13" t="s">
        <v>18</v>
      </c>
      <c r="J350" s="10" t="s">
        <v>19</v>
      </c>
      <c r="K350" s="13" t="s">
        <v>52</v>
      </c>
      <c r="L350" s="11" t="s">
        <v>21</v>
      </c>
      <c r="M350" s="16" t="s">
        <v>18</v>
      </c>
      <c r="N350" s="2"/>
    </row>
    <row r="351" s="3" customFormat="1" ht="40" customHeight="1" spans="1:14">
      <c r="A351" s="10" t="s">
        <v>605</v>
      </c>
      <c r="B351" s="11" t="s">
        <v>601</v>
      </c>
      <c r="C351" s="11" t="s">
        <v>601</v>
      </c>
      <c r="D351" s="12" t="s">
        <v>606</v>
      </c>
      <c r="E351" s="13" t="s">
        <v>18</v>
      </c>
      <c r="F351" s="13" t="s">
        <v>18</v>
      </c>
      <c r="G351" s="13" t="s">
        <v>18</v>
      </c>
      <c r="H351" s="13" t="s">
        <v>18</v>
      </c>
      <c r="I351" s="13" t="s">
        <v>18</v>
      </c>
      <c r="J351" s="10" t="s">
        <v>19</v>
      </c>
      <c r="K351" s="13" t="s">
        <v>52</v>
      </c>
      <c r="L351" s="11" t="s">
        <v>21</v>
      </c>
      <c r="M351" s="16" t="s">
        <v>18</v>
      </c>
      <c r="N351" s="2"/>
    </row>
    <row r="352" s="3" customFormat="1" ht="40" customHeight="1" spans="1:14">
      <c r="A352" s="10" t="s">
        <v>607</v>
      </c>
      <c r="B352" s="11" t="s">
        <v>601</v>
      </c>
      <c r="C352" s="11" t="s">
        <v>601</v>
      </c>
      <c r="D352" s="12" t="s">
        <v>195</v>
      </c>
      <c r="E352" s="13" t="s">
        <v>18</v>
      </c>
      <c r="F352" s="13" t="s">
        <v>18</v>
      </c>
      <c r="G352" s="13" t="s">
        <v>18</v>
      </c>
      <c r="H352" s="13" t="s">
        <v>18</v>
      </c>
      <c r="I352" s="13" t="s">
        <v>18</v>
      </c>
      <c r="J352" s="10" t="s">
        <v>19</v>
      </c>
      <c r="K352" s="13" t="s">
        <v>52</v>
      </c>
      <c r="L352" s="11" t="s">
        <v>21</v>
      </c>
      <c r="M352" s="16" t="s">
        <v>18</v>
      </c>
      <c r="N352" s="2"/>
    </row>
    <row r="353" s="3" customFormat="1" ht="40" customHeight="1" spans="1:14">
      <c r="A353" s="10" t="s">
        <v>608</v>
      </c>
      <c r="B353" s="11" t="s">
        <v>601</v>
      </c>
      <c r="C353" s="11" t="s">
        <v>601</v>
      </c>
      <c r="D353" s="12" t="s">
        <v>89</v>
      </c>
      <c r="E353" s="13" t="s">
        <v>18</v>
      </c>
      <c r="F353" s="13" t="s">
        <v>18</v>
      </c>
      <c r="G353" s="13" t="s">
        <v>18</v>
      </c>
      <c r="H353" s="13" t="s">
        <v>18</v>
      </c>
      <c r="I353" s="13" t="s">
        <v>18</v>
      </c>
      <c r="J353" s="10" t="s">
        <v>19</v>
      </c>
      <c r="K353" s="13" t="s">
        <v>52</v>
      </c>
      <c r="L353" s="11" t="s">
        <v>21</v>
      </c>
      <c r="M353" s="16" t="s">
        <v>18</v>
      </c>
      <c r="N353" s="2"/>
    </row>
    <row r="354" s="3" customFormat="1" ht="40" customHeight="1" spans="1:14">
      <c r="A354" s="10" t="s">
        <v>609</v>
      </c>
      <c r="B354" s="11" t="s">
        <v>601</v>
      </c>
      <c r="C354" s="11" t="s">
        <v>601</v>
      </c>
      <c r="D354" s="12" t="s">
        <v>610</v>
      </c>
      <c r="E354" s="13" t="s">
        <v>18</v>
      </c>
      <c r="F354" s="13" t="s">
        <v>18</v>
      </c>
      <c r="G354" s="13" t="s">
        <v>18</v>
      </c>
      <c r="H354" s="13" t="s">
        <v>18</v>
      </c>
      <c r="I354" s="13" t="s">
        <v>18</v>
      </c>
      <c r="J354" s="10" t="s">
        <v>19</v>
      </c>
      <c r="K354" s="13" t="s">
        <v>52</v>
      </c>
      <c r="L354" s="11" t="s">
        <v>21</v>
      </c>
      <c r="M354" s="16" t="s">
        <v>18</v>
      </c>
      <c r="N354" s="2"/>
    </row>
    <row r="355" s="3" customFormat="1" ht="40" customHeight="1" spans="1:14">
      <c r="A355" s="10" t="s">
        <v>611</v>
      </c>
      <c r="B355" s="11" t="s">
        <v>612</v>
      </c>
      <c r="C355" s="11" t="s">
        <v>613</v>
      </c>
      <c r="D355" s="12" t="s">
        <v>614</v>
      </c>
      <c r="E355" s="13" t="s">
        <v>18</v>
      </c>
      <c r="F355" s="13" t="s">
        <v>18</v>
      </c>
      <c r="G355" s="13" t="s">
        <v>18</v>
      </c>
      <c r="H355" s="13" t="s">
        <v>18</v>
      </c>
      <c r="I355" s="13" t="s">
        <v>18</v>
      </c>
      <c r="J355" s="10" t="s">
        <v>19</v>
      </c>
      <c r="K355" s="13" t="s">
        <v>49</v>
      </c>
      <c r="L355" s="11" t="s">
        <v>21</v>
      </c>
      <c r="M355" s="16" t="s">
        <v>18</v>
      </c>
      <c r="N355" s="2"/>
    </row>
    <row r="356" s="3" customFormat="1" ht="40" customHeight="1" spans="1:14">
      <c r="A356" s="10" t="s">
        <v>615</v>
      </c>
      <c r="B356" s="11" t="s">
        <v>612</v>
      </c>
      <c r="C356" s="11" t="s">
        <v>613</v>
      </c>
      <c r="D356" s="12" t="s">
        <v>93</v>
      </c>
      <c r="E356" s="13" t="s">
        <v>18</v>
      </c>
      <c r="F356" s="13" t="s">
        <v>18</v>
      </c>
      <c r="G356" s="13" t="s">
        <v>18</v>
      </c>
      <c r="H356" s="13" t="s">
        <v>18</v>
      </c>
      <c r="I356" s="13" t="s">
        <v>18</v>
      </c>
      <c r="J356" s="10" t="s">
        <v>19</v>
      </c>
      <c r="K356" s="13" t="s">
        <v>52</v>
      </c>
      <c r="L356" s="11" t="s">
        <v>21</v>
      </c>
      <c r="M356" s="16" t="s">
        <v>18</v>
      </c>
      <c r="N356" s="2"/>
    </row>
    <row r="357" s="3" customFormat="1" ht="40" customHeight="1" spans="1:14">
      <c r="A357" s="10" t="s">
        <v>616</v>
      </c>
      <c r="B357" s="11" t="s">
        <v>612</v>
      </c>
      <c r="C357" s="11" t="s">
        <v>613</v>
      </c>
      <c r="D357" s="12" t="s">
        <v>173</v>
      </c>
      <c r="E357" s="13" t="s">
        <v>18</v>
      </c>
      <c r="F357" s="13" t="s">
        <v>18</v>
      </c>
      <c r="G357" s="13" t="s">
        <v>18</v>
      </c>
      <c r="H357" s="13" t="s">
        <v>18</v>
      </c>
      <c r="I357" s="13" t="s">
        <v>18</v>
      </c>
      <c r="J357" s="10" t="s">
        <v>19</v>
      </c>
      <c r="K357" s="13" t="s">
        <v>52</v>
      </c>
      <c r="L357" s="11" t="s">
        <v>21</v>
      </c>
      <c r="M357" s="16" t="s">
        <v>18</v>
      </c>
      <c r="N357" s="2"/>
    </row>
    <row r="358" s="3" customFormat="1" ht="40" customHeight="1" spans="1:14">
      <c r="A358" s="10" t="s">
        <v>617</v>
      </c>
      <c r="B358" s="11" t="s">
        <v>612</v>
      </c>
      <c r="C358" s="11" t="s">
        <v>613</v>
      </c>
      <c r="D358" s="12" t="s">
        <v>79</v>
      </c>
      <c r="E358" s="13" t="s">
        <v>18</v>
      </c>
      <c r="F358" s="13" t="s">
        <v>18</v>
      </c>
      <c r="G358" s="13" t="s">
        <v>18</v>
      </c>
      <c r="H358" s="13" t="s">
        <v>18</v>
      </c>
      <c r="I358" s="13" t="s">
        <v>18</v>
      </c>
      <c r="J358" s="10" t="s">
        <v>19</v>
      </c>
      <c r="K358" s="13" t="s">
        <v>46</v>
      </c>
      <c r="L358" s="11" t="s">
        <v>21</v>
      </c>
      <c r="M358" s="16" t="s">
        <v>18</v>
      </c>
      <c r="N358" s="2"/>
    </row>
    <row r="359" s="3" customFormat="1" ht="40" customHeight="1" spans="1:14">
      <c r="A359" s="10" t="s">
        <v>618</v>
      </c>
      <c r="B359" s="11" t="s">
        <v>612</v>
      </c>
      <c r="C359" s="11" t="s">
        <v>613</v>
      </c>
      <c r="D359" s="12" t="s">
        <v>71</v>
      </c>
      <c r="E359" s="13" t="s">
        <v>18</v>
      </c>
      <c r="F359" s="13" t="s">
        <v>18</v>
      </c>
      <c r="G359" s="13" t="s">
        <v>18</v>
      </c>
      <c r="H359" s="13" t="s">
        <v>18</v>
      </c>
      <c r="I359" s="13" t="s">
        <v>18</v>
      </c>
      <c r="J359" s="10" t="s">
        <v>19</v>
      </c>
      <c r="K359" s="13" t="s">
        <v>52</v>
      </c>
      <c r="L359" s="11" t="s">
        <v>21</v>
      </c>
      <c r="M359" s="16" t="s">
        <v>18</v>
      </c>
      <c r="N359" s="2"/>
    </row>
    <row r="360" s="3" customFormat="1" ht="40" customHeight="1" spans="1:14">
      <c r="A360" s="10" t="s">
        <v>619</v>
      </c>
      <c r="B360" s="11" t="s">
        <v>620</v>
      </c>
      <c r="C360" s="11" t="s">
        <v>621</v>
      </c>
      <c r="D360" s="12" t="s">
        <v>622</v>
      </c>
      <c r="E360" s="13" t="s">
        <v>18</v>
      </c>
      <c r="F360" s="13" t="s">
        <v>18</v>
      </c>
      <c r="G360" s="13" t="s">
        <v>18</v>
      </c>
      <c r="H360" s="13" t="s">
        <v>18</v>
      </c>
      <c r="I360" s="13" t="s">
        <v>18</v>
      </c>
      <c r="J360" s="10" t="s">
        <v>19</v>
      </c>
      <c r="K360" s="13" t="s">
        <v>52</v>
      </c>
      <c r="L360" s="11" t="s">
        <v>21</v>
      </c>
      <c r="M360" s="16" t="s">
        <v>18</v>
      </c>
      <c r="N360" s="2"/>
    </row>
    <row r="361" s="3" customFormat="1" ht="40" customHeight="1" spans="1:14">
      <c r="A361" s="10" t="s">
        <v>623</v>
      </c>
      <c r="B361" s="11" t="s">
        <v>620</v>
      </c>
      <c r="C361" s="11" t="s">
        <v>621</v>
      </c>
      <c r="D361" s="12" t="s">
        <v>125</v>
      </c>
      <c r="E361" s="13" t="s">
        <v>18</v>
      </c>
      <c r="F361" s="13" t="s">
        <v>18</v>
      </c>
      <c r="G361" s="13" t="s">
        <v>18</v>
      </c>
      <c r="H361" s="13" t="s">
        <v>18</v>
      </c>
      <c r="I361" s="13" t="s">
        <v>18</v>
      </c>
      <c r="J361" s="10" t="s">
        <v>19</v>
      </c>
      <c r="K361" s="13" t="s">
        <v>52</v>
      </c>
      <c r="L361" s="11" t="s">
        <v>21</v>
      </c>
      <c r="M361" s="16" t="s">
        <v>18</v>
      </c>
      <c r="N361" s="2"/>
    </row>
    <row r="362" s="3" customFormat="1" ht="40" customHeight="1" spans="1:14">
      <c r="A362" s="10" t="s">
        <v>624</v>
      </c>
      <c r="B362" s="11" t="s">
        <v>620</v>
      </c>
      <c r="C362" s="11" t="s">
        <v>621</v>
      </c>
      <c r="D362" s="12" t="s">
        <v>45</v>
      </c>
      <c r="E362" s="13" t="s">
        <v>18</v>
      </c>
      <c r="F362" s="13" t="s">
        <v>18</v>
      </c>
      <c r="G362" s="13" t="s">
        <v>18</v>
      </c>
      <c r="H362" s="13" t="s">
        <v>18</v>
      </c>
      <c r="I362" s="13" t="s">
        <v>18</v>
      </c>
      <c r="J362" s="10" t="s">
        <v>19</v>
      </c>
      <c r="K362" s="13" t="s">
        <v>46</v>
      </c>
      <c r="L362" s="11" t="s">
        <v>21</v>
      </c>
      <c r="M362" s="16" t="s">
        <v>18</v>
      </c>
      <c r="N362" s="2"/>
    </row>
    <row r="363" s="3" customFormat="1" ht="40" customHeight="1" spans="1:14">
      <c r="A363" s="10" t="s">
        <v>625</v>
      </c>
      <c r="B363" s="11" t="s">
        <v>620</v>
      </c>
      <c r="C363" s="11" t="s">
        <v>621</v>
      </c>
      <c r="D363" s="12" t="s">
        <v>57</v>
      </c>
      <c r="E363" s="13" t="s">
        <v>18</v>
      </c>
      <c r="F363" s="13" t="s">
        <v>18</v>
      </c>
      <c r="G363" s="13" t="s">
        <v>18</v>
      </c>
      <c r="H363" s="13" t="s">
        <v>18</v>
      </c>
      <c r="I363" s="13" t="s">
        <v>18</v>
      </c>
      <c r="J363" s="10" t="s">
        <v>19</v>
      </c>
      <c r="K363" s="13" t="s">
        <v>52</v>
      </c>
      <c r="L363" s="11" t="s">
        <v>21</v>
      </c>
      <c r="M363" s="16" t="s">
        <v>18</v>
      </c>
      <c r="N363" s="2"/>
    </row>
    <row r="364" s="3" customFormat="1" ht="40" customHeight="1" spans="1:14">
      <c r="A364" s="10" t="s">
        <v>626</v>
      </c>
      <c r="B364" s="11" t="s">
        <v>620</v>
      </c>
      <c r="C364" s="11" t="s">
        <v>621</v>
      </c>
      <c r="D364" s="12" t="s">
        <v>79</v>
      </c>
      <c r="E364" s="13" t="s">
        <v>18</v>
      </c>
      <c r="F364" s="13" t="s">
        <v>18</v>
      </c>
      <c r="G364" s="13" t="s">
        <v>18</v>
      </c>
      <c r="H364" s="13" t="s">
        <v>18</v>
      </c>
      <c r="I364" s="13" t="s">
        <v>18</v>
      </c>
      <c r="J364" s="10" t="s">
        <v>19</v>
      </c>
      <c r="K364" s="13" t="s">
        <v>46</v>
      </c>
      <c r="L364" s="11" t="s">
        <v>21</v>
      </c>
      <c r="M364" s="16" t="s">
        <v>18</v>
      </c>
      <c r="N364" s="2"/>
    </row>
    <row r="365" s="3" customFormat="1" ht="40" customHeight="1" spans="1:14">
      <c r="A365" s="10" t="s">
        <v>627</v>
      </c>
      <c r="B365" s="11" t="s">
        <v>628</v>
      </c>
      <c r="C365" s="11" t="s">
        <v>629</v>
      </c>
      <c r="D365" s="12" t="s">
        <v>382</v>
      </c>
      <c r="E365" s="13" t="s">
        <v>18</v>
      </c>
      <c r="F365" s="13" t="s">
        <v>18</v>
      </c>
      <c r="G365" s="13" t="s">
        <v>18</v>
      </c>
      <c r="H365" s="13" t="s">
        <v>18</v>
      </c>
      <c r="I365" s="13" t="s">
        <v>18</v>
      </c>
      <c r="J365" s="10" t="s">
        <v>19</v>
      </c>
      <c r="K365" s="13" t="s">
        <v>49</v>
      </c>
      <c r="L365" s="11" t="s">
        <v>21</v>
      </c>
      <c r="M365" s="16" t="s">
        <v>18</v>
      </c>
      <c r="N365" s="2"/>
    </row>
    <row r="366" s="3" customFormat="1" ht="40" customHeight="1" spans="1:14">
      <c r="A366" s="10" t="s">
        <v>630</v>
      </c>
      <c r="B366" s="11" t="s">
        <v>628</v>
      </c>
      <c r="C366" s="11" t="s">
        <v>629</v>
      </c>
      <c r="D366" s="12" t="s">
        <v>303</v>
      </c>
      <c r="E366" s="13" t="s">
        <v>18</v>
      </c>
      <c r="F366" s="13" t="s">
        <v>18</v>
      </c>
      <c r="G366" s="13" t="s">
        <v>18</v>
      </c>
      <c r="H366" s="13" t="s">
        <v>18</v>
      </c>
      <c r="I366" s="13" t="s">
        <v>18</v>
      </c>
      <c r="J366" s="10" t="s">
        <v>19</v>
      </c>
      <c r="K366" s="13" t="s">
        <v>49</v>
      </c>
      <c r="L366" s="11" t="s">
        <v>21</v>
      </c>
      <c r="M366" s="16" t="s">
        <v>18</v>
      </c>
      <c r="N366" s="2"/>
    </row>
    <row r="367" s="3" customFormat="1" ht="40" customHeight="1" spans="1:14">
      <c r="A367" s="10" t="s">
        <v>631</v>
      </c>
      <c r="B367" s="11" t="s">
        <v>628</v>
      </c>
      <c r="C367" s="11" t="s">
        <v>629</v>
      </c>
      <c r="D367" s="12" t="s">
        <v>632</v>
      </c>
      <c r="E367" s="13" t="s">
        <v>18</v>
      </c>
      <c r="F367" s="13" t="s">
        <v>18</v>
      </c>
      <c r="G367" s="13" t="s">
        <v>18</v>
      </c>
      <c r="H367" s="13" t="s">
        <v>18</v>
      </c>
      <c r="I367" s="13" t="s">
        <v>18</v>
      </c>
      <c r="J367" s="10" t="s">
        <v>19</v>
      </c>
      <c r="K367" s="13" t="s">
        <v>49</v>
      </c>
      <c r="L367" s="11" t="s">
        <v>21</v>
      </c>
      <c r="M367" s="16" t="s">
        <v>18</v>
      </c>
      <c r="N367" s="2"/>
    </row>
    <row r="368" s="3" customFormat="1" ht="40" customHeight="1" spans="1:14">
      <c r="A368" s="10" t="s">
        <v>633</v>
      </c>
      <c r="B368" s="11" t="s">
        <v>628</v>
      </c>
      <c r="C368" s="11" t="s">
        <v>629</v>
      </c>
      <c r="D368" s="12" t="s">
        <v>397</v>
      </c>
      <c r="E368" s="13" t="s">
        <v>18</v>
      </c>
      <c r="F368" s="13" t="s">
        <v>18</v>
      </c>
      <c r="G368" s="13" t="s">
        <v>18</v>
      </c>
      <c r="H368" s="13" t="s">
        <v>18</v>
      </c>
      <c r="I368" s="13" t="s">
        <v>18</v>
      </c>
      <c r="J368" s="10" t="s">
        <v>19</v>
      </c>
      <c r="K368" s="13" t="s">
        <v>49</v>
      </c>
      <c r="L368" s="11" t="s">
        <v>21</v>
      </c>
      <c r="M368" s="16" t="s">
        <v>18</v>
      </c>
      <c r="N368" s="2"/>
    </row>
    <row r="369" s="3" customFormat="1" ht="40" customHeight="1" spans="1:14">
      <c r="A369" s="10" t="s">
        <v>634</v>
      </c>
      <c r="B369" s="11" t="s">
        <v>628</v>
      </c>
      <c r="C369" s="11" t="s">
        <v>629</v>
      </c>
      <c r="D369" s="12" t="s">
        <v>635</v>
      </c>
      <c r="E369" s="13" t="s">
        <v>18</v>
      </c>
      <c r="F369" s="13" t="s">
        <v>18</v>
      </c>
      <c r="G369" s="13" t="s">
        <v>18</v>
      </c>
      <c r="H369" s="13" t="s">
        <v>18</v>
      </c>
      <c r="I369" s="13" t="s">
        <v>18</v>
      </c>
      <c r="J369" s="10" t="s">
        <v>19</v>
      </c>
      <c r="K369" s="13" t="s">
        <v>52</v>
      </c>
      <c r="L369" s="11" t="s">
        <v>21</v>
      </c>
      <c r="M369" s="16" t="s">
        <v>18</v>
      </c>
      <c r="N369" s="2"/>
    </row>
    <row r="370" s="3" customFormat="1" ht="40" customHeight="1" spans="1:14">
      <c r="A370" s="10" t="s">
        <v>636</v>
      </c>
      <c r="B370" s="11" t="s">
        <v>637</v>
      </c>
      <c r="C370" s="11" t="s">
        <v>638</v>
      </c>
      <c r="D370" s="12" t="s">
        <v>89</v>
      </c>
      <c r="E370" s="13" t="s">
        <v>18</v>
      </c>
      <c r="F370" s="13" t="s">
        <v>18</v>
      </c>
      <c r="G370" s="13" t="s">
        <v>18</v>
      </c>
      <c r="H370" s="13" t="s">
        <v>18</v>
      </c>
      <c r="I370" s="13" t="s">
        <v>18</v>
      </c>
      <c r="J370" s="10" t="s">
        <v>19</v>
      </c>
      <c r="K370" s="13" t="s">
        <v>52</v>
      </c>
      <c r="L370" s="11" t="s">
        <v>21</v>
      </c>
      <c r="M370" s="16" t="s">
        <v>18</v>
      </c>
      <c r="N370" s="2"/>
    </row>
    <row r="371" s="3" customFormat="1" ht="40" customHeight="1" spans="1:14">
      <c r="A371" s="10" t="s">
        <v>639</v>
      </c>
      <c r="B371" s="11" t="s">
        <v>637</v>
      </c>
      <c r="C371" s="11" t="s">
        <v>638</v>
      </c>
      <c r="D371" s="12" t="s">
        <v>69</v>
      </c>
      <c r="E371" s="13" t="s">
        <v>18</v>
      </c>
      <c r="F371" s="13" t="s">
        <v>18</v>
      </c>
      <c r="G371" s="13" t="s">
        <v>18</v>
      </c>
      <c r="H371" s="13" t="s">
        <v>18</v>
      </c>
      <c r="I371" s="13" t="s">
        <v>18</v>
      </c>
      <c r="J371" s="10" t="s">
        <v>19</v>
      </c>
      <c r="K371" s="13" t="s">
        <v>52</v>
      </c>
      <c r="L371" s="11" t="s">
        <v>21</v>
      </c>
      <c r="M371" s="16" t="s">
        <v>18</v>
      </c>
      <c r="N371" s="2"/>
    </row>
    <row r="372" s="3" customFormat="1" ht="40" customHeight="1" spans="1:14">
      <c r="A372" s="10" t="s">
        <v>640</v>
      </c>
      <c r="B372" s="11" t="s">
        <v>637</v>
      </c>
      <c r="C372" s="11" t="s">
        <v>638</v>
      </c>
      <c r="D372" s="12" t="s">
        <v>641</v>
      </c>
      <c r="E372" s="13" t="s">
        <v>18</v>
      </c>
      <c r="F372" s="13" t="s">
        <v>18</v>
      </c>
      <c r="G372" s="13" t="s">
        <v>18</v>
      </c>
      <c r="H372" s="13" t="s">
        <v>18</v>
      </c>
      <c r="I372" s="13" t="s">
        <v>18</v>
      </c>
      <c r="J372" s="10" t="s">
        <v>19</v>
      </c>
      <c r="K372" s="13" t="s">
        <v>52</v>
      </c>
      <c r="L372" s="11" t="s">
        <v>21</v>
      </c>
      <c r="M372" s="16" t="s">
        <v>18</v>
      </c>
      <c r="N372" s="2"/>
    </row>
    <row r="373" s="3" customFormat="1" ht="40" customHeight="1" spans="1:14">
      <c r="A373" s="10" t="s">
        <v>642</v>
      </c>
      <c r="B373" s="11" t="s">
        <v>637</v>
      </c>
      <c r="C373" s="11" t="s">
        <v>638</v>
      </c>
      <c r="D373" s="12" t="s">
        <v>192</v>
      </c>
      <c r="E373" s="13" t="s">
        <v>18</v>
      </c>
      <c r="F373" s="13" t="s">
        <v>18</v>
      </c>
      <c r="G373" s="13" t="s">
        <v>18</v>
      </c>
      <c r="H373" s="13" t="s">
        <v>18</v>
      </c>
      <c r="I373" s="13" t="s">
        <v>18</v>
      </c>
      <c r="J373" s="10" t="s">
        <v>19</v>
      </c>
      <c r="K373" s="13" t="s">
        <v>52</v>
      </c>
      <c r="L373" s="11" t="s">
        <v>21</v>
      </c>
      <c r="M373" s="16" t="s">
        <v>18</v>
      </c>
      <c r="N373" s="2"/>
    </row>
    <row r="374" s="3" customFormat="1" ht="40" customHeight="1" spans="1:14">
      <c r="A374" s="10" t="s">
        <v>643</v>
      </c>
      <c r="B374" s="11" t="s">
        <v>637</v>
      </c>
      <c r="C374" s="11" t="s">
        <v>638</v>
      </c>
      <c r="D374" s="12" t="s">
        <v>644</v>
      </c>
      <c r="E374" s="13" t="s">
        <v>18</v>
      </c>
      <c r="F374" s="13" t="s">
        <v>18</v>
      </c>
      <c r="G374" s="13" t="s">
        <v>18</v>
      </c>
      <c r="H374" s="13" t="s">
        <v>18</v>
      </c>
      <c r="I374" s="13" t="s">
        <v>18</v>
      </c>
      <c r="J374" s="10" t="s">
        <v>19</v>
      </c>
      <c r="K374" s="13" t="s">
        <v>52</v>
      </c>
      <c r="L374" s="11" t="s">
        <v>21</v>
      </c>
      <c r="M374" s="16" t="s">
        <v>18</v>
      </c>
      <c r="N374" s="2"/>
    </row>
    <row r="375" s="3" customFormat="1" ht="40" customHeight="1" spans="1:14">
      <c r="A375" s="10" t="s">
        <v>645</v>
      </c>
      <c r="B375" s="11" t="s">
        <v>646</v>
      </c>
      <c r="C375" s="11" t="s">
        <v>647</v>
      </c>
      <c r="D375" s="12" t="s">
        <v>648</v>
      </c>
      <c r="E375" s="13" t="s">
        <v>18</v>
      </c>
      <c r="F375" s="13" t="s">
        <v>18</v>
      </c>
      <c r="G375" s="13" t="s">
        <v>18</v>
      </c>
      <c r="H375" s="13" t="s">
        <v>18</v>
      </c>
      <c r="I375" s="13" t="s">
        <v>18</v>
      </c>
      <c r="J375" s="10" t="s">
        <v>19</v>
      </c>
      <c r="K375" s="13" t="s">
        <v>52</v>
      </c>
      <c r="L375" s="11" t="s">
        <v>21</v>
      </c>
      <c r="M375" s="16" t="s">
        <v>18</v>
      </c>
      <c r="N375" s="2"/>
    </row>
    <row r="376" s="3" customFormat="1" ht="40" customHeight="1" spans="1:14">
      <c r="A376" s="10" t="s">
        <v>649</v>
      </c>
      <c r="B376" s="11" t="s">
        <v>646</v>
      </c>
      <c r="C376" s="11" t="s">
        <v>647</v>
      </c>
      <c r="D376" s="12" t="s">
        <v>650</v>
      </c>
      <c r="E376" s="13" t="s">
        <v>18</v>
      </c>
      <c r="F376" s="13" t="s">
        <v>18</v>
      </c>
      <c r="G376" s="13" t="s">
        <v>18</v>
      </c>
      <c r="H376" s="13" t="s">
        <v>18</v>
      </c>
      <c r="I376" s="13" t="s">
        <v>18</v>
      </c>
      <c r="J376" s="10" t="s">
        <v>19</v>
      </c>
      <c r="K376" s="13" t="s">
        <v>52</v>
      </c>
      <c r="L376" s="11" t="s">
        <v>21</v>
      </c>
      <c r="M376" s="16" t="s">
        <v>18</v>
      </c>
      <c r="N376" s="2"/>
    </row>
    <row r="377" s="3" customFormat="1" ht="40" customHeight="1" spans="1:14">
      <c r="A377" s="10" t="s">
        <v>651</v>
      </c>
      <c r="B377" s="11" t="s">
        <v>646</v>
      </c>
      <c r="C377" s="11" t="s">
        <v>647</v>
      </c>
      <c r="D377" s="12" t="s">
        <v>652</v>
      </c>
      <c r="E377" s="13" t="s">
        <v>18</v>
      </c>
      <c r="F377" s="13" t="s">
        <v>18</v>
      </c>
      <c r="G377" s="13" t="s">
        <v>18</v>
      </c>
      <c r="H377" s="13" t="s">
        <v>18</v>
      </c>
      <c r="I377" s="13" t="s">
        <v>18</v>
      </c>
      <c r="J377" s="10" t="s">
        <v>19</v>
      </c>
      <c r="K377" s="13" t="s">
        <v>52</v>
      </c>
      <c r="L377" s="11" t="s">
        <v>21</v>
      </c>
      <c r="M377" s="16" t="s">
        <v>18</v>
      </c>
      <c r="N377" s="2"/>
    </row>
    <row r="378" s="3" customFormat="1" ht="40" customHeight="1" spans="1:14">
      <c r="A378" s="10" t="s">
        <v>653</v>
      </c>
      <c r="B378" s="11" t="s">
        <v>646</v>
      </c>
      <c r="C378" s="11" t="s">
        <v>647</v>
      </c>
      <c r="D378" s="12" t="s">
        <v>110</v>
      </c>
      <c r="E378" s="13" t="s">
        <v>18</v>
      </c>
      <c r="F378" s="13" t="s">
        <v>18</v>
      </c>
      <c r="G378" s="13" t="s">
        <v>18</v>
      </c>
      <c r="H378" s="13" t="s">
        <v>18</v>
      </c>
      <c r="I378" s="13" t="s">
        <v>18</v>
      </c>
      <c r="J378" s="10" t="s">
        <v>19</v>
      </c>
      <c r="K378" s="13" t="s">
        <v>20</v>
      </c>
      <c r="L378" s="11" t="s">
        <v>21</v>
      </c>
      <c r="M378" s="16" t="s">
        <v>18</v>
      </c>
      <c r="N378" s="2"/>
    </row>
    <row r="379" s="3" customFormat="1" ht="40" customHeight="1" spans="1:14">
      <c r="A379" s="10" t="s">
        <v>654</v>
      </c>
      <c r="B379" s="11" t="s">
        <v>646</v>
      </c>
      <c r="C379" s="11" t="s">
        <v>647</v>
      </c>
      <c r="D379" s="12" t="s">
        <v>409</v>
      </c>
      <c r="E379" s="13" t="s">
        <v>18</v>
      </c>
      <c r="F379" s="13" t="s">
        <v>18</v>
      </c>
      <c r="G379" s="13" t="s">
        <v>18</v>
      </c>
      <c r="H379" s="13" t="s">
        <v>18</v>
      </c>
      <c r="I379" s="13" t="s">
        <v>18</v>
      </c>
      <c r="J379" s="10" t="s">
        <v>19</v>
      </c>
      <c r="K379" s="13" t="s">
        <v>52</v>
      </c>
      <c r="L379" s="11" t="s">
        <v>21</v>
      </c>
      <c r="M379" s="16" t="s">
        <v>18</v>
      </c>
      <c r="N379" s="2"/>
    </row>
    <row r="380" s="3" customFormat="1" ht="40" customHeight="1" spans="1:14">
      <c r="A380" s="10" t="s">
        <v>655</v>
      </c>
      <c r="B380" s="11" t="s">
        <v>656</v>
      </c>
      <c r="C380" s="11" t="s">
        <v>657</v>
      </c>
      <c r="D380" s="12" t="s">
        <v>69</v>
      </c>
      <c r="E380" s="13" t="s">
        <v>18</v>
      </c>
      <c r="F380" s="13" t="s">
        <v>18</v>
      </c>
      <c r="G380" s="13" t="s">
        <v>18</v>
      </c>
      <c r="H380" s="13" t="s">
        <v>18</v>
      </c>
      <c r="I380" s="13" t="s">
        <v>18</v>
      </c>
      <c r="J380" s="10" t="s">
        <v>19</v>
      </c>
      <c r="K380" s="13" t="s">
        <v>52</v>
      </c>
      <c r="L380" s="11" t="s">
        <v>21</v>
      </c>
      <c r="M380" s="16" t="s">
        <v>18</v>
      </c>
      <c r="N380" s="2"/>
    </row>
    <row r="381" s="3" customFormat="1" ht="40" customHeight="1" spans="1:14">
      <c r="A381" s="10" t="s">
        <v>658</v>
      </c>
      <c r="B381" s="11" t="s">
        <v>656</v>
      </c>
      <c r="C381" s="11" t="s">
        <v>657</v>
      </c>
      <c r="D381" s="12" t="s">
        <v>195</v>
      </c>
      <c r="E381" s="13" t="s">
        <v>18</v>
      </c>
      <c r="F381" s="13" t="s">
        <v>18</v>
      </c>
      <c r="G381" s="13" t="s">
        <v>18</v>
      </c>
      <c r="H381" s="13" t="s">
        <v>18</v>
      </c>
      <c r="I381" s="13" t="s">
        <v>18</v>
      </c>
      <c r="J381" s="10" t="s">
        <v>19</v>
      </c>
      <c r="K381" s="13" t="s">
        <v>52</v>
      </c>
      <c r="L381" s="11" t="s">
        <v>21</v>
      </c>
      <c r="M381" s="16" t="s">
        <v>18</v>
      </c>
      <c r="N381" s="2"/>
    </row>
    <row r="382" s="3" customFormat="1" ht="40" customHeight="1" spans="1:14">
      <c r="A382" s="10" t="s">
        <v>659</v>
      </c>
      <c r="B382" s="11" t="s">
        <v>656</v>
      </c>
      <c r="C382" s="11" t="s">
        <v>657</v>
      </c>
      <c r="D382" s="12" t="s">
        <v>660</v>
      </c>
      <c r="E382" s="13" t="s">
        <v>18</v>
      </c>
      <c r="F382" s="13" t="s">
        <v>18</v>
      </c>
      <c r="G382" s="13" t="s">
        <v>18</v>
      </c>
      <c r="H382" s="13" t="s">
        <v>18</v>
      </c>
      <c r="I382" s="13" t="s">
        <v>18</v>
      </c>
      <c r="J382" s="10" t="s">
        <v>19</v>
      </c>
      <c r="K382" s="13" t="s">
        <v>52</v>
      </c>
      <c r="L382" s="11" t="s">
        <v>21</v>
      </c>
      <c r="M382" s="16" t="s">
        <v>18</v>
      </c>
      <c r="N382" s="2"/>
    </row>
    <row r="383" s="3" customFormat="1" ht="40" customHeight="1" spans="1:14">
      <c r="A383" s="10" t="s">
        <v>661</v>
      </c>
      <c r="B383" s="11" t="s">
        <v>656</v>
      </c>
      <c r="C383" s="11" t="s">
        <v>657</v>
      </c>
      <c r="D383" s="12" t="s">
        <v>51</v>
      </c>
      <c r="E383" s="13" t="s">
        <v>18</v>
      </c>
      <c r="F383" s="13" t="s">
        <v>18</v>
      </c>
      <c r="G383" s="13" t="s">
        <v>18</v>
      </c>
      <c r="H383" s="13" t="s">
        <v>18</v>
      </c>
      <c r="I383" s="13" t="s">
        <v>18</v>
      </c>
      <c r="J383" s="10" t="s">
        <v>19</v>
      </c>
      <c r="K383" s="13" t="s">
        <v>52</v>
      </c>
      <c r="L383" s="11" t="s">
        <v>21</v>
      </c>
      <c r="M383" s="16" t="s">
        <v>18</v>
      </c>
      <c r="N383" s="2"/>
    </row>
    <row r="384" s="3" customFormat="1" ht="40" customHeight="1" spans="1:14">
      <c r="A384" s="10" t="s">
        <v>662</v>
      </c>
      <c r="B384" s="11" t="s">
        <v>656</v>
      </c>
      <c r="C384" s="11" t="s">
        <v>657</v>
      </c>
      <c r="D384" s="12" t="s">
        <v>75</v>
      </c>
      <c r="E384" s="13" t="s">
        <v>18</v>
      </c>
      <c r="F384" s="13" t="s">
        <v>18</v>
      </c>
      <c r="G384" s="13" t="s">
        <v>18</v>
      </c>
      <c r="H384" s="13" t="s">
        <v>18</v>
      </c>
      <c r="I384" s="13" t="s">
        <v>18</v>
      </c>
      <c r="J384" s="10" t="s">
        <v>19</v>
      </c>
      <c r="K384" s="13" t="s">
        <v>52</v>
      </c>
      <c r="L384" s="11" t="s">
        <v>21</v>
      </c>
      <c r="M384" s="16" t="s">
        <v>18</v>
      </c>
      <c r="N384" s="2"/>
    </row>
    <row r="385" s="3" customFormat="1" ht="40" customHeight="1" spans="1:14">
      <c r="A385" s="10" t="s">
        <v>663</v>
      </c>
      <c r="B385" s="11" t="s">
        <v>664</v>
      </c>
      <c r="C385" s="11" t="s">
        <v>665</v>
      </c>
      <c r="D385" s="12" t="s">
        <v>128</v>
      </c>
      <c r="E385" s="13" t="s">
        <v>18</v>
      </c>
      <c r="F385" s="13" t="s">
        <v>18</v>
      </c>
      <c r="G385" s="13" t="s">
        <v>18</v>
      </c>
      <c r="H385" s="13" t="s">
        <v>18</v>
      </c>
      <c r="I385" s="13" t="s">
        <v>18</v>
      </c>
      <c r="J385" s="10" t="s">
        <v>19</v>
      </c>
      <c r="K385" s="13" t="s">
        <v>52</v>
      </c>
      <c r="L385" s="11" t="s">
        <v>21</v>
      </c>
      <c r="M385" s="16" t="s">
        <v>18</v>
      </c>
      <c r="N385" s="2"/>
    </row>
    <row r="386" s="3" customFormat="1" ht="40" customHeight="1" spans="1:14">
      <c r="A386" s="10" t="s">
        <v>666</v>
      </c>
      <c r="B386" s="11" t="s">
        <v>664</v>
      </c>
      <c r="C386" s="11" t="s">
        <v>665</v>
      </c>
      <c r="D386" s="12" t="s">
        <v>195</v>
      </c>
      <c r="E386" s="13" t="s">
        <v>18</v>
      </c>
      <c r="F386" s="13" t="s">
        <v>18</v>
      </c>
      <c r="G386" s="13" t="s">
        <v>18</v>
      </c>
      <c r="H386" s="13" t="s">
        <v>18</v>
      </c>
      <c r="I386" s="13" t="s">
        <v>18</v>
      </c>
      <c r="J386" s="10" t="s">
        <v>19</v>
      </c>
      <c r="K386" s="13" t="s">
        <v>52</v>
      </c>
      <c r="L386" s="11" t="s">
        <v>21</v>
      </c>
      <c r="M386" s="16" t="s">
        <v>18</v>
      </c>
      <c r="N386" s="2"/>
    </row>
    <row r="387" s="3" customFormat="1" ht="40" customHeight="1" spans="1:14">
      <c r="A387" s="10" t="s">
        <v>667</v>
      </c>
      <c r="B387" s="11" t="s">
        <v>664</v>
      </c>
      <c r="C387" s="11" t="s">
        <v>665</v>
      </c>
      <c r="D387" s="12" t="s">
        <v>89</v>
      </c>
      <c r="E387" s="13" t="s">
        <v>18</v>
      </c>
      <c r="F387" s="13" t="s">
        <v>18</v>
      </c>
      <c r="G387" s="13" t="s">
        <v>18</v>
      </c>
      <c r="H387" s="13" t="s">
        <v>18</v>
      </c>
      <c r="I387" s="13" t="s">
        <v>18</v>
      </c>
      <c r="J387" s="10" t="s">
        <v>19</v>
      </c>
      <c r="K387" s="13" t="s">
        <v>52</v>
      </c>
      <c r="L387" s="11" t="s">
        <v>21</v>
      </c>
      <c r="M387" s="16" t="s">
        <v>18</v>
      </c>
      <c r="N387" s="2"/>
    </row>
    <row r="388" s="3" customFormat="1" ht="40" customHeight="1" spans="1:14">
      <c r="A388" s="10" t="s">
        <v>668</v>
      </c>
      <c r="B388" s="11" t="s">
        <v>664</v>
      </c>
      <c r="C388" s="11" t="s">
        <v>665</v>
      </c>
      <c r="D388" s="12" t="s">
        <v>51</v>
      </c>
      <c r="E388" s="13" t="s">
        <v>18</v>
      </c>
      <c r="F388" s="13" t="s">
        <v>18</v>
      </c>
      <c r="G388" s="13" t="s">
        <v>18</v>
      </c>
      <c r="H388" s="13" t="s">
        <v>18</v>
      </c>
      <c r="I388" s="13" t="s">
        <v>18</v>
      </c>
      <c r="J388" s="10" t="s">
        <v>19</v>
      </c>
      <c r="K388" s="13" t="s">
        <v>52</v>
      </c>
      <c r="L388" s="11" t="s">
        <v>21</v>
      </c>
      <c r="M388" s="16" t="s">
        <v>18</v>
      </c>
      <c r="N388" s="2"/>
    </row>
    <row r="389" s="3" customFormat="1" ht="40" customHeight="1" spans="1:14">
      <c r="A389" s="10" t="s">
        <v>669</v>
      </c>
      <c r="B389" s="11" t="s">
        <v>664</v>
      </c>
      <c r="C389" s="11" t="s">
        <v>665</v>
      </c>
      <c r="D389" s="12" t="s">
        <v>360</v>
      </c>
      <c r="E389" s="13" t="s">
        <v>18</v>
      </c>
      <c r="F389" s="13" t="s">
        <v>18</v>
      </c>
      <c r="G389" s="13" t="s">
        <v>18</v>
      </c>
      <c r="H389" s="13" t="s">
        <v>18</v>
      </c>
      <c r="I389" s="13" t="s">
        <v>18</v>
      </c>
      <c r="J389" s="10" t="s">
        <v>19</v>
      </c>
      <c r="K389" s="13" t="s">
        <v>52</v>
      </c>
      <c r="L389" s="11" t="s">
        <v>21</v>
      </c>
      <c r="M389" s="16" t="s">
        <v>18</v>
      </c>
      <c r="N389" s="2"/>
    </row>
    <row r="390" s="3" customFormat="1" ht="40" customHeight="1" spans="1:14">
      <c r="A390" s="10" t="s">
        <v>670</v>
      </c>
      <c r="B390" s="11" t="s">
        <v>671</v>
      </c>
      <c r="C390" s="11" t="s">
        <v>672</v>
      </c>
      <c r="D390" s="12" t="s">
        <v>69</v>
      </c>
      <c r="E390" s="13" t="s">
        <v>18</v>
      </c>
      <c r="F390" s="13" t="s">
        <v>18</v>
      </c>
      <c r="G390" s="13" t="s">
        <v>18</v>
      </c>
      <c r="H390" s="13" t="s">
        <v>18</v>
      </c>
      <c r="I390" s="13" t="s">
        <v>18</v>
      </c>
      <c r="J390" s="10" t="s">
        <v>19</v>
      </c>
      <c r="K390" s="13" t="s">
        <v>52</v>
      </c>
      <c r="L390" s="11" t="s">
        <v>21</v>
      </c>
      <c r="M390" s="16" t="s">
        <v>18</v>
      </c>
      <c r="N390" s="2"/>
    </row>
    <row r="391" s="3" customFormat="1" ht="40" customHeight="1" spans="1:14">
      <c r="A391" s="10" t="s">
        <v>673</v>
      </c>
      <c r="B391" s="11" t="s">
        <v>671</v>
      </c>
      <c r="C391" s="11" t="s">
        <v>672</v>
      </c>
      <c r="D391" s="12" t="s">
        <v>57</v>
      </c>
      <c r="E391" s="13" t="s">
        <v>18</v>
      </c>
      <c r="F391" s="13" t="s">
        <v>18</v>
      </c>
      <c r="G391" s="13" t="s">
        <v>18</v>
      </c>
      <c r="H391" s="13" t="s">
        <v>18</v>
      </c>
      <c r="I391" s="13" t="s">
        <v>18</v>
      </c>
      <c r="J391" s="10" t="s">
        <v>19</v>
      </c>
      <c r="K391" s="13" t="s">
        <v>52</v>
      </c>
      <c r="L391" s="11" t="s">
        <v>21</v>
      </c>
      <c r="M391" s="16" t="s">
        <v>18</v>
      </c>
      <c r="N391" s="2"/>
    </row>
    <row r="392" s="3" customFormat="1" ht="40" customHeight="1" spans="1:14">
      <c r="A392" s="10" t="s">
        <v>674</v>
      </c>
      <c r="B392" s="11" t="s">
        <v>671</v>
      </c>
      <c r="C392" s="11" t="s">
        <v>672</v>
      </c>
      <c r="D392" s="12" t="s">
        <v>71</v>
      </c>
      <c r="E392" s="13" t="s">
        <v>18</v>
      </c>
      <c r="F392" s="13" t="s">
        <v>18</v>
      </c>
      <c r="G392" s="13" t="s">
        <v>18</v>
      </c>
      <c r="H392" s="13" t="s">
        <v>18</v>
      </c>
      <c r="I392" s="13" t="s">
        <v>18</v>
      </c>
      <c r="J392" s="10" t="s">
        <v>19</v>
      </c>
      <c r="K392" s="13" t="s">
        <v>52</v>
      </c>
      <c r="L392" s="11" t="s">
        <v>21</v>
      </c>
      <c r="M392" s="16" t="s">
        <v>18</v>
      </c>
      <c r="N392" s="2"/>
    </row>
    <row r="393" s="3" customFormat="1" ht="40" customHeight="1" spans="1:14">
      <c r="A393" s="10" t="s">
        <v>675</v>
      </c>
      <c r="B393" s="11" t="s">
        <v>671</v>
      </c>
      <c r="C393" s="11" t="s">
        <v>672</v>
      </c>
      <c r="D393" s="12" t="s">
        <v>676</v>
      </c>
      <c r="E393" s="13" t="s">
        <v>18</v>
      </c>
      <c r="F393" s="13" t="s">
        <v>18</v>
      </c>
      <c r="G393" s="13" t="s">
        <v>18</v>
      </c>
      <c r="H393" s="13" t="s">
        <v>18</v>
      </c>
      <c r="I393" s="13" t="s">
        <v>18</v>
      </c>
      <c r="J393" s="10" t="s">
        <v>19</v>
      </c>
      <c r="K393" s="13" t="s">
        <v>52</v>
      </c>
      <c r="L393" s="11" t="s">
        <v>21</v>
      </c>
      <c r="M393" s="16" t="s">
        <v>18</v>
      </c>
      <c r="N393" s="2"/>
    </row>
    <row r="394" s="3" customFormat="1" ht="40" customHeight="1" spans="1:14">
      <c r="A394" s="10" t="s">
        <v>677</v>
      </c>
      <c r="B394" s="11" t="s">
        <v>671</v>
      </c>
      <c r="C394" s="11" t="s">
        <v>672</v>
      </c>
      <c r="D394" s="12" t="s">
        <v>678</v>
      </c>
      <c r="E394" s="13" t="s">
        <v>18</v>
      </c>
      <c r="F394" s="13" t="s">
        <v>18</v>
      </c>
      <c r="G394" s="13" t="s">
        <v>18</v>
      </c>
      <c r="H394" s="13" t="s">
        <v>18</v>
      </c>
      <c r="I394" s="13" t="s">
        <v>18</v>
      </c>
      <c r="J394" s="10" t="s">
        <v>19</v>
      </c>
      <c r="K394" s="13" t="s">
        <v>52</v>
      </c>
      <c r="L394" s="11" t="s">
        <v>21</v>
      </c>
      <c r="M394" s="16" t="s">
        <v>18</v>
      </c>
      <c r="N394" s="2"/>
    </row>
    <row r="395" s="3" customFormat="1" ht="40" customHeight="1" spans="1:14">
      <c r="A395" s="10" t="s">
        <v>679</v>
      </c>
      <c r="B395" s="11" t="s">
        <v>680</v>
      </c>
      <c r="C395" s="11" t="s">
        <v>681</v>
      </c>
      <c r="D395" s="12" t="s">
        <v>682</v>
      </c>
      <c r="E395" s="13" t="s">
        <v>18</v>
      </c>
      <c r="F395" s="13" t="s">
        <v>18</v>
      </c>
      <c r="G395" s="13" t="s">
        <v>18</v>
      </c>
      <c r="H395" s="13" t="s">
        <v>18</v>
      </c>
      <c r="I395" s="13" t="s">
        <v>18</v>
      </c>
      <c r="J395" s="10" t="s">
        <v>19</v>
      </c>
      <c r="K395" s="13" t="s">
        <v>52</v>
      </c>
      <c r="L395" s="11" t="s">
        <v>21</v>
      </c>
      <c r="M395" s="16" t="s">
        <v>18</v>
      </c>
      <c r="N395" s="2"/>
    </row>
    <row r="396" s="3" customFormat="1" ht="40" customHeight="1" spans="1:14">
      <c r="A396" s="10" t="s">
        <v>683</v>
      </c>
      <c r="B396" s="11" t="s">
        <v>680</v>
      </c>
      <c r="C396" s="11" t="s">
        <v>681</v>
      </c>
      <c r="D396" s="12" t="s">
        <v>128</v>
      </c>
      <c r="E396" s="13" t="s">
        <v>18</v>
      </c>
      <c r="F396" s="13" t="s">
        <v>18</v>
      </c>
      <c r="G396" s="13" t="s">
        <v>18</v>
      </c>
      <c r="H396" s="13" t="s">
        <v>18</v>
      </c>
      <c r="I396" s="13" t="s">
        <v>18</v>
      </c>
      <c r="J396" s="10" t="s">
        <v>19</v>
      </c>
      <c r="K396" s="13" t="s">
        <v>52</v>
      </c>
      <c r="L396" s="11" t="s">
        <v>21</v>
      </c>
      <c r="M396" s="16" t="s">
        <v>18</v>
      </c>
      <c r="N396" s="2"/>
    </row>
    <row r="397" s="3" customFormat="1" ht="40" customHeight="1" spans="1:14">
      <c r="A397" s="10" t="s">
        <v>684</v>
      </c>
      <c r="B397" s="11" t="s">
        <v>680</v>
      </c>
      <c r="C397" s="11" t="s">
        <v>681</v>
      </c>
      <c r="D397" s="12" t="s">
        <v>51</v>
      </c>
      <c r="E397" s="13" t="s">
        <v>18</v>
      </c>
      <c r="F397" s="13" t="s">
        <v>18</v>
      </c>
      <c r="G397" s="13" t="s">
        <v>18</v>
      </c>
      <c r="H397" s="13" t="s">
        <v>18</v>
      </c>
      <c r="I397" s="13" t="s">
        <v>18</v>
      </c>
      <c r="J397" s="10" t="s">
        <v>19</v>
      </c>
      <c r="K397" s="13" t="s">
        <v>52</v>
      </c>
      <c r="L397" s="11" t="s">
        <v>21</v>
      </c>
      <c r="M397" s="16" t="s">
        <v>18</v>
      </c>
      <c r="N397" s="2"/>
    </row>
    <row r="398" s="3" customFormat="1" ht="40" customHeight="1" spans="1:14">
      <c r="A398" s="10" t="s">
        <v>685</v>
      </c>
      <c r="B398" s="11" t="s">
        <v>680</v>
      </c>
      <c r="C398" s="11" t="s">
        <v>681</v>
      </c>
      <c r="D398" s="12" t="s">
        <v>75</v>
      </c>
      <c r="E398" s="13" t="s">
        <v>18</v>
      </c>
      <c r="F398" s="13" t="s">
        <v>18</v>
      </c>
      <c r="G398" s="13" t="s">
        <v>18</v>
      </c>
      <c r="H398" s="13" t="s">
        <v>18</v>
      </c>
      <c r="I398" s="13" t="s">
        <v>18</v>
      </c>
      <c r="J398" s="10" t="s">
        <v>19</v>
      </c>
      <c r="K398" s="13" t="s">
        <v>52</v>
      </c>
      <c r="L398" s="11" t="s">
        <v>21</v>
      </c>
      <c r="M398" s="16" t="s">
        <v>18</v>
      </c>
      <c r="N398" s="2"/>
    </row>
    <row r="399" s="3" customFormat="1" ht="40" customHeight="1" spans="1:14">
      <c r="A399" s="10" t="s">
        <v>686</v>
      </c>
      <c r="B399" s="11" t="s">
        <v>680</v>
      </c>
      <c r="C399" s="11" t="s">
        <v>681</v>
      </c>
      <c r="D399" s="12" t="s">
        <v>435</v>
      </c>
      <c r="E399" s="13" t="s">
        <v>18</v>
      </c>
      <c r="F399" s="13" t="s">
        <v>18</v>
      </c>
      <c r="G399" s="13" t="s">
        <v>18</v>
      </c>
      <c r="H399" s="13" t="s">
        <v>18</v>
      </c>
      <c r="I399" s="13" t="s">
        <v>18</v>
      </c>
      <c r="J399" s="10" t="s">
        <v>19</v>
      </c>
      <c r="K399" s="13" t="s">
        <v>52</v>
      </c>
      <c r="L399" s="11" t="s">
        <v>21</v>
      </c>
      <c r="M399" s="16" t="s">
        <v>18</v>
      </c>
      <c r="N399" s="2"/>
    </row>
    <row r="400" s="3" customFormat="1" ht="40" customHeight="1" spans="1:14">
      <c r="A400" s="10" t="s">
        <v>687</v>
      </c>
      <c r="B400" s="11" t="s">
        <v>688</v>
      </c>
      <c r="C400" s="11" t="s">
        <v>689</v>
      </c>
      <c r="D400" s="12" t="s">
        <v>195</v>
      </c>
      <c r="E400" s="13" t="s">
        <v>18</v>
      </c>
      <c r="F400" s="13" t="s">
        <v>18</v>
      </c>
      <c r="G400" s="13" t="s">
        <v>18</v>
      </c>
      <c r="H400" s="13" t="s">
        <v>18</v>
      </c>
      <c r="I400" s="13" t="s">
        <v>18</v>
      </c>
      <c r="J400" s="10" t="s">
        <v>19</v>
      </c>
      <c r="K400" s="13" t="s">
        <v>52</v>
      </c>
      <c r="L400" s="11" t="s">
        <v>21</v>
      </c>
      <c r="M400" s="16" t="s">
        <v>18</v>
      </c>
      <c r="N400" s="2"/>
    </row>
    <row r="401" s="3" customFormat="1" ht="40" customHeight="1" spans="1:14">
      <c r="A401" s="10" t="s">
        <v>690</v>
      </c>
      <c r="B401" s="11" t="s">
        <v>688</v>
      </c>
      <c r="C401" s="11" t="s">
        <v>689</v>
      </c>
      <c r="D401" s="12" t="s">
        <v>153</v>
      </c>
      <c r="E401" s="13" t="s">
        <v>18</v>
      </c>
      <c r="F401" s="13" t="s">
        <v>18</v>
      </c>
      <c r="G401" s="13" t="s">
        <v>18</v>
      </c>
      <c r="H401" s="13" t="s">
        <v>18</v>
      </c>
      <c r="I401" s="13" t="s">
        <v>18</v>
      </c>
      <c r="J401" s="10" t="s">
        <v>19</v>
      </c>
      <c r="K401" s="13" t="s">
        <v>52</v>
      </c>
      <c r="L401" s="11" t="s">
        <v>21</v>
      </c>
      <c r="M401" s="16" t="s">
        <v>18</v>
      </c>
      <c r="N401" s="2"/>
    </row>
    <row r="402" s="3" customFormat="1" ht="40" customHeight="1" spans="1:14">
      <c r="A402" s="10" t="s">
        <v>691</v>
      </c>
      <c r="B402" s="11" t="s">
        <v>688</v>
      </c>
      <c r="C402" s="11" t="s">
        <v>689</v>
      </c>
      <c r="D402" s="12" t="s">
        <v>142</v>
      </c>
      <c r="E402" s="13" t="s">
        <v>18</v>
      </c>
      <c r="F402" s="13" t="s">
        <v>18</v>
      </c>
      <c r="G402" s="13" t="s">
        <v>18</v>
      </c>
      <c r="H402" s="13" t="s">
        <v>18</v>
      </c>
      <c r="I402" s="13" t="s">
        <v>18</v>
      </c>
      <c r="J402" s="10" t="s">
        <v>19</v>
      </c>
      <c r="K402" s="13" t="s">
        <v>52</v>
      </c>
      <c r="L402" s="11" t="s">
        <v>21</v>
      </c>
      <c r="M402" s="16" t="s">
        <v>18</v>
      </c>
      <c r="N402" s="2"/>
    </row>
    <row r="403" s="3" customFormat="1" ht="40" customHeight="1" spans="1:14">
      <c r="A403" s="10" t="s">
        <v>692</v>
      </c>
      <c r="B403" s="11" t="s">
        <v>688</v>
      </c>
      <c r="C403" s="11" t="s">
        <v>689</v>
      </c>
      <c r="D403" s="12" t="s">
        <v>128</v>
      </c>
      <c r="E403" s="13" t="s">
        <v>18</v>
      </c>
      <c r="F403" s="13" t="s">
        <v>18</v>
      </c>
      <c r="G403" s="13" t="s">
        <v>18</v>
      </c>
      <c r="H403" s="13" t="s">
        <v>18</v>
      </c>
      <c r="I403" s="13" t="s">
        <v>18</v>
      </c>
      <c r="J403" s="10" t="s">
        <v>19</v>
      </c>
      <c r="K403" s="13" t="s">
        <v>52</v>
      </c>
      <c r="L403" s="11" t="s">
        <v>21</v>
      </c>
      <c r="M403" s="16" t="s">
        <v>18</v>
      </c>
      <c r="N403" s="2"/>
    </row>
    <row r="404" s="3" customFormat="1" ht="40" customHeight="1" spans="1:14">
      <c r="A404" s="10" t="s">
        <v>693</v>
      </c>
      <c r="B404" s="11" t="s">
        <v>688</v>
      </c>
      <c r="C404" s="11" t="s">
        <v>689</v>
      </c>
      <c r="D404" s="12" t="s">
        <v>45</v>
      </c>
      <c r="E404" s="13" t="s">
        <v>18</v>
      </c>
      <c r="F404" s="13" t="s">
        <v>18</v>
      </c>
      <c r="G404" s="13" t="s">
        <v>18</v>
      </c>
      <c r="H404" s="13" t="s">
        <v>18</v>
      </c>
      <c r="I404" s="13" t="s">
        <v>18</v>
      </c>
      <c r="J404" s="10" t="s">
        <v>19</v>
      </c>
      <c r="K404" s="13" t="s">
        <v>46</v>
      </c>
      <c r="L404" s="11" t="s">
        <v>21</v>
      </c>
      <c r="M404" s="16" t="s">
        <v>18</v>
      </c>
      <c r="N404" s="2"/>
    </row>
    <row r="405" s="3" customFormat="1" ht="40" customHeight="1" spans="1:14">
      <c r="A405" s="10" t="s">
        <v>694</v>
      </c>
      <c r="B405" s="11" t="s">
        <v>695</v>
      </c>
      <c r="C405" s="11" t="s">
        <v>696</v>
      </c>
      <c r="D405" s="12" t="s">
        <v>125</v>
      </c>
      <c r="E405" s="13" t="s">
        <v>18</v>
      </c>
      <c r="F405" s="13" t="s">
        <v>18</v>
      </c>
      <c r="G405" s="13" t="s">
        <v>18</v>
      </c>
      <c r="H405" s="13" t="s">
        <v>18</v>
      </c>
      <c r="I405" s="13" t="s">
        <v>18</v>
      </c>
      <c r="J405" s="10" t="s">
        <v>19</v>
      </c>
      <c r="K405" s="13" t="s">
        <v>52</v>
      </c>
      <c r="L405" s="11" t="s">
        <v>21</v>
      </c>
      <c r="M405" s="16" t="s">
        <v>18</v>
      </c>
      <c r="N405" s="2"/>
    </row>
    <row r="406" s="3" customFormat="1" ht="40" customHeight="1" spans="1:14">
      <c r="A406" s="10" t="s">
        <v>697</v>
      </c>
      <c r="B406" s="11" t="s">
        <v>695</v>
      </c>
      <c r="C406" s="11" t="s">
        <v>696</v>
      </c>
      <c r="D406" s="12" t="s">
        <v>698</v>
      </c>
      <c r="E406" s="13" t="s">
        <v>18</v>
      </c>
      <c r="F406" s="13" t="s">
        <v>18</v>
      </c>
      <c r="G406" s="13" t="s">
        <v>18</v>
      </c>
      <c r="H406" s="13" t="s">
        <v>18</v>
      </c>
      <c r="I406" s="13" t="s">
        <v>18</v>
      </c>
      <c r="J406" s="10" t="s">
        <v>19</v>
      </c>
      <c r="K406" s="13" t="s">
        <v>52</v>
      </c>
      <c r="L406" s="11" t="s">
        <v>21</v>
      </c>
      <c r="M406" s="16" t="s">
        <v>18</v>
      </c>
      <c r="N406" s="2"/>
    </row>
    <row r="407" s="3" customFormat="1" ht="40" customHeight="1" spans="1:14">
      <c r="A407" s="10" t="s">
        <v>699</v>
      </c>
      <c r="B407" s="11" t="s">
        <v>695</v>
      </c>
      <c r="C407" s="11" t="s">
        <v>696</v>
      </c>
      <c r="D407" s="12" t="s">
        <v>700</v>
      </c>
      <c r="E407" s="13" t="s">
        <v>18</v>
      </c>
      <c r="F407" s="13" t="s">
        <v>18</v>
      </c>
      <c r="G407" s="13" t="s">
        <v>18</v>
      </c>
      <c r="H407" s="13" t="s">
        <v>18</v>
      </c>
      <c r="I407" s="13" t="s">
        <v>18</v>
      </c>
      <c r="J407" s="10" t="s">
        <v>19</v>
      </c>
      <c r="K407" s="13" t="s">
        <v>52</v>
      </c>
      <c r="L407" s="11" t="s">
        <v>21</v>
      </c>
      <c r="M407" s="16" t="s">
        <v>18</v>
      </c>
      <c r="N407" s="2"/>
    </row>
    <row r="408" s="3" customFormat="1" ht="40" customHeight="1" spans="1:14">
      <c r="A408" s="10" t="s">
        <v>701</v>
      </c>
      <c r="B408" s="11" t="s">
        <v>695</v>
      </c>
      <c r="C408" s="11" t="s">
        <v>696</v>
      </c>
      <c r="D408" s="12" t="s">
        <v>702</v>
      </c>
      <c r="E408" s="13" t="s">
        <v>18</v>
      </c>
      <c r="F408" s="13" t="s">
        <v>18</v>
      </c>
      <c r="G408" s="13" t="s">
        <v>18</v>
      </c>
      <c r="H408" s="13" t="s">
        <v>18</v>
      </c>
      <c r="I408" s="13" t="s">
        <v>18</v>
      </c>
      <c r="J408" s="10" t="s">
        <v>19</v>
      </c>
      <c r="K408" s="13" t="s">
        <v>52</v>
      </c>
      <c r="L408" s="11" t="s">
        <v>21</v>
      </c>
      <c r="M408" s="16" t="s">
        <v>18</v>
      </c>
      <c r="N408" s="2"/>
    </row>
    <row r="409" s="3" customFormat="1" ht="40" customHeight="1" spans="1:14">
      <c r="A409" s="10" t="s">
        <v>703</v>
      </c>
      <c r="B409" s="11" t="s">
        <v>695</v>
      </c>
      <c r="C409" s="11" t="s">
        <v>696</v>
      </c>
      <c r="D409" s="12" t="s">
        <v>45</v>
      </c>
      <c r="E409" s="13" t="s">
        <v>18</v>
      </c>
      <c r="F409" s="13" t="s">
        <v>18</v>
      </c>
      <c r="G409" s="13" t="s">
        <v>18</v>
      </c>
      <c r="H409" s="13" t="s">
        <v>18</v>
      </c>
      <c r="I409" s="13" t="s">
        <v>18</v>
      </c>
      <c r="J409" s="10" t="s">
        <v>19</v>
      </c>
      <c r="K409" s="13" t="s">
        <v>46</v>
      </c>
      <c r="L409" s="11" t="s">
        <v>21</v>
      </c>
      <c r="M409" s="16" t="s">
        <v>18</v>
      </c>
      <c r="N409" s="2"/>
    </row>
    <row r="410" s="3" customFormat="1" ht="40" customHeight="1" spans="1:14">
      <c r="A410" s="10" t="s">
        <v>704</v>
      </c>
      <c r="B410" s="11" t="s">
        <v>705</v>
      </c>
      <c r="C410" s="11" t="s">
        <v>706</v>
      </c>
      <c r="D410" s="12" t="s">
        <v>89</v>
      </c>
      <c r="E410" s="13" t="s">
        <v>18</v>
      </c>
      <c r="F410" s="13" t="s">
        <v>18</v>
      </c>
      <c r="G410" s="13" t="s">
        <v>18</v>
      </c>
      <c r="H410" s="13" t="s">
        <v>18</v>
      </c>
      <c r="I410" s="13" t="s">
        <v>18</v>
      </c>
      <c r="J410" s="10" t="s">
        <v>19</v>
      </c>
      <c r="K410" s="13" t="s">
        <v>52</v>
      </c>
      <c r="L410" s="11" t="s">
        <v>21</v>
      </c>
      <c r="M410" s="16" t="s">
        <v>18</v>
      </c>
      <c r="N410" s="2"/>
    </row>
    <row r="411" s="3" customFormat="1" ht="40" customHeight="1" spans="1:14">
      <c r="A411" s="10" t="s">
        <v>707</v>
      </c>
      <c r="B411" s="11" t="s">
        <v>705</v>
      </c>
      <c r="C411" s="11" t="s">
        <v>706</v>
      </c>
      <c r="D411" s="12" t="s">
        <v>142</v>
      </c>
      <c r="E411" s="13" t="s">
        <v>18</v>
      </c>
      <c r="F411" s="13" t="s">
        <v>18</v>
      </c>
      <c r="G411" s="13" t="s">
        <v>18</v>
      </c>
      <c r="H411" s="13" t="s">
        <v>18</v>
      </c>
      <c r="I411" s="13" t="s">
        <v>18</v>
      </c>
      <c r="J411" s="10" t="s">
        <v>19</v>
      </c>
      <c r="K411" s="13" t="s">
        <v>52</v>
      </c>
      <c r="L411" s="11" t="s">
        <v>21</v>
      </c>
      <c r="M411" s="16" t="s">
        <v>18</v>
      </c>
      <c r="N411" s="2"/>
    </row>
    <row r="412" s="3" customFormat="1" ht="40" customHeight="1" spans="1:14">
      <c r="A412" s="10" t="s">
        <v>708</v>
      </c>
      <c r="B412" s="11" t="s">
        <v>705</v>
      </c>
      <c r="C412" s="11" t="s">
        <v>706</v>
      </c>
      <c r="D412" s="12" t="s">
        <v>709</v>
      </c>
      <c r="E412" s="13" t="s">
        <v>18</v>
      </c>
      <c r="F412" s="13" t="s">
        <v>18</v>
      </c>
      <c r="G412" s="13" t="s">
        <v>18</v>
      </c>
      <c r="H412" s="13" t="s">
        <v>18</v>
      </c>
      <c r="I412" s="13" t="s">
        <v>18</v>
      </c>
      <c r="J412" s="10" t="s">
        <v>19</v>
      </c>
      <c r="K412" s="13" t="s">
        <v>52</v>
      </c>
      <c r="L412" s="11" t="s">
        <v>21</v>
      </c>
      <c r="M412" s="16" t="s">
        <v>18</v>
      </c>
      <c r="N412" s="2"/>
    </row>
    <row r="413" s="3" customFormat="1" ht="40" customHeight="1" spans="1:14">
      <c r="A413" s="10" t="s">
        <v>710</v>
      </c>
      <c r="B413" s="11" t="s">
        <v>705</v>
      </c>
      <c r="C413" s="11" t="s">
        <v>706</v>
      </c>
      <c r="D413" s="12" t="s">
        <v>128</v>
      </c>
      <c r="E413" s="13" t="s">
        <v>18</v>
      </c>
      <c r="F413" s="13" t="s">
        <v>18</v>
      </c>
      <c r="G413" s="13" t="s">
        <v>18</v>
      </c>
      <c r="H413" s="13" t="s">
        <v>18</v>
      </c>
      <c r="I413" s="13" t="s">
        <v>18</v>
      </c>
      <c r="J413" s="10" t="s">
        <v>19</v>
      </c>
      <c r="K413" s="13" t="s">
        <v>52</v>
      </c>
      <c r="L413" s="11" t="s">
        <v>21</v>
      </c>
      <c r="M413" s="16" t="s">
        <v>18</v>
      </c>
      <c r="N413" s="2"/>
    </row>
    <row r="414" s="3" customFormat="1" ht="40" customHeight="1" spans="1:14">
      <c r="A414" s="10" t="s">
        <v>711</v>
      </c>
      <c r="B414" s="11" t="s">
        <v>705</v>
      </c>
      <c r="C414" s="11" t="s">
        <v>706</v>
      </c>
      <c r="D414" s="12" t="s">
        <v>45</v>
      </c>
      <c r="E414" s="13" t="s">
        <v>18</v>
      </c>
      <c r="F414" s="13" t="s">
        <v>18</v>
      </c>
      <c r="G414" s="13" t="s">
        <v>18</v>
      </c>
      <c r="H414" s="13" t="s">
        <v>18</v>
      </c>
      <c r="I414" s="13" t="s">
        <v>18</v>
      </c>
      <c r="J414" s="10" t="s">
        <v>19</v>
      </c>
      <c r="K414" s="13" t="s">
        <v>46</v>
      </c>
      <c r="L414" s="11" t="s">
        <v>21</v>
      </c>
      <c r="M414" s="16" t="s">
        <v>18</v>
      </c>
      <c r="N414" s="2"/>
    </row>
    <row r="415" s="3" customFormat="1" ht="40" customHeight="1" spans="1:14">
      <c r="A415" s="10" t="s">
        <v>712</v>
      </c>
      <c r="B415" s="11" t="s">
        <v>713</v>
      </c>
      <c r="C415" s="11" t="s">
        <v>714</v>
      </c>
      <c r="D415" s="12" t="s">
        <v>73</v>
      </c>
      <c r="E415" s="13" t="s">
        <v>18</v>
      </c>
      <c r="F415" s="13" t="s">
        <v>18</v>
      </c>
      <c r="G415" s="13" t="s">
        <v>18</v>
      </c>
      <c r="H415" s="13" t="s">
        <v>18</v>
      </c>
      <c r="I415" s="13" t="s">
        <v>18</v>
      </c>
      <c r="J415" s="10" t="s">
        <v>19</v>
      </c>
      <c r="K415" s="13" t="s">
        <v>52</v>
      </c>
      <c r="L415" s="11" t="s">
        <v>21</v>
      </c>
      <c r="M415" s="16" t="s">
        <v>18</v>
      </c>
      <c r="N415" s="2"/>
    </row>
    <row r="416" s="3" customFormat="1" ht="40" customHeight="1" spans="1:14">
      <c r="A416" s="10" t="s">
        <v>715</v>
      </c>
      <c r="B416" s="11" t="s">
        <v>713</v>
      </c>
      <c r="C416" s="11" t="s">
        <v>714</v>
      </c>
      <c r="D416" s="12" t="s">
        <v>75</v>
      </c>
      <c r="E416" s="13" t="s">
        <v>18</v>
      </c>
      <c r="F416" s="13" t="s">
        <v>18</v>
      </c>
      <c r="G416" s="13" t="s">
        <v>18</v>
      </c>
      <c r="H416" s="13" t="s">
        <v>18</v>
      </c>
      <c r="I416" s="13" t="s">
        <v>18</v>
      </c>
      <c r="J416" s="10" t="s">
        <v>19</v>
      </c>
      <c r="K416" s="13" t="s">
        <v>52</v>
      </c>
      <c r="L416" s="11" t="s">
        <v>21</v>
      </c>
      <c r="M416" s="16" t="s">
        <v>18</v>
      </c>
      <c r="N416" s="2"/>
    </row>
    <row r="417" s="3" customFormat="1" ht="40" customHeight="1" spans="1:14">
      <c r="A417" s="10" t="s">
        <v>716</v>
      </c>
      <c r="B417" s="11" t="s">
        <v>713</v>
      </c>
      <c r="C417" s="11" t="s">
        <v>714</v>
      </c>
      <c r="D417" s="12" t="s">
        <v>69</v>
      </c>
      <c r="E417" s="13" t="s">
        <v>18</v>
      </c>
      <c r="F417" s="13" t="s">
        <v>18</v>
      </c>
      <c r="G417" s="13" t="s">
        <v>18</v>
      </c>
      <c r="H417" s="13" t="s">
        <v>18</v>
      </c>
      <c r="I417" s="13" t="s">
        <v>18</v>
      </c>
      <c r="J417" s="10" t="s">
        <v>19</v>
      </c>
      <c r="K417" s="13" t="s">
        <v>52</v>
      </c>
      <c r="L417" s="11" t="s">
        <v>21</v>
      </c>
      <c r="M417" s="16" t="s">
        <v>18</v>
      </c>
      <c r="N417" s="2"/>
    </row>
    <row r="418" s="3" customFormat="1" ht="40" customHeight="1" spans="1:14">
      <c r="A418" s="10" t="s">
        <v>717</v>
      </c>
      <c r="B418" s="11" t="s">
        <v>713</v>
      </c>
      <c r="C418" s="11" t="s">
        <v>714</v>
      </c>
      <c r="D418" s="12" t="s">
        <v>192</v>
      </c>
      <c r="E418" s="13" t="s">
        <v>18</v>
      </c>
      <c r="F418" s="13" t="s">
        <v>18</v>
      </c>
      <c r="G418" s="13" t="s">
        <v>18</v>
      </c>
      <c r="H418" s="13" t="s">
        <v>18</v>
      </c>
      <c r="I418" s="13" t="s">
        <v>18</v>
      </c>
      <c r="J418" s="10" t="s">
        <v>19</v>
      </c>
      <c r="K418" s="13" t="s">
        <v>52</v>
      </c>
      <c r="L418" s="11" t="s">
        <v>21</v>
      </c>
      <c r="M418" s="16" t="s">
        <v>18</v>
      </c>
      <c r="N418" s="2"/>
    </row>
    <row r="419" s="3" customFormat="1" ht="40" customHeight="1" spans="1:14">
      <c r="A419" s="10" t="s">
        <v>718</v>
      </c>
      <c r="B419" s="11" t="s">
        <v>713</v>
      </c>
      <c r="C419" s="11" t="s">
        <v>714</v>
      </c>
      <c r="D419" s="12" t="s">
        <v>79</v>
      </c>
      <c r="E419" s="13" t="s">
        <v>18</v>
      </c>
      <c r="F419" s="13" t="s">
        <v>18</v>
      </c>
      <c r="G419" s="13" t="s">
        <v>18</v>
      </c>
      <c r="H419" s="13" t="s">
        <v>18</v>
      </c>
      <c r="I419" s="13" t="s">
        <v>18</v>
      </c>
      <c r="J419" s="10" t="s">
        <v>19</v>
      </c>
      <c r="K419" s="13" t="s">
        <v>46</v>
      </c>
      <c r="L419" s="11" t="s">
        <v>21</v>
      </c>
      <c r="M419" s="16" t="s">
        <v>18</v>
      </c>
      <c r="N419" s="2"/>
    </row>
    <row r="420" s="3" customFormat="1" ht="40" customHeight="1" spans="1:14">
      <c r="A420" s="10" t="s">
        <v>719</v>
      </c>
      <c r="B420" s="11" t="s">
        <v>720</v>
      </c>
      <c r="C420" s="11" t="s">
        <v>721</v>
      </c>
      <c r="D420" s="12" t="s">
        <v>678</v>
      </c>
      <c r="E420" s="13" t="s">
        <v>18</v>
      </c>
      <c r="F420" s="13" t="s">
        <v>18</v>
      </c>
      <c r="G420" s="13" t="s">
        <v>18</v>
      </c>
      <c r="H420" s="13" t="s">
        <v>18</v>
      </c>
      <c r="I420" s="13" t="s">
        <v>18</v>
      </c>
      <c r="J420" s="10" t="s">
        <v>19</v>
      </c>
      <c r="K420" s="13" t="s">
        <v>52</v>
      </c>
      <c r="L420" s="11" t="s">
        <v>21</v>
      </c>
      <c r="M420" s="16" t="s">
        <v>18</v>
      </c>
      <c r="N420" s="2"/>
    </row>
    <row r="421" s="3" customFormat="1" ht="40" customHeight="1" spans="1:14">
      <c r="A421" s="10" t="s">
        <v>722</v>
      </c>
      <c r="B421" s="11" t="s">
        <v>720</v>
      </c>
      <c r="C421" s="11" t="s">
        <v>721</v>
      </c>
      <c r="D421" s="12" t="s">
        <v>71</v>
      </c>
      <c r="E421" s="13" t="s">
        <v>18</v>
      </c>
      <c r="F421" s="13" t="s">
        <v>18</v>
      </c>
      <c r="G421" s="13" t="s">
        <v>18</v>
      </c>
      <c r="H421" s="13" t="s">
        <v>18</v>
      </c>
      <c r="I421" s="13" t="s">
        <v>18</v>
      </c>
      <c r="J421" s="10" t="s">
        <v>19</v>
      </c>
      <c r="K421" s="13" t="s">
        <v>52</v>
      </c>
      <c r="L421" s="11" t="s">
        <v>21</v>
      </c>
      <c r="M421" s="16" t="s">
        <v>18</v>
      </c>
      <c r="N421" s="2"/>
    </row>
    <row r="422" s="3" customFormat="1" ht="40" customHeight="1" spans="1:14">
      <c r="A422" s="10" t="s">
        <v>723</v>
      </c>
      <c r="B422" s="11" t="s">
        <v>720</v>
      </c>
      <c r="C422" s="11" t="s">
        <v>721</v>
      </c>
      <c r="D422" s="12" t="s">
        <v>435</v>
      </c>
      <c r="E422" s="13" t="s">
        <v>18</v>
      </c>
      <c r="F422" s="13" t="s">
        <v>18</v>
      </c>
      <c r="G422" s="13" t="s">
        <v>18</v>
      </c>
      <c r="H422" s="13" t="s">
        <v>18</v>
      </c>
      <c r="I422" s="13" t="s">
        <v>18</v>
      </c>
      <c r="J422" s="10" t="s">
        <v>19</v>
      </c>
      <c r="K422" s="13" t="s">
        <v>52</v>
      </c>
      <c r="L422" s="11" t="s">
        <v>21</v>
      </c>
      <c r="M422" s="16" t="s">
        <v>18</v>
      </c>
      <c r="N422" s="2"/>
    </row>
    <row r="423" s="3" customFormat="1" ht="40" customHeight="1" spans="1:14">
      <c r="A423" s="10" t="s">
        <v>724</v>
      </c>
      <c r="B423" s="11" t="s">
        <v>720</v>
      </c>
      <c r="C423" s="11" t="s">
        <v>721</v>
      </c>
      <c r="D423" s="12" t="s">
        <v>79</v>
      </c>
      <c r="E423" s="13" t="s">
        <v>18</v>
      </c>
      <c r="F423" s="13" t="s">
        <v>18</v>
      </c>
      <c r="G423" s="13" t="s">
        <v>18</v>
      </c>
      <c r="H423" s="13" t="s">
        <v>18</v>
      </c>
      <c r="I423" s="13" t="s">
        <v>18</v>
      </c>
      <c r="J423" s="10" t="s">
        <v>19</v>
      </c>
      <c r="K423" s="13" t="s">
        <v>46</v>
      </c>
      <c r="L423" s="11" t="s">
        <v>21</v>
      </c>
      <c r="M423" s="16" t="s">
        <v>18</v>
      </c>
      <c r="N423" s="2"/>
    </row>
    <row r="424" s="3" customFormat="1" ht="40" customHeight="1" spans="1:14">
      <c r="A424" s="10" t="s">
        <v>725</v>
      </c>
      <c r="B424" s="11" t="s">
        <v>720</v>
      </c>
      <c r="C424" s="11" t="s">
        <v>721</v>
      </c>
      <c r="D424" s="12" t="s">
        <v>45</v>
      </c>
      <c r="E424" s="13" t="s">
        <v>18</v>
      </c>
      <c r="F424" s="13" t="s">
        <v>18</v>
      </c>
      <c r="G424" s="13" t="s">
        <v>18</v>
      </c>
      <c r="H424" s="13" t="s">
        <v>18</v>
      </c>
      <c r="I424" s="13" t="s">
        <v>18</v>
      </c>
      <c r="J424" s="10" t="s">
        <v>19</v>
      </c>
      <c r="K424" s="13" t="s">
        <v>46</v>
      </c>
      <c r="L424" s="11" t="s">
        <v>21</v>
      </c>
      <c r="M424" s="16" t="s">
        <v>18</v>
      </c>
      <c r="N424" s="2"/>
    </row>
    <row r="425" s="3" customFormat="1" ht="40" customHeight="1" spans="1:14">
      <c r="A425" s="10" t="s">
        <v>726</v>
      </c>
      <c r="B425" s="11" t="s">
        <v>727</v>
      </c>
      <c r="C425" s="11" t="s">
        <v>728</v>
      </c>
      <c r="D425" s="12" t="s">
        <v>297</v>
      </c>
      <c r="E425" s="13" t="s">
        <v>18</v>
      </c>
      <c r="F425" s="13" t="s">
        <v>18</v>
      </c>
      <c r="G425" s="13" t="s">
        <v>18</v>
      </c>
      <c r="H425" s="13" t="s">
        <v>18</v>
      </c>
      <c r="I425" s="13" t="s">
        <v>18</v>
      </c>
      <c r="J425" s="10" t="s">
        <v>19</v>
      </c>
      <c r="K425" s="13" t="s">
        <v>49</v>
      </c>
      <c r="L425" s="11" t="s">
        <v>21</v>
      </c>
      <c r="M425" s="16" t="s">
        <v>18</v>
      </c>
      <c r="N425" s="2"/>
    </row>
    <row r="426" s="3" customFormat="1" ht="40" customHeight="1" spans="1:14">
      <c r="A426" s="10" t="s">
        <v>729</v>
      </c>
      <c r="B426" s="11" t="s">
        <v>727</v>
      </c>
      <c r="C426" s="11" t="s">
        <v>728</v>
      </c>
      <c r="D426" s="12" t="s">
        <v>301</v>
      </c>
      <c r="E426" s="13" t="s">
        <v>18</v>
      </c>
      <c r="F426" s="13" t="s">
        <v>18</v>
      </c>
      <c r="G426" s="13" t="s">
        <v>18</v>
      </c>
      <c r="H426" s="13" t="s">
        <v>18</v>
      </c>
      <c r="I426" s="13" t="s">
        <v>18</v>
      </c>
      <c r="J426" s="10" t="s">
        <v>19</v>
      </c>
      <c r="K426" s="13" t="s">
        <v>49</v>
      </c>
      <c r="L426" s="11" t="s">
        <v>21</v>
      </c>
      <c r="M426" s="16" t="s">
        <v>18</v>
      </c>
      <c r="N426" s="2"/>
    </row>
    <row r="427" s="3" customFormat="1" ht="40" customHeight="1" spans="1:14">
      <c r="A427" s="10" t="s">
        <v>730</v>
      </c>
      <c r="B427" s="11" t="s">
        <v>727</v>
      </c>
      <c r="C427" s="11" t="s">
        <v>728</v>
      </c>
      <c r="D427" s="12" t="s">
        <v>299</v>
      </c>
      <c r="E427" s="13" t="s">
        <v>18</v>
      </c>
      <c r="F427" s="13" t="s">
        <v>18</v>
      </c>
      <c r="G427" s="13" t="s">
        <v>18</v>
      </c>
      <c r="H427" s="13" t="s">
        <v>18</v>
      </c>
      <c r="I427" s="13" t="s">
        <v>18</v>
      </c>
      <c r="J427" s="10" t="s">
        <v>19</v>
      </c>
      <c r="K427" s="13" t="s">
        <v>49</v>
      </c>
      <c r="L427" s="11" t="s">
        <v>21</v>
      </c>
      <c r="M427" s="16" t="s">
        <v>18</v>
      </c>
      <c r="N427" s="2"/>
    </row>
    <row r="428" s="3" customFormat="1" ht="40" customHeight="1" spans="1:14">
      <c r="A428" s="10" t="s">
        <v>731</v>
      </c>
      <c r="B428" s="11" t="s">
        <v>727</v>
      </c>
      <c r="C428" s="11" t="s">
        <v>728</v>
      </c>
      <c r="D428" s="12" t="s">
        <v>732</v>
      </c>
      <c r="E428" s="13" t="s">
        <v>18</v>
      </c>
      <c r="F428" s="13" t="s">
        <v>18</v>
      </c>
      <c r="G428" s="13" t="s">
        <v>18</v>
      </c>
      <c r="H428" s="13" t="s">
        <v>18</v>
      </c>
      <c r="I428" s="13" t="s">
        <v>18</v>
      </c>
      <c r="J428" s="10" t="s">
        <v>19</v>
      </c>
      <c r="K428" s="13" t="s">
        <v>49</v>
      </c>
      <c r="L428" s="11" t="s">
        <v>21</v>
      </c>
      <c r="M428" s="16" t="s">
        <v>18</v>
      </c>
      <c r="N428" s="2"/>
    </row>
    <row r="429" s="3" customFormat="1" ht="40" customHeight="1" spans="1:14">
      <c r="A429" s="10" t="s">
        <v>733</v>
      </c>
      <c r="B429" s="11" t="s">
        <v>727</v>
      </c>
      <c r="C429" s="11" t="s">
        <v>728</v>
      </c>
      <c r="D429" s="12" t="s">
        <v>539</v>
      </c>
      <c r="E429" s="13" t="s">
        <v>18</v>
      </c>
      <c r="F429" s="13" t="s">
        <v>18</v>
      </c>
      <c r="G429" s="13" t="s">
        <v>18</v>
      </c>
      <c r="H429" s="13" t="s">
        <v>18</v>
      </c>
      <c r="I429" s="13" t="s">
        <v>18</v>
      </c>
      <c r="J429" s="10" t="s">
        <v>19</v>
      </c>
      <c r="K429" s="13" t="s">
        <v>49</v>
      </c>
      <c r="L429" s="11" t="s">
        <v>21</v>
      </c>
      <c r="M429" s="16" t="s">
        <v>18</v>
      </c>
      <c r="N429" s="2"/>
    </row>
    <row r="430" s="3" customFormat="1" ht="40" customHeight="1" spans="1:14">
      <c r="A430" s="10" t="s">
        <v>734</v>
      </c>
      <c r="B430" s="11" t="s">
        <v>735</v>
      </c>
      <c r="C430" s="11" t="s">
        <v>736</v>
      </c>
      <c r="D430" s="12" t="s">
        <v>205</v>
      </c>
      <c r="E430" s="13" t="s">
        <v>18</v>
      </c>
      <c r="F430" s="13" t="s">
        <v>18</v>
      </c>
      <c r="G430" s="13" t="s">
        <v>18</v>
      </c>
      <c r="H430" s="13" t="s">
        <v>18</v>
      </c>
      <c r="I430" s="13" t="s">
        <v>18</v>
      </c>
      <c r="J430" s="10" t="s">
        <v>19</v>
      </c>
      <c r="K430" s="13" t="s">
        <v>49</v>
      </c>
      <c r="L430" s="11" t="s">
        <v>21</v>
      </c>
      <c r="M430" s="16" t="s">
        <v>18</v>
      </c>
      <c r="N430" s="2"/>
    </row>
    <row r="431" s="3" customFormat="1" ht="40" customHeight="1" spans="1:14">
      <c r="A431" s="10" t="s">
        <v>737</v>
      </c>
      <c r="B431" s="11" t="s">
        <v>735</v>
      </c>
      <c r="C431" s="11" t="s">
        <v>736</v>
      </c>
      <c r="D431" s="12" t="s">
        <v>738</v>
      </c>
      <c r="E431" s="13" t="s">
        <v>18</v>
      </c>
      <c r="F431" s="13" t="s">
        <v>18</v>
      </c>
      <c r="G431" s="13" t="s">
        <v>18</v>
      </c>
      <c r="H431" s="13" t="s">
        <v>18</v>
      </c>
      <c r="I431" s="13" t="s">
        <v>18</v>
      </c>
      <c r="J431" s="10" t="s">
        <v>19</v>
      </c>
      <c r="K431" s="13" t="s">
        <v>49</v>
      </c>
      <c r="L431" s="11" t="s">
        <v>21</v>
      </c>
      <c r="M431" s="16" t="s">
        <v>18</v>
      </c>
      <c r="N431" s="2"/>
    </row>
    <row r="432" s="3" customFormat="1" ht="40" customHeight="1" spans="1:14">
      <c r="A432" s="10" t="s">
        <v>739</v>
      </c>
      <c r="B432" s="11" t="s">
        <v>735</v>
      </c>
      <c r="C432" s="11" t="s">
        <v>736</v>
      </c>
      <c r="D432" s="12" t="s">
        <v>48</v>
      </c>
      <c r="E432" s="13" t="s">
        <v>18</v>
      </c>
      <c r="F432" s="13" t="s">
        <v>18</v>
      </c>
      <c r="G432" s="13" t="s">
        <v>18</v>
      </c>
      <c r="H432" s="13" t="s">
        <v>18</v>
      </c>
      <c r="I432" s="13" t="s">
        <v>18</v>
      </c>
      <c r="J432" s="10" t="s">
        <v>19</v>
      </c>
      <c r="K432" s="13" t="s">
        <v>49</v>
      </c>
      <c r="L432" s="11" t="s">
        <v>21</v>
      </c>
      <c r="M432" s="16" t="s">
        <v>18</v>
      </c>
      <c r="N432" s="2"/>
    </row>
    <row r="433" s="3" customFormat="1" ht="40" customHeight="1" spans="1:14">
      <c r="A433" s="10" t="s">
        <v>740</v>
      </c>
      <c r="B433" s="11" t="s">
        <v>735</v>
      </c>
      <c r="C433" s="11" t="s">
        <v>736</v>
      </c>
      <c r="D433" s="12" t="s">
        <v>215</v>
      </c>
      <c r="E433" s="13" t="s">
        <v>18</v>
      </c>
      <c r="F433" s="13" t="s">
        <v>18</v>
      </c>
      <c r="G433" s="13" t="s">
        <v>18</v>
      </c>
      <c r="H433" s="13" t="s">
        <v>18</v>
      </c>
      <c r="I433" s="13" t="s">
        <v>18</v>
      </c>
      <c r="J433" s="10" t="s">
        <v>19</v>
      </c>
      <c r="K433" s="13" t="s">
        <v>49</v>
      </c>
      <c r="L433" s="11" t="s">
        <v>21</v>
      </c>
      <c r="M433" s="16" t="s">
        <v>18</v>
      </c>
      <c r="N433" s="2"/>
    </row>
    <row r="434" s="3" customFormat="1" ht="40" customHeight="1" spans="1:14">
      <c r="A434" s="10" t="s">
        <v>741</v>
      </c>
      <c r="B434" s="11" t="s">
        <v>742</v>
      </c>
      <c r="C434" s="11" t="s">
        <v>743</v>
      </c>
      <c r="D434" s="12" t="s">
        <v>45</v>
      </c>
      <c r="E434" s="13" t="s">
        <v>18</v>
      </c>
      <c r="F434" s="13" t="s">
        <v>18</v>
      </c>
      <c r="G434" s="13" t="s">
        <v>18</v>
      </c>
      <c r="H434" s="13" t="s">
        <v>18</v>
      </c>
      <c r="I434" s="13" t="s">
        <v>18</v>
      </c>
      <c r="J434" s="10" t="s">
        <v>19</v>
      </c>
      <c r="K434" s="13" t="s">
        <v>46</v>
      </c>
      <c r="L434" s="11" t="s">
        <v>21</v>
      </c>
      <c r="M434" s="16" t="s">
        <v>18</v>
      </c>
      <c r="N434" s="2"/>
    </row>
    <row r="435" s="3" customFormat="1" ht="40" customHeight="1" spans="1:14">
      <c r="A435" s="10" t="s">
        <v>744</v>
      </c>
      <c r="B435" s="11" t="s">
        <v>742</v>
      </c>
      <c r="C435" s="11" t="s">
        <v>743</v>
      </c>
      <c r="D435" s="12" t="s">
        <v>170</v>
      </c>
      <c r="E435" s="13" t="s">
        <v>18</v>
      </c>
      <c r="F435" s="13" t="s">
        <v>18</v>
      </c>
      <c r="G435" s="13" t="s">
        <v>18</v>
      </c>
      <c r="H435" s="13" t="s">
        <v>18</v>
      </c>
      <c r="I435" s="13" t="s">
        <v>18</v>
      </c>
      <c r="J435" s="10" t="s">
        <v>19</v>
      </c>
      <c r="K435" s="13" t="s">
        <v>46</v>
      </c>
      <c r="L435" s="11" t="s">
        <v>21</v>
      </c>
      <c r="M435" s="16" t="s">
        <v>18</v>
      </c>
      <c r="N435" s="2"/>
    </row>
    <row r="436" s="3" customFormat="1" ht="40" customHeight="1" spans="1:14">
      <c r="A436" s="10" t="s">
        <v>745</v>
      </c>
      <c r="B436" s="11" t="s">
        <v>746</v>
      </c>
      <c r="C436" s="11" t="s">
        <v>747</v>
      </c>
      <c r="D436" s="12" t="s">
        <v>107</v>
      </c>
      <c r="E436" s="13" t="s">
        <v>18</v>
      </c>
      <c r="F436" s="13" t="s">
        <v>18</v>
      </c>
      <c r="G436" s="13" t="s">
        <v>18</v>
      </c>
      <c r="H436" s="13" t="s">
        <v>18</v>
      </c>
      <c r="I436" s="13" t="s">
        <v>18</v>
      </c>
      <c r="J436" s="10" t="s">
        <v>19</v>
      </c>
      <c r="K436" s="13" t="s">
        <v>46</v>
      </c>
      <c r="L436" s="11" t="s">
        <v>21</v>
      </c>
      <c r="M436" s="16" t="s">
        <v>18</v>
      </c>
      <c r="N436" s="2"/>
    </row>
    <row r="437" s="3" customFormat="1" ht="40" customHeight="1" spans="1:14">
      <c r="A437" s="10" t="s">
        <v>748</v>
      </c>
      <c r="B437" s="11" t="s">
        <v>746</v>
      </c>
      <c r="C437" s="11" t="s">
        <v>747</v>
      </c>
      <c r="D437" s="12" t="s">
        <v>103</v>
      </c>
      <c r="E437" s="13" t="s">
        <v>18</v>
      </c>
      <c r="F437" s="13" t="s">
        <v>18</v>
      </c>
      <c r="G437" s="13" t="s">
        <v>18</v>
      </c>
      <c r="H437" s="13" t="s">
        <v>18</v>
      </c>
      <c r="I437" s="13" t="s">
        <v>18</v>
      </c>
      <c r="J437" s="10" t="s">
        <v>19</v>
      </c>
      <c r="K437" s="13" t="s">
        <v>46</v>
      </c>
      <c r="L437" s="11" t="s">
        <v>21</v>
      </c>
      <c r="M437" s="16" t="s">
        <v>18</v>
      </c>
      <c r="N437" s="2"/>
    </row>
    <row r="438" s="3" customFormat="1" ht="40" customHeight="1" spans="1:14">
      <c r="A438" s="10" t="s">
        <v>749</v>
      </c>
      <c r="B438" s="11" t="s">
        <v>750</v>
      </c>
      <c r="C438" s="11" t="s">
        <v>751</v>
      </c>
      <c r="D438" s="12" t="s">
        <v>170</v>
      </c>
      <c r="E438" s="13" t="s">
        <v>18</v>
      </c>
      <c r="F438" s="13" t="s">
        <v>18</v>
      </c>
      <c r="G438" s="13" t="s">
        <v>18</v>
      </c>
      <c r="H438" s="13" t="s">
        <v>18</v>
      </c>
      <c r="I438" s="13" t="s">
        <v>18</v>
      </c>
      <c r="J438" s="10" t="s">
        <v>19</v>
      </c>
      <c r="K438" s="13" t="s">
        <v>46</v>
      </c>
      <c r="L438" s="11" t="s">
        <v>21</v>
      </c>
      <c r="M438" s="16" t="s">
        <v>18</v>
      </c>
      <c r="N438" s="2"/>
    </row>
    <row r="439" s="3" customFormat="1" ht="40" customHeight="1" spans="1:14">
      <c r="A439" s="10" t="s">
        <v>752</v>
      </c>
      <c r="B439" s="11" t="s">
        <v>750</v>
      </c>
      <c r="C439" s="11" t="s">
        <v>751</v>
      </c>
      <c r="D439" s="12" t="s">
        <v>45</v>
      </c>
      <c r="E439" s="13" t="s">
        <v>18</v>
      </c>
      <c r="F439" s="13" t="s">
        <v>18</v>
      </c>
      <c r="G439" s="13" t="s">
        <v>18</v>
      </c>
      <c r="H439" s="13" t="s">
        <v>18</v>
      </c>
      <c r="I439" s="13" t="s">
        <v>18</v>
      </c>
      <c r="J439" s="10" t="s">
        <v>19</v>
      </c>
      <c r="K439" s="13" t="s">
        <v>46</v>
      </c>
      <c r="L439" s="11" t="s">
        <v>21</v>
      </c>
      <c r="M439" s="16" t="s">
        <v>18</v>
      </c>
      <c r="N439" s="2"/>
    </row>
    <row r="440" s="3" customFormat="1" ht="40" customHeight="1" spans="1:14">
      <c r="A440" s="10" t="s">
        <v>753</v>
      </c>
      <c r="B440" s="11" t="s">
        <v>754</v>
      </c>
      <c r="C440" s="11" t="s">
        <v>755</v>
      </c>
      <c r="D440" s="12" t="s">
        <v>105</v>
      </c>
      <c r="E440" s="13" t="s">
        <v>18</v>
      </c>
      <c r="F440" s="13" t="s">
        <v>18</v>
      </c>
      <c r="G440" s="13" t="s">
        <v>18</v>
      </c>
      <c r="H440" s="13" t="s">
        <v>18</v>
      </c>
      <c r="I440" s="13" t="s">
        <v>18</v>
      </c>
      <c r="J440" s="10" t="s">
        <v>19</v>
      </c>
      <c r="K440" s="13" t="s">
        <v>46</v>
      </c>
      <c r="L440" s="11" t="s">
        <v>21</v>
      </c>
      <c r="M440" s="16" t="s">
        <v>18</v>
      </c>
      <c r="N440" s="2"/>
    </row>
    <row r="441" s="3" customFormat="1" ht="40" customHeight="1" spans="1:14">
      <c r="A441" s="10" t="s">
        <v>756</v>
      </c>
      <c r="B441" s="11" t="s">
        <v>754</v>
      </c>
      <c r="C441" s="11" t="s">
        <v>755</v>
      </c>
      <c r="D441" s="12" t="s">
        <v>107</v>
      </c>
      <c r="E441" s="13" t="s">
        <v>18</v>
      </c>
      <c r="F441" s="13" t="s">
        <v>18</v>
      </c>
      <c r="G441" s="13" t="s">
        <v>18</v>
      </c>
      <c r="H441" s="13" t="s">
        <v>18</v>
      </c>
      <c r="I441" s="13" t="s">
        <v>18</v>
      </c>
      <c r="J441" s="10" t="s">
        <v>19</v>
      </c>
      <c r="K441" s="13" t="s">
        <v>46</v>
      </c>
      <c r="L441" s="11" t="s">
        <v>21</v>
      </c>
      <c r="M441" s="16" t="s">
        <v>18</v>
      </c>
      <c r="N441" s="2"/>
    </row>
    <row r="442" s="3" customFormat="1" ht="40" customHeight="1" spans="1:14">
      <c r="A442" s="10" t="s">
        <v>757</v>
      </c>
      <c r="B442" s="11" t="s">
        <v>754</v>
      </c>
      <c r="C442" s="11" t="s">
        <v>755</v>
      </c>
      <c r="D442" s="12" t="s">
        <v>103</v>
      </c>
      <c r="E442" s="13" t="s">
        <v>18</v>
      </c>
      <c r="F442" s="13" t="s">
        <v>18</v>
      </c>
      <c r="G442" s="13" t="s">
        <v>18</v>
      </c>
      <c r="H442" s="13" t="s">
        <v>18</v>
      </c>
      <c r="I442" s="13" t="s">
        <v>18</v>
      </c>
      <c r="J442" s="10" t="s">
        <v>19</v>
      </c>
      <c r="K442" s="13" t="s">
        <v>46</v>
      </c>
      <c r="L442" s="11" t="s">
        <v>21</v>
      </c>
      <c r="M442" s="16" t="s">
        <v>18</v>
      </c>
      <c r="N442" s="2"/>
    </row>
    <row r="443" s="3" customFormat="1" ht="40" customHeight="1" spans="1:14">
      <c r="A443" s="10" t="s">
        <v>758</v>
      </c>
      <c r="B443" s="11" t="s">
        <v>754</v>
      </c>
      <c r="C443" s="11" t="s">
        <v>755</v>
      </c>
      <c r="D443" s="12" t="s">
        <v>83</v>
      </c>
      <c r="E443" s="13" t="s">
        <v>18</v>
      </c>
      <c r="F443" s="13" t="s">
        <v>18</v>
      </c>
      <c r="G443" s="13" t="s">
        <v>18</v>
      </c>
      <c r="H443" s="13" t="s">
        <v>18</v>
      </c>
      <c r="I443" s="13" t="s">
        <v>18</v>
      </c>
      <c r="J443" s="10" t="s">
        <v>19</v>
      </c>
      <c r="K443" s="13" t="s">
        <v>20</v>
      </c>
      <c r="L443" s="11" t="s">
        <v>21</v>
      </c>
      <c r="M443" s="16" t="s">
        <v>18</v>
      </c>
      <c r="N443" s="2"/>
    </row>
    <row r="444" s="3" customFormat="1" ht="40" customHeight="1" spans="1:14">
      <c r="A444" s="10" t="s">
        <v>759</v>
      </c>
      <c r="B444" s="11" t="s">
        <v>754</v>
      </c>
      <c r="C444" s="11" t="s">
        <v>755</v>
      </c>
      <c r="D444" s="12" t="s">
        <v>25</v>
      </c>
      <c r="E444" s="13" t="s">
        <v>18</v>
      </c>
      <c r="F444" s="13" t="s">
        <v>18</v>
      </c>
      <c r="G444" s="13" t="s">
        <v>18</v>
      </c>
      <c r="H444" s="13" t="s">
        <v>18</v>
      </c>
      <c r="I444" s="13" t="s">
        <v>18</v>
      </c>
      <c r="J444" s="10" t="s">
        <v>19</v>
      </c>
      <c r="K444" s="13" t="s">
        <v>20</v>
      </c>
      <c r="L444" s="11" t="s">
        <v>21</v>
      </c>
      <c r="M444" s="16" t="s">
        <v>18</v>
      </c>
      <c r="N444" s="2"/>
    </row>
    <row r="445" s="3" customFormat="1" ht="40" customHeight="1" spans="1:14">
      <c r="A445" s="10" t="s">
        <v>760</v>
      </c>
      <c r="B445" s="11" t="s">
        <v>761</v>
      </c>
      <c r="C445" s="11" t="s">
        <v>762</v>
      </c>
      <c r="D445" s="12" t="s">
        <v>132</v>
      </c>
      <c r="E445" s="13" t="s">
        <v>18</v>
      </c>
      <c r="F445" s="13" t="s">
        <v>18</v>
      </c>
      <c r="G445" s="13" t="s">
        <v>18</v>
      </c>
      <c r="H445" s="13" t="s">
        <v>18</v>
      </c>
      <c r="I445" s="13" t="s">
        <v>18</v>
      </c>
      <c r="J445" s="10" t="s">
        <v>19</v>
      </c>
      <c r="K445" s="13" t="s">
        <v>20</v>
      </c>
      <c r="L445" s="11" t="s">
        <v>21</v>
      </c>
      <c r="M445" s="16" t="s">
        <v>18</v>
      </c>
      <c r="N445" s="2"/>
    </row>
    <row r="446" s="3" customFormat="1" ht="40" customHeight="1" spans="1:14">
      <c r="A446" s="10" t="s">
        <v>763</v>
      </c>
      <c r="B446" s="11" t="s">
        <v>761</v>
      </c>
      <c r="C446" s="11" t="s">
        <v>762</v>
      </c>
      <c r="D446" s="12" t="s">
        <v>79</v>
      </c>
      <c r="E446" s="13" t="s">
        <v>18</v>
      </c>
      <c r="F446" s="13" t="s">
        <v>18</v>
      </c>
      <c r="G446" s="13" t="s">
        <v>18</v>
      </c>
      <c r="H446" s="13" t="s">
        <v>18</v>
      </c>
      <c r="I446" s="13" t="s">
        <v>18</v>
      </c>
      <c r="J446" s="10" t="s">
        <v>19</v>
      </c>
      <c r="K446" s="13" t="s">
        <v>46</v>
      </c>
      <c r="L446" s="11" t="s">
        <v>21</v>
      </c>
      <c r="M446" s="16" t="s">
        <v>18</v>
      </c>
      <c r="N446" s="2"/>
    </row>
    <row r="447" s="3" customFormat="1" ht="40" customHeight="1" spans="1:14">
      <c r="A447" s="10" t="s">
        <v>764</v>
      </c>
      <c r="B447" s="11" t="s">
        <v>761</v>
      </c>
      <c r="C447" s="11" t="s">
        <v>762</v>
      </c>
      <c r="D447" s="12" t="s">
        <v>765</v>
      </c>
      <c r="E447" s="13" t="s">
        <v>18</v>
      </c>
      <c r="F447" s="13" t="s">
        <v>18</v>
      </c>
      <c r="G447" s="13" t="s">
        <v>18</v>
      </c>
      <c r="H447" s="13" t="s">
        <v>18</v>
      </c>
      <c r="I447" s="13" t="s">
        <v>18</v>
      </c>
      <c r="J447" s="10" t="s">
        <v>19</v>
      </c>
      <c r="K447" s="13" t="s">
        <v>46</v>
      </c>
      <c r="L447" s="11" t="s">
        <v>21</v>
      </c>
      <c r="M447" s="16" t="s">
        <v>18</v>
      </c>
      <c r="N447" s="2"/>
    </row>
    <row r="448" s="3" customFormat="1" ht="40" customHeight="1" spans="1:14">
      <c r="A448" s="10" t="s">
        <v>766</v>
      </c>
      <c r="B448" s="11" t="s">
        <v>761</v>
      </c>
      <c r="C448" s="11" t="s">
        <v>762</v>
      </c>
      <c r="D448" s="12" t="s">
        <v>39</v>
      </c>
      <c r="E448" s="13" t="s">
        <v>18</v>
      </c>
      <c r="F448" s="13" t="s">
        <v>18</v>
      </c>
      <c r="G448" s="13" t="s">
        <v>18</v>
      </c>
      <c r="H448" s="13" t="s">
        <v>18</v>
      </c>
      <c r="I448" s="13" t="s">
        <v>18</v>
      </c>
      <c r="J448" s="10" t="s">
        <v>19</v>
      </c>
      <c r="K448" s="13" t="s">
        <v>20</v>
      </c>
      <c r="L448" s="11" t="s">
        <v>21</v>
      </c>
      <c r="M448" s="16" t="s">
        <v>18</v>
      </c>
      <c r="N448" s="2"/>
    </row>
    <row r="449" s="3" customFormat="1" ht="40" customHeight="1" spans="1:14">
      <c r="A449" s="10" t="s">
        <v>767</v>
      </c>
      <c r="B449" s="11" t="s">
        <v>761</v>
      </c>
      <c r="C449" s="11" t="s">
        <v>762</v>
      </c>
      <c r="D449" s="12" t="s">
        <v>110</v>
      </c>
      <c r="E449" s="13" t="s">
        <v>18</v>
      </c>
      <c r="F449" s="13" t="s">
        <v>18</v>
      </c>
      <c r="G449" s="13" t="s">
        <v>18</v>
      </c>
      <c r="H449" s="13" t="s">
        <v>18</v>
      </c>
      <c r="I449" s="13" t="s">
        <v>18</v>
      </c>
      <c r="J449" s="10" t="s">
        <v>19</v>
      </c>
      <c r="K449" s="13" t="s">
        <v>20</v>
      </c>
      <c r="L449" s="11" t="s">
        <v>21</v>
      </c>
      <c r="M449" s="16" t="s">
        <v>18</v>
      </c>
      <c r="N449" s="2"/>
    </row>
    <row r="450" s="3" customFormat="1" ht="40" customHeight="1" spans="1:14">
      <c r="A450" s="10" t="s">
        <v>768</v>
      </c>
      <c r="B450" s="11" t="s">
        <v>769</v>
      </c>
      <c r="C450" s="11" t="s">
        <v>770</v>
      </c>
      <c r="D450" s="12" t="s">
        <v>45</v>
      </c>
      <c r="E450" s="13" t="s">
        <v>18</v>
      </c>
      <c r="F450" s="13" t="s">
        <v>18</v>
      </c>
      <c r="G450" s="13" t="s">
        <v>18</v>
      </c>
      <c r="H450" s="13" t="s">
        <v>18</v>
      </c>
      <c r="I450" s="13" t="s">
        <v>18</v>
      </c>
      <c r="J450" s="10" t="s">
        <v>19</v>
      </c>
      <c r="K450" s="13" t="s">
        <v>46</v>
      </c>
      <c r="L450" s="11" t="s">
        <v>21</v>
      </c>
      <c r="M450" s="16" t="s">
        <v>18</v>
      </c>
      <c r="N450" s="2"/>
    </row>
    <row r="451" s="3" customFormat="1" ht="40" customHeight="1" spans="1:14">
      <c r="A451" s="10" t="s">
        <v>771</v>
      </c>
      <c r="B451" s="11" t="s">
        <v>769</v>
      </c>
      <c r="C451" s="11" t="s">
        <v>770</v>
      </c>
      <c r="D451" s="12" t="s">
        <v>79</v>
      </c>
      <c r="E451" s="13" t="s">
        <v>18</v>
      </c>
      <c r="F451" s="13" t="s">
        <v>18</v>
      </c>
      <c r="G451" s="13" t="s">
        <v>18</v>
      </c>
      <c r="H451" s="13" t="s">
        <v>18</v>
      </c>
      <c r="I451" s="13" t="s">
        <v>18</v>
      </c>
      <c r="J451" s="10" t="s">
        <v>19</v>
      </c>
      <c r="K451" s="13" t="s">
        <v>46</v>
      </c>
      <c r="L451" s="11" t="s">
        <v>21</v>
      </c>
      <c r="M451" s="16" t="s">
        <v>18</v>
      </c>
      <c r="N451" s="2"/>
    </row>
    <row r="452" s="3" customFormat="1" ht="40" customHeight="1" spans="1:14">
      <c r="A452" s="10" t="s">
        <v>772</v>
      </c>
      <c r="B452" s="11" t="s">
        <v>769</v>
      </c>
      <c r="C452" s="11" t="s">
        <v>770</v>
      </c>
      <c r="D452" s="12" t="s">
        <v>148</v>
      </c>
      <c r="E452" s="13" t="s">
        <v>18</v>
      </c>
      <c r="F452" s="13" t="s">
        <v>18</v>
      </c>
      <c r="G452" s="13" t="s">
        <v>18</v>
      </c>
      <c r="H452" s="13" t="s">
        <v>18</v>
      </c>
      <c r="I452" s="13" t="s">
        <v>18</v>
      </c>
      <c r="J452" s="10" t="s">
        <v>19</v>
      </c>
      <c r="K452" s="13" t="s">
        <v>52</v>
      </c>
      <c r="L452" s="11" t="s">
        <v>21</v>
      </c>
      <c r="M452" s="16" t="s">
        <v>18</v>
      </c>
      <c r="N452" s="2"/>
    </row>
    <row r="453" s="3" customFormat="1" ht="40" customHeight="1" spans="1:14">
      <c r="A453" s="10" t="s">
        <v>773</v>
      </c>
      <c r="B453" s="11" t="s">
        <v>769</v>
      </c>
      <c r="C453" s="11" t="s">
        <v>770</v>
      </c>
      <c r="D453" s="12" t="s">
        <v>142</v>
      </c>
      <c r="E453" s="13" t="s">
        <v>18</v>
      </c>
      <c r="F453" s="13" t="s">
        <v>18</v>
      </c>
      <c r="G453" s="13" t="s">
        <v>18</v>
      </c>
      <c r="H453" s="13" t="s">
        <v>18</v>
      </c>
      <c r="I453" s="13" t="s">
        <v>18</v>
      </c>
      <c r="J453" s="10" t="s">
        <v>19</v>
      </c>
      <c r="K453" s="13" t="s">
        <v>52</v>
      </c>
      <c r="L453" s="11" t="s">
        <v>21</v>
      </c>
      <c r="M453" s="16" t="s">
        <v>18</v>
      </c>
      <c r="N453" s="2"/>
    </row>
    <row r="454" s="3" customFormat="1" ht="40" customHeight="1" spans="1:14">
      <c r="A454" s="10" t="s">
        <v>774</v>
      </c>
      <c r="B454" s="11" t="s">
        <v>769</v>
      </c>
      <c r="C454" s="11" t="s">
        <v>770</v>
      </c>
      <c r="D454" s="12" t="s">
        <v>151</v>
      </c>
      <c r="E454" s="13" t="s">
        <v>18</v>
      </c>
      <c r="F454" s="13" t="s">
        <v>18</v>
      </c>
      <c r="G454" s="13" t="s">
        <v>18</v>
      </c>
      <c r="H454" s="13" t="s">
        <v>18</v>
      </c>
      <c r="I454" s="13" t="s">
        <v>18</v>
      </c>
      <c r="J454" s="10" t="s">
        <v>19</v>
      </c>
      <c r="K454" s="13" t="s">
        <v>52</v>
      </c>
      <c r="L454" s="11" t="s">
        <v>21</v>
      </c>
      <c r="M454" s="16" t="s">
        <v>18</v>
      </c>
      <c r="N454" s="2"/>
    </row>
    <row r="455" s="3" customFormat="1" ht="40" customHeight="1" spans="1:14">
      <c r="A455" s="10" t="s">
        <v>775</v>
      </c>
      <c r="B455" s="11" t="s">
        <v>776</v>
      </c>
      <c r="C455" s="11" t="s">
        <v>777</v>
      </c>
      <c r="D455" s="12" t="s">
        <v>45</v>
      </c>
      <c r="E455" s="13" t="s">
        <v>18</v>
      </c>
      <c r="F455" s="13" t="s">
        <v>18</v>
      </c>
      <c r="G455" s="13" t="s">
        <v>18</v>
      </c>
      <c r="H455" s="13" t="s">
        <v>18</v>
      </c>
      <c r="I455" s="13" t="s">
        <v>18</v>
      </c>
      <c r="J455" s="10" t="s">
        <v>19</v>
      </c>
      <c r="K455" s="13" t="s">
        <v>46</v>
      </c>
      <c r="L455" s="11" t="s">
        <v>21</v>
      </c>
      <c r="M455" s="16" t="s">
        <v>18</v>
      </c>
      <c r="N455" s="2"/>
    </row>
    <row r="456" s="3" customFormat="1" ht="40" customHeight="1" spans="1:14">
      <c r="A456" s="10" t="s">
        <v>778</v>
      </c>
      <c r="B456" s="11" t="s">
        <v>776</v>
      </c>
      <c r="C456" s="11" t="s">
        <v>777</v>
      </c>
      <c r="D456" s="12" t="s">
        <v>79</v>
      </c>
      <c r="E456" s="13" t="s">
        <v>18</v>
      </c>
      <c r="F456" s="13" t="s">
        <v>18</v>
      </c>
      <c r="G456" s="13" t="s">
        <v>18</v>
      </c>
      <c r="H456" s="13" t="s">
        <v>18</v>
      </c>
      <c r="I456" s="13" t="s">
        <v>18</v>
      </c>
      <c r="J456" s="10" t="s">
        <v>19</v>
      </c>
      <c r="K456" s="13" t="s">
        <v>46</v>
      </c>
      <c r="L456" s="11" t="s">
        <v>21</v>
      </c>
      <c r="M456" s="16" t="s">
        <v>18</v>
      </c>
      <c r="N456" s="2"/>
    </row>
    <row r="457" s="3" customFormat="1" ht="40" customHeight="1" spans="1:14">
      <c r="A457" s="10" t="s">
        <v>779</v>
      </c>
      <c r="B457" s="11" t="s">
        <v>776</v>
      </c>
      <c r="C457" s="11" t="s">
        <v>777</v>
      </c>
      <c r="D457" s="12" t="s">
        <v>51</v>
      </c>
      <c r="E457" s="13" t="s">
        <v>18</v>
      </c>
      <c r="F457" s="13" t="s">
        <v>18</v>
      </c>
      <c r="G457" s="13" t="s">
        <v>18</v>
      </c>
      <c r="H457" s="13" t="s">
        <v>18</v>
      </c>
      <c r="I457" s="13" t="s">
        <v>18</v>
      </c>
      <c r="J457" s="10" t="s">
        <v>19</v>
      </c>
      <c r="K457" s="13" t="s">
        <v>52</v>
      </c>
      <c r="L457" s="11" t="s">
        <v>21</v>
      </c>
      <c r="M457" s="16" t="s">
        <v>18</v>
      </c>
      <c r="N457" s="2"/>
    </row>
    <row r="458" s="3" customFormat="1" ht="40" customHeight="1" spans="1:14">
      <c r="A458" s="10" t="s">
        <v>780</v>
      </c>
      <c r="B458" s="11" t="s">
        <v>776</v>
      </c>
      <c r="C458" s="11" t="s">
        <v>777</v>
      </c>
      <c r="D458" s="12" t="s">
        <v>54</v>
      </c>
      <c r="E458" s="13" t="s">
        <v>18</v>
      </c>
      <c r="F458" s="13" t="s">
        <v>18</v>
      </c>
      <c r="G458" s="13" t="s">
        <v>18</v>
      </c>
      <c r="H458" s="13" t="s">
        <v>18</v>
      </c>
      <c r="I458" s="13" t="s">
        <v>18</v>
      </c>
      <c r="J458" s="10" t="s">
        <v>19</v>
      </c>
      <c r="K458" s="13" t="s">
        <v>52</v>
      </c>
      <c r="L458" s="11" t="s">
        <v>21</v>
      </c>
      <c r="M458" s="16" t="s">
        <v>18</v>
      </c>
      <c r="N458" s="2"/>
    </row>
    <row r="459" s="3" customFormat="1" ht="40" customHeight="1" spans="1:14">
      <c r="A459" s="10" t="s">
        <v>781</v>
      </c>
      <c r="B459" s="11" t="s">
        <v>776</v>
      </c>
      <c r="C459" s="11" t="s">
        <v>777</v>
      </c>
      <c r="D459" s="12" t="s">
        <v>435</v>
      </c>
      <c r="E459" s="13" t="s">
        <v>18</v>
      </c>
      <c r="F459" s="13" t="s">
        <v>18</v>
      </c>
      <c r="G459" s="13" t="s">
        <v>18</v>
      </c>
      <c r="H459" s="13" t="s">
        <v>18</v>
      </c>
      <c r="I459" s="13" t="s">
        <v>18</v>
      </c>
      <c r="J459" s="10" t="s">
        <v>19</v>
      </c>
      <c r="K459" s="13" t="s">
        <v>52</v>
      </c>
      <c r="L459" s="11" t="s">
        <v>21</v>
      </c>
      <c r="M459" s="16" t="s">
        <v>18</v>
      </c>
      <c r="N459" s="2"/>
    </row>
    <row r="460" s="3" customFormat="1" ht="40" customHeight="1" spans="1:14">
      <c r="A460" s="10" t="s">
        <v>782</v>
      </c>
      <c r="B460" s="11" t="s">
        <v>783</v>
      </c>
      <c r="C460" s="11" t="s">
        <v>784</v>
      </c>
      <c r="D460" s="12" t="s">
        <v>435</v>
      </c>
      <c r="E460" s="13" t="s">
        <v>18</v>
      </c>
      <c r="F460" s="13" t="s">
        <v>18</v>
      </c>
      <c r="G460" s="13" t="s">
        <v>18</v>
      </c>
      <c r="H460" s="13" t="s">
        <v>18</v>
      </c>
      <c r="I460" s="13" t="s">
        <v>18</v>
      </c>
      <c r="J460" s="10" t="s">
        <v>19</v>
      </c>
      <c r="K460" s="13" t="s">
        <v>52</v>
      </c>
      <c r="L460" s="11" t="s">
        <v>21</v>
      </c>
      <c r="M460" s="16" t="s">
        <v>18</v>
      </c>
      <c r="N460" s="2"/>
    </row>
    <row r="461" s="3" customFormat="1" ht="40" customHeight="1" spans="1:14">
      <c r="A461" s="10" t="s">
        <v>785</v>
      </c>
      <c r="B461" s="11" t="s">
        <v>783</v>
      </c>
      <c r="C461" s="11" t="s">
        <v>784</v>
      </c>
      <c r="D461" s="12" t="s">
        <v>128</v>
      </c>
      <c r="E461" s="13" t="s">
        <v>18</v>
      </c>
      <c r="F461" s="13" t="s">
        <v>18</v>
      </c>
      <c r="G461" s="13" t="s">
        <v>18</v>
      </c>
      <c r="H461" s="13" t="s">
        <v>18</v>
      </c>
      <c r="I461" s="13" t="s">
        <v>18</v>
      </c>
      <c r="J461" s="10" t="s">
        <v>19</v>
      </c>
      <c r="K461" s="13" t="s">
        <v>52</v>
      </c>
      <c r="L461" s="11" t="s">
        <v>21</v>
      </c>
      <c r="M461" s="16" t="s">
        <v>18</v>
      </c>
      <c r="N461" s="2"/>
    </row>
    <row r="462" s="3" customFormat="1" ht="40" customHeight="1" spans="1:14">
      <c r="A462" s="10" t="s">
        <v>786</v>
      </c>
      <c r="B462" s="11" t="s">
        <v>783</v>
      </c>
      <c r="C462" s="11" t="s">
        <v>784</v>
      </c>
      <c r="D462" s="12" t="s">
        <v>79</v>
      </c>
      <c r="E462" s="13" t="s">
        <v>18</v>
      </c>
      <c r="F462" s="13" t="s">
        <v>18</v>
      </c>
      <c r="G462" s="13" t="s">
        <v>18</v>
      </c>
      <c r="H462" s="13" t="s">
        <v>18</v>
      </c>
      <c r="I462" s="13" t="s">
        <v>18</v>
      </c>
      <c r="J462" s="10" t="s">
        <v>19</v>
      </c>
      <c r="K462" s="13" t="s">
        <v>46</v>
      </c>
      <c r="L462" s="11" t="s">
        <v>21</v>
      </c>
      <c r="M462" s="16" t="s">
        <v>18</v>
      </c>
      <c r="N462" s="2"/>
    </row>
    <row r="463" s="3" customFormat="1" ht="40" customHeight="1" spans="1:14">
      <c r="A463" s="10" t="s">
        <v>787</v>
      </c>
      <c r="B463" s="11" t="s">
        <v>783</v>
      </c>
      <c r="C463" s="11" t="s">
        <v>784</v>
      </c>
      <c r="D463" s="12" t="s">
        <v>110</v>
      </c>
      <c r="E463" s="13" t="s">
        <v>18</v>
      </c>
      <c r="F463" s="13" t="s">
        <v>18</v>
      </c>
      <c r="G463" s="13" t="s">
        <v>18</v>
      </c>
      <c r="H463" s="13" t="s">
        <v>18</v>
      </c>
      <c r="I463" s="13" t="s">
        <v>18</v>
      </c>
      <c r="J463" s="10" t="s">
        <v>19</v>
      </c>
      <c r="K463" s="13" t="s">
        <v>20</v>
      </c>
      <c r="L463" s="11" t="s">
        <v>21</v>
      </c>
      <c r="M463" s="16" t="s">
        <v>18</v>
      </c>
      <c r="N463" s="2"/>
    </row>
    <row r="464" s="3" customFormat="1" ht="40" customHeight="1" spans="1:14">
      <c r="A464" s="10" t="s">
        <v>788</v>
      </c>
      <c r="B464" s="11" t="s">
        <v>783</v>
      </c>
      <c r="C464" s="11" t="s">
        <v>784</v>
      </c>
      <c r="D464" s="12" t="s">
        <v>195</v>
      </c>
      <c r="E464" s="13" t="s">
        <v>18</v>
      </c>
      <c r="F464" s="13" t="s">
        <v>18</v>
      </c>
      <c r="G464" s="13" t="s">
        <v>18</v>
      </c>
      <c r="H464" s="13" t="s">
        <v>18</v>
      </c>
      <c r="I464" s="13" t="s">
        <v>18</v>
      </c>
      <c r="J464" s="10" t="s">
        <v>19</v>
      </c>
      <c r="K464" s="13" t="s">
        <v>52</v>
      </c>
      <c r="L464" s="11" t="s">
        <v>21</v>
      </c>
      <c r="M464" s="16" t="s">
        <v>18</v>
      </c>
      <c r="N464" s="2"/>
    </row>
    <row r="465" s="3" customFormat="1" ht="40" customHeight="1" spans="1:14">
      <c r="A465" s="10" t="s">
        <v>789</v>
      </c>
      <c r="B465" s="11" t="s">
        <v>790</v>
      </c>
      <c r="C465" s="11" t="s">
        <v>791</v>
      </c>
      <c r="D465" s="12" t="s">
        <v>79</v>
      </c>
      <c r="E465" s="13" t="s">
        <v>18</v>
      </c>
      <c r="F465" s="13" t="s">
        <v>18</v>
      </c>
      <c r="G465" s="13" t="s">
        <v>18</v>
      </c>
      <c r="H465" s="13" t="s">
        <v>18</v>
      </c>
      <c r="I465" s="13" t="s">
        <v>18</v>
      </c>
      <c r="J465" s="10" t="s">
        <v>19</v>
      </c>
      <c r="K465" s="13" t="s">
        <v>46</v>
      </c>
      <c r="L465" s="11" t="s">
        <v>21</v>
      </c>
      <c r="M465" s="16" t="s">
        <v>18</v>
      </c>
      <c r="N465" s="2"/>
    </row>
    <row r="466" s="3" customFormat="1" ht="40" customHeight="1" spans="1:14">
      <c r="A466" s="10" t="s">
        <v>792</v>
      </c>
      <c r="B466" s="11" t="s">
        <v>790</v>
      </c>
      <c r="C466" s="11" t="s">
        <v>791</v>
      </c>
      <c r="D466" s="12" t="s">
        <v>71</v>
      </c>
      <c r="E466" s="13" t="s">
        <v>18</v>
      </c>
      <c r="F466" s="13" t="s">
        <v>18</v>
      </c>
      <c r="G466" s="13" t="s">
        <v>18</v>
      </c>
      <c r="H466" s="13" t="s">
        <v>18</v>
      </c>
      <c r="I466" s="13" t="s">
        <v>18</v>
      </c>
      <c r="J466" s="10" t="s">
        <v>19</v>
      </c>
      <c r="K466" s="13" t="s">
        <v>52</v>
      </c>
      <c r="L466" s="11" t="s">
        <v>21</v>
      </c>
      <c r="M466" s="16" t="s">
        <v>18</v>
      </c>
      <c r="N466" s="2"/>
    </row>
    <row r="467" s="3" customFormat="1" ht="40" customHeight="1" spans="1:14">
      <c r="A467" s="10" t="s">
        <v>793</v>
      </c>
      <c r="B467" s="11" t="s">
        <v>790</v>
      </c>
      <c r="C467" s="11" t="s">
        <v>791</v>
      </c>
      <c r="D467" s="12" t="s">
        <v>192</v>
      </c>
      <c r="E467" s="13" t="s">
        <v>18</v>
      </c>
      <c r="F467" s="13" t="s">
        <v>18</v>
      </c>
      <c r="G467" s="13" t="s">
        <v>18</v>
      </c>
      <c r="H467" s="13" t="s">
        <v>18</v>
      </c>
      <c r="I467" s="13" t="s">
        <v>18</v>
      </c>
      <c r="J467" s="10" t="s">
        <v>19</v>
      </c>
      <c r="K467" s="13" t="s">
        <v>52</v>
      </c>
      <c r="L467" s="11" t="s">
        <v>21</v>
      </c>
      <c r="M467" s="16" t="s">
        <v>18</v>
      </c>
      <c r="N467" s="2"/>
    </row>
    <row r="468" s="3" customFormat="1" ht="40" customHeight="1" spans="1:14">
      <c r="A468" s="10" t="s">
        <v>794</v>
      </c>
      <c r="B468" s="11" t="s">
        <v>790</v>
      </c>
      <c r="C468" s="11" t="s">
        <v>791</v>
      </c>
      <c r="D468" s="12" t="s">
        <v>148</v>
      </c>
      <c r="E468" s="13" t="s">
        <v>18</v>
      </c>
      <c r="F468" s="13" t="s">
        <v>18</v>
      </c>
      <c r="G468" s="13" t="s">
        <v>18</v>
      </c>
      <c r="H468" s="13" t="s">
        <v>18</v>
      </c>
      <c r="I468" s="13" t="s">
        <v>18</v>
      </c>
      <c r="J468" s="10" t="s">
        <v>19</v>
      </c>
      <c r="K468" s="13" t="s">
        <v>52</v>
      </c>
      <c r="L468" s="11" t="s">
        <v>21</v>
      </c>
      <c r="M468" s="16" t="s">
        <v>18</v>
      </c>
      <c r="N468" s="2"/>
    </row>
    <row r="469" s="3" customFormat="1" ht="40" customHeight="1" spans="1:14">
      <c r="A469" s="10" t="s">
        <v>795</v>
      </c>
      <c r="B469" s="11" t="s">
        <v>790</v>
      </c>
      <c r="C469" s="11" t="s">
        <v>791</v>
      </c>
      <c r="D469" s="12" t="s">
        <v>273</v>
      </c>
      <c r="E469" s="13" t="s">
        <v>18</v>
      </c>
      <c r="F469" s="13" t="s">
        <v>18</v>
      </c>
      <c r="G469" s="13" t="s">
        <v>18</v>
      </c>
      <c r="H469" s="13" t="s">
        <v>18</v>
      </c>
      <c r="I469" s="13" t="s">
        <v>18</v>
      </c>
      <c r="J469" s="10" t="s">
        <v>19</v>
      </c>
      <c r="K469" s="13" t="s">
        <v>46</v>
      </c>
      <c r="L469" s="11" t="s">
        <v>21</v>
      </c>
      <c r="M469" s="16" t="s">
        <v>18</v>
      </c>
      <c r="N469" s="2"/>
    </row>
    <row r="470" s="3" customFormat="1" ht="40" customHeight="1" spans="1:14">
      <c r="A470" s="10" t="s">
        <v>796</v>
      </c>
      <c r="B470" s="11" t="s">
        <v>797</v>
      </c>
      <c r="C470" s="11" t="s">
        <v>798</v>
      </c>
      <c r="D470" s="12" t="s">
        <v>73</v>
      </c>
      <c r="E470" s="13" t="s">
        <v>18</v>
      </c>
      <c r="F470" s="13" t="s">
        <v>18</v>
      </c>
      <c r="G470" s="13" t="s">
        <v>18</v>
      </c>
      <c r="H470" s="13" t="s">
        <v>18</v>
      </c>
      <c r="I470" s="13" t="s">
        <v>18</v>
      </c>
      <c r="J470" s="10" t="s">
        <v>19</v>
      </c>
      <c r="K470" s="13" t="s">
        <v>52</v>
      </c>
      <c r="L470" s="11" t="s">
        <v>21</v>
      </c>
      <c r="M470" s="16" t="s">
        <v>18</v>
      </c>
      <c r="N470" s="2"/>
    </row>
    <row r="471" s="3" customFormat="1" ht="40" customHeight="1" spans="1:14">
      <c r="A471" s="10" t="s">
        <v>799</v>
      </c>
      <c r="B471" s="11" t="s">
        <v>797</v>
      </c>
      <c r="C471" s="11" t="s">
        <v>798</v>
      </c>
      <c r="D471" s="12" t="s">
        <v>57</v>
      </c>
      <c r="E471" s="13" t="s">
        <v>18</v>
      </c>
      <c r="F471" s="13" t="s">
        <v>18</v>
      </c>
      <c r="G471" s="13" t="s">
        <v>18</v>
      </c>
      <c r="H471" s="13" t="s">
        <v>18</v>
      </c>
      <c r="I471" s="13" t="s">
        <v>18</v>
      </c>
      <c r="J471" s="10" t="s">
        <v>19</v>
      </c>
      <c r="K471" s="13" t="s">
        <v>52</v>
      </c>
      <c r="L471" s="11" t="s">
        <v>21</v>
      </c>
      <c r="M471" s="16" t="s">
        <v>18</v>
      </c>
      <c r="N471" s="2"/>
    </row>
    <row r="472" s="3" customFormat="1" ht="40" customHeight="1" spans="1:14">
      <c r="A472" s="10" t="s">
        <v>800</v>
      </c>
      <c r="B472" s="11" t="s">
        <v>797</v>
      </c>
      <c r="C472" s="11" t="s">
        <v>798</v>
      </c>
      <c r="D472" s="12" t="s">
        <v>45</v>
      </c>
      <c r="E472" s="13" t="s">
        <v>18</v>
      </c>
      <c r="F472" s="13" t="s">
        <v>18</v>
      </c>
      <c r="G472" s="13" t="s">
        <v>18</v>
      </c>
      <c r="H472" s="13" t="s">
        <v>18</v>
      </c>
      <c r="I472" s="13" t="s">
        <v>18</v>
      </c>
      <c r="J472" s="10" t="s">
        <v>19</v>
      </c>
      <c r="K472" s="13" t="s">
        <v>46</v>
      </c>
      <c r="L472" s="11" t="s">
        <v>21</v>
      </c>
      <c r="M472" s="16" t="s">
        <v>18</v>
      </c>
      <c r="N472" s="2"/>
    </row>
    <row r="473" s="3" customFormat="1" ht="40" customHeight="1" spans="1:14">
      <c r="A473" s="10" t="s">
        <v>801</v>
      </c>
      <c r="B473" s="11" t="s">
        <v>797</v>
      </c>
      <c r="C473" s="11" t="s">
        <v>798</v>
      </c>
      <c r="D473" s="12" t="s">
        <v>71</v>
      </c>
      <c r="E473" s="13" t="s">
        <v>18</v>
      </c>
      <c r="F473" s="13" t="s">
        <v>18</v>
      </c>
      <c r="G473" s="13" t="s">
        <v>18</v>
      </c>
      <c r="H473" s="13" t="s">
        <v>18</v>
      </c>
      <c r="I473" s="13" t="s">
        <v>18</v>
      </c>
      <c r="J473" s="10" t="s">
        <v>19</v>
      </c>
      <c r="K473" s="13" t="s">
        <v>52</v>
      </c>
      <c r="L473" s="11" t="s">
        <v>21</v>
      </c>
      <c r="M473" s="16" t="s">
        <v>18</v>
      </c>
      <c r="N473" s="2"/>
    </row>
    <row r="474" s="3" customFormat="1" ht="40" customHeight="1" spans="1:14">
      <c r="A474" s="10" t="s">
        <v>802</v>
      </c>
      <c r="B474" s="11" t="s">
        <v>797</v>
      </c>
      <c r="C474" s="11" t="s">
        <v>798</v>
      </c>
      <c r="D474" s="12" t="s">
        <v>79</v>
      </c>
      <c r="E474" s="13" t="s">
        <v>18</v>
      </c>
      <c r="F474" s="13" t="s">
        <v>18</v>
      </c>
      <c r="G474" s="13" t="s">
        <v>18</v>
      </c>
      <c r="H474" s="13" t="s">
        <v>18</v>
      </c>
      <c r="I474" s="13" t="s">
        <v>18</v>
      </c>
      <c r="J474" s="10" t="s">
        <v>19</v>
      </c>
      <c r="K474" s="13" t="s">
        <v>46</v>
      </c>
      <c r="L474" s="11" t="s">
        <v>21</v>
      </c>
      <c r="M474" s="16" t="s">
        <v>18</v>
      </c>
      <c r="N474" s="2"/>
    </row>
    <row r="475" s="3" customFormat="1" ht="40" customHeight="1" spans="1:14">
      <c r="A475" s="10" t="s">
        <v>803</v>
      </c>
      <c r="B475" s="11" t="s">
        <v>804</v>
      </c>
      <c r="C475" s="11" t="s">
        <v>805</v>
      </c>
      <c r="D475" s="12" t="s">
        <v>45</v>
      </c>
      <c r="E475" s="13" t="s">
        <v>18</v>
      </c>
      <c r="F475" s="13" t="s">
        <v>18</v>
      </c>
      <c r="G475" s="13" t="s">
        <v>18</v>
      </c>
      <c r="H475" s="13" t="s">
        <v>18</v>
      </c>
      <c r="I475" s="13" t="s">
        <v>18</v>
      </c>
      <c r="J475" s="10" t="s">
        <v>19</v>
      </c>
      <c r="K475" s="13" t="s">
        <v>46</v>
      </c>
      <c r="L475" s="11" t="s">
        <v>21</v>
      </c>
      <c r="M475" s="16" t="s">
        <v>18</v>
      </c>
      <c r="N475" s="2"/>
    </row>
    <row r="476" s="3" customFormat="1" ht="40" customHeight="1" spans="1:14">
      <c r="A476" s="10" t="s">
        <v>806</v>
      </c>
      <c r="B476" s="11" t="s">
        <v>804</v>
      </c>
      <c r="C476" s="11" t="s">
        <v>805</v>
      </c>
      <c r="D476" s="12" t="s">
        <v>807</v>
      </c>
      <c r="E476" s="13" t="s">
        <v>18</v>
      </c>
      <c r="F476" s="13" t="s">
        <v>18</v>
      </c>
      <c r="G476" s="13" t="s">
        <v>18</v>
      </c>
      <c r="H476" s="13" t="s">
        <v>18</v>
      </c>
      <c r="I476" s="13" t="s">
        <v>18</v>
      </c>
      <c r="J476" s="10" t="s">
        <v>19</v>
      </c>
      <c r="K476" s="13" t="s">
        <v>46</v>
      </c>
      <c r="L476" s="11" t="s">
        <v>21</v>
      </c>
      <c r="M476" s="16" t="s">
        <v>18</v>
      </c>
      <c r="N476" s="2"/>
    </row>
    <row r="477" s="3" customFormat="1" ht="40" customHeight="1" spans="1:14">
      <c r="A477" s="10" t="s">
        <v>808</v>
      </c>
      <c r="B477" s="11" t="s">
        <v>804</v>
      </c>
      <c r="C477" s="11" t="s">
        <v>805</v>
      </c>
      <c r="D477" s="12" t="s">
        <v>73</v>
      </c>
      <c r="E477" s="13" t="s">
        <v>18</v>
      </c>
      <c r="F477" s="13" t="s">
        <v>18</v>
      </c>
      <c r="G477" s="13" t="s">
        <v>18</v>
      </c>
      <c r="H477" s="13" t="s">
        <v>18</v>
      </c>
      <c r="I477" s="13" t="s">
        <v>18</v>
      </c>
      <c r="J477" s="10" t="s">
        <v>19</v>
      </c>
      <c r="K477" s="13" t="s">
        <v>52</v>
      </c>
      <c r="L477" s="11" t="s">
        <v>21</v>
      </c>
      <c r="M477" s="16" t="s">
        <v>18</v>
      </c>
      <c r="N477" s="2"/>
    </row>
    <row r="478" s="3" customFormat="1" ht="40" customHeight="1" spans="1:14">
      <c r="A478" s="10" t="s">
        <v>809</v>
      </c>
      <c r="B478" s="11" t="s">
        <v>804</v>
      </c>
      <c r="C478" s="11" t="s">
        <v>805</v>
      </c>
      <c r="D478" s="12" t="s">
        <v>142</v>
      </c>
      <c r="E478" s="13" t="s">
        <v>18</v>
      </c>
      <c r="F478" s="13" t="s">
        <v>18</v>
      </c>
      <c r="G478" s="13" t="s">
        <v>18</v>
      </c>
      <c r="H478" s="13" t="s">
        <v>18</v>
      </c>
      <c r="I478" s="13" t="s">
        <v>18</v>
      </c>
      <c r="J478" s="10" t="s">
        <v>19</v>
      </c>
      <c r="K478" s="13" t="s">
        <v>52</v>
      </c>
      <c r="L478" s="11" t="s">
        <v>21</v>
      </c>
      <c r="M478" s="16" t="s">
        <v>18</v>
      </c>
      <c r="N478" s="2"/>
    </row>
    <row r="479" s="3" customFormat="1" ht="40" customHeight="1" spans="1:14">
      <c r="A479" s="10" t="s">
        <v>810</v>
      </c>
      <c r="B479" s="11" t="s">
        <v>804</v>
      </c>
      <c r="C479" s="11" t="s">
        <v>805</v>
      </c>
      <c r="D479" s="12" t="s">
        <v>79</v>
      </c>
      <c r="E479" s="13" t="s">
        <v>18</v>
      </c>
      <c r="F479" s="13" t="s">
        <v>18</v>
      </c>
      <c r="G479" s="13" t="s">
        <v>18</v>
      </c>
      <c r="H479" s="13" t="s">
        <v>18</v>
      </c>
      <c r="I479" s="13" t="s">
        <v>18</v>
      </c>
      <c r="J479" s="10" t="s">
        <v>19</v>
      </c>
      <c r="K479" s="13" t="s">
        <v>46</v>
      </c>
      <c r="L479" s="11" t="s">
        <v>21</v>
      </c>
      <c r="M479" s="16" t="s">
        <v>18</v>
      </c>
      <c r="N479" s="2"/>
    </row>
    <row r="480" s="3" customFormat="1" ht="40" customHeight="1" spans="1:14">
      <c r="A480" s="10" t="s">
        <v>811</v>
      </c>
      <c r="B480" s="11" t="s">
        <v>812</v>
      </c>
      <c r="C480" s="11" t="s">
        <v>813</v>
      </c>
      <c r="D480" s="12" t="s">
        <v>142</v>
      </c>
      <c r="E480" s="13" t="s">
        <v>18</v>
      </c>
      <c r="F480" s="13" t="s">
        <v>18</v>
      </c>
      <c r="G480" s="13" t="s">
        <v>18</v>
      </c>
      <c r="H480" s="13" t="s">
        <v>18</v>
      </c>
      <c r="I480" s="13" t="s">
        <v>18</v>
      </c>
      <c r="J480" s="10" t="s">
        <v>19</v>
      </c>
      <c r="K480" s="13" t="s">
        <v>52</v>
      </c>
      <c r="L480" s="11" t="s">
        <v>21</v>
      </c>
      <c r="M480" s="16" t="s">
        <v>18</v>
      </c>
      <c r="N480" s="2"/>
    </row>
    <row r="481" s="3" customFormat="1" ht="40" customHeight="1" spans="1:14">
      <c r="A481" s="10" t="s">
        <v>814</v>
      </c>
      <c r="B481" s="11" t="s">
        <v>812</v>
      </c>
      <c r="C481" s="11" t="s">
        <v>813</v>
      </c>
      <c r="D481" s="12" t="s">
        <v>815</v>
      </c>
      <c r="E481" s="13" t="s">
        <v>18</v>
      </c>
      <c r="F481" s="13" t="s">
        <v>18</v>
      </c>
      <c r="G481" s="13" t="s">
        <v>18</v>
      </c>
      <c r="H481" s="13" t="s">
        <v>18</v>
      </c>
      <c r="I481" s="13" t="s">
        <v>18</v>
      </c>
      <c r="J481" s="10" t="s">
        <v>19</v>
      </c>
      <c r="K481" s="13" t="s">
        <v>52</v>
      </c>
      <c r="L481" s="11" t="s">
        <v>21</v>
      </c>
      <c r="M481" s="16" t="s">
        <v>18</v>
      </c>
      <c r="N481" s="2"/>
    </row>
    <row r="482" s="3" customFormat="1" ht="40" customHeight="1" spans="1:14">
      <c r="A482" s="10" t="s">
        <v>816</v>
      </c>
      <c r="B482" s="11" t="s">
        <v>812</v>
      </c>
      <c r="C482" s="11" t="s">
        <v>813</v>
      </c>
      <c r="D482" s="12" t="s">
        <v>73</v>
      </c>
      <c r="E482" s="13" t="s">
        <v>18</v>
      </c>
      <c r="F482" s="13" t="s">
        <v>18</v>
      </c>
      <c r="G482" s="13" t="s">
        <v>18</v>
      </c>
      <c r="H482" s="13" t="s">
        <v>18</v>
      </c>
      <c r="I482" s="13" t="s">
        <v>18</v>
      </c>
      <c r="J482" s="10" t="s">
        <v>19</v>
      </c>
      <c r="K482" s="13" t="s">
        <v>52</v>
      </c>
      <c r="L482" s="11" t="s">
        <v>21</v>
      </c>
      <c r="M482" s="16" t="s">
        <v>18</v>
      </c>
      <c r="N482" s="2"/>
    </row>
    <row r="483" s="3" customFormat="1" ht="40" customHeight="1" spans="1:14">
      <c r="A483" s="10" t="s">
        <v>817</v>
      </c>
      <c r="B483" s="11" t="s">
        <v>812</v>
      </c>
      <c r="C483" s="11" t="s">
        <v>813</v>
      </c>
      <c r="D483" s="12" t="s">
        <v>79</v>
      </c>
      <c r="E483" s="13" t="s">
        <v>18</v>
      </c>
      <c r="F483" s="13" t="s">
        <v>18</v>
      </c>
      <c r="G483" s="13" t="s">
        <v>18</v>
      </c>
      <c r="H483" s="13" t="s">
        <v>18</v>
      </c>
      <c r="I483" s="13" t="s">
        <v>18</v>
      </c>
      <c r="J483" s="10" t="s">
        <v>19</v>
      </c>
      <c r="K483" s="13" t="s">
        <v>46</v>
      </c>
      <c r="L483" s="11" t="s">
        <v>21</v>
      </c>
      <c r="M483" s="16" t="s">
        <v>18</v>
      </c>
      <c r="N483" s="2"/>
    </row>
    <row r="484" s="3" customFormat="1" ht="40" customHeight="1" spans="1:14">
      <c r="A484" s="10" t="s">
        <v>818</v>
      </c>
      <c r="B484" s="11" t="s">
        <v>812</v>
      </c>
      <c r="C484" s="11" t="s">
        <v>813</v>
      </c>
      <c r="D484" s="12" t="s">
        <v>45</v>
      </c>
      <c r="E484" s="13" t="s">
        <v>18</v>
      </c>
      <c r="F484" s="13" t="s">
        <v>18</v>
      </c>
      <c r="G484" s="13" t="s">
        <v>18</v>
      </c>
      <c r="H484" s="13" t="s">
        <v>18</v>
      </c>
      <c r="I484" s="13" t="s">
        <v>18</v>
      </c>
      <c r="J484" s="10" t="s">
        <v>19</v>
      </c>
      <c r="K484" s="13" t="s">
        <v>46</v>
      </c>
      <c r="L484" s="11" t="s">
        <v>21</v>
      </c>
      <c r="M484" s="16" t="s">
        <v>18</v>
      </c>
      <c r="N484" s="2"/>
    </row>
    <row r="485" s="3" customFormat="1" ht="40" customHeight="1" spans="1:14">
      <c r="A485" s="10" t="s">
        <v>819</v>
      </c>
      <c r="B485" s="11" t="s">
        <v>820</v>
      </c>
      <c r="C485" s="11" t="s">
        <v>821</v>
      </c>
      <c r="D485" s="12" t="s">
        <v>822</v>
      </c>
      <c r="E485" s="13" t="s">
        <v>18</v>
      </c>
      <c r="F485" s="13" t="s">
        <v>18</v>
      </c>
      <c r="G485" s="13" t="s">
        <v>18</v>
      </c>
      <c r="H485" s="13" t="s">
        <v>18</v>
      </c>
      <c r="I485" s="13" t="s">
        <v>18</v>
      </c>
      <c r="J485" s="10" t="s">
        <v>19</v>
      </c>
      <c r="K485" s="13" t="s">
        <v>46</v>
      </c>
      <c r="L485" s="11" t="s">
        <v>21</v>
      </c>
      <c r="M485" s="16" t="s">
        <v>18</v>
      </c>
      <c r="N485" s="2"/>
    </row>
    <row r="486" s="3" customFormat="1" ht="40" customHeight="1" spans="1:14">
      <c r="A486" s="10" t="s">
        <v>823</v>
      </c>
      <c r="B486" s="11" t="s">
        <v>820</v>
      </c>
      <c r="C486" s="11" t="s">
        <v>821</v>
      </c>
      <c r="D486" s="12" t="s">
        <v>45</v>
      </c>
      <c r="E486" s="13" t="s">
        <v>18</v>
      </c>
      <c r="F486" s="13" t="s">
        <v>18</v>
      </c>
      <c r="G486" s="13" t="s">
        <v>18</v>
      </c>
      <c r="H486" s="13" t="s">
        <v>18</v>
      </c>
      <c r="I486" s="13" t="s">
        <v>18</v>
      </c>
      <c r="J486" s="10" t="s">
        <v>19</v>
      </c>
      <c r="K486" s="13" t="s">
        <v>46</v>
      </c>
      <c r="L486" s="11" t="s">
        <v>21</v>
      </c>
      <c r="M486" s="16" t="s">
        <v>18</v>
      </c>
      <c r="N486" s="2"/>
    </row>
    <row r="487" s="3" customFormat="1" ht="40" customHeight="1" spans="1:14">
      <c r="A487" s="10" t="s">
        <v>824</v>
      </c>
      <c r="B487" s="11" t="s">
        <v>820</v>
      </c>
      <c r="C487" s="11" t="s">
        <v>821</v>
      </c>
      <c r="D487" s="12" t="s">
        <v>71</v>
      </c>
      <c r="E487" s="13" t="s">
        <v>18</v>
      </c>
      <c r="F487" s="13" t="s">
        <v>18</v>
      </c>
      <c r="G487" s="13" t="s">
        <v>18</v>
      </c>
      <c r="H487" s="13" t="s">
        <v>18</v>
      </c>
      <c r="I487" s="13" t="s">
        <v>18</v>
      </c>
      <c r="J487" s="10" t="s">
        <v>19</v>
      </c>
      <c r="K487" s="13" t="s">
        <v>52</v>
      </c>
      <c r="L487" s="11" t="s">
        <v>21</v>
      </c>
      <c r="M487" s="16" t="s">
        <v>18</v>
      </c>
      <c r="N487" s="2"/>
    </row>
    <row r="488" s="3" customFormat="1" ht="40" customHeight="1" spans="1:14">
      <c r="A488" s="10" t="s">
        <v>825</v>
      </c>
      <c r="B488" s="11" t="s">
        <v>820</v>
      </c>
      <c r="C488" s="11" t="s">
        <v>821</v>
      </c>
      <c r="D488" s="12" t="s">
        <v>93</v>
      </c>
      <c r="E488" s="13" t="s">
        <v>18</v>
      </c>
      <c r="F488" s="13" t="s">
        <v>18</v>
      </c>
      <c r="G488" s="13" t="s">
        <v>18</v>
      </c>
      <c r="H488" s="13" t="s">
        <v>18</v>
      </c>
      <c r="I488" s="13" t="s">
        <v>18</v>
      </c>
      <c r="J488" s="10" t="s">
        <v>19</v>
      </c>
      <c r="K488" s="13" t="s">
        <v>52</v>
      </c>
      <c r="L488" s="11" t="s">
        <v>21</v>
      </c>
      <c r="M488" s="16" t="s">
        <v>18</v>
      </c>
      <c r="N488" s="2"/>
    </row>
    <row r="489" s="3" customFormat="1" ht="40" customHeight="1" spans="1:14">
      <c r="A489" s="10" t="s">
        <v>826</v>
      </c>
      <c r="B489" s="11" t="s">
        <v>820</v>
      </c>
      <c r="C489" s="11" t="s">
        <v>821</v>
      </c>
      <c r="D489" s="12" t="s">
        <v>148</v>
      </c>
      <c r="E489" s="13" t="s">
        <v>18</v>
      </c>
      <c r="F489" s="13" t="s">
        <v>18</v>
      </c>
      <c r="G489" s="13" t="s">
        <v>18</v>
      </c>
      <c r="H489" s="13" t="s">
        <v>18</v>
      </c>
      <c r="I489" s="13" t="s">
        <v>18</v>
      </c>
      <c r="J489" s="10" t="s">
        <v>19</v>
      </c>
      <c r="K489" s="13" t="s">
        <v>52</v>
      </c>
      <c r="L489" s="11" t="s">
        <v>21</v>
      </c>
      <c r="M489" s="16" t="s">
        <v>18</v>
      </c>
      <c r="N489" s="2"/>
    </row>
    <row r="490" s="3" customFormat="1" ht="40" customHeight="1" spans="1:14">
      <c r="A490" s="10" t="s">
        <v>827</v>
      </c>
      <c r="B490" s="11" t="s">
        <v>828</v>
      </c>
      <c r="C490" s="11" t="s">
        <v>829</v>
      </c>
      <c r="D490" s="12" t="s">
        <v>148</v>
      </c>
      <c r="E490" s="13" t="s">
        <v>18</v>
      </c>
      <c r="F490" s="13" t="s">
        <v>18</v>
      </c>
      <c r="G490" s="13" t="s">
        <v>18</v>
      </c>
      <c r="H490" s="13" t="s">
        <v>18</v>
      </c>
      <c r="I490" s="13" t="s">
        <v>18</v>
      </c>
      <c r="J490" s="10" t="s">
        <v>19</v>
      </c>
      <c r="K490" s="13" t="s">
        <v>52</v>
      </c>
      <c r="L490" s="11" t="s">
        <v>21</v>
      </c>
      <c r="M490" s="16" t="s">
        <v>18</v>
      </c>
      <c r="N490" s="2"/>
    </row>
    <row r="491" s="3" customFormat="1" ht="40" customHeight="1" spans="1:14">
      <c r="A491" s="10" t="s">
        <v>830</v>
      </c>
      <c r="B491" s="11" t="s">
        <v>828</v>
      </c>
      <c r="C491" s="11" t="s">
        <v>829</v>
      </c>
      <c r="D491" s="12" t="s">
        <v>622</v>
      </c>
      <c r="E491" s="13" t="s">
        <v>18</v>
      </c>
      <c r="F491" s="13" t="s">
        <v>18</v>
      </c>
      <c r="G491" s="13" t="s">
        <v>18</v>
      </c>
      <c r="H491" s="13" t="s">
        <v>18</v>
      </c>
      <c r="I491" s="13" t="s">
        <v>18</v>
      </c>
      <c r="J491" s="10" t="s">
        <v>19</v>
      </c>
      <c r="K491" s="13" t="s">
        <v>52</v>
      </c>
      <c r="L491" s="11" t="s">
        <v>21</v>
      </c>
      <c r="M491" s="16" t="s">
        <v>18</v>
      </c>
      <c r="N491" s="2"/>
    </row>
    <row r="492" s="3" customFormat="1" ht="40" customHeight="1" spans="1:14">
      <c r="A492" s="10" t="s">
        <v>831</v>
      </c>
      <c r="B492" s="11" t="s">
        <v>828</v>
      </c>
      <c r="C492" s="11" t="s">
        <v>829</v>
      </c>
      <c r="D492" s="12" t="s">
        <v>73</v>
      </c>
      <c r="E492" s="13" t="s">
        <v>18</v>
      </c>
      <c r="F492" s="13" t="s">
        <v>18</v>
      </c>
      <c r="G492" s="13" t="s">
        <v>18</v>
      </c>
      <c r="H492" s="13" t="s">
        <v>18</v>
      </c>
      <c r="I492" s="13" t="s">
        <v>18</v>
      </c>
      <c r="J492" s="10" t="s">
        <v>19</v>
      </c>
      <c r="K492" s="13" t="s">
        <v>52</v>
      </c>
      <c r="L492" s="11" t="s">
        <v>21</v>
      </c>
      <c r="M492" s="16" t="s">
        <v>18</v>
      </c>
      <c r="N492" s="2"/>
    </row>
    <row r="493" s="3" customFormat="1" ht="40" customHeight="1" spans="1:14">
      <c r="A493" s="10" t="s">
        <v>832</v>
      </c>
      <c r="B493" s="11" t="s">
        <v>828</v>
      </c>
      <c r="C493" s="11" t="s">
        <v>829</v>
      </c>
      <c r="D493" s="12" t="s">
        <v>79</v>
      </c>
      <c r="E493" s="13" t="s">
        <v>18</v>
      </c>
      <c r="F493" s="13" t="s">
        <v>18</v>
      </c>
      <c r="G493" s="13" t="s">
        <v>18</v>
      </c>
      <c r="H493" s="13" t="s">
        <v>18</v>
      </c>
      <c r="I493" s="13" t="s">
        <v>18</v>
      </c>
      <c r="J493" s="10" t="s">
        <v>19</v>
      </c>
      <c r="K493" s="13" t="s">
        <v>46</v>
      </c>
      <c r="L493" s="11" t="s">
        <v>21</v>
      </c>
      <c r="M493" s="16" t="s">
        <v>18</v>
      </c>
      <c r="N493" s="2"/>
    </row>
    <row r="494" s="3" customFormat="1" ht="40" customHeight="1" spans="1:14">
      <c r="A494" s="10" t="s">
        <v>833</v>
      </c>
      <c r="B494" s="11" t="s">
        <v>828</v>
      </c>
      <c r="C494" s="11" t="s">
        <v>829</v>
      </c>
      <c r="D494" s="12" t="s">
        <v>142</v>
      </c>
      <c r="E494" s="13" t="s">
        <v>18</v>
      </c>
      <c r="F494" s="13" t="s">
        <v>18</v>
      </c>
      <c r="G494" s="13" t="s">
        <v>18</v>
      </c>
      <c r="H494" s="13" t="s">
        <v>18</v>
      </c>
      <c r="I494" s="13" t="s">
        <v>18</v>
      </c>
      <c r="J494" s="10" t="s">
        <v>19</v>
      </c>
      <c r="K494" s="13" t="s">
        <v>52</v>
      </c>
      <c r="L494" s="11" t="s">
        <v>21</v>
      </c>
      <c r="M494" s="16" t="s">
        <v>18</v>
      </c>
      <c r="N494" s="2"/>
    </row>
    <row r="495" s="3" customFormat="1" ht="40" customHeight="1" spans="1:14">
      <c r="A495" s="10" t="s">
        <v>834</v>
      </c>
      <c r="B495" s="11" t="s">
        <v>835</v>
      </c>
      <c r="C495" s="11" t="s">
        <v>836</v>
      </c>
      <c r="D495" s="12" t="s">
        <v>148</v>
      </c>
      <c r="E495" s="13" t="s">
        <v>18</v>
      </c>
      <c r="F495" s="13" t="s">
        <v>18</v>
      </c>
      <c r="G495" s="13" t="s">
        <v>18</v>
      </c>
      <c r="H495" s="13" t="s">
        <v>18</v>
      </c>
      <c r="I495" s="13" t="s">
        <v>18</v>
      </c>
      <c r="J495" s="10" t="s">
        <v>19</v>
      </c>
      <c r="K495" s="13" t="s">
        <v>52</v>
      </c>
      <c r="L495" s="11" t="s">
        <v>21</v>
      </c>
      <c r="M495" s="16" t="s">
        <v>18</v>
      </c>
      <c r="N495" s="2"/>
    </row>
    <row r="496" s="3" customFormat="1" ht="40" customHeight="1" spans="1:14">
      <c r="A496" s="10" t="s">
        <v>837</v>
      </c>
      <c r="B496" s="11" t="s">
        <v>835</v>
      </c>
      <c r="C496" s="11" t="s">
        <v>836</v>
      </c>
      <c r="D496" s="12" t="s">
        <v>57</v>
      </c>
      <c r="E496" s="13" t="s">
        <v>18</v>
      </c>
      <c r="F496" s="13" t="s">
        <v>18</v>
      </c>
      <c r="G496" s="13" t="s">
        <v>18</v>
      </c>
      <c r="H496" s="13" t="s">
        <v>18</v>
      </c>
      <c r="I496" s="13" t="s">
        <v>18</v>
      </c>
      <c r="J496" s="10" t="s">
        <v>19</v>
      </c>
      <c r="K496" s="13" t="s">
        <v>52</v>
      </c>
      <c r="L496" s="11" t="s">
        <v>21</v>
      </c>
      <c r="M496" s="16" t="s">
        <v>18</v>
      </c>
      <c r="N496" s="2"/>
    </row>
    <row r="497" s="3" customFormat="1" ht="40" customHeight="1" spans="1:14">
      <c r="A497" s="10" t="s">
        <v>838</v>
      </c>
      <c r="B497" s="11" t="s">
        <v>835</v>
      </c>
      <c r="C497" s="11" t="s">
        <v>836</v>
      </c>
      <c r="D497" s="12" t="s">
        <v>45</v>
      </c>
      <c r="E497" s="13" t="s">
        <v>18</v>
      </c>
      <c r="F497" s="13" t="s">
        <v>18</v>
      </c>
      <c r="G497" s="13" t="s">
        <v>18</v>
      </c>
      <c r="H497" s="13" t="s">
        <v>18</v>
      </c>
      <c r="I497" s="13" t="s">
        <v>18</v>
      </c>
      <c r="J497" s="10" t="s">
        <v>19</v>
      </c>
      <c r="K497" s="13" t="s">
        <v>46</v>
      </c>
      <c r="L497" s="11" t="s">
        <v>21</v>
      </c>
      <c r="M497" s="16" t="s">
        <v>18</v>
      </c>
      <c r="N497" s="2"/>
    </row>
    <row r="498" s="3" customFormat="1" ht="40" customHeight="1" spans="1:14">
      <c r="A498" s="10" t="s">
        <v>839</v>
      </c>
      <c r="B498" s="11" t="s">
        <v>835</v>
      </c>
      <c r="C498" s="11" t="s">
        <v>836</v>
      </c>
      <c r="D498" s="12" t="s">
        <v>79</v>
      </c>
      <c r="E498" s="13" t="s">
        <v>18</v>
      </c>
      <c r="F498" s="13" t="s">
        <v>18</v>
      </c>
      <c r="G498" s="13" t="s">
        <v>18</v>
      </c>
      <c r="H498" s="13" t="s">
        <v>18</v>
      </c>
      <c r="I498" s="13" t="s">
        <v>18</v>
      </c>
      <c r="J498" s="10" t="s">
        <v>19</v>
      </c>
      <c r="K498" s="13" t="s">
        <v>46</v>
      </c>
      <c r="L498" s="11" t="s">
        <v>21</v>
      </c>
      <c r="M498" s="16" t="s">
        <v>18</v>
      </c>
      <c r="N498" s="2"/>
    </row>
    <row r="499" s="3" customFormat="1" ht="40" customHeight="1" spans="1:14">
      <c r="A499" s="10" t="s">
        <v>840</v>
      </c>
      <c r="B499" s="11" t="s">
        <v>835</v>
      </c>
      <c r="C499" s="11" t="s">
        <v>836</v>
      </c>
      <c r="D499" s="12" t="s">
        <v>69</v>
      </c>
      <c r="E499" s="13" t="s">
        <v>18</v>
      </c>
      <c r="F499" s="13" t="s">
        <v>18</v>
      </c>
      <c r="G499" s="13" t="s">
        <v>18</v>
      </c>
      <c r="H499" s="13" t="s">
        <v>18</v>
      </c>
      <c r="I499" s="13" t="s">
        <v>18</v>
      </c>
      <c r="J499" s="10" t="s">
        <v>19</v>
      </c>
      <c r="K499" s="13" t="s">
        <v>52</v>
      </c>
      <c r="L499" s="11" t="s">
        <v>21</v>
      </c>
      <c r="M499" s="16" t="s">
        <v>18</v>
      </c>
      <c r="N499" s="2"/>
    </row>
    <row r="500" s="3" customFormat="1" ht="40" customHeight="1" spans="1:14">
      <c r="A500" s="10" t="s">
        <v>841</v>
      </c>
      <c r="B500" s="11" t="s">
        <v>842</v>
      </c>
      <c r="C500" s="11" t="s">
        <v>843</v>
      </c>
      <c r="D500" s="12" t="s">
        <v>79</v>
      </c>
      <c r="E500" s="13" t="s">
        <v>18</v>
      </c>
      <c r="F500" s="13" t="s">
        <v>18</v>
      </c>
      <c r="G500" s="13" t="s">
        <v>18</v>
      </c>
      <c r="H500" s="13" t="s">
        <v>18</v>
      </c>
      <c r="I500" s="13" t="s">
        <v>18</v>
      </c>
      <c r="J500" s="10" t="s">
        <v>19</v>
      </c>
      <c r="K500" s="13" t="s">
        <v>46</v>
      </c>
      <c r="L500" s="11" t="s">
        <v>21</v>
      </c>
      <c r="M500" s="16" t="s">
        <v>18</v>
      </c>
      <c r="N500" s="2"/>
    </row>
    <row r="501" s="3" customFormat="1" ht="40" customHeight="1" spans="1:14">
      <c r="A501" s="10" t="s">
        <v>844</v>
      </c>
      <c r="B501" s="11" t="s">
        <v>842</v>
      </c>
      <c r="C501" s="11" t="s">
        <v>843</v>
      </c>
      <c r="D501" s="12" t="s">
        <v>142</v>
      </c>
      <c r="E501" s="13" t="s">
        <v>18</v>
      </c>
      <c r="F501" s="13" t="s">
        <v>18</v>
      </c>
      <c r="G501" s="13" t="s">
        <v>18</v>
      </c>
      <c r="H501" s="13" t="s">
        <v>18</v>
      </c>
      <c r="I501" s="13" t="s">
        <v>18</v>
      </c>
      <c r="J501" s="10" t="s">
        <v>19</v>
      </c>
      <c r="K501" s="13" t="s">
        <v>52</v>
      </c>
      <c r="L501" s="11" t="s">
        <v>21</v>
      </c>
      <c r="M501" s="16" t="s">
        <v>18</v>
      </c>
      <c r="N501" s="2"/>
    </row>
    <row r="502" s="3" customFormat="1" ht="40" customHeight="1" spans="1:14">
      <c r="A502" s="10" t="s">
        <v>845</v>
      </c>
      <c r="B502" s="11" t="s">
        <v>842</v>
      </c>
      <c r="C502" s="11" t="s">
        <v>843</v>
      </c>
      <c r="D502" s="12" t="s">
        <v>130</v>
      </c>
      <c r="E502" s="13" t="s">
        <v>18</v>
      </c>
      <c r="F502" s="13" t="s">
        <v>18</v>
      </c>
      <c r="G502" s="13" t="s">
        <v>18</v>
      </c>
      <c r="H502" s="13" t="s">
        <v>18</v>
      </c>
      <c r="I502" s="13" t="s">
        <v>18</v>
      </c>
      <c r="J502" s="10" t="s">
        <v>19</v>
      </c>
      <c r="K502" s="13" t="s">
        <v>52</v>
      </c>
      <c r="L502" s="11" t="s">
        <v>21</v>
      </c>
      <c r="M502" s="16" t="s">
        <v>18</v>
      </c>
      <c r="N502" s="2"/>
    </row>
    <row r="503" s="3" customFormat="1" ht="40" customHeight="1" spans="1:14">
      <c r="A503" s="10" t="s">
        <v>846</v>
      </c>
      <c r="B503" s="11" t="s">
        <v>842</v>
      </c>
      <c r="C503" s="11" t="s">
        <v>843</v>
      </c>
      <c r="D503" s="12" t="s">
        <v>324</v>
      </c>
      <c r="E503" s="13" t="s">
        <v>18</v>
      </c>
      <c r="F503" s="13" t="s">
        <v>18</v>
      </c>
      <c r="G503" s="13" t="s">
        <v>18</v>
      </c>
      <c r="H503" s="13" t="s">
        <v>18</v>
      </c>
      <c r="I503" s="13" t="s">
        <v>18</v>
      </c>
      <c r="J503" s="10" t="s">
        <v>19</v>
      </c>
      <c r="K503" s="13" t="s">
        <v>52</v>
      </c>
      <c r="L503" s="11" t="s">
        <v>21</v>
      </c>
      <c r="M503" s="16" t="s">
        <v>18</v>
      </c>
      <c r="N503" s="2"/>
    </row>
    <row r="504" s="3" customFormat="1" ht="40" customHeight="1" spans="1:14">
      <c r="A504" s="10" t="s">
        <v>847</v>
      </c>
      <c r="B504" s="11" t="s">
        <v>842</v>
      </c>
      <c r="C504" s="11" t="s">
        <v>843</v>
      </c>
      <c r="D504" s="12" t="s">
        <v>71</v>
      </c>
      <c r="E504" s="13" t="s">
        <v>18</v>
      </c>
      <c r="F504" s="13" t="s">
        <v>18</v>
      </c>
      <c r="G504" s="13" t="s">
        <v>18</v>
      </c>
      <c r="H504" s="13" t="s">
        <v>18</v>
      </c>
      <c r="I504" s="13" t="s">
        <v>18</v>
      </c>
      <c r="J504" s="10" t="s">
        <v>19</v>
      </c>
      <c r="K504" s="13" t="s">
        <v>52</v>
      </c>
      <c r="L504" s="11" t="s">
        <v>21</v>
      </c>
      <c r="M504" s="16" t="s">
        <v>18</v>
      </c>
      <c r="N504" s="2"/>
    </row>
    <row r="505" s="3" customFormat="1" ht="40" customHeight="1" spans="1:14">
      <c r="A505" s="10" t="s">
        <v>848</v>
      </c>
      <c r="B505" s="11" t="s">
        <v>849</v>
      </c>
      <c r="C505" s="11" t="s">
        <v>850</v>
      </c>
      <c r="D505" s="12" t="s">
        <v>815</v>
      </c>
      <c r="E505" s="13" t="s">
        <v>18</v>
      </c>
      <c r="F505" s="13" t="s">
        <v>18</v>
      </c>
      <c r="G505" s="13" t="s">
        <v>18</v>
      </c>
      <c r="H505" s="13" t="s">
        <v>18</v>
      </c>
      <c r="I505" s="13" t="s">
        <v>18</v>
      </c>
      <c r="J505" s="10" t="s">
        <v>19</v>
      </c>
      <c r="K505" s="13" t="s">
        <v>52</v>
      </c>
      <c r="L505" s="11" t="s">
        <v>21</v>
      </c>
      <c r="M505" s="16" t="s">
        <v>18</v>
      </c>
      <c r="N505" s="2"/>
    </row>
    <row r="506" s="3" customFormat="1" ht="40" customHeight="1" spans="1:14">
      <c r="A506" s="10" t="s">
        <v>851</v>
      </c>
      <c r="B506" s="11" t="s">
        <v>849</v>
      </c>
      <c r="C506" s="11" t="s">
        <v>850</v>
      </c>
      <c r="D506" s="12" t="s">
        <v>89</v>
      </c>
      <c r="E506" s="13" t="s">
        <v>18</v>
      </c>
      <c r="F506" s="13" t="s">
        <v>18</v>
      </c>
      <c r="G506" s="13" t="s">
        <v>18</v>
      </c>
      <c r="H506" s="13" t="s">
        <v>18</v>
      </c>
      <c r="I506" s="13" t="s">
        <v>18</v>
      </c>
      <c r="J506" s="10" t="s">
        <v>19</v>
      </c>
      <c r="K506" s="13" t="s">
        <v>52</v>
      </c>
      <c r="L506" s="11" t="s">
        <v>21</v>
      </c>
      <c r="M506" s="16" t="s">
        <v>18</v>
      </c>
      <c r="N506" s="2"/>
    </row>
    <row r="507" s="3" customFormat="1" ht="40" customHeight="1" spans="1:14">
      <c r="A507" s="10" t="s">
        <v>852</v>
      </c>
      <c r="B507" s="11" t="s">
        <v>849</v>
      </c>
      <c r="C507" s="11" t="s">
        <v>850</v>
      </c>
      <c r="D507" s="12" t="s">
        <v>151</v>
      </c>
      <c r="E507" s="13" t="s">
        <v>18</v>
      </c>
      <c r="F507" s="13" t="s">
        <v>18</v>
      </c>
      <c r="G507" s="13" t="s">
        <v>18</v>
      </c>
      <c r="H507" s="13" t="s">
        <v>18</v>
      </c>
      <c r="I507" s="13" t="s">
        <v>18</v>
      </c>
      <c r="J507" s="10" t="s">
        <v>19</v>
      </c>
      <c r="K507" s="13" t="s">
        <v>52</v>
      </c>
      <c r="L507" s="11" t="s">
        <v>21</v>
      </c>
      <c r="M507" s="16" t="s">
        <v>18</v>
      </c>
      <c r="N507" s="2"/>
    </row>
    <row r="508" s="3" customFormat="1" ht="40" customHeight="1" spans="1:14">
      <c r="A508" s="10" t="s">
        <v>853</v>
      </c>
      <c r="B508" s="11" t="s">
        <v>849</v>
      </c>
      <c r="C508" s="11" t="s">
        <v>850</v>
      </c>
      <c r="D508" s="12" t="s">
        <v>854</v>
      </c>
      <c r="E508" s="13" t="s">
        <v>18</v>
      </c>
      <c r="F508" s="13" t="s">
        <v>18</v>
      </c>
      <c r="G508" s="13" t="s">
        <v>18</v>
      </c>
      <c r="H508" s="13" t="s">
        <v>18</v>
      </c>
      <c r="I508" s="13" t="s">
        <v>18</v>
      </c>
      <c r="J508" s="10" t="s">
        <v>19</v>
      </c>
      <c r="K508" s="13" t="s">
        <v>52</v>
      </c>
      <c r="L508" s="11" t="s">
        <v>21</v>
      </c>
      <c r="M508" s="16" t="s">
        <v>18</v>
      </c>
      <c r="N508" s="2"/>
    </row>
    <row r="509" s="3" customFormat="1" ht="40" customHeight="1" spans="1:14">
      <c r="A509" s="10" t="s">
        <v>855</v>
      </c>
      <c r="B509" s="11" t="s">
        <v>849</v>
      </c>
      <c r="C509" s="11" t="s">
        <v>850</v>
      </c>
      <c r="D509" s="12" t="s">
        <v>160</v>
      </c>
      <c r="E509" s="13" t="s">
        <v>18</v>
      </c>
      <c r="F509" s="13" t="s">
        <v>18</v>
      </c>
      <c r="G509" s="13" t="s">
        <v>18</v>
      </c>
      <c r="H509" s="13" t="s">
        <v>18</v>
      </c>
      <c r="I509" s="13" t="s">
        <v>18</v>
      </c>
      <c r="J509" s="10" t="s">
        <v>19</v>
      </c>
      <c r="K509" s="13" t="s">
        <v>52</v>
      </c>
      <c r="L509" s="11" t="s">
        <v>21</v>
      </c>
      <c r="M509" s="16" t="s">
        <v>18</v>
      </c>
      <c r="N509" s="2"/>
    </row>
    <row r="510" s="3" customFormat="1" ht="40" customHeight="1" spans="1:14">
      <c r="A510" s="10" t="s">
        <v>856</v>
      </c>
      <c r="B510" s="11" t="s">
        <v>857</v>
      </c>
      <c r="C510" s="11" t="s">
        <v>858</v>
      </c>
      <c r="D510" s="12" t="s">
        <v>79</v>
      </c>
      <c r="E510" s="13" t="s">
        <v>18</v>
      </c>
      <c r="F510" s="13" t="s">
        <v>18</v>
      </c>
      <c r="G510" s="13" t="s">
        <v>18</v>
      </c>
      <c r="H510" s="13" t="s">
        <v>18</v>
      </c>
      <c r="I510" s="13" t="s">
        <v>18</v>
      </c>
      <c r="J510" s="10" t="s">
        <v>19</v>
      </c>
      <c r="K510" s="13" t="s">
        <v>46</v>
      </c>
      <c r="L510" s="11" t="s">
        <v>21</v>
      </c>
      <c r="M510" s="16" t="s">
        <v>18</v>
      </c>
      <c r="N510" s="2"/>
    </row>
    <row r="511" s="3" customFormat="1" ht="40" customHeight="1" spans="1:14">
      <c r="A511" s="10" t="s">
        <v>859</v>
      </c>
      <c r="B511" s="11" t="s">
        <v>857</v>
      </c>
      <c r="C511" s="11" t="s">
        <v>858</v>
      </c>
      <c r="D511" s="12" t="s">
        <v>45</v>
      </c>
      <c r="E511" s="13" t="s">
        <v>18</v>
      </c>
      <c r="F511" s="13" t="s">
        <v>18</v>
      </c>
      <c r="G511" s="13" t="s">
        <v>18</v>
      </c>
      <c r="H511" s="13" t="s">
        <v>18</v>
      </c>
      <c r="I511" s="13" t="s">
        <v>18</v>
      </c>
      <c r="J511" s="10" t="s">
        <v>19</v>
      </c>
      <c r="K511" s="13" t="s">
        <v>46</v>
      </c>
      <c r="L511" s="11" t="s">
        <v>21</v>
      </c>
      <c r="M511" s="16" t="s">
        <v>18</v>
      </c>
      <c r="N511" s="2"/>
    </row>
    <row r="512" s="3" customFormat="1" ht="40" customHeight="1" spans="1:14">
      <c r="A512" s="10" t="s">
        <v>860</v>
      </c>
      <c r="B512" s="11" t="s">
        <v>857</v>
      </c>
      <c r="C512" s="11" t="s">
        <v>858</v>
      </c>
      <c r="D512" s="12" t="s">
        <v>142</v>
      </c>
      <c r="E512" s="13" t="s">
        <v>18</v>
      </c>
      <c r="F512" s="13" t="s">
        <v>18</v>
      </c>
      <c r="G512" s="13" t="s">
        <v>18</v>
      </c>
      <c r="H512" s="13" t="s">
        <v>18</v>
      </c>
      <c r="I512" s="13" t="s">
        <v>18</v>
      </c>
      <c r="J512" s="10" t="s">
        <v>19</v>
      </c>
      <c r="K512" s="13" t="s">
        <v>52</v>
      </c>
      <c r="L512" s="11" t="s">
        <v>21</v>
      </c>
      <c r="M512" s="16" t="s">
        <v>18</v>
      </c>
      <c r="N512" s="2"/>
    </row>
    <row r="513" s="3" customFormat="1" ht="40" customHeight="1" spans="1:14">
      <c r="A513" s="10" t="s">
        <v>861</v>
      </c>
      <c r="B513" s="11" t="s">
        <v>857</v>
      </c>
      <c r="C513" s="11" t="s">
        <v>858</v>
      </c>
      <c r="D513" s="12" t="s">
        <v>148</v>
      </c>
      <c r="E513" s="13" t="s">
        <v>18</v>
      </c>
      <c r="F513" s="13" t="s">
        <v>18</v>
      </c>
      <c r="G513" s="13" t="s">
        <v>18</v>
      </c>
      <c r="H513" s="13" t="s">
        <v>18</v>
      </c>
      <c r="I513" s="13" t="s">
        <v>18</v>
      </c>
      <c r="J513" s="10" t="s">
        <v>19</v>
      </c>
      <c r="K513" s="13" t="s">
        <v>52</v>
      </c>
      <c r="L513" s="11" t="s">
        <v>21</v>
      </c>
      <c r="M513" s="16" t="s">
        <v>18</v>
      </c>
      <c r="N513" s="2"/>
    </row>
    <row r="514" s="3" customFormat="1" ht="40" customHeight="1" spans="1:14">
      <c r="A514" s="10" t="s">
        <v>862</v>
      </c>
      <c r="B514" s="11" t="s">
        <v>857</v>
      </c>
      <c r="C514" s="11" t="s">
        <v>858</v>
      </c>
      <c r="D514" s="12" t="s">
        <v>273</v>
      </c>
      <c r="E514" s="13" t="s">
        <v>18</v>
      </c>
      <c r="F514" s="13" t="s">
        <v>18</v>
      </c>
      <c r="G514" s="13" t="s">
        <v>18</v>
      </c>
      <c r="H514" s="13" t="s">
        <v>18</v>
      </c>
      <c r="I514" s="13" t="s">
        <v>18</v>
      </c>
      <c r="J514" s="10" t="s">
        <v>19</v>
      </c>
      <c r="K514" s="13" t="s">
        <v>46</v>
      </c>
      <c r="L514" s="11" t="s">
        <v>21</v>
      </c>
      <c r="M514" s="16" t="s">
        <v>18</v>
      </c>
      <c r="N514" s="2"/>
    </row>
    <row r="515" s="3" customFormat="1" ht="40" customHeight="1" spans="1:14">
      <c r="A515" s="10" t="s">
        <v>863</v>
      </c>
      <c r="B515" s="11" t="s">
        <v>864</v>
      </c>
      <c r="C515" s="11" t="s">
        <v>865</v>
      </c>
      <c r="D515" s="12" t="s">
        <v>79</v>
      </c>
      <c r="E515" s="13" t="s">
        <v>18</v>
      </c>
      <c r="F515" s="13" t="s">
        <v>18</v>
      </c>
      <c r="G515" s="13" t="s">
        <v>18</v>
      </c>
      <c r="H515" s="13" t="s">
        <v>18</v>
      </c>
      <c r="I515" s="13" t="s">
        <v>18</v>
      </c>
      <c r="J515" s="10" t="s">
        <v>19</v>
      </c>
      <c r="K515" s="13" t="s">
        <v>46</v>
      </c>
      <c r="L515" s="11" t="s">
        <v>21</v>
      </c>
      <c r="M515" s="16" t="s">
        <v>18</v>
      </c>
      <c r="N515" s="2"/>
    </row>
    <row r="516" s="3" customFormat="1" ht="40" customHeight="1" spans="1:14">
      <c r="A516" s="10" t="s">
        <v>866</v>
      </c>
      <c r="B516" s="11" t="s">
        <v>864</v>
      </c>
      <c r="C516" s="11" t="s">
        <v>865</v>
      </c>
      <c r="D516" s="12" t="s">
        <v>148</v>
      </c>
      <c r="E516" s="13" t="s">
        <v>18</v>
      </c>
      <c r="F516" s="13" t="s">
        <v>18</v>
      </c>
      <c r="G516" s="13" t="s">
        <v>18</v>
      </c>
      <c r="H516" s="13" t="s">
        <v>18</v>
      </c>
      <c r="I516" s="13" t="s">
        <v>18</v>
      </c>
      <c r="J516" s="10" t="s">
        <v>19</v>
      </c>
      <c r="K516" s="13" t="s">
        <v>52</v>
      </c>
      <c r="L516" s="11" t="s">
        <v>21</v>
      </c>
      <c r="M516" s="16" t="s">
        <v>18</v>
      </c>
      <c r="N516" s="2"/>
    </row>
    <row r="517" s="3" customFormat="1" ht="40" customHeight="1" spans="1:14">
      <c r="A517" s="10" t="s">
        <v>867</v>
      </c>
      <c r="B517" s="11" t="s">
        <v>864</v>
      </c>
      <c r="C517" s="11" t="s">
        <v>865</v>
      </c>
      <c r="D517" s="12" t="s">
        <v>93</v>
      </c>
      <c r="E517" s="13" t="s">
        <v>18</v>
      </c>
      <c r="F517" s="13" t="s">
        <v>18</v>
      </c>
      <c r="G517" s="13" t="s">
        <v>18</v>
      </c>
      <c r="H517" s="13" t="s">
        <v>18</v>
      </c>
      <c r="I517" s="13" t="s">
        <v>18</v>
      </c>
      <c r="J517" s="10" t="s">
        <v>19</v>
      </c>
      <c r="K517" s="13" t="s">
        <v>52</v>
      </c>
      <c r="L517" s="11" t="s">
        <v>21</v>
      </c>
      <c r="M517" s="16" t="s">
        <v>18</v>
      </c>
      <c r="N517" s="2"/>
    </row>
    <row r="518" s="3" customFormat="1" ht="40" customHeight="1" spans="1:14">
      <c r="A518" s="10" t="s">
        <v>868</v>
      </c>
      <c r="B518" s="11" t="s">
        <v>864</v>
      </c>
      <c r="C518" s="11" t="s">
        <v>865</v>
      </c>
      <c r="D518" s="12" t="s">
        <v>45</v>
      </c>
      <c r="E518" s="13" t="s">
        <v>18</v>
      </c>
      <c r="F518" s="13" t="s">
        <v>18</v>
      </c>
      <c r="G518" s="13" t="s">
        <v>18</v>
      </c>
      <c r="H518" s="13" t="s">
        <v>18</v>
      </c>
      <c r="I518" s="13" t="s">
        <v>18</v>
      </c>
      <c r="J518" s="10" t="s">
        <v>19</v>
      </c>
      <c r="K518" s="13" t="s">
        <v>46</v>
      </c>
      <c r="L518" s="11" t="s">
        <v>21</v>
      </c>
      <c r="M518" s="16" t="s">
        <v>18</v>
      </c>
      <c r="N518" s="2"/>
    </row>
    <row r="519" s="3" customFormat="1" ht="40" customHeight="1" spans="1:14">
      <c r="A519" s="10" t="s">
        <v>869</v>
      </c>
      <c r="B519" s="11" t="s">
        <v>864</v>
      </c>
      <c r="C519" s="11" t="s">
        <v>865</v>
      </c>
      <c r="D519" s="12" t="s">
        <v>71</v>
      </c>
      <c r="E519" s="13" t="s">
        <v>18</v>
      </c>
      <c r="F519" s="13" t="s">
        <v>18</v>
      </c>
      <c r="G519" s="13" t="s">
        <v>18</v>
      </c>
      <c r="H519" s="13" t="s">
        <v>18</v>
      </c>
      <c r="I519" s="13" t="s">
        <v>18</v>
      </c>
      <c r="J519" s="10" t="s">
        <v>19</v>
      </c>
      <c r="K519" s="13" t="s">
        <v>52</v>
      </c>
      <c r="L519" s="11" t="s">
        <v>21</v>
      </c>
      <c r="M519" s="16" t="s">
        <v>18</v>
      </c>
      <c r="N519" s="2"/>
    </row>
    <row r="520" s="3" customFormat="1" ht="40" customHeight="1" spans="1:14">
      <c r="A520" s="10" t="s">
        <v>870</v>
      </c>
      <c r="B520" s="11" t="s">
        <v>871</v>
      </c>
      <c r="C520" s="11" t="s">
        <v>872</v>
      </c>
      <c r="D520" s="12" t="s">
        <v>73</v>
      </c>
      <c r="E520" s="13" t="s">
        <v>18</v>
      </c>
      <c r="F520" s="13" t="s">
        <v>18</v>
      </c>
      <c r="G520" s="13" t="s">
        <v>18</v>
      </c>
      <c r="H520" s="13" t="s">
        <v>18</v>
      </c>
      <c r="I520" s="13" t="s">
        <v>18</v>
      </c>
      <c r="J520" s="10" t="s">
        <v>19</v>
      </c>
      <c r="K520" s="13" t="s">
        <v>52</v>
      </c>
      <c r="L520" s="11" t="s">
        <v>21</v>
      </c>
      <c r="M520" s="16" t="s">
        <v>18</v>
      </c>
      <c r="N520" s="2"/>
    </row>
    <row r="521" s="3" customFormat="1" ht="40" customHeight="1" spans="1:14">
      <c r="A521" s="10" t="s">
        <v>873</v>
      </c>
      <c r="B521" s="11" t="s">
        <v>871</v>
      </c>
      <c r="C521" s="11" t="s">
        <v>872</v>
      </c>
      <c r="D521" s="12" t="s">
        <v>142</v>
      </c>
      <c r="E521" s="13" t="s">
        <v>18</v>
      </c>
      <c r="F521" s="13" t="s">
        <v>18</v>
      </c>
      <c r="G521" s="13" t="s">
        <v>18</v>
      </c>
      <c r="H521" s="13" t="s">
        <v>18</v>
      </c>
      <c r="I521" s="13" t="s">
        <v>18</v>
      </c>
      <c r="J521" s="10" t="s">
        <v>19</v>
      </c>
      <c r="K521" s="13" t="s">
        <v>52</v>
      </c>
      <c r="L521" s="11" t="s">
        <v>21</v>
      </c>
      <c r="M521" s="16" t="s">
        <v>18</v>
      </c>
      <c r="N521" s="2"/>
    </row>
    <row r="522" s="3" customFormat="1" ht="40" customHeight="1" spans="1:14">
      <c r="A522" s="10" t="s">
        <v>874</v>
      </c>
      <c r="B522" s="11" t="s">
        <v>871</v>
      </c>
      <c r="C522" s="11" t="s">
        <v>872</v>
      </c>
      <c r="D522" s="12" t="s">
        <v>148</v>
      </c>
      <c r="E522" s="13" t="s">
        <v>18</v>
      </c>
      <c r="F522" s="13" t="s">
        <v>18</v>
      </c>
      <c r="G522" s="13" t="s">
        <v>18</v>
      </c>
      <c r="H522" s="13" t="s">
        <v>18</v>
      </c>
      <c r="I522" s="13" t="s">
        <v>18</v>
      </c>
      <c r="J522" s="10" t="s">
        <v>19</v>
      </c>
      <c r="K522" s="13" t="s">
        <v>52</v>
      </c>
      <c r="L522" s="11" t="s">
        <v>21</v>
      </c>
      <c r="M522" s="16" t="s">
        <v>18</v>
      </c>
      <c r="N522" s="2"/>
    </row>
    <row r="523" s="3" customFormat="1" ht="40" customHeight="1" spans="1:14">
      <c r="A523" s="10" t="s">
        <v>875</v>
      </c>
      <c r="B523" s="11" t="s">
        <v>871</v>
      </c>
      <c r="C523" s="11" t="s">
        <v>872</v>
      </c>
      <c r="D523" s="12" t="s">
        <v>79</v>
      </c>
      <c r="E523" s="13" t="s">
        <v>18</v>
      </c>
      <c r="F523" s="13" t="s">
        <v>18</v>
      </c>
      <c r="G523" s="13" t="s">
        <v>18</v>
      </c>
      <c r="H523" s="13" t="s">
        <v>18</v>
      </c>
      <c r="I523" s="13" t="s">
        <v>18</v>
      </c>
      <c r="J523" s="10" t="s">
        <v>19</v>
      </c>
      <c r="K523" s="13" t="s">
        <v>46</v>
      </c>
      <c r="L523" s="11" t="s">
        <v>21</v>
      </c>
      <c r="M523" s="16" t="s">
        <v>18</v>
      </c>
      <c r="N523" s="2"/>
    </row>
    <row r="524" s="3" customFormat="1" ht="40" customHeight="1" spans="1:14">
      <c r="A524" s="10" t="s">
        <v>876</v>
      </c>
      <c r="B524" s="11" t="s">
        <v>871</v>
      </c>
      <c r="C524" s="11" t="s">
        <v>872</v>
      </c>
      <c r="D524" s="12" t="s">
        <v>877</v>
      </c>
      <c r="E524" s="13" t="s">
        <v>18</v>
      </c>
      <c r="F524" s="13" t="s">
        <v>18</v>
      </c>
      <c r="G524" s="13" t="s">
        <v>18</v>
      </c>
      <c r="H524" s="13" t="s">
        <v>18</v>
      </c>
      <c r="I524" s="13" t="s">
        <v>18</v>
      </c>
      <c r="J524" s="10" t="s">
        <v>19</v>
      </c>
      <c r="K524" s="13" t="s">
        <v>52</v>
      </c>
      <c r="L524" s="11" t="s">
        <v>21</v>
      </c>
      <c r="M524" s="16" t="s">
        <v>18</v>
      </c>
      <c r="N524" s="2"/>
    </row>
    <row r="525" s="3" customFormat="1" ht="40" customHeight="1" spans="1:14">
      <c r="A525" s="10" t="s">
        <v>878</v>
      </c>
      <c r="B525" s="11" t="s">
        <v>879</v>
      </c>
      <c r="C525" s="11" t="s">
        <v>880</v>
      </c>
      <c r="D525" s="12" t="s">
        <v>195</v>
      </c>
      <c r="E525" s="13" t="s">
        <v>18</v>
      </c>
      <c r="F525" s="13" t="s">
        <v>18</v>
      </c>
      <c r="G525" s="13" t="s">
        <v>18</v>
      </c>
      <c r="H525" s="13" t="s">
        <v>18</v>
      </c>
      <c r="I525" s="13" t="s">
        <v>18</v>
      </c>
      <c r="J525" s="10" t="s">
        <v>19</v>
      </c>
      <c r="K525" s="13" t="s">
        <v>52</v>
      </c>
      <c r="L525" s="11" t="s">
        <v>21</v>
      </c>
      <c r="M525" s="16" t="s">
        <v>18</v>
      </c>
      <c r="N525" s="2"/>
    </row>
    <row r="526" s="3" customFormat="1" ht="40" customHeight="1" spans="1:14">
      <c r="A526" s="10" t="s">
        <v>881</v>
      </c>
      <c r="B526" s="11" t="s">
        <v>879</v>
      </c>
      <c r="C526" s="11" t="s">
        <v>880</v>
      </c>
      <c r="D526" s="12" t="s">
        <v>73</v>
      </c>
      <c r="E526" s="13" t="s">
        <v>18</v>
      </c>
      <c r="F526" s="13" t="s">
        <v>18</v>
      </c>
      <c r="G526" s="13" t="s">
        <v>18</v>
      </c>
      <c r="H526" s="13" t="s">
        <v>18</v>
      </c>
      <c r="I526" s="13" t="s">
        <v>18</v>
      </c>
      <c r="J526" s="10" t="s">
        <v>19</v>
      </c>
      <c r="K526" s="13" t="s">
        <v>52</v>
      </c>
      <c r="L526" s="11" t="s">
        <v>21</v>
      </c>
      <c r="M526" s="16" t="s">
        <v>18</v>
      </c>
      <c r="N526" s="2"/>
    </row>
    <row r="527" s="3" customFormat="1" ht="40" customHeight="1" spans="1:14">
      <c r="A527" s="10" t="s">
        <v>882</v>
      </c>
      <c r="B527" s="11" t="s">
        <v>879</v>
      </c>
      <c r="C527" s="11" t="s">
        <v>880</v>
      </c>
      <c r="D527" s="12" t="s">
        <v>125</v>
      </c>
      <c r="E527" s="13" t="s">
        <v>18</v>
      </c>
      <c r="F527" s="13" t="s">
        <v>18</v>
      </c>
      <c r="G527" s="13" t="s">
        <v>18</v>
      </c>
      <c r="H527" s="13" t="s">
        <v>18</v>
      </c>
      <c r="I527" s="13" t="s">
        <v>18</v>
      </c>
      <c r="J527" s="10" t="s">
        <v>19</v>
      </c>
      <c r="K527" s="13" t="s">
        <v>52</v>
      </c>
      <c r="L527" s="11" t="s">
        <v>21</v>
      </c>
      <c r="M527" s="16" t="s">
        <v>18</v>
      </c>
      <c r="N527" s="2"/>
    </row>
    <row r="528" s="3" customFormat="1" ht="40" customHeight="1" spans="1:14">
      <c r="A528" s="10" t="s">
        <v>883</v>
      </c>
      <c r="B528" s="11" t="s">
        <v>879</v>
      </c>
      <c r="C528" s="11" t="s">
        <v>880</v>
      </c>
      <c r="D528" s="12" t="s">
        <v>69</v>
      </c>
      <c r="E528" s="13" t="s">
        <v>18</v>
      </c>
      <c r="F528" s="13" t="s">
        <v>18</v>
      </c>
      <c r="G528" s="13" t="s">
        <v>18</v>
      </c>
      <c r="H528" s="13" t="s">
        <v>18</v>
      </c>
      <c r="I528" s="13" t="s">
        <v>18</v>
      </c>
      <c r="J528" s="10" t="s">
        <v>19</v>
      </c>
      <c r="K528" s="13" t="s">
        <v>52</v>
      </c>
      <c r="L528" s="11" t="s">
        <v>21</v>
      </c>
      <c r="M528" s="16" t="s">
        <v>18</v>
      </c>
      <c r="N528" s="2"/>
    </row>
    <row r="529" s="3" customFormat="1" ht="40" customHeight="1" spans="1:14">
      <c r="A529" s="10" t="s">
        <v>884</v>
      </c>
      <c r="B529" s="11" t="s">
        <v>879</v>
      </c>
      <c r="C529" s="11" t="s">
        <v>880</v>
      </c>
      <c r="D529" s="12" t="s">
        <v>128</v>
      </c>
      <c r="E529" s="13" t="s">
        <v>18</v>
      </c>
      <c r="F529" s="13" t="s">
        <v>18</v>
      </c>
      <c r="G529" s="13" t="s">
        <v>18</v>
      </c>
      <c r="H529" s="13" t="s">
        <v>18</v>
      </c>
      <c r="I529" s="13" t="s">
        <v>18</v>
      </c>
      <c r="J529" s="10" t="s">
        <v>19</v>
      </c>
      <c r="K529" s="13" t="s">
        <v>52</v>
      </c>
      <c r="L529" s="11" t="s">
        <v>21</v>
      </c>
      <c r="M529" s="16" t="s">
        <v>18</v>
      </c>
      <c r="N529" s="2"/>
    </row>
    <row r="530" s="3" customFormat="1" ht="40" customHeight="1" spans="1:14">
      <c r="A530" s="10" t="s">
        <v>885</v>
      </c>
      <c r="B530" s="11" t="s">
        <v>886</v>
      </c>
      <c r="C530" s="11" t="s">
        <v>887</v>
      </c>
      <c r="D530" s="12" t="s">
        <v>148</v>
      </c>
      <c r="E530" s="13" t="s">
        <v>18</v>
      </c>
      <c r="F530" s="13" t="s">
        <v>18</v>
      </c>
      <c r="G530" s="13" t="s">
        <v>18</v>
      </c>
      <c r="H530" s="13" t="s">
        <v>18</v>
      </c>
      <c r="I530" s="13" t="s">
        <v>18</v>
      </c>
      <c r="J530" s="10" t="s">
        <v>19</v>
      </c>
      <c r="K530" s="13" t="s">
        <v>52</v>
      </c>
      <c r="L530" s="11" t="s">
        <v>21</v>
      </c>
      <c r="M530" s="16" t="s">
        <v>18</v>
      </c>
      <c r="N530" s="2"/>
    </row>
    <row r="531" s="3" customFormat="1" ht="40" customHeight="1" spans="1:14">
      <c r="A531" s="10" t="s">
        <v>888</v>
      </c>
      <c r="B531" s="11" t="s">
        <v>886</v>
      </c>
      <c r="C531" s="11" t="s">
        <v>887</v>
      </c>
      <c r="D531" s="12" t="s">
        <v>125</v>
      </c>
      <c r="E531" s="13" t="s">
        <v>18</v>
      </c>
      <c r="F531" s="13" t="s">
        <v>18</v>
      </c>
      <c r="G531" s="13" t="s">
        <v>18</v>
      </c>
      <c r="H531" s="13" t="s">
        <v>18</v>
      </c>
      <c r="I531" s="13" t="s">
        <v>18</v>
      </c>
      <c r="J531" s="10" t="s">
        <v>19</v>
      </c>
      <c r="K531" s="13" t="s">
        <v>52</v>
      </c>
      <c r="L531" s="11" t="s">
        <v>21</v>
      </c>
      <c r="M531" s="16" t="s">
        <v>18</v>
      </c>
      <c r="N531" s="2"/>
    </row>
    <row r="532" s="3" customFormat="1" ht="40" customHeight="1" spans="1:14">
      <c r="A532" s="10" t="s">
        <v>889</v>
      </c>
      <c r="B532" s="11" t="s">
        <v>886</v>
      </c>
      <c r="C532" s="11" t="s">
        <v>887</v>
      </c>
      <c r="D532" s="12" t="s">
        <v>146</v>
      </c>
      <c r="E532" s="13" t="s">
        <v>18</v>
      </c>
      <c r="F532" s="13" t="s">
        <v>18</v>
      </c>
      <c r="G532" s="13" t="s">
        <v>18</v>
      </c>
      <c r="H532" s="13" t="s">
        <v>18</v>
      </c>
      <c r="I532" s="13" t="s">
        <v>18</v>
      </c>
      <c r="J532" s="10" t="s">
        <v>19</v>
      </c>
      <c r="K532" s="13" t="s">
        <v>52</v>
      </c>
      <c r="L532" s="11" t="s">
        <v>21</v>
      </c>
      <c r="M532" s="16" t="s">
        <v>18</v>
      </c>
      <c r="N532" s="2"/>
    </row>
    <row r="533" s="3" customFormat="1" ht="40" customHeight="1" spans="1:14">
      <c r="A533" s="10" t="s">
        <v>890</v>
      </c>
      <c r="B533" s="11" t="s">
        <v>886</v>
      </c>
      <c r="C533" s="11" t="s">
        <v>887</v>
      </c>
      <c r="D533" s="12" t="s">
        <v>606</v>
      </c>
      <c r="E533" s="13" t="s">
        <v>18</v>
      </c>
      <c r="F533" s="13" t="s">
        <v>18</v>
      </c>
      <c r="G533" s="13" t="s">
        <v>18</v>
      </c>
      <c r="H533" s="13" t="s">
        <v>18</v>
      </c>
      <c r="I533" s="13" t="s">
        <v>18</v>
      </c>
      <c r="J533" s="10" t="s">
        <v>19</v>
      </c>
      <c r="K533" s="13" t="s">
        <v>52</v>
      </c>
      <c r="L533" s="11" t="s">
        <v>21</v>
      </c>
      <c r="M533" s="16" t="s">
        <v>18</v>
      </c>
      <c r="N533" s="2"/>
    </row>
    <row r="534" s="3" customFormat="1" ht="40" customHeight="1" spans="1:14">
      <c r="A534" s="10" t="s">
        <v>891</v>
      </c>
      <c r="B534" s="11" t="s">
        <v>886</v>
      </c>
      <c r="C534" s="11" t="s">
        <v>887</v>
      </c>
      <c r="D534" s="12" t="s">
        <v>75</v>
      </c>
      <c r="E534" s="13" t="s">
        <v>18</v>
      </c>
      <c r="F534" s="13" t="s">
        <v>18</v>
      </c>
      <c r="G534" s="13" t="s">
        <v>18</v>
      </c>
      <c r="H534" s="13" t="s">
        <v>18</v>
      </c>
      <c r="I534" s="13" t="s">
        <v>18</v>
      </c>
      <c r="J534" s="10" t="s">
        <v>19</v>
      </c>
      <c r="K534" s="13" t="s">
        <v>52</v>
      </c>
      <c r="L534" s="11" t="s">
        <v>21</v>
      </c>
      <c r="M534" s="16" t="s">
        <v>18</v>
      </c>
      <c r="N534" s="2"/>
    </row>
    <row r="535" s="3" customFormat="1" ht="40" customHeight="1" spans="1:14">
      <c r="A535" s="10" t="s">
        <v>892</v>
      </c>
      <c r="B535" s="11" t="s">
        <v>200</v>
      </c>
      <c r="C535" s="11" t="s">
        <v>201</v>
      </c>
      <c r="D535" s="12" t="s">
        <v>95</v>
      </c>
      <c r="E535" s="13" t="s">
        <v>18</v>
      </c>
      <c r="F535" s="13" t="s">
        <v>18</v>
      </c>
      <c r="G535" s="13" t="s">
        <v>18</v>
      </c>
      <c r="H535" s="13" t="s">
        <v>18</v>
      </c>
      <c r="I535" s="13" t="s">
        <v>18</v>
      </c>
      <c r="J535" s="10" t="s">
        <v>19</v>
      </c>
      <c r="K535" s="13" t="s">
        <v>46</v>
      </c>
      <c r="L535" s="11" t="s">
        <v>21</v>
      </c>
      <c r="M535" s="16" t="s">
        <v>18</v>
      </c>
      <c r="N535" s="2"/>
    </row>
    <row r="536" s="3" customFormat="1" ht="40" customHeight="1" spans="1:14">
      <c r="A536" s="10" t="s">
        <v>893</v>
      </c>
      <c r="B536" s="11" t="s">
        <v>200</v>
      </c>
      <c r="C536" s="11" t="s">
        <v>201</v>
      </c>
      <c r="D536" s="12" t="s">
        <v>105</v>
      </c>
      <c r="E536" s="13" t="s">
        <v>18</v>
      </c>
      <c r="F536" s="13" t="s">
        <v>18</v>
      </c>
      <c r="G536" s="13" t="s">
        <v>18</v>
      </c>
      <c r="H536" s="13" t="s">
        <v>18</v>
      </c>
      <c r="I536" s="13" t="s">
        <v>18</v>
      </c>
      <c r="J536" s="10" t="s">
        <v>19</v>
      </c>
      <c r="K536" s="13" t="s">
        <v>46</v>
      </c>
      <c r="L536" s="11" t="s">
        <v>21</v>
      </c>
      <c r="M536" s="16" t="s">
        <v>18</v>
      </c>
      <c r="N536" s="2"/>
    </row>
    <row r="537" s="3" customFormat="1" ht="40" customHeight="1" spans="1:14">
      <c r="A537" s="10" t="s">
        <v>894</v>
      </c>
      <c r="B537" s="11" t="s">
        <v>200</v>
      </c>
      <c r="C537" s="11" t="s">
        <v>201</v>
      </c>
      <c r="D537" s="12" t="s">
        <v>45</v>
      </c>
      <c r="E537" s="13" t="s">
        <v>18</v>
      </c>
      <c r="F537" s="13" t="s">
        <v>18</v>
      </c>
      <c r="G537" s="13" t="s">
        <v>18</v>
      </c>
      <c r="H537" s="13" t="s">
        <v>18</v>
      </c>
      <c r="I537" s="13" t="s">
        <v>18</v>
      </c>
      <c r="J537" s="10" t="s">
        <v>19</v>
      </c>
      <c r="K537" s="13" t="s">
        <v>46</v>
      </c>
      <c r="L537" s="11" t="s">
        <v>21</v>
      </c>
      <c r="M537" s="16" t="s">
        <v>18</v>
      </c>
      <c r="N537" s="2"/>
    </row>
    <row r="538" s="3" customFormat="1" ht="40" customHeight="1" spans="1:14">
      <c r="A538" s="10" t="s">
        <v>895</v>
      </c>
      <c r="B538" s="11" t="s">
        <v>200</v>
      </c>
      <c r="C538" s="11" t="s">
        <v>201</v>
      </c>
      <c r="D538" s="12" t="s">
        <v>89</v>
      </c>
      <c r="E538" s="13" t="s">
        <v>18</v>
      </c>
      <c r="F538" s="13" t="s">
        <v>18</v>
      </c>
      <c r="G538" s="13" t="s">
        <v>18</v>
      </c>
      <c r="H538" s="13" t="s">
        <v>18</v>
      </c>
      <c r="I538" s="13" t="s">
        <v>18</v>
      </c>
      <c r="J538" s="10" t="s">
        <v>19</v>
      </c>
      <c r="K538" s="13" t="s">
        <v>52</v>
      </c>
      <c r="L538" s="11" t="s">
        <v>21</v>
      </c>
      <c r="M538" s="16" t="s">
        <v>18</v>
      </c>
      <c r="N538" s="2"/>
    </row>
    <row r="539" s="3" customFormat="1" ht="40" customHeight="1" spans="1:14">
      <c r="A539" s="10" t="s">
        <v>896</v>
      </c>
      <c r="B539" s="11" t="s">
        <v>200</v>
      </c>
      <c r="C539" s="11" t="s">
        <v>201</v>
      </c>
      <c r="D539" s="12" t="s">
        <v>142</v>
      </c>
      <c r="E539" s="13" t="s">
        <v>18</v>
      </c>
      <c r="F539" s="13" t="s">
        <v>18</v>
      </c>
      <c r="G539" s="13" t="s">
        <v>18</v>
      </c>
      <c r="H539" s="13" t="s">
        <v>18</v>
      </c>
      <c r="I539" s="13" t="s">
        <v>18</v>
      </c>
      <c r="J539" s="10" t="s">
        <v>19</v>
      </c>
      <c r="K539" s="13" t="s">
        <v>52</v>
      </c>
      <c r="L539" s="11" t="s">
        <v>21</v>
      </c>
      <c r="M539" s="16" t="s">
        <v>18</v>
      </c>
      <c r="N539" s="2"/>
    </row>
    <row r="540" s="3" customFormat="1" ht="40" customHeight="1" spans="1:14">
      <c r="A540" s="10" t="s">
        <v>897</v>
      </c>
      <c r="B540" s="11" t="s">
        <v>210</v>
      </c>
      <c r="C540" s="11" t="s">
        <v>211</v>
      </c>
      <c r="D540" s="12" t="s">
        <v>898</v>
      </c>
      <c r="E540" s="13" t="s">
        <v>18</v>
      </c>
      <c r="F540" s="13" t="s">
        <v>18</v>
      </c>
      <c r="G540" s="13" t="s">
        <v>18</v>
      </c>
      <c r="H540" s="13" t="s">
        <v>18</v>
      </c>
      <c r="I540" s="13" t="s">
        <v>18</v>
      </c>
      <c r="J540" s="10" t="s">
        <v>19</v>
      </c>
      <c r="K540" s="13" t="s">
        <v>46</v>
      </c>
      <c r="L540" s="11" t="s">
        <v>21</v>
      </c>
      <c r="M540" s="16" t="s">
        <v>18</v>
      </c>
      <c r="N540" s="2"/>
    </row>
    <row r="541" s="3" customFormat="1" ht="40" customHeight="1" spans="1:14">
      <c r="A541" s="10" t="s">
        <v>899</v>
      </c>
      <c r="B541" s="11" t="s">
        <v>210</v>
      </c>
      <c r="C541" s="11" t="s">
        <v>211</v>
      </c>
      <c r="D541" s="12" t="s">
        <v>900</v>
      </c>
      <c r="E541" s="13" t="s">
        <v>18</v>
      </c>
      <c r="F541" s="13" t="s">
        <v>18</v>
      </c>
      <c r="G541" s="13" t="s">
        <v>18</v>
      </c>
      <c r="H541" s="13" t="s">
        <v>18</v>
      </c>
      <c r="I541" s="13" t="s">
        <v>18</v>
      </c>
      <c r="J541" s="10" t="s">
        <v>19</v>
      </c>
      <c r="K541" s="13" t="s">
        <v>49</v>
      </c>
      <c r="L541" s="11" t="s">
        <v>21</v>
      </c>
      <c r="M541" s="16" t="s">
        <v>18</v>
      </c>
      <c r="N541" s="2"/>
    </row>
    <row r="542" s="3" customFormat="1" ht="40" customHeight="1" spans="1:14">
      <c r="A542" s="10" t="s">
        <v>901</v>
      </c>
      <c r="B542" s="11" t="s">
        <v>210</v>
      </c>
      <c r="C542" s="11" t="s">
        <v>211</v>
      </c>
      <c r="D542" s="12" t="s">
        <v>105</v>
      </c>
      <c r="E542" s="13" t="s">
        <v>18</v>
      </c>
      <c r="F542" s="13" t="s">
        <v>18</v>
      </c>
      <c r="G542" s="13" t="s">
        <v>18</v>
      </c>
      <c r="H542" s="13" t="s">
        <v>18</v>
      </c>
      <c r="I542" s="13" t="s">
        <v>18</v>
      </c>
      <c r="J542" s="10" t="s">
        <v>19</v>
      </c>
      <c r="K542" s="13" t="s">
        <v>46</v>
      </c>
      <c r="L542" s="11" t="s">
        <v>21</v>
      </c>
      <c r="M542" s="16" t="s">
        <v>18</v>
      </c>
      <c r="N542" s="2"/>
    </row>
    <row r="543" s="3" customFormat="1" ht="40" customHeight="1" spans="1:14">
      <c r="A543" s="10" t="s">
        <v>902</v>
      </c>
      <c r="B543" s="11" t="s">
        <v>210</v>
      </c>
      <c r="C543" s="11" t="s">
        <v>211</v>
      </c>
      <c r="D543" s="12" t="s">
        <v>45</v>
      </c>
      <c r="E543" s="13" t="s">
        <v>18</v>
      </c>
      <c r="F543" s="13" t="s">
        <v>18</v>
      </c>
      <c r="G543" s="13" t="s">
        <v>18</v>
      </c>
      <c r="H543" s="13" t="s">
        <v>18</v>
      </c>
      <c r="I543" s="13" t="s">
        <v>18</v>
      </c>
      <c r="J543" s="10" t="s">
        <v>19</v>
      </c>
      <c r="K543" s="13" t="s">
        <v>46</v>
      </c>
      <c r="L543" s="11" t="s">
        <v>21</v>
      </c>
      <c r="M543" s="16" t="s">
        <v>18</v>
      </c>
      <c r="N543" s="2"/>
    </row>
    <row r="544" s="3" customFormat="1" ht="40" customHeight="1" spans="1:14">
      <c r="A544" s="10" t="s">
        <v>903</v>
      </c>
      <c r="B544" s="11" t="s">
        <v>210</v>
      </c>
      <c r="C544" s="11" t="s">
        <v>211</v>
      </c>
      <c r="D544" s="12" t="s">
        <v>170</v>
      </c>
      <c r="E544" s="13" t="s">
        <v>18</v>
      </c>
      <c r="F544" s="13" t="s">
        <v>18</v>
      </c>
      <c r="G544" s="13" t="s">
        <v>18</v>
      </c>
      <c r="H544" s="13" t="s">
        <v>18</v>
      </c>
      <c r="I544" s="13" t="s">
        <v>18</v>
      </c>
      <c r="J544" s="10" t="s">
        <v>19</v>
      </c>
      <c r="K544" s="13" t="s">
        <v>46</v>
      </c>
      <c r="L544" s="11" t="s">
        <v>21</v>
      </c>
      <c r="M544" s="16" t="s">
        <v>18</v>
      </c>
      <c r="N544" s="2"/>
    </row>
    <row r="545" s="3" customFormat="1" ht="40" customHeight="1" spans="1:14">
      <c r="A545" s="10" t="s">
        <v>904</v>
      </c>
      <c r="B545" s="11" t="s">
        <v>155</v>
      </c>
      <c r="C545" s="11" t="s">
        <v>18</v>
      </c>
      <c r="D545" s="12" t="s">
        <v>435</v>
      </c>
      <c r="E545" s="13" t="s">
        <v>18</v>
      </c>
      <c r="F545" s="13" t="s">
        <v>18</v>
      </c>
      <c r="G545" s="13" t="s">
        <v>18</v>
      </c>
      <c r="H545" s="13" t="s">
        <v>18</v>
      </c>
      <c r="I545" s="13" t="s">
        <v>18</v>
      </c>
      <c r="J545" s="10" t="s">
        <v>19</v>
      </c>
      <c r="K545" s="13" t="s">
        <v>52</v>
      </c>
      <c r="L545" s="11" t="s">
        <v>21</v>
      </c>
      <c r="M545" s="16" t="s">
        <v>18</v>
      </c>
      <c r="N545" s="2"/>
    </row>
    <row r="546" s="3" customFormat="1" ht="40" customHeight="1" spans="1:14">
      <c r="A546" s="10" t="s">
        <v>905</v>
      </c>
      <c r="B546" s="11" t="s">
        <v>906</v>
      </c>
      <c r="C546" s="11" t="s">
        <v>907</v>
      </c>
      <c r="D546" s="12" t="s">
        <v>79</v>
      </c>
      <c r="E546" s="13" t="s">
        <v>18</v>
      </c>
      <c r="F546" s="13" t="s">
        <v>18</v>
      </c>
      <c r="G546" s="13" t="s">
        <v>18</v>
      </c>
      <c r="H546" s="13" t="s">
        <v>18</v>
      </c>
      <c r="I546" s="13" t="s">
        <v>18</v>
      </c>
      <c r="J546" s="10" t="s">
        <v>19</v>
      </c>
      <c r="K546" s="13" t="s">
        <v>46</v>
      </c>
      <c r="L546" s="11" t="s">
        <v>21</v>
      </c>
      <c r="M546" s="16" t="s">
        <v>18</v>
      </c>
      <c r="N546" s="2"/>
    </row>
    <row r="547" s="3" customFormat="1" ht="40" customHeight="1" spans="1:14">
      <c r="A547" s="10" t="s">
        <v>908</v>
      </c>
      <c r="B547" s="11" t="s">
        <v>906</v>
      </c>
      <c r="C547" s="11" t="s">
        <v>907</v>
      </c>
      <c r="D547" s="12" t="s">
        <v>75</v>
      </c>
      <c r="E547" s="13" t="s">
        <v>18</v>
      </c>
      <c r="F547" s="13" t="s">
        <v>18</v>
      </c>
      <c r="G547" s="13" t="s">
        <v>18</v>
      </c>
      <c r="H547" s="13" t="s">
        <v>18</v>
      </c>
      <c r="I547" s="13" t="s">
        <v>18</v>
      </c>
      <c r="J547" s="10" t="s">
        <v>19</v>
      </c>
      <c r="K547" s="13" t="s">
        <v>52</v>
      </c>
      <c r="L547" s="11" t="s">
        <v>21</v>
      </c>
      <c r="M547" s="16" t="s">
        <v>18</v>
      </c>
      <c r="N547" s="2"/>
    </row>
    <row r="548" s="3" customFormat="1" ht="40" customHeight="1" spans="1:14">
      <c r="A548" s="10" t="s">
        <v>909</v>
      </c>
      <c r="B548" s="11" t="s">
        <v>906</v>
      </c>
      <c r="C548" s="11" t="s">
        <v>907</v>
      </c>
      <c r="D548" s="12" t="s">
        <v>89</v>
      </c>
      <c r="E548" s="13" t="s">
        <v>18</v>
      </c>
      <c r="F548" s="13" t="s">
        <v>18</v>
      </c>
      <c r="G548" s="13" t="s">
        <v>18</v>
      </c>
      <c r="H548" s="13" t="s">
        <v>18</v>
      </c>
      <c r="I548" s="13" t="s">
        <v>18</v>
      </c>
      <c r="J548" s="10" t="s">
        <v>19</v>
      </c>
      <c r="K548" s="13" t="s">
        <v>52</v>
      </c>
      <c r="L548" s="11" t="s">
        <v>21</v>
      </c>
      <c r="M548" s="16" t="s">
        <v>18</v>
      </c>
      <c r="N548" s="2"/>
    </row>
    <row r="549" s="3" customFormat="1" ht="40" customHeight="1" spans="1:14">
      <c r="A549" s="10" t="s">
        <v>910</v>
      </c>
      <c r="B549" s="11" t="s">
        <v>906</v>
      </c>
      <c r="C549" s="11" t="s">
        <v>907</v>
      </c>
      <c r="D549" s="12" t="s">
        <v>148</v>
      </c>
      <c r="E549" s="13" t="s">
        <v>18</v>
      </c>
      <c r="F549" s="13" t="s">
        <v>18</v>
      </c>
      <c r="G549" s="13" t="s">
        <v>18</v>
      </c>
      <c r="H549" s="13" t="s">
        <v>18</v>
      </c>
      <c r="I549" s="13" t="s">
        <v>18</v>
      </c>
      <c r="J549" s="10" t="s">
        <v>19</v>
      </c>
      <c r="K549" s="13" t="s">
        <v>52</v>
      </c>
      <c r="L549" s="11" t="s">
        <v>21</v>
      </c>
      <c r="M549" s="16" t="s">
        <v>18</v>
      </c>
      <c r="N549" s="2"/>
    </row>
    <row r="550" s="3" customFormat="1" ht="40" customHeight="1" spans="1:14">
      <c r="A550" s="10" t="s">
        <v>911</v>
      </c>
      <c r="B550" s="11" t="s">
        <v>906</v>
      </c>
      <c r="C550" s="11" t="s">
        <v>907</v>
      </c>
      <c r="D550" s="12" t="s">
        <v>142</v>
      </c>
      <c r="E550" s="13" t="s">
        <v>18</v>
      </c>
      <c r="F550" s="13" t="s">
        <v>18</v>
      </c>
      <c r="G550" s="13" t="s">
        <v>18</v>
      </c>
      <c r="H550" s="13" t="s">
        <v>18</v>
      </c>
      <c r="I550" s="13" t="s">
        <v>18</v>
      </c>
      <c r="J550" s="10" t="s">
        <v>19</v>
      </c>
      <c r="K550" s="13" t="s">
        <v>52</v>
      </c>
      <c r="L550" s="11" t="s">
        <v>21</v>
      </c>
      <c r="M550" s="16" t="s">
        <v>18</v>
      </c>
      <c r="N550" s="2"/>
    </row>
    <row r="551" s="3" customFormat="1" ht="40" customHeight="1" spans="1:14">
      <c r="A551" s="10" t="s">
        <v>912</v>
      </c>
      <c r="B551" s="11" t="s">
        <v>906</v>
      </c>
      <c r="C551" s="11" t="s">
        <v>907</v>
      </c>
      <c r="D551" s="12" t="s">
        <v>913</v>
      </c>
      <c r="E551" s="13" t="s">
        <v>18</v>
      </c>
      <c r="F551" s="13" t="s">
        <v>18</v>
      </c>
      <c r="G551" s="13" t="s">
        <v>18</v>
      </c>
      <c r="H551" s="13" t="s">
        <v>18</v>
      </c>
      <c r="I551" s="13" t="s">
        <v>18</v>
      </c>
      <c r="J551" s="10" t="s">
        <v>19</v>
      </c>
      <c r="K551" s="13" t="s">
        <v>52</v>
      </c>
      <c r="L551" s="11" t="s">
        <v>21</v>
      </c>
      <c r="M551" s="16" t="s">
        <v>18</v>
      </c>
      <c r="N551" s="2"/>
    </row>
    <row r="552" s="3" customFormat="1" ht="40" customHeight="1" spans="1:14">
      <c r="A552" s="10" t="s">
        <v>914</v>
      </c>
      <c r="B552" s="11" t="s">
        <v>906</v>
      </c>
      <c r="C552" s="11" t="s">
        <v>907</v>
      </c>
      <c r="D552" s="12" t="s">
        <v>435</v>
      </c>
      <c r="E552" s="13" t="s">
        <v>18</v>
      </c>
      <c r="F552" s="13" t="s">
        <v>18</v>
      </c>
      <c r="G552" s="13" t="s">
        <v>18</v>
      </c>
      <c r="H552" s="13" t="s">
        <v>18</v>
      </c>
      <c r="I552" s="13" t="s">
        <v>18</v>
      </c>
      <c r="J552" s="10" t="s">
        <v>19</v>
      </c>
      <c r="K552" s="13" t="s">
        <v>52</v>
      </c>
      <c r="L552" s="11" t="s">
        <v>21</v>
      </c>
      <c r="M552" s="16" t="s">
        <v>18</v>
      </c>
      <c r="N552" s="2"/>
    </row>
    <row r="553" s="3" customFormat="1" ht="40" customHeight="1" spans="1:14">
      <c r="A553" s="10" t="s">
        <v>915</v>
      </c>
      <c r="B553" s="11" t="s">
        <v>906</v>
      </c>
      <c r="C553" s="11" t="s">
        <v>907</v>
      </c>
      <c r="D553" s="12" t="s">
        <v>652</v>
      </c>
      <c r="E553" s="13" t="s">
        <v>18</v>
      </c>
      <c r="F553" s="13" t="s">
        <v>18</v>
      </c>
      <c r="G553" s="13" t="s">
        <v>18</v>
      </c>
      <c r="H553" s="13" t="s">
        <v>18</v>
      </c>
      <c r="I553" s="13" t="s">
        <v>18</v>
      </c>
      <c r="J553" s="10" t="s">
        <v>19</v>
      </c>
      <c r="K553" s="13" t="s">
        <v>52</v>
      </c>
      <c r="L553" s="11" t="s">
        <v>21</v>
      </c>
      <c r="M553" s="16" t="s">
        <v>18</v>
      </c>
      <c r="N553" s="2"/>
    </row>
    <row r="554" s="3" customFormat="1" ht="40" customHeight="1" spans="1:14">
      <c r="A554" s="10" t="s">
        <v>916</v>
      </c>
      <c r="B554" s="11" t="s">
        <v>906</v>
      </c>
      <c r="C554" s="11" t="s">
        <v>907</v>
      </c>
      <c r="D554" s="12" t="s">
        <v>45</v>
      </c>
      <c r="E554" s="13" t="s">
        <v>18</v>
      </c>
      <c r="F554" s="13" t="s">
        <v>18</v>
      </c>
      <c r="G554" s="13" t="s">
        <v>18</v>
      </c>
      <c r="H554" s="13" t="s">
        <v>18</v>
      </c>
      <c r="I554" s="13" t="s">
        <v>18</v>
      </c>
      <c r="J554" s="10" t="s">
        <v>19</v>
      </c>
      <c r="K554" s="13" t="s">
        <v>46</v>
      </c>
      <c r="L554" s="11" t="s">
        <v>21</v>
      </c>
      <c r="M554" s="16" t="s">
        <v>18</v>
      </c>
      <c r="N554" s="2"/>
    </row>
    <row r="555" s="3" customFormat="1" ht="40" customHeight="1" spans="1:14">
      <c r="A555" s="10" t="s">
        <v>917</v>
      </c>
      <c r="B555" s="11" t="s">
        <v>906</v>
      </c>
      <c r="C555" s="11" t="s">
        <v>907</v>
      </c>
      <c r="D555" s="12" t="s">
        <v>217</v>
      </c>
      <c r="E555" s="13" t="s">
        <v>18</v>
      </c>
      <c r="F555" s="13" t="s">
        <v>18</v>
      </c>
      <c r="G555" s="13" t="s">
        <v>18</v>
      </c>
      <c r="H555" s="13" t="s">
        <v>18</v>
      </c>
      <c r="I555" s="13" t="s">
        <v>18</v>
      </c>
      <c r="J555" s="10" t="s">
        <v>19</v>
      </c>
      <c r="K555" s="13" t="s">
        <v>49</v>
      </c>
      <c r="L555" s="11" t="s">
        <v>21</v>
      </c>
      <c r="M555" s="16" t="s">
        <v>18</v>
      </c>
      <c r="N555" s="2"/>
    </row>
    <row r="556" s="3" customFormat="1" ht="40" customHeight="1" spans="1:14">
      <c r="A556" s="10" t="s">
        <v>918</v>
      </c>
      <c r="B556" s="11" t="s">
        <v>919</v>
      </c>
      <c r="C556" s="11" t="s">
        <v>920</v>
      </c>
      <c r="D556" s="12" t="s">
        <v>75</v>
      </c>
      <c r="E556" s="13" t="s">
        <v>18</v>
      </c>
      <c r="F556" s="13" t="s">
        <v>18</v>
      </c>
      <c r="G556" s="13" t="s">
        <v>18</v>
      </c>
      <c r="H556" s="13" t="s">
        <v>18</v>
      </c>
      <c r="I556" s="13" t="s">
        <v>18</v>
      </c>
      <c r="J556" s="10" t="s">
        <v>19</v>
      </c>
      <c r="K556" s="13" t="s">
        <v>52</v>
      </c>
      <c r="L556" s="11" t="s">
        <v>21</v>
      </c>
      <c r="M556" s="16" t="s">
        <v>18</v>
      </c>
      <c r="N556" s="2"/>
    </row>
    <row r="557" s="3" customFormat="1" ht="40" customHeight="1" spans="1:14">
      <c r="A557" s="10" t="s">
        <v>921</v>
      </c>
      <c r="B557" s="11" t="s">
        <v>919</v>
      </c>
      <c r="C557" s="11" t="s">
        <v>920</v>
      </c>
      <c r="D557" s="12" t="s">
        <v>922</v>
      </c>
      <c r="E557" s="13" t="s">
        <v>18</v>
      </c>
      <c r="F557" s="13" t="s">
        <v>18</v>
      </c>
      <c r="G557" s="13" t="s">
        <v>18</v>
      </c>
      <c r="H557" s="13" t="s">
        <v>18</v>
      </c>
      <c r="I557" s="13" t="s">
        <v>18</v>
      </c>
      <c r="J557" s="10" t="s">
        <v>19</v>
      </c>
      <c r="K557" s="13" t="s">
        <v>49</v>
      </c>
      <c r="L557" s="11" t="s">
        <v>21</v>
      </c>
      <c r="M557" s="16" t="s">
        <v>18</v>
      </c>
      <c r="N557" s="2"/>
    </row>
    <row r="558" s="3" customFormat="1" ht="40" customHeight="1" spans="1:14">
      <c r="A558" s="10" t="s">
        <v>923</v>
      </c>
      <c r="B558" s="11" t="s">
        <v>919</v>
      </c>
      <c r="C558" s="11" t="s">
        <v>920</v>
      </c>
      <c r="D558" s="12" t="s">
        <v>348</v>
      </c>
      <c r="E558" s="13" t="s">
        <v>18</v>
      </c>
      <c r="F558" s="13" t="s">
        <v>18</v>
      </c>
      <c r="G558" s="13" t="s">
        <v>18</v>
      </c>
      <c r="H558" s="13" t="s">
        <v>18</v>
      </c>
      <c r="I558" s="13" t="s">
        <v>18</v>
      </c>
      <c r="J558" s="10" t="s">
        <v>19</v>
      </c>
      <c r="K558" s="13" t="s">
        <v>52</v>
      </c>
      <c r="L558" s="11" t="s">
        <v>21</v>
      </c>
      <c r="M558" s="16" t="s">
        <v>18</v>
      </c>
      <c r="N558" s="2"/>
    </row>
    <row r="559" s="3" customFormat="1" ht="40" customHeight="1" spans="1:14">
      <c r="A559" s="10" t="s">
        <v>924</v>
      </c>
      <c r="B559" s="11" t="s">
        <v>919</v>
      </c>
      <c r="C559" s="11" t="s">
        <v>920</v>
      </c>
      <c r="D559" s="12" t="s">
        <v>815</v>
      </c>
      <c r="E559" s="13" t="s">
        <v>18</v>
      </c>
      <c r="F559" s="13" t="s">
        <v>18</v>
      </c>
      <c r="G559" s="13" t="s">
        <v>18</v>
      </c>
      <c r="H559" s="13" t="s">
        <v>18</v>
      </c>
      <c r="I559" s="13" t="s">
        <v>18</v>
      </c>
      <c r="J559" s="10" t="s">
        <v>19</v>
      </c>
      <c r="K559" s="13" t="s">
        <v>52</v>
      </c>
      <c r="L559" s="11" t="s">
        <v>21</v>
      </c>
      <c r="M559" s="16" t="s">
        <v>18</v>
      </c>
      <c r="N559" s="2"/>
    </row>
    <row r="560" s="3" customFormat="1" ht="40" customHeight="1" spans="1:14">
      <c r="A560" s="10" t="s">
        <v>925</v>
      </c>
      <c r="B560" s="11" t="s">
        <v>919</v>
      </c>
      <c r="C560" s="11" t="s">
        <v>920</v>
      </c>
      <c r="D560" s="12" t="s">
        <v>54</v>
      </c>
      <c r="E560" s="13" t="s">
        <v>18</v>
      </c>
      <c r="F560" s="13" t="s">
        <v>18</v>
      </c>
      <c r="G560" s="13" t="s">
        <v>18</v>
      </c>
      <c r="H560" s="13" t="s">
        <v>18</v>
      </c>
      <c r="I560" s="13" t="s">
        <v>18</v>
      </c>
      <c r="J560" s="10" t="s">
        <v>19</v>
      </c>
      <c r="K560" s="13" t="s">
        <v>52</v>
      </c>
      <c r="L560" s="11" t="s">
        <v>21</v>
      </c>
      <c r="M560" s="16" t="s">
        <v>18</v>
      </c>
      <c r="N560" s="2"/>
    </row>
    <row r="561" s="3" customFormat="1" ht="40" customHeight="1" spans="1:14">
      <c r="A561" s="10" t="s">
        <v>926</v>
      </c>
      <c r="B561" s="11" t="s">
        <v>919</v>
      </c>
      <c r="C561" s="11" t="s">
        <v>920</v>
      </c>
      <c r="D561" s="12" t="s">
        <v>927</v>
      </c>
      <c r="E561" s="13" t="s">
        <v>18</v>
      </c>
      <c r="F561" s="13" t="s">
        <v>18</v>
      </c>
      <c r="G561" s="13" t="s">
        <v>18</v>
      </c>
      <c r="H561" s="13" t="s">
        <v>18</v>
      </c>
      <c r="I561" s="13" t="s">
        <v>18</v>
      </c>
      <c r="J561" s="10" t="s">
        <v>19</v>
      </c>
      <c r="K561" s="13" t="s">
        <v>52</v>
      </c>
      <c r="L561" s="11" t="s">
        <v>21</v>
      </c>
      <c r="M561" s="16" t="s">
        <v>18</v>
      </c>
      <c r="N561" s="2"/>
    </row>
    <row r="562" s="3" customFormat="1" ht="40" customHeight="1" spans="1:14">
      <c r="A562" s="10" t="s">
        <v>928</v>
      </c>
      <c r="B562" s="11" t="s">
        <v>919</v>
      </c>
      <c r="C562" s="11" t="s">
        <v>920</v>
      </c>
      <c r="D562" s="12" t="s">
        <v>223</v>
      </c>
      <c r="E562" s="13" t="s">
        <v>18</v>
      </c>
      <c r="F562" s="13" t="s">
        <v>18</v>
      </c>
      <c r="G562" s="13" t="s">
        <v>18</v>
      </c>
      <c r="H562" s="13" t="s">
        <v>18</v>
      </c>
      <c r="I562" s="13" t="s">
        <v>18</v>
      </c>
      <c r="J562" s="10" t="s">
        <v>19</v>
      </c>
      <c r="K562" s="13" t="s">
        <v>52</v>
      </c>
      <c r="L562" s="11" t="s">
        <v>21</v>
      </c>
      <c r="M562" s="16" t="s">
        <v>18</v>
      </c>
      <c r="N562" s="2"/>
    </row>
    <row r="563" s="3" customFormat="1" ht="40" customHeight="1" spans="1:14">
      <c r="A563" s="10" t="s">
        <v>929</v>
      </c>
      <c r="B563" s="11" t="s">
        <v>919</v>
      </c>
      <c r="C563" s="11" t="s">
        <v>920</v>
      </c>
      <c r="D563" s="12" t="s">
        <v>79</v>
      </c>
      <c r="E563" s="13" t="s">
        <v>18</v>
      </c>
      <c r="F563" s="13" t="s">
        <v>18</v>
      </c>
      <c r="G563" s="13" t="s">
        <v>18</v>
      </c>
      <c r="H563" s="13" t="s">
        <v>18</v>
      </c>
      <c r="I563" s="13" t="s">
        <v>18</v>
      </c>
      <c r="J563" s="10" t="s">
        <v>19</v>
      </c>
      <c r="K563" s="13" t="s">
        <v>46</v>
      </c>
      <c r="L563" s="11" t="s">
        <v>21</v>
      </c>
      <c r="M563" s="16" t="s">
        <v>18</v>
      </c>
      <c r="N563" s="2"/>
    </row>
    <row r="564" s="3" customFormat="1" ht="40" customHeight="1" spans="1:14">
      <c r="A564" s="10" t="s">
        <v>930</v>
      </c>
      <c r="B564" s="11" t="s">
        <v>919</v>
      </c>
      <c r="C564" s="11" t="s">
        <v>920</v>
      </c>
      <c r="D564" s="12" t="s">
        <v>931</v>
      </c>
      <c r="E564" s="13" t="s">
        <v>18</v>
      </c>
      <c r="F564" s="13" t="s">
        <v>18</v>
      </c>
      <c r="G564" s="13" t="s">
        <v>18</v>
      </c>
      <c r="H564" s="13" t="s">
        <v>18</v>
      </c>
      <c r="I564" s="13" t="s">
        <v>18</v>
      </c>
      <c r="J564" s="10" t="s">
        <v>19</v>
      </c>
      <c r="K564" s="13" t="s">
        <v>49</v>
      </c>
      <c r="L564" s="11" t="s">
        <v>21</v>
      </c>
      <c r="M564" s="16" t="s">
        <v>18</v>
      </c>
      <c r="N564" s="2"/>
    </row>
    <row r="565" s="3" customFormat="1" ht="40" customHeight="1" spans="1:14">
      <c r="A565" s="10" t="s">
        <v>932</v>
      </c>
      <c r="B565" s="11" t="s">
        <v>919</v>
      </c>
      <c r="C565" s="11" t="s">
        <v>920</v>
      </c>
      <c r="D565" s="12" t="s">
        <v>406</v>
      </c>
      <c r="E565" s="13" t="s">
        <v>18</v>
      </c>
      <c r="F565" s="13" t="s">
        <v>18</v>
      </c>
      <c r="G565" s="13" t="s">
        <v>18</v>
      </c>
      <c r="H565" s="13" t="s">
        <v>18</v>
      </c>
      <c r="I565" s="13" t="s">
        <v>18</v>
      </c>
      <c r="J565" s="10" t="s">
        <v>19</v>
      </c>
      <c r="K565" s="13" t="s">
        <v>49</v>
      </c>
      <c r="L565" s="11" t="s">
        <v>21</v>
      </c>
      <c r="M565" s="16" t="s">
        <v>18</v>
      </c>
      <c r="N565" s="2"/>
    </row>
    <row r="566" s="3" customFormat="1" ht="40" customHeight="1" spans="1:14">
      <c r="A566" s="10" t="s">
        <v>933</v>
      </c>
      <c r="B566" s="11" t="s">
        <v>919</v>
      </c>
      <c r="C566" s="11" t="s">
        <v>920</v>
      </c>
      <c r="D566" s="12" t="s">
        <v>273</v>
      </c>
      <c r="E566" s="13" t="s">
        <v>18</v>
      </c>
      <c r="F566" s="13" t="s">
        <v>18</v>
      </c>
      <c r="G566" s="13" t="s">
        <v>18</v>
      </c>
      <c r="H566" s="13" t="s">
        <v>18</v>
      </c>
      <c r="I566" s="13" t="s">
        <v>18</v>
      </c>
      <c r="J566" s="10" t="s">
        <v>19</v>
      </c>
      <c r="K566" s="13" t="s">
        <v>46</v>
      </c>
      <c r="L566" s="11" t="s">
        <v>21</v>
      </c>
      <c r="M566" s="16" t="s">
        <v>18</v>
      </c>
      <c r="N566" s="2"/>
    </row>
    <row r="567" s="3" customFormat="1" ht="40" customHeight="1" spans="1:14">
      <c r="A567" s="10" t="s">
        <v>934</v>
      </c>
      <c r="B567" s="11" t="s">
        <v>919</v>
      </c>
      <c r="C567" s="11" t="s">
        <v>920</v>
      </c>
      <c r="D567" s="12" t="s">
        <v>935</v>
      </c>
      <c r="E567" s="13" t="s">
        <v>18</v>
      </c>
      <c r="F567" s="13" t="s">
        <v>18</v>
      </c>
      <c r="G567" s="13" t="s">
        <v>18</v>
      </c>
      <c r="H567" s="13" t="s">
        <v>18</v>
      </c>
      <c r="I567" s="13" t="s">
        <v>18</v>
      </c>
      <c r="J567" s="10" t="s">
        <v>19</v>
      </c>
      <c r="K567" s="13" t="s">
        <v>46</v>
      </c>
      <c r="L567" s="11" t="s">
        <v>21</v>
      </c>
      <c r="M567" s="16" t="s">
        <v>18</v>
      </c>
      <c r="N567" s="2"/>
    </row>
    <row r="568" s="3" customFormat="1" ht="40" customHeight="1" spans="1:14">
      <c r="A568" s="10" t="s">
        <v>936</v>
      </c>
      <c r="B568" s="11" t="s">
        <v>919</v>
      </c>
      <c r="C568" s="11" t="s">
        <v>920</v>
      </c>
      <c r="D568" s="12" t="s">
        <v>937</v>
      </c>
      <c r="E568" s="13" t="s">
        <v>18</v>
      </c>
      <c r="F568" s="13" t="s">
        <v>18</v>
      </c>
      <c r="G568" s="13" t="s">
        <v>18</v>
      </c>
      <c r="H568" s="13" t="s">
        <v>18</v>
      </c>
      <c r="I568" s="13" t="s">
        <v>18</v>
      </c>
      <c r="J568" s="10" t="s">
        <v>19</v>
      </c>
      <c r="K568" s="13" t="s">
        <v>46</v>
      </c>
      <c r="L568" s="11" t="s">
        <v>21</v>
      </c>
      <c r="M568" s="16" t="s">
        <v>18</v>
      </c>
      <c r="N568" s="2"/>
    </row>
    <row r="569" s="3" customFormat="1" ht="40" customHeight="1" spans="1:14">
      <c r="A569" s="10" t="s">
        <v>938</v>
      </c>
      <c r="B569" s="11" t="s">
        <v>939</v>
      </c>
      <c r="C569" s="11" t="s">
        <v>940</v>
      </c>
      <c r="D569" s="12" t="s">
        <v>75</v>
      </c>
      <c r="E569" s="13" t="s">
        <v>18</v>
      </c>
      <c r="F569" s="13" t="s">
        <v>18</v>
      </c>
      <c r="G569" s="13" t="s">
        <v>18</v>
      </c>
      <c r="H569" s="13" t="s">
        <v>18</v>
      </c>
      <c r="I569" s="13" t="s">
        <v>18</v>
      </c>
      <c r="J569" s="10" t="s">
        <v>19</v>
      </c>
      <c r="K569" s="13" t="s">
        <v>52</v>
      </c>
      <c r="L569" s="11" t="s">
        <v>21</v>
      </c>
      <c r="M569" s="16" t="s">
        <v>18</v>
      </c>
      <c r="N569" s="2"/>
    </row>
    <row r="570" s="3" customFormat="1" ht="40" customHeight="1" spans="1:14">
      <c r="A570" s="10" t="s">
        <v>941</v>
      </c>
      <c r="B570" s="11" t="s">
        <v>939</v>
      </c>
      <c r="C570" s="11" t="s">
        <v>940</v>
      </c>
      <c r="D570" s="12" t="s">
        <v>606</v>
      </c>
      <c r="E570" s="13" t="s">
        <v>18</v>
      </c>
      <c r="F570" s="13" t="s">
        <v>18</v>
      </c>
      <c r="G570" s="13" t="s">
        <v>18</v>
      </c>
      <c r="H570" s="13" t="s">
        <v>18</v>
      </c>
      <c r="I570" s="13" t="s">
        <v>18</v>
      </c>
      <c r="J570" s="10" t="s">
        <v>19</v>
      </c>
      <c r="K570" s="13" t="s">
        <v>52</v>
      </c>
      <c r="L570" s="11" t="s">
        <v>21</v>
      </c>
      <c r="M570" s="16" t="s">
        <v>18</v>
      </c>
      <c r="N570" s="2"/>
    </row>
    <row r="571" s="3" customFormat="1" ht="40" customHeight="1" spans="1:14">
      <c r="A571" s="10" t="s">
        <v>942</v>
      </c>
      <c r="B571" s="11" t="s">
        <v>939</v>
      </c>
      <c r="C571" s="11" t="s">
        <v>940</v>
      </c>
      <c r="D571" s="12" t="s">
        <v>943</v>
      </c>
      <c r="E571" s="13" t="s">
        <v>18</v>
      </c>
      <c r="F571" s="13" t="s">
        <v>18</v>
      </c>
      <c r="G571" s="13" t="s">
        <v>18</v>
      </c>
      <c r="H571" s="13" t="s">
        <v>18</v>
      </c>
      <c r="I571" s="13" t="s">
        <v>18</v>
      </c>
      <c r="J571" s="10" t="s">
        <v>19</v>
      </c>
      <c r="K571" s="13" t="s">
        <v>52</v>
      </c>
      <c r="L571" s="11" t="s">
        <v>21</v>
      </c>
      <c r="M571" s="16" t="s">
        <v>18</v>
      </c>
      <c r="N571" s="2"/>
    </row>
    <row r="572" s="3" customFormat="1" ht="40" customHeight="1" spans="1:14">
      <c r="A572" s="10" t="s">
        <v>944</v>
      </c>
      <c r="B572" s="11" t="s">
        <v>939</v>
      </c>
      <c r="C572" s="11" t="s">
        <v>940</v>
      </c>
      <c r="D572" s="12" t="s">
        <v>79</v>
      </c>
      <c r="E572" s="13" t="s">
        <v>18</v>
      </c>
      <c r="F572" s="13" t="s">
        <v>18</v>
      </c>
      <c r="G572" s="13" t="s">
        <v>18</v>
      </c>
      <c r="H572" s="13" t="s">
        <v>18</v>
      </c>
      <c r="I572" s="13" t="s">
        <v>18</v>
      </c>
      <c r="J572" s="10" t="s">
        <v>19</v>
      </c>
      <c r="K572" s="13" t="s">
        <v>46</v>
      </c>
      <c r="L572" s="11" t="s">
        <v>21</v>
      </c>
      <c r="M572" s="16" t="s">
        <v>18</v>
      </c>
      <c r="N572" s="2"/>
    </row>
    <row r="573" s="3" customFormat="1" ht="40" customHeight="1" spans="1:14">
      <c r="A573" s="10" t="s">
        <v>945</v>
      </c>
      <c r="B573" s="11" t="s">
        <v>939</v>
      </c>
      <c r="C573" s="11" t="s">
        <v>940</v>
      </c>
      <c r="D573" s="12" t="s">
        <v>45</v>
      </c>
      <c r="E573" s="13" t="s">
        <v>18</v>
      </c>
      <c r="F573" s="13" t="s">
        <v>18</v>
      </c>
      <c r="G573" s="13" t="s">
        <v>18</v>
      </c>
      <c r="H573" s="13" t="s">
        <v>18</v>
      </c>
      <c r="I573" s="13" t="s">
        <v>18</v>
      </c>
      <c r="J573" s="10" t="s">
        <v>19</v>
      </c>
      <c r="K573" s="13" t="s">
        <v>46</v>
      </c>
      <c r="L573" s="11" t="s">
        <v>21</v>
      </c>
      <c r="M573" s="16" t="s">
        <v>18</v>
      </c>
      <c r="N573" s="2"/>
    </row>
    <row r="574" s="3" customFormat="1" ht="40" customHeight="1" spans="1:14">
      <c r="A574" s="10" t="s">
        <v>946</v>
      </c>
      <c r="B574" s="11" t="s">
        <v>947</v>
      </c>
      <c r="C574" s="11" t="s">
        <v>948</v>
      </c>
      <c r="D574" s="12" t="s">
        <v>614</v>
      </c>
      <c r="E574" s="13" t="s">
        <v>18</v>
      </c>
      <c r="F574" s="13" t="s">
        <v>18</v>
      </c>
      <c r="G574" s="13" t="s">
        <v>18</v>
      </c>
      <c r="H574" s="13" t="s">
        <v>18</v>
      </c>
      <c r="I574" s="13" t="s">
        <v>18</v>
      </c>
      <c r="J574" s="10" t="s">
        <v>19</v>
      </c>
      <c r="K574" s="13" t="s">
        <v>49</v>
      </c>
      <c r="L574" s="11" t="s">
        <v>21</v>
      </c>
      <c r="M574" s="16" t="s">
        <v>18</v>
      </c>
      <c r="N574" s="2"/>
    </row>
    <row r="575" s="3" customFormat="1" ht="40" customHeight="1" spans="1:14">
      <c r="A575" s="10" t="s">
        <v>949</v>
      </c>
      <c r="B575" s="11" t="s">
        <v>947</v>
      </c>
      <c r="C575" s="11" t="s">
        <v>948</v>
      </c>
      <c r="D575" s="12" t="s">
        <v>950</v>
      </c>
      <c r="E575" s="13" t="s">
        <v>18</v>
      </c>
      <c r="F575" s="13" t="s">
        <v>18</v>
      </c>
      <c r="G575" s="13" t="s">
        <v>18</v>
      </c>
      <c r="H575" s="13" t="s">
        <v>18</v>
      </c>
      <c r="I575" s="13" t="s">
        <v>18</v>
      </c>
      <c r="J575" s="10" t="s">
        <v>19</v>
      </c>
      <c r="K575" s="13" t="s">
        <v>49</v>
      </c>
      <c r="L575" s="11" t="s">
        <v>21</v>
      </c>
      <c r="M575" s="16" t="s">
        <v>18</v>
      </c>
      <c r="N575" s="2"/>
    </row>
    <row r="576" s="3" customFormat="1" ht="40" customHeight="1" spans="1:14">
      <c r="A576" s="10" t="s">
        <v>951</v>
      </c>
      <c r="B576" s="11" t="s">
        <v>947</v>
      </c>
      <c r="C576" s="11" t="s">
        <v>948</v>
      </c>
      <c r="D576" s="12" t="s">
        <v>195</v>
      </c>
      <c r="E576" s="13" t="s">
        <v>18</v>
      </c>
      <c r="F576" s="13" t="s">
        <v>18</v>
      </c>
      <c r="G576" s="13" t="s">
        <v>18</v>
      </c>
      <c r="H576" s="13" t="s">
        <v>18</v>
      </c>
      <c r="I576" s="13" t="s">
        <v>18</v>
      </c>
      <c r="J576" s="10" t="s">
        <v>19</v>
      </c>
      <c r="K576" s="13" t="s">
        <v>52</v>
      </c>
      <c r="L576" s="11" t="s">
        <v>21</v>
      </c>
      <c r="M576" s="16" t="s">
        <v>18</v>
      </c>
      <c r="N576" s="2"/>
    </row>
    <row r="577" s="3" customFormat="1" ht="40" customHeight="1" spans="1:14">
      <c r="A577" s="10" t="s">
        <v>952</v>
      </c>
      <c r="B577" s="11" t="s">
        <v>947</v>
      </c>
      <c r="C577" s="11" t="s">
        <v>948</v>
      </c>
      <c r="D577" s="12" t="s">
        <v>953</v>
      </c>
      <c r="E577" s="13" t="s">
        <v>18</v>
      </c>
      <c r="F577" s="13" t="s">
        <v>18</v>
      </c>
      <c r="G577" s="13" t="s">
        <v>18</v>
      </c>
      <c r="H577" s="13" t="s">
        <v>18</v>
      </c>
      <c r="I577" s="13" t="s">
        <v>18</v>
      </c>
      <c r="J577" s="10" t="s">
        <v>19</v>
      </c>
      <c r="K577" s="13" t="s">
        <v>52</v>
      </c>
      <c r="L577" s="11" t="s">
        <v>21</v>
      </c>
      <c r="M577" s="16" t="s">
        <v>18</v>
      </c>
      <c r="N577" s="2"/>
    </row>
    <row r="578" s="3" customFormat="1" ht="40" customHeight="1" spans="1:14">
      <c r="A578" s="10" t="s">
        <v>954</v>
      </c>
      <c r="B578" s="11" t="s">
        <v>947</v>
      </c>
      <c r="C578" s="11" t="s">
        <v>948</v>
      </c>
      <c r="D578" s="12" t="s">
        <v>913</v>
      </c>
      <c r="E578" s="13" t="s">
        <v>18</v>
      </c>
      <c r="F578" s="13" t="s">
        <v>18</v>
      </c>
      <c r="G578" s="13" t="s">
        <v>18</v>
      </c>
      <c r="H578" s="13" t="s">
        <v>18</v>
      </c>
      <c r="I578" s="13" t="s">
        <v>18</v>
      </c>
      <c r="J578" s="10" t="s">
        <v>19</v>
      </c>
      <c r="K578" s="13" t="s">
        <v>52</v>
      </c>
      <c r="L578" s="11" t="s">
        <v>21</v>
      </c>
      <c r="M578" s="16" t="s">
        <v>18</v>
      </c>
      <c r="N578" s="2"/>
    </row>
    <row r="579" s="3" customFormat="1" ht="40" customHeight="1" spans="1:14">
      <c r="A579" s="10" t="s">
        <v>955</v>
      </c>
      <c r="B579" s="11" t="s">
        <v>947</v>
      </c>
      <c r="C579" s="11" t="s">
        <v>948</v>
      </c>
      <c r="D579" s="12" t="s">
        <v>79</v>
      </c>
      <c r="E579" s="13" t="s">
        <v>18</v>
      </c>
      <c r="F579" s="13" t="s">
        <v>18</v>
      </c>
      <c r="G579" s="13" t="s">
        <v>18</v>
      </c>
      <c r="H579" s="13" t="s">
        <v>18</v>
      </c>
      <c r="I579" s="13" t="s">
        <v>18</v>
      </c>
      <c r="J579" s="10" t="s">
        <v>19</v>
      </c>
      <c r="K579" s="13" t="s">
        <v>46</v>
      </c>
      <c r="L579" s="11" t="s">
        <v>21</v>
      </c>
      <c r="M579" s="16" t="s">
        <v>18</v>
      </c>
      <c r="N579" s="2"/>
    </row>
    <row r="580" s="3" customFormat="1" ht="40" customHeight="1" spans="1:14">
      <c r="A580" s="10" t="s">
        <v>956</v>
      </c>
      <c r="B580" s="11" t="s">
        <v>957</v>
      </c>
      <c r="C580" s="11" t="s">
        <v>958</v>
      </c>
      <c r="D580" s="12" t="s">
        <v>79</v>
      </c>
      <c r="E580" s="13" t="s">
        <v>18</v>
      </c>
      <c r="F580" s="13" t="s">
        <v>18</v>
      </c>
      <c r="G580" s="13" t="s">
        <v>18</v>
      </c>
      <c r="H580" s="13" t="s">
        <v>18</v>
      </c>
      <c r="I580" s="13" t="s">
        <v>18</v>
      </c>
      <c r="J580" s="10" t="s">
        <v>19</v>
      </c>
      <c r="K580" s="13" t="s">
        <v>46</v>
      </c>
      <c r="L580" s="11" t="s">
        <v>21</v>
      </c>
      <c r="M580" s="16" t="s">
        <v>18</v>
      </c>
      <c r="N580" s="2"/>
    </row>
    <row r="581" s="3" customFormat="1" ht="40" customHeight="1" spans="1:14">
      <c r="A581" s="10" t="s">
        <v>959</v>
      </c>
      <c r="B581" s="11" t="s">
        <v>957</v>
      </c>
      <c r="C581" s="11" t="s">
        <v>958</v>
      </c>
      <c r="D581" s="12" t="s">
        <v>89</v>
      </c>
      <c r="E581" s="13" t="s">
        <v>18</v>
      </c>
      <c r="F581" s="13" t="s">
        <v>18</v>
      </c>
      <c r="G581" s="13" t="s">
        <v>18</v>
      </c>
      <c r="H581" s="13" t="s">
        <v>18</v>
      </c>
      <c r="I581" s="13" t="s">
        <v>18</v>
      </c>
      <c r="J581" s="10" t="s">
        <v>19</v>
      </c>
      <c r="K581" s="13" t="s">
        <v>52</v>
      </c>
      <c r="L581" s="11" t="s">
        <v>21</v>
      </c>
      <c r="M581" s="16" t="s">
        <v>18</v>
      </c>
      <c r="N581" s="2"/>
    </row>
    <row r="582" s="3" customFormat="1" ht="40" customHeight="1" spans="1:14">
      <c r="A582" s="10" t="s">
        <v>960</v>
      </c>
      <c r="B582" s="11" t="s">
        <v>957</v>
      </c>
      <c r="C582" s="11" t="s">
        <v>958</v>
      </c>
      <c r="D582" s="12" t="s">
        <v>435</v>
      </c>
      <c r="E582" s="13" t="s">
        <v>18</v>
      </c>
      <c r="F582" s="13" t="s">
        <v>18</v>
      </c>
      <c r="G582" s="13" t="s">
        <v>18</v>
      </c>
      <c r="H582" s="13" t="s">
        <v>18</v>
      </c>
      <c r="I582" s="13" t="s">
        <v>18</v>
      </c>
      <c r="J582" s="10" t="s">
        <v>19</v>
      </c>
      <c r="K582" s="13" t="s">
        <v>52</v>
      </c>
      <c r="L582" s="11" t="s">
        <v>21</v>
      </c>
      <c r="M582" s="16" t="s">
        <v>18</v>
      </c>
      <c r="N582" s="2"/>
    </row>
    <row r="583" s="3" customFormat="1" ht="40" customHeight="1" spans="1:14">
      <c r="A583" s="10" t="s">
        <v>961</v>
      </c>
      <c r="B583" s="11" t="s">
        <v>957</v>
      </c>
      <c r="C583" s="11" t="s">
        <v>958</v>
      </c>
      <c r="D583" s="12" t="s">
        <v>301</v>
      </c>
      <c r="E583" s="13" t="s">
        <v>18</v>
      </c>
      <c r="F583" s="13" t="s">
        <v>18</v>
      </c>
      <c r="G583" s="13" t="s">
        <v>18</v>
      </c>
      <c r="H583" s="13" t="s">
        <v>18</v>
      </c>
      <c r="I583" s="13" t="s">
        <v>18</v>
      </c>
      <c r="J583" s="10" t="s">
        <v>19</v>
      </c>
      <c r="K583" s="13" t="s">
        <v>49</v>
      </c>
      <c r="L583" s="11" t="s">
        <v>21</v>
      </c>
      <c r="M583" s="16" t="s">
        <v>18</v>
      </c>
      <c r="N583" s="2"/>
    </row>
    <row r="584" s="3" customFormat="1" ht="40" customHeight="1" spans="1:14">
      <c r="A584" s="10" t="s">
        <v>962</v>
      </c>
      <c r="B584" s="11" t="s">
        <v>957</v>
      </c>
      <c r="C584" s="11" t="s">
        <v>958</v>
      </c>
      <c r="D584" s="12" t="s">
        <v>297</v>
      </c>
      <c r="E584" s="13" t="s">
        <v>18</v>
      </c>
      <c r="F584" s="13" t="s">
        <v>18</v>
      </c>
      <c r="G584" s="13" t="s">
        <v>18</v>
      </c>
      <c r="H584" s="13" t="s">
        <v>18</v>
      </c>
      <c r="I584" s="13" t="s">
        <v>18</v>
      </c>
      <c r="J584" s="10" t="s">
        <v>19</v>
      </c>
      <c r="K584" s="13" t="s">
        <v>49</v>
      </c>
      <c r="L584" s="11" t="s">
        <v>21</v>
      </c>
      <c r="M584" s="16" t="s">
        <v>18</v>
      </c>
      <c r="N584" s="2"/>
    </row>
    <row r="585" s="3" customFormat="1" ht="40" customHeight="1" spans="1:14">
      <c r="A585" s="10" t="s">
        <v>963</v>
      </c>
      <c r="B585" s="11" t="s">
        <v>964</v>
      </c>
      <c r="C585" s="11" t="s">
        <v>965</v>
      </c>
      <c r="D585" s="12" t="s">
        <v>79</v>
      </c>
      <c r="E585" s="13" t="s">
        <v>18</v>
      </c>
      <c r="F585" s="13" t="s">
        <v>18</v>
      </c>
      <c r="G585" s="13" t="s">
        <v>18</v>
      </c>
      <c r="H585" s="13" t="s">
        <v>18</v>
      </c>
      <c r="I585" s="13" t="s">
        <v>18</v>
      </c>
      <c r="J585" s="10" t="s">
        <v>19</v>
      </c>
      <c r="K585" s="13" t="s">
        <v>46</v>
      </c>
      <c r="L585" s="11" t="s">
        <v>21</v>
      </c>
      <c r="M585" s="16" t="s">
        <v>18</v>
      </c>
      <c r="N585" s="2"/>
    </row>
    <row r="586" s="3" customFormat="1" ht="40" customHeight="1" spans="1:14">
      <c r="A586" s="10" t="s">
        <v>966</v>
      </c>
      <c r="B586" s="11" t="s">
        <v>964</v>
      </c>
      <c r="C586" s="11" t="s">
        <v>965</v>
      </c>
      <c r="D586" s="12" t="s">
        <v>45</v>
      </c>
      <c r="E586" s="13" t="s">
        <v>18</v>
      </c>
      <c r="F586" s="13" t="s">
        <v>18</v>
      </c>
      <c r="G586" s="13" t="s">
        <v>18</v>
      </c>
      <c r="H586" s="13" t="s">
        <v>18</v>
      </c>
      <c r="I586" s="13" t="s">
        <v>18</v>
      </c>
      <c r="J586" s="10" t="s">
        <v>19</v>
      </c>
      <c r="K586" s="13" t="s">
        <v>46</v>
      </c>
      <c r="L586" s="11" t="s">
        <v>21</v>
      </c>
      <c r="M586" s="16" t="s">
        <v>18</v>
      </c>
      <c r="N586" s="2"/>
    </row>
    <row r="587" s="3" customFormat="1" ht="40" customHeight="1" spans="1:14">
      <c r="A587" s="10" t="s">
        <v>967</v>
      </c>
      <c r="B587" s="11" t="s">
        <v>964</v>
      </c>
      <c r="C587" s="11" t="s">
        <v>965</v>
      </c>
      <c r="D587" s="12" t="s">
        <v>89</v>
      </c>
      <c r="E587" s="13" t="s">
        <v>18</v>
      </c>
      <c r="F587" s="13" t="s">
        <v>18</v>
      </c>
      <c r="G587" s="13" t="s">
        <v>18</v>
      </c>
      <c r="H587" s="13" t="s">
        <v>18</v>
      </c>
      <c r="I587" s="13" t="s">
        <v>18</v>
      </c>
      <c r="J587" s="10" t="s">
        <v>19</v>
      </c>
      <c r="K587" s="13" t="s">
        <v>52</v>
      </c>
      <c r="L587" s="11" t="s">
        <v>21</v>
      </c>
      <c r="M587" s="16" t="s">
        <v>18</v>
      </c>
      <c r="N587" s="2"/>
    </row>
    <row r="588" s="3" customFormat="1" ht="40" customHeight="1" spans="1:14">
      <c r="A588" s="10" t="s">
        <v>968</v>
      </c>
      <c r="B588" s="11" t="s">
        <v>964</v>
      </c>
      <c r="C588" s="11" t="s">
        <v>965</v>
      </c>
      <c r="D588" s="12" t="s">
        <v>142</v>
      </c>
      <c r="E588" s="13" t="s">
        <v>18</v>
      </c>
      <c r="F588" s="13" t="s">
        <v>18</v>
      </c>
      <c r="G588" s="13" t="s">
        <v>18</v>
      </c>
      <c r="H588" s="13" t="s">
        <v>18</v>
      </c>
      <c r="I588" s="13" t="s">
        <v>18</v>
      </c>
      <c r="J588" s="10" t="s">
        <v>19</v>
      </c>
      <c r="K588" s="13" t="s">
        <v>52</v>
      </c>
      <c r="L588" s="11" t="s">
        <v>21</v>
      </c>
      <c r="M588" s="16" t="s">
        <v>18</v>
      </c>
      <c r="N588" s="2"/>
    </row>
    <row r="589" s="3" customFormat="1" ht="40" customHeight="1" spans="1:14">
      <c r="A589" s="10" t="s">
        <v>969</v>
      </c>
      <c r="B589" s="11" t="s">
        <v>964</v>
      </c>
      <c r="C589" s="11" t="s">
        <v>965</v>
      </c>
      <c r="D589" s="12" t="s">
        <v>73</v>
      </c>
      <c r="E589" s="13" t="s">
        <v>18</v>
      </c>
      <c r="F589" s="13" t="s">
        <v>18</v>
      </c>
      <c r="G589" s="13" t="s">
        <v>18</v>
      </c>
      <c r="H589" s="13" t="s">
        <v>18</v>
      </c>
      <c r="I589" s="13" t="s">
        <v>18</v>
      </c>
      <c r="J589" s="10" t="s">
        <v>19</v>
      </c>
      <c r="K589" s="13" t="s">
        <v>52</v>
      </c>
      <c r="L589" s="11" t="s">
        <v>21</v>
      </c>
      <c r="M589" s="16" t="s">
        <v>18</v>
      </c>
      <c r="N589" s="2"/>
    </row>
    <row r="590" s="3" customFormat="1" ht="40" customHeight="1" spans="1:14">
      <c r="A590" s="10" t="s">
        <v>970</v>
      </c>
      <c r="B590" s="11" t="s">
        <v>971</v>
      </c>
      <c r="C590" s="11" t="s">
        <v>972</v>
      </c>
      <c r="D590" s="12" t="s">
        <v>973</v>
      </c>
      <c r="E590" s="13" t="s">
        <v>18</v>
      </c>
      <c r="F590" s="13" t="s">
        <v>18</v>
      </c>
      <c r="G590" s="13" t="s">
        <v>18</v>
      </c>
      <c r="H590" s="13" t="s">
        <v>18</v>
      </c>
      <c r="I590" s="13" t="s">
        <v>18</v>
      </c>
      <c r="J590" s="10" t="s">
        <v>19</v>
      </c>
      <c r="K590" s="13" t="s">
        <v>46</v>
      </c>
      <c r="L590" s="11" t="s">
        <v>21</v>
      </c>
      <c r="M590" s="16" t="s">
        <v>18</v>
      </c>
      <c r="N590" s="2"/>
    </row>
    <row r="591" s="3" customFormat="1" ht="40" customHeight="1" spans="1:14">
      <c r="A591" s="10" t="s">
        <v>974</v>
      </c>
      <c r="B591" s="11" t="s">
        <v>971</v>
      </c>
      <c r="C591" s="11" t="s">
        <v>972</v>
      </c>
      <c r="D591" s="12" t="s">
        <v>95</v>
      </c>
      <c r="E591" s="13" t="s">
        <v>18</v>
      </c>
      <c r="F591" s="13" t="s">
        <v>18</v>
      </c>
      <c r="G591" s="13" t="s">
        <v>18</v>
      </c>
      <c r="H591" s="13" t="s">
        <v>18</v>
      </c>
      <c r="I591" s="13" t="s">
        <v>18</v>
      </c>
      <c r="J591" s="10" t="s">
        <v>19</v>
      </c>
      <c r="K591" s="13" t="s">
        <v>46</v>
      </c>
      <c r="L591" s="11" t="s">
        <v>21</v>
      </c>
      <c r="M591" s="16" t="s">
        <v>18</v>
      </c>
      <c r="N591" s="2"/>
    </row>
    <row r="592" s="3" customFormat="1" ht="40" customHeight="1" spans="1:14">
      <c r="A592" s="10" t="s">
        <v>975</v>
      </c>
      <c r="B592" s="11" t="s">
        <v>971</v>
      </c>
      <c r="C592" s="11" t="s">
        <v>972</v>
      </c>
      <c r="D592" s="12" t="s">
        <v>976</v>
      </c>
      <c r="E592" s="13" t="s">
        <v>18</v>
      </c>
      <c r="F592" s="13" t="s">
        <v>18</v>
      </c>
      <c r="G592" s="13" t="s">
        <v>18</v>
      </c>
      <c r="H592" s="13" t="s">
        <v>18</v>
      </c>
      <c r="I592" s="13" t="s">
        <v>18</v>
      </c>
      <c r="J592" s="10" t="s">
        <v>19</v>
      </c>
      <c r="K592" s="13" t="s">
        <v>49</v>
      </c>
      <c r="L592" s="11" t="s">
        <v>21</v>
      </c>
      <c r="M592" s="16" t="s">
        <v>18</v>
      </c>
      <c r="N592" s="2"/>
    </row>
    <row r="593" s="3" customFormat="1" ht="40" customHeight="1" spans="1:14">
      <c r="A593" s="10" t="s">
        <v>977</v>
      </c>
      <c r="B593" s="11" t="s">
        <v>971</v>
      </c>
      <c r="C593" s="11" t="s">
        <v>972</v>
      </c>
      <c r="D593" s="12" t="s">
        <v>978</v>
      </c>
      <c r="E593" s="13" t="s">
        <v>18</v>
      </c>
      <c r="F593" s="13" t="s">
        <v>18</v>
      </c>
      <c r="G593" s="13" t="s">
        <v>18</v>
      </c>
      <c r="H593" s="13" t="s">
        <v>18</v>
      </c>
      <c r="I593" s="13" t="s">
        <v>18</v>
      </c>
      <c r="J593" s="10" t="s">
        <v>19</v>
      </c>
      <c r="K593" s="13" t="s">
        <v>52</v>
      </c>
      <c r="L593" s="11" t="s">
        <v>21</v>
      </c>
      <c r="M593" s="16" t="s">
        <v>18</v>
      </c>
      <c r="N593" s="2"/>
    </row>
    <row r="594" s="3" customFormat="1" ht="40" customHeight="1" spans="1:14">
      <c r="A594" s="10" t="s">
        <v>979</v>
      </c>
      <c r="B594" s="11" t="s">
        <v>971</v>
      </c>
      <c r="C594" s="11" t="s">
        <v>972</v>
      </c>
      <c r="D594" s="12" t="s">
        <v>980</v>
      </c>
      <c r="E594" s="13" t="s">
        <v>18</v>
      </c>
      <c r="F594" s="13" t="s">
        <v>18</v>
      </c>
      <c r="G594" s="13" t="s">
        <v>18</v>
      </c>
      <c r="H594" s="13" t="s">
        <v>18</v>
      </c>
      <c r="I594" s="13" t="s">
        <v>18</v>
      </c>
      <c r="J594" s="10" t="s">
        <v>19</v>
      </c>
      <c r="K594" s="13" t="s">
        <v>52</v>
      </c>
      <c r="L594" s="11" t="s">
        <v>21</v>
      </c>
      <c r="M594" s="16" t="s">
        <v>18</v>
      </c>
      <c r="N594" s="2"/>
    </row>
    <row r="595" s="3" customFormat="1" ht="40" customHeight="1" spans="1:14">
      <c r="A595" s="10" t="s">
        <v>981</v>
      </c>
      <c r="B595" s="11" t="s">
        <v>971</v>
      </c>
      <c r="C595" s="11" t="s">
        <v>972</v>
      </c>
      <c r="D595" s="12" t="s">
        <v>982</v>
      </c>
      <c r="E595" s="13" t="s">
        <v>18</v>
      </c>
      <c r="F595" s="13" t="s">
        <v>18</v>
      </c>
      <c r="G595" s="13" t="s">
        <v>18</v>
      </c>
      <c r="H595" s="13" t="s">
        <v>18</v>
      </c>
      <c r="I595" s="13" t="s">
        <v>18</v>
      </c>
      <c r="J595" s="10" t="s">
        <v>19</v>
      </c>
      <c r="K595" s="13" t="s">
        <v>52</v>
      </c>
      <c r="L595" s="11" t="s">
        <v>21</v>
      </c>
      <c r="M595" s="16" t="s">
        <v>18</v>
      </c>
      <c r="N595" s="2"/>
    </row>
    <row r="596" s="3" customFormat="1" ht="40" customHeight="1" spans="1:14">
      <c r="A596" s="10" t="s">
        <v>983</v>
      </c>
      <c r="B596" s="11" t="s">
        <v>971</v>
      </c>
      <c r="C596" s="11" t="s">
        <v>972</v>
      </c>
      <c r="D596" s="12" t="s">
        <v>984</v>
      </c>
      <c r="E596" s="13" t="s">
        <v>18</v>
      </c>
      <c r="F596" s="13" t="s">
        <v>18</v>
      </c>
      <c r="G596" s="13" t="s">
        <v>18</v>
      </c>
      <c r="H596" s="13" t="s">
        <v>18</v>
      </c>
      <c r="I596" s="13" t="s">
        <v>18</v>
      </c>
      <c r="J596" s="10" t="s">
        <v>19</v>
      </c>
      <c r="K596" s="13" t="s">
        <v>52</v>
      </c>
      <c r="L596" s="11" t="s">
        <v>21</v>
      </c>
      <c r="M596" s="16" t="s">
        <v>18</v>
      </c>
      <c r="N596" s="2"/>
    </row>
    <row r="597" s="3" customFormat="1" ht="40" customHeight="1" spans="1:14">
      <c r="A597" s="10" t="s">
        <v>985</v>
      </c>
      <c r="B597" s="11" t="s">
        <v>971</v>
      </c>
      <c r="C597" s="11" t="s">
        <v>972</v>
      </c>
      <c r="D597" s="12" t="s">
        <v>75</v>
      </c>
      <c r="E597" s="13" t="s">
        <v>18</v>
      </c>
      <c r="F597" s="13" t="s">
        <v>18</v>
      </c>
      <c r="G597" s="13" t="s">
        <v>18</v>
      </c>
      <c r="H597" s="13" t="s">
        <v>18</v>
      </c>
      <c r="I597" s="13" t="s">
        <v>18</v>
      </c>
      <c r="J597" s="10" t="s">
        <v>19</v>
      </c>
      <c r="K597" s="13" t="s">
        <v>52</v>
      </c>
      <c r="L597" s="11" t="s">
        <v>21</v>
      </c>
      <c r="M597" s="16" t="s">
        <v>18</v>
      </c>
      <c r="N597" s="2"/>
    </row>
    <row r="598" s="3" customFormat="1" ht="40" customHeight="1" spans="1:14">
      <c r="A598" s="10" t="s">
        <v>986</v>
      </c>
      <c r="B598" s="11" t="s">
        <v>971</v>
      </c>
      <c r="C598" s="11" t="s">
        <v>972</v>
      </c>
      <c r="D598" s="12" t="s">
        <v>610</v>
      </c>
      <c r="E598" s="13" t="s">
        <v>18</v>
      </c>
      <c r="F598" s="13" t="s">
        <v>18</v>
      </c>
      <c r="G598" s="13" t="s">
        <v>18</v>
      </c>
      <c r="H598" s="13" t="s">
        <v>18</v>
      </c>
      <c r="I598" s="13" t="s">
        <v>18</v>
      </c>
      <c r="J598" s="10" t="s">
        <v>19</v>
      </c>
      <c r="K598" s="13" t="s">
        <v>52</v>
      </c>
      <c r="L598" s="11" t="s">
        <v>21</v>
      </c>
      <c r="M598" s="16" t="s">
        <v>18</v>
      </c>
      <c r="N598" s="2"/>
    </row>
    <row r="599" s="3" customFormat="1" ht="40" customHeight="1" spans="1:14">
      <c r="A599" s="10" t="s">
        <v>987</v>
      </c>
      <c r="B599" s="11" t="s">
        <v>971</v>
      </c>
      <c r="C599" s="11" t="s">
        <v>972</v>
      </c>
      <c r="D599" s="12" t="s">
        <v>988</v>
      </c>
      <c r="E599" s="13" t="s">
        <v>18</v>
      </c>
      <c r="F599" s="13" t="s">
        <v>18</v>
      </c>
      <c r="G599" s="13" t="s">
        <v>18</v>
      </c>
      <c r="H599" s="13" t="s">
        <v>18</v>
      </c>
      <c r="I599" s="13" t="s">
        <v>18</v>
      </c>
      <c r="J599" s="10" t="s">
        <v>19</v>
      </c>
      <c r="K599" s="13" t="s">
        <v>46</v>
      </c>
      <c r="L599" s="11" t="s">
        <v>21</v>
      </c>
      <c r="M599" s="16" t="s">
        <v>18</v>
      </c>
      <c r="N599" s="2"/>
    </row>
    <row r="600" s="3" customFormat="1" ht="40" customHeight="1" spans="1:14">
      <c r="A600" s="10" t="s">
        <v>989</v>
      </c>
      <c r="B600" s="11" t="s">
        <v>971</v>
      </c>
      <c r="C600" s="11" t="s">
        <v>972</v>
      </c>
      <c r="D600" s="12" t="s">
        <v>45</v>
      </c>
      <c r="E600" s="13" t="s">
        <v>18</v>
      </c>
      <c r="F600" s="13" t="s">
        <v>18</v>
      </c>
      <c r="G600" s="13" t="s">
        <v>18</v>
      </c>
      <c r="H600" s="13" t="s">
        <v>18</v>
      </c>
      <c r="I600" s="13" t="s">
        <v>18</v>
      </c>
      <c r="J600" s="10" t="s">
        <v>19</v>
      </c>
      <c r="K600" s="13" t="s">
        <v>46</v>
      </c>
      <c r="L600" s="11" t="s">
        <v>21</v>
      </c>
      <c r="M600" s="16" t="s">
        <v>18</v>
      </c>
      <c r="N600" s="2"/>
    </row>
    <row r="601" s="3" customFormat="1" ht="40" customHeight="1" spans="1:14">
      <c r="A601" s="10" t="s">
        <v>990</v>
      </c>
      <c r="B601" s="11" t="s">
        <v>971</v>
      </c>
      <c r="C601" s="11" t="s">
        <v>972</v>
      </c>
      <c r="D601" s="12" t="s">
        <v>991</v>
      </c>
      <c r="E601" s="13" t="s">
        <v>18</v>
      </c>
      <c r="F601" s="13" t="s">
        <v>18</v>
      </c>
      <c r="G601" s="13" t="s">
        <v>18</v>
      </c>
      <c r="H601" s="13" t="s">
        <v>18</v>
      </c>
      <c r="I601" s="13" t="s">
        <v>18</v>
      </c>
      <c r="J601" s="10" t="s">
        <v>19</v>
      </c>
      <c r="K601" s="13" t="s">
        <v>46</v>
      </c>
      <c r="L601" s="11" t="s">
        <v>21</v>
      </c>
      <c r="M601" s="16" t="s">
        <v>18</v>
      </c>
      <c r="N601" s="2"/>
    </row>
    <row r="602" s="3" customFormat="1" ht="40" customHeight="1" spans="1:14">
      <c r="A602" s="10" t="s">
        <v>992</v>
      </c>
      <c r="B602" s="11" t="s">
        <v>971</v>
      </c>
      <c r="C602" s="11" t="s">
        <v>972</v>
      </c>
      <c r="D602" s="12" t="s">
        <v>993</v>
      </c>
      <c r="E602" s="13" t="s">
        <v>18</v>
      </c>
      <c r="F602" s="13" t="s">
        <v>18</v>
      </c>
      <c r="G602" s="13" t="s">
        <v>18</v>
      </c>
      <c r="H602" s="13" t="s">
        <v>18</v>
      </c>
      <c r="I602" s="13" t="s">
        <v>18</v>
      </c>
      <c r="J602" s="10" t="s">
        <v>19</v>
      </c>
      <c r="K602" s="13" t="s">
        <v>49</v>
      </c>
      <c r="L602" s="11" t="s">
        <v>21</v>
      </c>
      <c r="M602" s="16" t="s">
        <v>18</v>
      </c>
      <c r="N602" s="2"/>
    </row>
    <row r="603" s="3" customFormat="1" ht="40" customHeight="1" spans="1:14">
      <c r="A603" s="10" t="s">
        <v>994</v>
      </c>
      <c r="B603" s="11" t="s">
        <v>971</v>
      </c>
      <c r="C603" s="11" t="s">
        <v>972</v>
      </c>
      <c r="D603" s="12" t="s">
        <v>995</v>
      </c>
      <c r="E603" s="13" t="s">
        <v>18</v>
      </c>
      <c r="F603" s="13" t="s">
        <v>18</v>
      </c>
      <c r="G603" s="13" t="s">
        <v>18</v>
      </c>
      <c r="H603" s="13" t="s">
        <v>18</v>
      </c>
      <c r="I603" s="13" t="s">
        <v>18</v>
      </c>
      <c r="J603" s="10" t="s">
        <v>19</v>
      </c>
      <c r="K603" s="13" t="s">
        <v>49</v>
      </c>
      <c r="L603" s="11" t="s">
        <v>21</v>
      </c>
      <c r="M603" s="16" t="s">
        <v>18</v>
      </c>
      <c r="N603" s="2"/>
    </row>
    <row r="604" s="3" customFormat="1" ht="40" customHeight="1" spans="1:14">
      <c r="A604" s="10" t="s">
        <v>996</v>
      </c>
      <c r="B604" s="11" t="s">
        <v>997</v>
      </c>
      <c r="C604" s="11" t="s">
        <v>998</v>
      </c>
      <c r="D604" s="12" t="s">
        <v>606</v>
      </c>
      <c r="E604" s="13" t="s">
        <v>18</v>
      </c>
      <c r="F604" s="13" t="s">
        <v>18</v>
      </c>
      <c r="G604" s="13" t="s">
        <v>18</v>
      </c>
      <c r="H604" s="13" t="s">
        <v>18</v>
      </c>
      <c r="I604" s="13" t="s">
        <v>18</v>
      </c>
      <c r="J604" s="10" t="s">
        <v>19</v>
      </c>
      <c r="K604" s="13" t="s">
        <v>52</v>
      </c>
      <c r="L604" s="11" t="s">
        <v>21</v>
      </c>
      <c r="M604" s="16" t="s">
        <v>18</v>
      </c>
      <c r="N604" s="2"/>
    </row>
    <row r="605" s="3" customFormat="1" ht="40" customHeight="1" spans="1:14">
      <c r="A605" s="10" t="s">
        <v>999</v>
      </c>
      <c r="B605" s="11" t="s">
        <v>997</v>
      </c>
      <c r="C605" s="11" t="s">
        <v>998</v>
      </c>
      <c r="D605" s="12" t="s">
        <v>89</v>
      </c>
      <c r="E605" s="13" t="s">
        <v>18</v>
      </c>
      <c r="F605" s="13" t="s">
        <v>18</v>
      </c>
      <c r="G605" s="13" t="s">
        <v>18</v>
      </c>
      <c r="H605" s="13" t="s">
        <v>18</v>
      </c>
      <c r="I605" s="13" t="s">
        <v>18</v>
      </c>
      <c r="J605" s="10" t="s">
        <v>19</v>
      </c>
      <c r="K605" s="13" t="s">
        <v>52</v>
      </c>
      <c r="L605" s="11" t="s">
        <v>21</v>
      </c>
      <c r="M605" s="16" t="s">
        <v>18</v>
      </c>
      <c r="N605" s="2"/>
    </row>
    <row r="606" s="3" customFormat="1" ht="40" customHeight="1" spans="1:14">
      <c r="A606" s="10" t="s">
        <v>1000</v>
      </c>
      <c r="B606" s="11" t="s">
        <v>997</v>
      </c>
      <c r="C606" s="11" t="s">
        <v>998</v>
      </c>
      <c r="D606" s="12" t="s">
        <v>148</v>
      </c>
      <c r="E606" s="13" t="s">
        <v>18</v>
      </c>
      <c r="F606" s="13" t="s">
        <v>18</v>
      </c>
      <c r="G606" s="13" t="s">
        <v>18</v>
      </c>
      <c r="H606" s="13" t="s">
        <v>18</v>
      </c>
      <c r="I606" s="13" t="s">
        <v>18</v>
      </c>
      <c r="J606" s="10" t="s">
        <v>19</v>
      </c>
      <c r="K606" s="13" t="s">
        <v>52</v>
      </c>
      <c r="L606" s="11" t="s">
        <v>21</v>
      </c>
      <c r="M606" s="16" t="s">
        <v>18</v>
      </c>
      <c r="N606" s="2"/>
    </row>
    <row r="607" s="3" customFormat="1" ht="40" customHeight="1" spans="1:14">
      <c r="A607" s="10" t="s">
        <v>1001</v>
      </c>
      <c r="B607" s="11" t="s">
        <v>997</v>
      </c>
      <c r="C607" s="11" t="s">
        <v>998</v>
      </c>
      <c r="D607" s="12" t="s">
        <v>54</v>
      </c>
      <c r="E607" s="13" t="s">
        <v>18</v>
      </c>
      <c r="F607" s="13" t="s">
        <v>18</v>
      </c>
      <c r="G607" s="13" t="s">
        <v>18</v>
      </c>
      <c r="H607" s="13" t="s">
        <v>18</v>
      </c>
      <c r="I607" s="13" t="s">
        <v>18</v>
      </c>
      <c r="J607" s="10" t="s">
        <v>19</v>
      </c>
      <c r="K607" s="13" t="s">
        <v>52</v>
      </c>
      <c r="L607" s="11" t="s">
        <v>21</v>
      </c>
      <c r="M607" s="16" t="s">
        <v>18</v>
      </c>
      <c r="N607" s="2"/>
    </row>
    <row r="608" s="3" customFormat="1" ht="40" customHeight="1" spans="1:14">
      <c r="A608" s="10" t="s">
        <v>1002</v>
      </c>
      <c r="B608" s="11" t="s">
        <v>997</v>
      </c>
      <c r="C608" s="11" t="s">
        <v>998</v>
      </c>
      <c r="D608" s="12" t="s">
        <v>51</v>
      </c>
      <c r="E608" s="13" t="s">
        <v>18</v>
      </c>
      <c r="F608" s="13" t="s">
        <v>18</v>
      </c>
      <c r="G608" s="13" t="s">
        <v>18</v>
      </c>
      <c r="H608" s="13" t="s">
        <v>18</v>
      </c>
      <c r="I608" s="13" t="s">
        <v>18</v>
      </c>
      <c r="J608" s="10" t="s">
        <v>19</v>
      </c>
      <c r="K608" s="13" t="s">
        <v>52</v>
      </c>
      <c r="L608" s="11" t="s">
        <v>21</v>
      </c>
      <c r="M608" s="16" t="s">
        <v>18</v>
      </c>
      <c r="N608" s="2"/>
    </row>
    <row r="609" s="3" customFormat="1" ht="40" customHeight="1" spans="1:14">
      <c r="A609" s="10" t="s">
        <v>1003</v>
      </c>
      <c r="B609" s="11" t="s">
        <v>1004</v>
      </c>
      <c r="C609" s="11" t="s">
        <v>1005</v>
      </c>
      <c r="D609" s="12" t="s">
        <v>732</v>
      </c>
      <c r="E609" s="13" t="s">
        <v>18</v>
      </c>
      <c r="F609" s="13" t="s">
        <v>18</v>
      </c>
      <c r="G609" s="13" t="s">
        <v>18</v>
      </c>
      <c r="H609" s="13" t="s">
        <v>18</v>
      </c>
      <c r="I609" s="13" t="s">
        <v>18</v>
      </c>
      <c r="J609" s="10" t="s">
        <v>19</v>
      </c>
      <c r="K609" s="13" t="s">
        <v>49</v>
      </c>
      <c r="L609" s="11" t="s">
        <v>21</v>
      </c>
      <c r="M609" s="16" t="s">
        <v>18</v>
      </c>
      <c r="N609" s="2"/>
    </row>
    <row r="610" s="3" customFormat="1" ht="40" customHeight="1" spans="1:14">
      <c r="A610" s="10" t="s">
        <v>1006</v>
      </c>
      <c r="B610" s="11" t="s">
        <v>1004</v>
      </c>
      <c r="C610" s="11" t="s">
        <v>1005</v>
      </c>
      <c r="D610" s="12" t="s">
        <v>299</v>
      </c>
      <c r="E610" s="13" t="s">
        <v>18</v>
      </c>
      <c r="F610" s="13" t="s">
        <v>18</v>
      </c>
      <c r="G610" s="13" t="s">
        <v>18</v>
      </c>
      <c r="H610" s="13" t="s">
        <v>18</v>
      </c>
      <c r="I610" s="13" t="s">
        <v>18</v>
      </c>
      <c r="J610" s="10" t="s">
        <v>19</v>
      </c>
      <c r="K610" s="13" t="s">
        <v>49</v>
      </c>
      <c r="L610" s="11" t="s">
        <v>21</v>
      </c>
      <c r="M610" s="16" t="s">
        <v>18</v>
      </c>
      <c r="N610" s="2"/>
    </row>
    <row r="611" s="3" customFormat="1" ht="40" customHeight="1" spans="1:14">
      <c r="A611" s="10" t="s">
        <v>1007</v>
      </c>
      <c r="B611" s="11" t="s">
        <v>1004</v>
      </c>
      <c r="C611" s="11" t="s">
        <v>1005</v>
      </c>
      <c r="D611" s="12" t="s">
        <v>303</v>
      </c>
      <c r="E611" s="13" t="s">
        <v>18</v>
      </c>
      <c r="F611" s="13" t="s">
        <v>18</v>
      </c>
      <c r="G611" s="13" t="s">
        <v>18</v>
      </c>
      <c r="H611" s="13" t="s">
        <v>18</v>
      </c>
      <c r="I611" s="13" t="s">
        <v>18</v>
      </c>
      <c r="J611" s="10" t="s">
        <v>19</v>
      </c>
      <c r="K611" s="13" t="s">
        <v>49</v>
      </c>
      <c r="L611" s="11" t="s">
        <v>21</v>
      </c>
      <c r="M611" s="16" t="s">
        <v>18</v>
      </c>
      <c r="N611" s="2"/>
    </row>
    <row r="612" s="3" customFormat="1" ht="40" customHeight="1" spans="1:14">
      <c r="A612" s="10" t="s">
        <v>1008</v>
      </c>
      <c r="B612" s="11" t="s">
        <v>1004</v>
      </c>
      <c r="C612" s="11" t="s">
        <v>1005</v>
      </c>
      <c r="D612" s="12" t="s">
        <v>297</v>
      </c>
      <c r="E612" s="13" t="s">
        <v>18</v>
      </c>
      <c r="F612" s="13" t="s">
        <v>18</v>
      </c>
      <c r="G612" s="13" t="s">
        <v>18</v>
      </c>
      <c r="H612" s="13" t="s">
        <v>18</v>
      </c>
      <c r="I612" s="13" t="s">
        <v>18</v>
      </c>
      <c r="J612" s="10" t="s">
        <v>19</v>
      </c>
      <c r="K612" s="13" t="s">
        <v>49</v>
      </c>
      <c r="L612" s="11" t="s">
        <v>21</v>
      </c>
      <c r="M612" s="16" t="s">
        <v>18</v>
      </c>
      <c r="N612" s="2"/>
    </row>
    <row r="613" s="3" customFormat="1" ht="40" customHeight="1" spans="1:14">
      <c r="A613" s="10" t="s">
        <v>1009</v>
      </c>
      <c r="B613" s="11" t="s">
        <v>1004</v>
      </c>
      <c r="C613" s="11" t="s">
        <v>1005</v>
      </c>
      <c r="D613" s="12" t="s">
        <v>167</v>
      </c>
      <c r="E613" s="13" t="s">
        <v>18</v>
      </c>
      <c r="F613" s="13" t="s">
        <v>18</v>
      </c>
      <c r="G613" s="13" t="s">
        <v>18</v>
      </c>
      <c r="H613" s="13" t="s">
        <v>18</v>
      </c>
      <c r="I613" s="13" t="s">
        <v>18</v>
      </c>
      <c r="J613" s="10" t="s">
        <v>19</v>
      </c>
      <c r="K613" s="13" t="s">
        <v>49</v>
      </c>
      <c r="L613" s="11" t="s">
        <v>21</v>
      </c>
      <c r="M613" s="16" t="s">
        <v>18</v>
      </c>
      <c r="N613" s="2"/>
    </row>
    <row r="614" s="3" customFormat="1" ht="40" customHeight="1" spans="1:14">
      <c r="A614" s="10" t="s">
        <v>1010</v>
      </c>
      <c r="B614" s="11" t="s">
        <v>1011</v>
      </c>
      <c r="C614" s="11" t="s">
        <v>1012</v>
      </c>
      <c r="D614" s="12" t="s">
        <v>995</v>
      </c>
      <c r="E614" s="13" t="s">
        <v>18</v>
      </c>
      <c r="F614" s="13" t="s">
        <v>18</v>
      </c>
      <c r="G614" s="13" t="s">
        <v>18</v>
      </c>
      <c r="H614" s="13" t="s">
        <v>18</v>
      </c>
      <c r="I614" s="13" t="s">
        <v>18</v>
      </c>
      <c r="J614" s="10" t="s">
        <v>19</v>
      </c>
      <c r="K614" s="13" t="s">
        <v>49</v>
      </c>
      <c r="L614" s="11" t="s">
        <v>21</v>
      </c>
      <c r="M614" s="16" t="s">
        <v>18</v>
      </c>
      <c r="N614" s="2"/>
    </row>
    <row r="615" s="3" customFormat="1" ht="40" customHeight="1" spans="1:14">
      <c r="A615" s="10" t="s">
        <v>1013</v>
      </c>
      <c r="B615" s="11" t="s">
        <v>1011</v>
      </c>
      <c r="C615" s="11" t="s">
        <v>1012</v>
      </c>
      <c r="D615" s="12" t="s">
        <v>301</v>
      </c>
      <c r="E615" s="13" t="s">
        <v>18</v>
      </c>
      <c r="F615" s="13" t="s">
        <v>18</v>
      </c>
      <c r="G615" s="13" t="s">
        <v>18</v>
      </c>
      <c r="H615" s="13" t="s">
        <v>18</v>
      </c>
      <c r="I615" s="13" t="s">
        <v>18</v>
      </c>
      <c r="J615" s="10" t="s">
        <v>19</v>
      </c>
      <c r="K615" s="13" t="s">
        <v>49</v>
      </c>
      <c r="L615" s="11" t="s">
        <v>21</v>
      </c>
      <c r="M615" s="16" t="s">
        <v>18</v>
      </c>
      <c r="N615" s="2"/>
    </row>
    <row r="616" s="3" customFormat="1" ht="40" customHeight="1" spans="1:14">
      <c r="A616" s="10" t="s">
        <v>1014</v>
      </c>
      <c r="B616" s="11" t="s">
        <v>1011</v>
      </c>
      <c r="C616" s="11" t="s">
        <v>1012</v>
      </c>
      <c r="D616" s="12" t="s">
        <v>732</v>
      </c>
      <c r="E616" s="13" t="s">
        <v>18</v>
      </c>
      <c r="F616" s="13" t="s">
        <v>18</v>
      </c>
      <c r="G616" s="13" t="s">
        <v>18</v>
      </c>
      <c r="H616" s="13" t="s">
        <v>18</v>
      </c>
      <c r="I616" s="13" t="s">
        <v>18</v>
      </c>
      <c r="J616" s="10" t="s">
        <v>19</v>
      </c>
      <c r="K616" s="13" t="s">
        <v>49</v>
      </c>
      <c r="L616" s="11" t="s">
        <v>21</v>
      </c>
      <c r="M616" s="16" t="s">
        <v>18</v>
      </c>
      <c r="N616" s="2"/>
    </row>
    <row r="617" s="3" customFormat="1" ht="40" customHeight="1" spans="1:14">
      <c r="A617" s="10" t="s">
        <v>1015</v>
      </c>
      <c r="B617" s="11" t="s">
        <v>1011</v>
      </c>
      <c r="C617" s="11" t="s">
        <v>1012</v>
      </c>
      <c r="D617" s="12" t="s">
        <v>303</v>
      </c>
      <c r="E617" s="13" t="s">
        <v>18</v>
      </c>
      <c r="F617" s="13" t="s">
        <v>18</v>
      </c>
      <c r="G617" s="13" t="s">
        <v>18</v>
      </c>
      <c r="H617" s="13" t="s">
        <v>18</v>
      </c>
      <c r="I617" s="13" t="s">
        <v>18</v>
      </c>
      <c r="J617" s="10" t="s">
        <v>19</v>
      </c>
      <c r="K617" s="13" t="s">
        <v>49</v>
      </c>
      <c r="L617" s="11" t="s">
        <v>21</v>
      </c>
      <c r="M617" s="16" t="s">
        <v>18</v>
      </c>
      <c r="N617" s="2"/>
    </row>
    <row r="618" s="3" customFormat="1" ht="40" customHeight="1" spans="1:14">
      <c r="A618" s="10" t="s">
        <v>1016</v>
      </c>
      <c r="B618" s="11" t="s">
        <v>1011</v>
      </c>
      <c r="C618" s="11" t="s">
        <v>1012</v>
      </c>
      <c r="D618" s="12" t="s">
        <v>382</v>
      </c>
      <c r="E618" s="13" t="s">
        <v>18</v>
      </c>
      <c r="F618" s="13" t="s">
        <v>18</v>
      </c>
      <c r="G618" s="13" t="s">
        <v>18</v>
      </c>
      <c r="H618" s="13" t="s">
        <v>18</v>
      </c>
      <c r="I618" s="13" t="s">
        <v>18</v>
      </c>
      <c r="J618" s="10" t="s">
        <v>19</v>
      </c>
      <c r="K618" s="13" t="s">
        <v>49</v>
      </c>
      <c r="L618" s="11" t="s">
        <v>21</v>
      </c>
      <c r="M618" s="16" t="s">
        <v>18</v>
      </c>
      <c r="N618" s="2"/>
    </row>
    <row r="619" s="3" customFormat="1" ht="40" customHeight="1" spans="1:14">
      <c r="A619" s="10" t="s">
        <v>1017</v>
      </c>
      <c r="B619" s="11" t="s">
        <v>1018</v>
      </c>
      <c r="C619" s="11" t="s">
        <v>1019</v>
      </c>
      <c r="D619" s="12" t="s">
        <v>539</v>
      </c>
      <c r="E619" s="13" t="s">
        <v>18</v>
      </c>
      <c r="F619" s="13" t="s">
        <v>18</v>
      </c>
      <c r="G619" s="13" t="s">
        <v>18</v>
      </c>
      <c r="H619" s="13" t="s">
        <v>18</v>
      </c>
      <c r="I619" s="13" t="s">
        <v>18</v>
      </c>
      <c r="J619" s="10" t="s">
        <v>19</v>
      </c>
      <c r="K619" s="13" t="s">
        <v>49</v>
      </c>
      <c r="L619" s="11" t="s">
        <v>21</v>
      </c>
      <c r="M619" s="16" t="s">
        <v>18</v>
      </c>
      <c r="N619" s="2"/>
    </row>
    <row r="620" s="3" customFormat="1" ht="40" customHeight="1" spans="1:14">
      <c r="A620" s="10" t="s">
        <v>1020</v>
      </c>
      <c r="B620" s="11" t="s">
        <v>1018</v>
      </c>
      <c r="C620" s="11" t="s">
        <v>1019</v>
      </c>
      <c r="D620" s="12" t="s">
        <v>301</v>
      </c>
      <c r="E620" s="13" t="s">
        <v>18</v>
      </c>
      <c r="F620" s="13" t="s">
        <v>18</v>
      </c>
      <c r="G620" s="13" t="s">
        <v>18</v>
      </c>
      <c r="H620" s="13" t="s">
        <v>18</v>
      </c>
      <c r="I620" s="13" t="s">
        <v>18</v>
      </c>
      <c r="J620" s="10" t="s">
        <v>19</v>
      </c>
      <c r="K620" s="13" t="s">
        <v>49</v>
      </c>
      <c r="L620" s="11" t="s">
        <v>21</v>
      </c>
      <c r="M620" s="16" t="s">
        <v>18</v>
      </c>
      <c r="N620" s="2"/>
    </row>
    <row r="621" s="3" customFormat="1" ht="40" customHeight="1" spans="1:14">
      <c r="A621" s="10" t="s">
        <v>1021</v>
      </c>
      <c r="B621" s="11" t="s">
        <v>1018</v>
      </c>
      <c r="C621" s="11" t="s">
        <v>1019</v>
      </c>
      <c r="D621" s="12" t="s">
        <v>950</v>
      </c>
      <c r="E621" s="13" t="s">
        <v>18</v>
      </c>
      <c r="F621" s="13" t="s">
        <v>18</v>
      </c>
      <c r="G621" s="13" t="s">
        <v>18</v>
      </c>
      <c r="H621" s="13" t="s">
        <v>18</v>
      </c>
      <c r="I621" s="13" t="s">
        <v>18</v>
      </c>
      <c r="J621" s="10" t="s">
        <v>19</v>
      </c>
      <c r="K621" s="13" t="s">
        <v>49</v>
      </c>
      <c r="L621" s="11" t="s">
        <v>21</v>
      </c>
      <c r="M621" s="16" t="s">
        <v>18</v>
      </c>
      <c r="N621" s="2"/>
    </row>
    <row r="622" s="3" customFormat="1" ht="40" customHeight="1" spans="1:14">
      <c r="A622" s="10" t="s">
        <v>1022</v>
      </c>
      <c r="B622" s="11" t="s">
        <v>1018</v>
      </c>
      <c r="C622" s="11" t="s">
        <v>1019</v>
      </c>
      <c r="D622" s="12" t="s">
        <v>375</v>
      </c>
      <c r="E622" s="13" t="s">
        <v>18</v>
      </c>
      <c r="F622" s="13" t="s">
        <v>18</v>
      </c>
      <c r="G622" s="13" t="s">
        <v>18</v>
      </c>
      <c r="H622" s="13" t="s">
        <v>18</v>
      </c>
      <c r="I622" s="13" t="s">
        <v>18</v>
      </c>
      <c r="J622" s="10" t="s">
        <v>19</v>
      </c>
      <c r="K622" s="13" t="s">
        <v>49</v>
      </c>
      <c r="L622" s="11" t="s">
        <v>21</v>
      </c>
      <c r="M622" s="16" t="s">
        <v>18</v>
      </c>
      <c r="N622" s="2"/>
    </row>
    <row r="623" s="3" customFormat="1" ht="40" customHeight="1" spans="1:14">
      <c r="A623" s="10" t="s">
        <v>1023</v>
      </c>
      <c r="B623" s="11" t="s">
        <v>1018</v>
      </c>
      <c r="C623" s="11" t="s">
        <v>1019</v>
      </c>
      <c r="D623" s="12" t="s">
        <v>297</v>
      </c>
      <c r="E623" s="13" t="s">
        <v>18</v>
      </c>
      <c r="F623" s="13" t="s">
        <v>18</v>
      </c>
      <c r="G623" s="13" t="s">
        <v>18</v>
      </c>
      <c r="H623" s="13" t="s">
        <v>18</v>
      </c>
      <c r="I623" s="13" t="s">
        <v>18</v>
      </c>
      <c r="J623" s="10" t="s">
        <v>19</v>
      </c>
      <c r="K623" s="13" t="s">
        <v>49</v>
      </c>
      <c r="L623" s="11" t="s">
        <v>21</v>
      </c>
      <c r="M623" s="16" t="s">
        <v>18</v>
      </c>
      <c r="N623" s="2"/>
    </row>
    <row r="624" s="3" customFormat="1" ht="40" customHeight="1" spans="1:14">
      <c r="A624" s="10" t="s">
        <v>1024</v>
      </c>
      <c r="B624" s="11" t="s">
        <v>1025</v>
      </c>
      <c r="C624" s="11" t="s">
        <v>1026</v>
      </c>
      <c r="D624" s="12" t="s">
        <v>303</v>
      </c>
      <c r="E624" s="13" t="s">
        <v>18</v>
      </c>
      <c r="F624" s="13" t="s">
        <v>18</v>
      </c>
      <c r="G624" s="13" t="s">
        <v>18</v>
      </c>
      <c r="H624" s="13" t="s">
        <v>18</v>
      </c>
      <c r="I624" s="13" t="s">
        <v>18</v>
      </c>
      <c r="J624" s="10" t="s">
        <v>19</v>
      </c>
      <c r="K624" s="13" t="s">
        <v>49</v>
      </c>
      <c r="L624" s="11" t="s">
        <v>21</v>
      </c>
      <c r="M624" s="16" t="s">
        <v>18</v>
      </c>
      <c r="N624" s="2"/>
    </row>
    <row r="625" s="3" customFormat="1" ht="40" customHeight="1" spans="1:14">
      <c r="A625" s="10" t="s">
        <v>1027</v>
      </c>
      <c r="B625" s="11" t="s">
        <v>1025</v>
      </c>
      <c r="C625" s="11" t="s">
        <v>1026</v>
      </c>
      <c r="D625" s="12" t="s">
        <v>297</v>
      </c>
      <c r="E625" s="13" t="s">
        <v>18</v>
      </c>
      <c r="F625" s="13" t="s">
        <v>18</v>
      </c>
      <c r="G625" s="13" t="s">
        <v>18</v>
      </c>
      <c r="H625" s="13" t="s">
        <v>18</v>
      </c>
      <c r="I625" s="13" t="s">
        <v>18</v>
      </c>
      <c r="J625" s="10" t="s">
        <v>19</v>
      </c>
      <c r="K625" s="13" t="s">
        <v>49</v>
      </c>
      <c r="L625" s="11" t="s">
        <v>21</v>
      </c>
      <c r="M625" s="16" t="s">
        <v>18</v>
      </c>
      <c r="N625" s="2"/>
    </row>
    <row r="626" s="3" customFormat="1" ht="40" customHeight="1" spans="1:14">
      <c r="A626" s="10" t="s">
        <v>1028</v>
      </c>
      <c r="B626" s="11" t="s">
        <v>1025</v>
      </c>
      <c r="C626" s="11" t="s">
        <v>1026</v>
      </c>
      <c r="D626" s="12" t="s">
        <v>732</v>
      </c>
      <c r="E626" s="13" t="s">
        <v>18</v>
      </c>
      <c r="F626" s="13" t="s">
        <v>18</v>
      </c>
      <c r="G626" s="13" t="s">
        <v>18</v>
      </c>
      <c r="H626" s="13" t="s">
        <v>18</v>
      </c>
      <c r="I626" s="13" t="s">
        <v>18</v>
      </c>
      <c r="J626" s="10" t="s">
        <v>19</v>
      </c>
      <c r="K626" s="13" t="s">
        <v>49</v>
      </c>
      <c r="L626" s="11" t="s">
        <v>21</v>
      </c>
      <c r="M626" s="16" t="s">
        <v>18</v>
      </c>
      <c r="N626" s="2"/>
    </row>
    <row r="627" s="3" customFormat="1" ht="40" customHeight="1" spans="1:14">
      <c r="A627" s="10" t="s">
        <v>1029</v>
      </c>
      <c r="B627" s="11" t="s">
        <v>1025</v>
      </c>
      <c r="C627" s="11" t="s">
        <v>1026</v>
      </c>
      <c r="D627" s="12" t="s">
        <v>311</v>
      </c>
      <c r="E627" s="13" t="s">
        <v>18</v>
      </c>
      <c r="F627" s="13" t="s">
        <v>18</v>
      </c>
      <c r="G627" s="13" t="s">
        <v>18</v>
      </c>
      <c r="H627" s="13" t="s">
        <v>18</v>
      </c>
      <c r="I627" s="13" t="s">
        <v>18</v>
      </c>
      <c r="J627" s="10" t="s">
        <v>19</v>
      </c>
      <c r="K627" s="13" t="s">
        <v>49</v>
      </c>
      <c r="L627" s="11" t="s">
        <v>21</v>
      </c>
      <c r="M627" s="16" t="s">
        <v>18</v>
      </c>
      <c r="N627" s="2"/>
    </row>
    <row r="628" s="3" customFormat="1" ht="40" customHeight="1" spans="1:14">
      <c r="A628" s="10" t="s">
        <v>1030</v>
      </c>
      <c r="B628" s="11" t="s">
        <v>1025</v>
      </c>
      <c r="C628" s="11" t="s">
        <v>1026</v>
      </c>
      <c r="D628" s="12" t="s">
        <v>614</v>
      </c>
      <c r="E628" s="13" t="s">
        <v>18</v>
      </c>
      <c r="F628" s="13" t="s">
        <v>18</v>
      </c>
      <c r="G628" s="13" t="s">
        <v>18</v>
      </c>
      <c r="H628" s="13" t="s">
        <v>18</v>
      </c>
      <c r="I628" s="13" t="s">
        <v>18</v>
      </c>
      <c r="J628" s="10" t="s">
        <v>19</v>
      </c>
      <c r="K628" s="13" t="s">
        <v>49</v>
      </c>
      <c r="L628" s="11" t="s">
        <v>21</v>
      </c>
      <c r="M628" s="16" t="s">
        <v>18</v>
      </c>
      <c r="N628" s="2"/>
    </row>
    <row r="629" s="3" customFormat="1" ht="40" customHeight="1" spans="1:14">
      <c r="A629" s="10" t="s">
        <v>1031</v>
      </c>
      <c r="B629" s="11" t="s">
        <v>1032</v>
      </c>
      <c r="C629" s="11" t="s">
        <v>1033</v>
      </c>
      <c r="D629" s="12" t="s">
        <v>301</v>
      </c>
      <c r="E629" s="13" t="s">
        <v>18</v>
      </c>
      <c r="F629" s="13" t="s">
        <v>18</v>
      </c>
      <c r="G629" s="13" t="s">
        <v>18</v>
      </c>
      <c r="H629" s="13" t="s">
        <v>18</v>
      </c>
      <c r="I629" s="13" t="s">
        <v>18</v>
      </c>
      <c r="J629" s="10" t="s">
        <v>19</v>
      </c>
      <c r="K629" s="13" t="s">
        <v>49</v>
      </c>
      <c r="L629" s="11" t="s">
        <v>21</v>
      </c>
      <c r="M629" s="16" t="s">
        <v>18</v>
      </c>
      <c r="N629" s="2"/>
    </row>
    <row r="630" s="3" customFormat="1" ht="40" customHeight="1" spans="1:14">
      <c r="A630" s="10" t="s">
        <v>1034</v>
      </c>
      <c r="B630" s="11" t="s">
        <v>1032</v>
      </c>
      <c r="C630" s="11" t="s">
        <v>1033</v>
      </c>
      <c r="D630" s="12" t="s">
        <v>375</v>
      </c>
      <c r="E630" s="13" t="s">
        <v>18</v>
      </c>
      <c r="F630" s="13" t="s">
        <v>18</v>
      </c>
      <c r="G630" s="13" t="s">
        <v>18</v>
      </c>
      <c r="H630" s="13" t="s">
        <v>18</v>
      </c>
      <c r="I630" s="13" t="s">
        <v>18</v>
      </c>
      <c r="J630" s="10" t="s">
        <v>19</v>
      </c>
      <c r="K630" s="13" t="s">
        <v>49</v>
      </c>
      <c r="L630" s="11" t="s">
        <v>21</v>
      </c>
      <c r="M630" s="16" t="s">
        <v>18</v>
      </c>
      <c r="N630" s="2"/>
    </row>
    <row r="631" s="3" customFormat="1" ht="40" customHeight="1" spans="1:14">
      <c r="A631" s="10" t="s">
        <v>1035</v>
      </c>
      <c r="B631" s="11" t="s">
        <v>1032</v>
      </c>
      <c r="C631" s="11" t="s">
        <v>1033</v>
      </c>
      <c r="D631" s="12" t="s">
        <v>995</v>
      </c>
      <c r="E631" s="13" t="s">
        <v>18</v>
      </c>
      <c r="F631" s="13" t="s">
        <v>18</v>
      </c>
      <c r="G631" s="13" t="s">
        <v>18</v>
      </c>
      <c r="H631" s="13" t="s">
        <v>18</v>
      </c>
      <c r="I631" s="13" t="s">
        <v>18</v>
      </c>
      <c r="J631" s="10" t="s">
        <v>19</v>
      </c>
      <c r="K631" s="13" t="s">
        <v>49</v>
      </c>
      <c r="L631" s="11" t="s">
        <v>21</v>
      </c>
      <c r="M631" s="16" t="s">
        <v>18</v>
      </c>
      <c r="N631" s="2"/>
    </row>
    <row r="632" s="3" customFormat="1" ht="40" customHeight="1" spans="1:14">
      <c r="A632" s="10" t="s">
        <v>1036</v>
      </c>
      <c r="B632" s="11" t="s">
        <v>1032</v>
      </c>
      <c r="C632" s="11" t="s">
        <v>1033</v>
      </c>
      <c r="D632" s="12" t="s">
        <v>303</v>
      </c>
      <c r="E632" s="13" t="s">
        <v>18</v>
      </c>
      <c r="F632" s="13" t="s">
        <v>18</v>
      </c>
      <c r="G632" s="13" t="s">
        <v>18</v>
      </c>
      <c r="H632" s="13" t="s">
        <v>18</v>
      </c>
      <c r="I632" s="13" t="s">
        <v>18</v>
      </c>
      <c r="J632" s="10" t="s">
        <v>19</v>
      </c>
      <c r="K632" s="13" t="s">
        <v>49</v>
      </c>
      <c r="L632" s="11" t="s">
        <v>21</v>
      </c>
      <c r="M632" s="16" t="s">
        <v>18</v>
      </c>
      <c r="N632" s="2"/>
    </row>
    <row r="633" s="3" customFormat="1" ht="40" customHeight="1" spans="1:14">
      <c r="A633" s="10" t="s">
        <v>1037</v>
      </c>
      <c r="B633" s="11" t="s">
        <v>1032</v>
      </c>
      <c r="C633" s="11" t="s">
        <v>1033</v>
      </c>
      <c r="D633" s="12" t="s">
        <v>382</v>
      </c>
      <c r="E633" s="13" t="s">
        <v>18</v>
      </c>
      <c r="F633" s="13" t="s">
        <v>18</v>
      </c>
      <c r="G633" s="13" t="s">
        <v>18</v>
      </c>
      <c r="H633" s="13" t="s">
        <v>18</v>
      </c>
      <c r="I633" s="13" t="s">
        <v>18</v>
      </c>
      <c r="J633" s="10" t="s">
        <v>19</v>
      </c>
      <c r="K633" s="13" t="s">
        <v>49</v>
      </c>
      <c r="L633" s="11" t="s">
        <v>21</v>
      </c>
      <c r="M633" s="16" t="s">
        <v>18</v>
      </c>
      <c r="N633" s="2"/>
    </row>
    <row r="634" s="3" customFormat="1" ht="40" customHeight="1" spans="1:14">
      <c r="A634" s="10" t="s">
        <v>1038</v>
      </c>
      <c r="B634" s="11" t="s">
        <v>1039</v>
      </c>
      <c r="C634" s="11" t="s">
        <v>1040</v>
      </c>
      <c r="D634" s="12" t="s">
        <v>301</v>
      </c>
      <c r="E634" s="13" t="s">
        <v>18</v>
      </c>
      <c r="F634" s="13" t="s">
        <v>18</v>
      </c>
      <c r="G634" s="13" t="s">
        <v>18</v>
      </c>
      <c r="H634" s="13" t="s">
        <v>18</v>
      </c>
      <c r="I634" s="13" t="s">
        <v>18</v>
      </c>
      <c r="J634" s="10" t="s">
        <v>19</v>
      </c>
      <c r="K634" s="13" t="s">
        <v>49</v>
      </c>
      <c r="L634" s="11" t="s">
        <v>21</v>
      </c>
      <c r="M634" s="16" t="s">
        <v>18</v>
      </c>
      <c r="N634" s="2"/>
    </row>
    <row r="635" s="3" customFormat="1" ht="40" customHeight="1" spans="1:14">
      <c r="A635" s="10" t="s">
        <v>1041</v>
      </c>
      <c r="B635" s="11" t="s">
        <v>1039</v>
      </c>
      <c r="C635" s="11" t="s">
        <v>1040</v>
      </c>
      <c r="D635" s="12" t="s">
        <v>1042</v>
      </c>
      <c r="E635" s="13" t="s">
        <v>18</v>
      </c>
      <c r="F635" s="13" t="s">
        <v>18</v>
      </c>
      <c r="G635" s="13" t="s">
        <v>18</v>
      </c>
      <c r="H635" s="13" t="s">
        <v>18</v>
      </c>
      <c r="I635" s="13" t="s">
        <v>18</v>
      </c>
      <c r="J635" s="10" t="s">
        <v>19</v>
      </c>
      <c r="K635" s="13" t="s">
        <v>49</v>
      </c>
      <c r="L635" s="11" t="s">
        <v>21</v>
      </c>
      <c r="M635" s="16" t="s">
        <v>18</v>
      </c>
      <c r="N635" s="2"/>
    </row>
    <row r="636" s="3" customFormat="1" ht="40" customHeight="1" spans="1:14">
      <c r="A636" s="10" t="s">
        <v>1043</v>
      </c>
      <c r="B636" s="11" t="s">
        <v>1039</v>
      </c>
      <c r="C636" s="11" t="s">
        <v>1040</v>
      </c>
      <c r="D636" s="12" t="s">
        <v>297</v>
      </c>
      <c r="E636" s="13" t="s">
        <v>18</v>
      </c>
      <c r="F636" s="13" t="s">
        <v>18</v>
      </c>
      <c r="G636" s="13" t="s">
        <v>18</v>
      </c>
      <c r="H636" s="13" t="s">
        <v>18</v>
      </c>
      <c r="I636" s="13" t="s">
        <v>18</v>
      </c>
      <c r="J636" s="10" t="s">
        <v>19</v>
      </c>
      <c r="K636" s="13" t="s">
        <v>49</v>
      </c>
      <c r="L636" s="11" t="s">
        <v>21</v>
      </c>
      <c r="M636" s="16" t="s">
        <v>18</v>
      </c>
      <c r="N636" s="2"/>
    </row>
    <row r="637" s="3" customFormat="1" ht="40" customHeight="1" spans="1:14">
      <c r="A637" s="10" t="s">
        <v>1044</v>
      </c>
      <c r="B637" s="11" t="s">
        <v>1039</v>
      </c>
      <c r="C637" s="11" t="s">
        <v>1040</v>
      </c>
      <c r="D637" s="12" t="s">
        <v>299</v>
      </c>
      <c r="E637" s="13" t="s">
        <v>18</v>
      </c>
      <c r="F637" s="13" t="s">
        <v>18</v>
      </c>
      <c r="G637" s="13" t="s">
        <v>18</v>
      </c>
      <c r="H637" s="13" t="s">
        <v>18</v>
      </c>
      <c r="I637" s="13" t="s">
        <v>18</v>
      </c>
      <c r="J637" s="10" t="s">
        <v>19</v>
      </c>
      <c r="K637" s="13" t="s">
        <v>49</v>
      </c>
      <c r="L637" s="11" t="s">
        <v>21</v>
      </c>
      <c r="M637" s="16" t="s">
        <v>18</v>
      </c>
      <c r="N637" s="2"/>
    </row>
    <row r="638" s="3" customFormat="1" ht="40" customHeight="1" spans="1:14">
      <c r="A638" s="10" t="s">
        <v>1045</v>
      </c>
      <c r="B638" s="11" t="s">
        <v>1039</v>
      </c>
      <c r="C638" s="11" t="s">
        <v>1040</v>
      </c>
      <c r="D638" s="12" t="s">
        <v>167</v>
      </c>
      <c r="E638" s="13" t="s">
        <v>18</v>
      </c>
      <c r="F638" s="13" t="s">
        <v>18</v>
      </c>
      <c r="G638" s="13" t="s">
        <v>18</v>
      </c>
      <c r="H638" s="13" t="s">
        <v>18</v>
      </c>
      <c r="I638" s="13" t="s">
        <v>18</v>
      </c>
      <c r="J638" s="10" t="s">
        <v>19</v>
      </c>
      <c r="K638" s="13" t="s">
        <v>49</v>
      </c>
      <c r="L638" s="11" t="s">
        <v>21</v>
      </c>
      <c r="M638" s="16" t="s">
        <v>18</v>
      </c>
      <c r="N638" s="2"/>
    </row>
    <row r="639" s="3" customFormat="1" ht="40" customHeight="1" spans="1:14">
      <c r="A639" s="10" t="s">
        <v>1046</v>
      </c>
      <c r="B639" s="11" t="s">
        <v>1047</v>
      </c>
      <c r="C639" s="11" t="s">
        <v>1048</v>
      </c>
      <c r="D639" s="12" t="s">
        <v>170</v>
      </c>
      <c r="E639" s="13" t="s">
        <v>18</v>
      </c>
      <c r="F639" s="13" t="s">
        <v>18</v>
      </c>
      <c r="G639" s="13" t="s">
        <v>18</v>
      </c>
      <c r="H639" s="13" t="s">
        <v>18</v>
      </c>
      <c r="I639" s="13" t="s">
        <v>18</v>
      </c>
      <c r="J639" s="10" t="s">
        <v>19</v>
      </c>
      <c r="K639" s="13" t="s">
        <v>46</v>
      </c>
      <c r="L639" s="11" t="s">
        <v>21</v>
      </c>
      <c r="M639" s="16" t="s">
        <v>18</v>
      </c>
      <c r="N639" s="2"/>
    </row>
    <row r="640" s="3" customFormat="1" ht="40" customHeight="1" spans="1:14">
      <c r="A640" s="10" t="s">
        <v>1049</v>
      </c>
      <c r="B640" s="11" t="s">
        <v>1047</v>
      </c>
      <c r="C640" s="11" t="s">
        <v>1048</v>
      </c>
      <c r="D640" s="12" t="s">
        <v>45</v>
      </c>
      <c r="E640" s="13" t="s">
        <v>18</v>
      </c>
      <c r="F640" s="13" t="s">
        <v>18</v>
      </c>
      <c r="G640" s="13" t="s">
        <v>18</v>
      </c>
      <c r="H640" s="13" t="s">
        <v>18</v>
      </c>
      <c r="I640" s="13" t="s">
        <v>18</v>
      </c>
      <c r="J640" s="10" t="s">
        <v>19</v>
      </c>
      <c r="K640" s="13" t="s">
        <v>46</v>
      </c>
      <c r="L640" s="11" t="s">
        <v>21</v>
      </c>
      <c r="M640" s="16" t="s">
        <v>18</v>
      </c>
      <c r="N640" s="2"/>
    </row>
    <row r="641" s="3" customFormat="1" ht="40" customHeight="1" spans="1:14">
      <c r="A641" s="10" t="s">
        <v>1050</v>
      </c>
      <c r="B641" s="11" t="s">
        <v>1047</v>
      </c>
      <c r="C641" s="11" t="s">
        <v>1048</v>
      </c>
      <c r="D641" s="12" t="s">
        <v>273</v>
      </c>
      <c r="E641" s="13" t="s">
        <v>18</v>
      </c>
      <c r="F641" s="13" t="s">
        <v>18</v>
      </c>
      <c r="G641" s="13" t="s">
        <v>18</v>
      </c>
      <c r="H641" s="13" t="s">
        <v>18</v>
      </c>
      <c r="I641" s="13" t="s">
        <v>18</v>
      </c>
      <c r="J641" s="10" t="s">
        <v>19</v>
      </c>
      <c r="K641" s="13" t="s">
        <v>46</v>
      </c>
      <c r="L641" s="11" t="s">
        <v>21</v>
      </c>
      <c r="M641" s="16" t="s">
        <v>18</v>
      </c>
      <c r="N641" s="2"/>
    </row>
    <row r="642" s="3" customFormat="1" ht="40" customHeight="1" spans="1:14">
      <c r="A642" s="10" t="s">
        <v>1051</v>
      </c>
      <c r="B642" s="11" t="s">
        <v>1047</v>
      </c>
      <c r="C642" s="11" t="s">
        <v>1048</v>
      </c>
      <c r="D642" s="12" t="s">
        <v>125</v>
      </c>
      <c r="E642" s="13" t="s">
        <v>18</v>
      </c>
      <c r="F642" s="13" t="s">
        <v>18</v>
      </c>
      <c r="G642" s="13" t="s">
        <v>18</v>
      </c>
      <c r="H642" s="13" t="s">
        <v>18</v>
      </c>
      <c r="I642" s="13" t="s">
        <v>18</v>
      </c>
      <c r="J642" s="10" t="s">
        <v>19</v>
      </c>
      <c r="K642" s="13" t="s">
        <v>52</v>
      </c>
      <c r="L642" s="11" t="s">
        <v>21</v>
      </c>
      <c r="M642" s="16" t="s">
        <v>18</v>
      </c>
      <c r="N642" s="2"/>
    </row>
    <row r="643" s="3" customFormat="1" ht="40" customHeight="1" spans="1:14">
      <c r="A643" s="10" t="s">
        <v>1052</v>
      </c>
      <c r="B643" s="11" t="s">
        <v>1047</v>
      </c>
      <c r="C643" s="11" t="s">
        <v>1048</v>
      </c>
      <c r="D643" s="12" t="s">
        <v>223</v>
      </c>
      <c r="E643" s="13" t="s">
        <v>18</v>
      </c>
      <c r="F643" s="13" t="s">
        <v>18</v>
      </c>
      <c r="G643" s="13" t="s">
        <v>18</v>
      </c>
      <c r="H643" s="13" t="s">
        <v>18</v>
      </c>
      <c r="I643" s="13" t="s">
        <v>18</v>
      </c>
      <c r="J643" s="10" t="s">
        <v>19</v>
      </c>
      <c r="K643" s="13" t="s">
        <v>52</v>
      </c>
      <c r="L643" s="11" t="s">
        <v>21</v>
      </c>
      <c r="M643" s="16" t="s">
        <v>18</v>
      </c>
      <c r="N643" s="2"/>
    </row>
    <row r="644" s="3" customFormat="1" ht="40" customHeight="1" spans="1:14">
      <c r="A644" s="10" t="s">
        <v>1053</v>
      </c>
      <c r="B644" s="11" t="s">
        <v>1047</v>
      </c>
      <c r="C644" s="11" t="s">
        <v>1048</v>
      </c>
      <c r="D644" s="12" t="s">
        <v>151</v>
      </c>
      <c r="E644" s="13" t="s">
        <v>18</v>
      </c>
      <c r="F644" s="13" t="s">
        <v>18</v>
      </c>
      <c r="G644" s="13" t="s">
        <v>18</v>
      </c>
      <c r="H644" s="13" t="s">
        <v>18</v>
      </c>
      <c r="I644" s="13" t="s">
        <v>18</v>
      </c>
      <c r="J644" s="10" t="s">
        <v>19</v>
      </c>
      <c r="K644" s="13" t="s">
        <v>52</v>
      </c>
      <c r="L644" s="11" t="s">
        <v>21</v>
      </c>
      <c r="M644" s="16" t="s">
        <v>18</v>
      </c>
      <c r="N644" s="2"/>
    </row>
    <row r="645" s="3" customFormat="1" ht="40" customHeight="1" spans="1:14">
      <c r="A645" s="10" t="s">
        <v>1054</v>
      </c>
      <c r="B645" s="11" t="s">
        <v>1047</v>
      </c>
      <c r="C645" s="11" t="s">
        <v>1048</v>
      </c>
      <c r="D645" s="12" t="s">
        <v>815</v>
      </c>
      <c r="E645" s="13" t="s">
        <v>18</v>
      </c>
      <c r="F645" s="13" t="s">
        <v>18</v>
      </c>
      <c r="G645" s="13" t="s">
        <v>18</v>
      </c>
      <c r="H645" s="13" t="s">
        <v>18</v>
      </c>
      <c r="I645" s="13" t="s">
        <v>18</v>
      </c>
      <c r="J645" s="10" t="s">
        <v>19</v>
      </c>
      <c r="K645" s="13" t="s">
        <v>52</v>
      </c>
      <c r="L645" s="11" t="s">
        <v>21</v>
      </c>
      <c r="M645" s="16" t="s">
        <v>18</v>
      </c>
      <c r="N645" s="2"/>
    </row>
    <row r="646" s="3" customFormat="1" ht="40" customHeight="1" spans="1:14">
      <c r="A646" s="10" t="s">
        <v>1055</v>
      </c>
      <c r="B646" s="11" t="s">
        <v>1047</v>
      </c>
      <c r="C646" s="11" t="s">
        <v>1048</v>
      </c>
      <c r="D646" s="12" t="s">
        <v>128</v>
      </c>
      <c r="E646" s="13" t="s">
        <v>18</v>
      </c>
      <c r="F646" s="13" t="s">
        <v>18</v>
      </c>
      <c r="G646" s="13" t="s">
        <v>18</v>
      </c>
      <c r="H646" s="13" t="s">
        <v>18</v>
      </c>
      <c r="I646" s="13" t="s">
        <v>18</v>
      </c>
      <c r="J646" s="10" t="s">
        <v>19</v>
      </c>
      <c r="K646" s="13" t="s">
        <v>52</v>
      </c>
      <c r="L646" s="11" t="s">
        <v>21</v>
      </c>
      <c r="M646" s="16" t="s">
        <v>18</v>
      </c>
      <c r="N646" s="2"/>
    </row>
    <row r="647" s="3" customFormat="1" ht="40" customHeight="1" spans="1:14">
      <c r="A647" s="10" t="s">
        <v>1056</v>
      </c>
      <c r="B647" s="11" t="s">
        <v>1057</v>
      </c>
      <c r="C647" s="11" t="s">
        <v>1058</v>
      </c>
      <c r="D647" s="12" t="s">
        <v>142</v>
      </c>
      <c r="E647" s="13" t="s">
        <v>18</v>
      </c>
      <c r="F647" s="13" t="s">
        <v>18</v>
      </c>
      <c r="G647" s="13" t="s">
        <v>18</v>
      </c>
      <c r="H647" s="13" t="s">
        <v>18</v>
      </c>
      <c r="I647" s="13" t="s">
        <v>18</v>
      </c>
      <c r="J647" s="10" t="s">
        <v>19</v>
      </c>
      <c r="K647" s="13" t="s">
        <v>52</v>
      </c>
      <c r="L647" s="11" t="s">
        <v>21</v>
      </c>
      <c r="M647" s="16" t="s">
        <v>18</v>
      </c>
      <c r="N647" s="2"/>
    </row>
    <row r="648" s="3" customFormat="1" ht="40" customHeight="1" spans="1:14">
      <c r="A648" s="10" t="s">
        <v>1059</v>
      </c>
      <c r="B648" s="11" t="s">
        <v>1057</v>
      </c>
      <c r="C648" s="11" t="s">
        <v>1058</v>
      </c>
      <c r="D648" s="12" t="s">
        <v>89</v>
      </c>
      <c r="E648" s="13" t="s">
        <v>18</v>
      </c>
      <c r="F648" s="13" t="s">
        <v>18</v>
      </c>
      <c r="G648" s="13" t="s">
        <v>18</v>
      </c>
      <c r="H648" s="13" t="s">
        <v>18</v>
      </c>
      <c r="I648" s="13" t="s">
        <v>18</v>
      </c>
      <c r="J648" s="10" t="s">
        <v>19</v>
      </c>
      <c r="K648" s="13" t="s">
        <v>52</v>
      </c>
      <c r="L648" s="11" t="s">
        <v>21</v>
      </c>
      <c r="M648" s="16" t="s">
        <v>18</v>
      </c>
      <c r="N648" s="2"/>
    </row>
    <row r="649" s="3" customFormat="1" ht="40" customHeight="1" spans="1:14">
      <c r="A649" s="10" t="s">
        <v>1060</v>
      </c>
      <c r="B649" s="11" t="s">
        <v>1057</v>
      </c>
      <c r="C649" s="11" t="s">
        <v>1058</v>
      </c>
      <c r="D649" s="12" t="s">
        <v>223</v>
      </c>
      <c r="E649" s="13" t="s">
        <v>18</v>
      </c>
      <c r="F649" s="13" t="s">
        <v>18</v>
      </c>
      <c r="G649" s="13" t="s">
        <v>18</v>
      </c>
      <c r="H649" s="13" t="s">
        <v>18</v>
      </c>
      <c r="I649" s="13" t="s">
        <v>18</v>
      </c>
      <c r="J649" s="10" t="s">
        <v>19</v>
      </c>
      <c r="K649" s="13" t="s">
        <v>52</v>
      </c>
      <c r="L649" s="11" t="s">
        <v>21</v>
      </c>
      <c r="M649" s="16" t="s">
        <v>18</v>
      </c>
      <c r="N649" s="2"/>
    </row>
    <row r="650" s="3" customFormat="1" ht="40" customHeight="1" spans="1:14">
      <c r="A650" s="10" t="s">
        <v>1061</v>
      </c>
      <c r="B650" s="11" t="s">
        <v>1057</v>
      </c>
      <c r="C650" s="11" t="s">
        <v>1058</v>
      </c>
      <c r="D650" s="12" t="s">
        <v>1062</v>
      </c>
      <c r="E650" s="13" t="s">
        <v>18</v>
      </c>
      <c r="F650" s="13" t="s">
        <v>18</v>
      </c>
      <c r="G650" s="13" t="s">
        <v>18</v>
      </c>
      <c r="H650" s="13" t="s">
        <v>18</v>
      </c>
      <c r="I650" s="13" t="s">
        <v>18</v>
      </c>
      <c r="J650" s="10" t="s">
        <v>19</v>
      </c>
      <c r="K650" s="13" t="s">
        <v>52</v>
      </c>
      <c r="L650" s="11" t="s">
        <v>21</v>
      </c>
      <c r="M650" s="16" t="s">
        <v>18</v>
      </c>
      <c r="N650" s="2"/>
    </row>
    <row r="651" s="3" customFormat="1" ht="40" customHeight="1" spans="1:14">
      <c r="A651" s="10" t="s">
        <v>1063</v>
      </c>
      <c r="B651" s="11" t="s">
        <v>1057</v>
      </c>
      <c r="C651" s="11" t="s">
        <v>1058</v>
      </c>
      <c r="D651" s="12" t="s">
        <v>45</v>
      </c>
      <c r="E651" s="13" t="s">
        <v>18</v>
      </c>
      <c r="F651" s="13" t="s">
        <v>18</v>
      </c>
      <c r="G651" s="13" t="s">
        <v>18</v>
      </c>
      <c r="H651" s="13" t="s">
        <v>18</v>
      </c>
      <c r="I651" s="13" t="s">
        <v>18</v>
      </c>
      <c r="J651" s="10" t="s">
        <v>19</v>
      </c>
      <c r="K651" s="13" t="s">
        <v>46</v>
      </c>
      <c r="L651" s="11" t="s">
        <v>21</v>
      </c>
      <c r="M651" s="16" t="s">
        <v>18</v>
      </c>
      <c r="N651" s="2"/>
    </row>
    <row r="652" s="3" customFormat="1" ht="40" customHeight="1" spans="1:14">
      <c r="A652" s="10" t="s">
        <v>1064</v>
      </c>
      <c r="B652" s="11" t="s">
        <v>1057</v>
      </c>
      <c r="C652" s="11" t="s">
        <v>1058</v>
      </c>
      <c r="D652" s="12" t="s">
        <v>822</v>
      </c>
      <c r="E652" s="13" t="s">
        <v>18</v>
      </c>
      <c r="F652" s="13" t="s">
        <v>18</v>
      </c>
      <c r="G652" s="13" t="s">
        <v>18</v>
      </c>
      <c r="H652" s="13" t="s">
        <v>18</v>
      </c>
      <c r="I652" s="13" t="s">
        <v>18</v>
      </c>
      <c r="J652" s="10" t="s">
        <v>19</v>
      </c>
      <c r="K652" s="13" t="s">
        <v>46</v>
      </c>
      <c r="L652" s="11" t="s">
        <v>21</v>
      </c>
      <c r="M652" s="16" t="s">
        <v>18</v>
      </c>
      <c r="N652" s="2"/>
    </row>
    <row r="653" s="3" customFormat="1" ht="40" customHeight="1" spans="1:14">
      <c r="A653" s="10" t="s">
        <v>1065</v>
      </c>
      <c r="B653" s="11" t="s">
        <v>1057</v>
      </c>
      <c r="C653" s="11" t="s">
        <v>1058</v>
      </c>
      <c r="D653" s="12" t="s">
        <v>195</v>
      </c>
      <c r="E653" s="13" t="s">
        <v>18</v>
      </c>
      <c r="F653" s="13" t="s">
        <v>18</v>
      </c>
      <c r="G653" s="13" t="s">
        <v>18</v>
      </c>
      <c r="H653" s="13" t="s">
        <v>18</v>
      </c>
      <c r="I653" s="13" t="s">
        <v>18</v>
      </c>
      <c r="J653" s="10" t="s">
        <v>19</v>
      </c>
      <c r="K653" s="13" t="s">
        <v>52</v>
      </c>
      <c r="L653" s="11" t="s">
        <v>21</v>
      </c>
      <c r="M653" s="16" t="s">
        <v>18</v>
      </c>
      <c r="N653" s="2"/>
    </row>
    <row r="654" s="3" customFormat="1" ht="40" customHeight="1" spans="1:14">
      <c r="A654" s="10" t="s">
        <v>1066</v>
      </c>
      <c r="B654" s="11" t="s">
        <v>1057</v>
      </c>
      <c r="C654" s="11" t="s">
        <v>1058</v>
      </c>
      <c r="D654" s="12" t="s">
        <v>128</v>
      </c>
      <c r="E654" s="13" t="s">
        <v>18</v>
      </c>
      <c r="F654" s="13" t="s">
        <v>18</v>
      </c>
      <c r="G654" s="13" t="s">
        <v>18</v>
      </c>
      <c r="H654" s="13" t="s">
        <v>18</v>
      </c>
      <c r="I654" s="13" t="s">
        <v>18</v>
      </c>
      <c r="J654" s="10" t="s">
        <v>19</v>
      </c>
      <c r="K654" s="13" t="s">
        <v>52</v>
      </c>
      <c r="L654" s="11" t="s">
        <v>21</v>
      </c>
      <c r="M654" s="16" t="s">
        <v>18</v>
      </c>
      <c r="N654" s="2"/>
    </row>
    <row r="655" s="3" customFormat="1" ht="40" customHeight="1" spans="1:14">
      <c r="A655" s="10" t="s">
        <v>1067</v>
      </c>
      <c r="B655" s="11" t="s">
        <v>442</v>
      </c>
      <c r="C655" s="11" t="s">
        <v>443</v>
      </c>
      <c r="D655" s="12" t="s">
        <v>128</v>
      </c>
      <c r="E655" s="13" t="s">
        <v>18</v>
      </c>
      <c r="F655" s="13" t="s">
        <v>18</v>
      </c>
      <c r="G655" s="13" t="s">
        <v>18</v>
      </c>
      <c r="H655" s="13" t="s">
        <v>18</v>
      </c>
      <c r="I655" s="13" t="s">
        <v>18</v>
      </c>
      <c r="J655" s="10" t="s">
        <v>19</v>
      </c>
      <c r="K655" s="13" t="s">
        <v>52</v>
      </c>
      <c r="L655" s="11" t="s">
        <v>21</v>
      </c>
      <c r="M655" s="16" t="s">
        <v>18</v>
      </c>
      <c r="N655" s="2"/>
    </row>
    <row r="656" s="3" customFormat="1" ht="40" customHeight="1" spans="1:14">
      <c r="A656" s="10" t="s">
        <v>1068</v>
      </c>
      <c r="B656" s="11" t="s">
        <v>442</v>
      </c>
      <c r="C656" s="11" t="s">
        <v>443</v>
      </c>
      <c r="D656" s="12" t="s">
        <v>1069</v>
      </c>
      <c r="E656" s="13" t="s">
        <v>18</v>
      </c>
      <c r="F656" s="13" t="s">
        <v>18</v>
      </c>
      <c r="G656" s="13" t="s">
        <v>18</v>
      </c>
      <c r="H656" s="13" t="s">
        <v>18</v>
      </c>
      <c r="I656" s="13" t="s">
        <v>18</v>
      </c>
      <c r="J656" s="10" t="s">
        <v>19</v>
      </c>
      <c r="K656" s="13" t="s">
        <v>52</v>
      </c>
      <c r="L656" s="11" t="s">
        <v>21</v>
      </c>
      <c r="M656" s="16" t="s">
        <v>18</v>
      </c>
      <c r="N656" s="2"/>
    </row>
    <row r="657" s="3" customFormat="1" ht="40" customHeight="1" spans="1:14">
      <c r="A657" s="10" t="s">
        <v>1070</v>
      </c>
      <c r="B657" s="11" t="s">
        <v>442</v>
      </c>
      <c r="C657" s="11" t="s">
        <v>443</v>
      </c>
      <c r="D657" s="12" t="s">
        <v>73</v>
      </c>
      <c r="E657" s="13" t="s">
        <v>18</v>
      </c>
      <c r="F657" s="13" t="s">
        <v>18</v>
      </c>
      <c r="G657" s="13" t="s">
        <v>18</v>
      </c>
      <c r="H657" s="13" t="s">
        <v>18</v>
      </c>
      <c r="I657" s="13" t="s">
        <v>18</v>
      </c>
      <c r="J657" s="10" t="s">
        <v>19</v>
      </c>
      <c r="K657" s="13" t="s">
        <v>52</v>
      </c>
      <c r="L657" s="11" t="s">
        <v>21</v>
      </c>
      <c r="M657" s="16" t="s">
        <v>18</v>
      </c>
      <c r="N657" s="2"/>
    </row>
    <row r="658" s="3" customFormat="1" ht="40" customHeight="1" spans="1:14">
      <c r="A658" s="10" t="s">
        <v>1071</v>
      </c>
      <c r="B658" s="11" t="s">
        <v>442</v>
      </c>
      <c r="C658" s="11" t="s">
        <v>443</v>
      </c>
      <c r="D658" s="12" t="s">
        <v>125</v>
      </c>
      <c r="E658" s="13" t="s">
        <v>18</v>
      </c>
      <c r="F658" s="13" t="s">
        <v>18</v>
      </c>
      <c r="G658" s="13" t="s">
        <v>18</v>
      </c>
      <c r="H658" s="13" t="s">
        <v>18</v>
      </c>
      <c r="I658" s="13" t="s">
        <v>18</v>
      </c>
      <c r="J658" s="10" t="s">
        <v>19</v>
      </c>
      <c r="K658" s="13" t="s">
        <v>52</v>
      </c>
      <c r="L658" s="11" t="s">
        <v>21</v>
      </c>
      <c r="M658" s="16" t="s">
        <v>18</v>
      </c>
      <c r="N658" s="2"/>
    </row>
    <row r="659" s="3" customFormat="1" ht="40" customHeight="1" spans="1:14">
      <c r="A659" s="10" t="s">
        <v>1072</v>
      </c>
      <c r="B659" s="11" t="s">
        <v>442</v>
      </c>
      <c r="C659" s="11" t="s">
        <v>443</v>
      </c>
      <c r="D659" s="12" t="s">
        <v>1073</v>
      </c>
      <c r="E659" s="13" t="s">
        <v>18</v>
      </c>
      <c r="F659" s="13" t="s">
        <v>18</v>
      </c>
      <c r="G659" s="13" t="s">
        <v>18</v>
      </c>
      <c r="H659" s="13" t="s">
        <v>18</v>
      </c>
      <c r="I659" s="13" t="s">
        <v>18</v>
      </c>
      <c r="J659" s="10" t="s">
        <v>19</v>
      </c>
      <c r="K659" s="13" t="s">
        <v>52</v>
      </c>
      <c r="L659" s="11" t="s">
        <v>21</v>
      </c>
      <c r="M659" s="16" t="s">
        <v>18</v>
      </c>
      <c r="N659" s="2"/>
    </row>
    <row r="660" s="3" customFormat="1" ht="40" customHeight="1" spans="1:14">
      <c r="A660" s="10" t="s">
        <v>1074</v>
      </c>
      <c r="B660" s="11" t="s">
        <v>442</v>
      </c>
      <c r="C660" s="11" t="s">
        <v>443</v>
      </c>
      <c r="D660" s="12" t="s">
        <v>45</v>
      </c>
      <c r="E660" s="13" t="s">
        <v>18</v>
      </c>
      <c r="F660" s="13" t="s">
        <v>18</v>
      </c>
      <c r="G660" s="13" t="s">
        <v>18</v>
      </c>
      <c r="H660" s="13" t="s">
        <v>18</v>
      </c>
      <c r="I660" s="13" t="s">
        <v>18</v>
      </c>
      <c r="J660" s="10" t="s">
        <v>19</v>
      </c>
      <c r="K660" s="13" t="s">
        <v>46</v>
      </c>
      <c r="L660" s="11" t="s">
        <v>21</v>
      </c>
      <c r="M660" s="16" t="s">
        <v>18</v>
      </c>
      <c r="N660" s="2"/>
    </row>
    <row r="661" s="3" customFormat="1" ht="40" customHeight="1" spans="1:14">
      <c r="A661" s="10" t="s">
        <v>1075</v>
      </c>
      <c r="B661" s="11" t="s">
        <v>442</v>
      </c>
      <c r="C661" s="11" t="s">
        <v>443</v>
      </c>
      <c r="D661" s="12" t="s">
        <v>273</v>
      </c>
      <c r="E661" s="13" t="s">
        <v>18</v>
      </c>
      <c r="F661" s="13" t="s">
        <v>18</v>
      </c>
      <c r="G661" s="13" t="s">
        <v>18</v>
      </c>
      <c r="H661" s="13" t="s">
        <v>18</v>
      </c>
      <c r="I661" s="13" t="s">
        <v>18</v>
      </c>
      <c r="J661" s="10" t="s">
        <v>19</v>
      </c>
      <c r="K661" s="13" t="s">
        <v>46</v>
      </c>
      <c r="L661" s="11" t="s">
        <v>21</v>
      </c>
      <c r="M661" s="16" t="s">
        <v>18</v>
      </c>
      <c r="N661" s="2"/>
    </row>
    <row r="662" s="3" customFormat="1" ht="40" customHeight="1" spans="1:14">
      <c r="A662" s="10" t="s">
        <v>1076</v>
      </c>
      <c r="B662" s="11" t="s">
        <v>1077</v>
      </c>
      <c r="C662" s="11" t="s">
        <v>1078</v>
      </c>
      <c r="D662" s="12" t="s">
        <v>170</v>
      </c>
      <c r="E662" s="13" t="s">
        <v>18</v>
      </c>
      <c r="F662" s="13" t="s">
        <v>18</v>
      </c>
      <c r="G662" s="13" t="s">
        <v>18</v>
      </c>
      <c r="H662" s="13" t="s">
        <v>18</v>
      </c>
      <c r="I662" s="13" t="s">
        <v>18</v>
      </c>
      <c r="J662" s="10" t="s">
        <v>19</v>
      </c>
      <c r="K662" s="13" t="s">
        <v>46</v>
      </c>
      <c r="L662" s="11" t="s">
        <v>21</v>
      </c>
      <c r="M662" s="16" t="s">
        <v>18</v>
      </c>
      <c r="N662" s="2"/>
    </row>
    <row r="663" s="3" customFormat="1" ht="40" customHeight="1" spans="1:14">
      <c r="A663" s="10" t="s">
        <v>1079</v>
      </c>
      <c r="B663" s="11" t="s">
        <v>1077</v>
      </c>
      <c r="C663" s="11" t="s">
        <v>1078</v>
      </c>
      <c r="D663" s="12" t="s">
        <v>45</v>
      </c>
      <c r="E663" s="13" t="s">
        <v>18</v>
      </c>
      <c r="F663" s="13" t="s">
        <v>18</v>
      </c>
      <c r="G663" s="13" t="s">
        <v>18</v>
      </c>
      <c r="H663" s="13" t="s">
        <v>18</v>
      </c>
      <c r="I663" s="13" t="s">
        <v>18</v>
      </c>
      <c r="J663" s="10" t="s">
        <v>19</v>
      </c>
      <c r="K663" s="13" t="s">
        <v>46</v>
      </c>
      <c r="L663" s="11" t="s">
        <v>21</v>
      </c>
      <c r="M663" s="16" t="s">
        <v>18</v>
      </c>
      <c r="N663" s="2"/>
    </row>
    <row r="664" s="3" customFormat="1" ht="40" customHeight="1" spans="1:14">
      <c r="A664" s="10" t="s">
        <v>1080</v>
      </c>
      <c r="B664" s="11" t="s">
        <v>1077</v>
      </c>
      <c r="C664" s="11" t="s">
        <v>1078</v>
      </c>
      <c r="D664" s="12" t="s">
        <v>51</v>
      </c>
      <c r="E664" s="13" t="s">
        <v>18</v>
      </c>
      <c r="F664" s="13" t="s">
        <v>18</v>
      </c>
      <c r="G664" s="13" t="s">
        <v>18</v>
      </c>
      <c r="H664" s="13" t="s">
        <v>18</v>
      </c>
      <c r="I664" s="13" t="s">
        <v>18</v>
      </c>
      <c r="J664" s="10" t="s">
        <v>19</v>
      </c>
      <c r="K664" s="13" t="s">
        <v>52</v>
      </c>
      <c r="L664" s="11" t="s">
        <v>21</v>
      </c>
      <c r="M664" s="16" t="s">
        <v>18</v>
      </c>
      <c r="N664" s="2"/>
    </row>
    <row r="665" s="3" customFormat="1" ht="40" customHeight="1" spans="1:14">
      <c r="A665" s="10" t="s">
        <v>1081</v>
      </c>
      <c r="B665" s="11" t="s">
        <v>1077</v>
      </c>
      <c r="C665" s="11" t="s">
        <v>1078</v>
      </c>
      <c r="D665" s="12" t="s">
        <v>123</v>
      </c>
      <c r="E665" s="13" t="s">
        <v>18</v>
      </c>
      <c r="F665" s="13" t="s">
        <v>18</v>
      </c>
      <c r="G665" s="13" t="s">
        <v>18</v>
      </c>
      <c r="H665" s="13" t="s">
        <v>18</v>
      </c>
      <c r="I665" s="13" t="s">
        <v>18</v>
      </c>
      <c r="J665" s="10" t="s">
        <v>19</v>
      </c>
      <c r="K665" s="13" t="s">
        <v>52</v>
      </c>
      <c r="L665" s="11" t="s">
        <v>21</v>
      </c>
      <c r="M665" s="16" t="s">
        <v>18</v>
      </c>
      <c r="N665" s="2"/>
    </row>
    <row r="666" s="3" customFormat="1" ht="40" customHeight="1" spans="1:14">
      <c r="A666" s="10" t="s">
        <v>1082</v>
      </c>
      <c r="B666" s="11" t="s">
        <v>1077</v>
      </c>
      <c r="C666" s="11" t="s">
        <v>1078</v>
      </c>
      <c r="D666" s="12" t="s">
        <v>73</v>
      </c>
      <c r="E666" s="13" t="s">
        <v>18</v>
      </c>
      <c r="F666" s="13" t="s">
        <v>18</v>
      </c>
      <c r="G666" s="13" t="s">
        <v>18</v>
      </c>
      <c r="H666" s="13" t="s">
        <v>18</v>
      </c>
      <c r="I666" s="13" t="s">
        <v>18</v>
      </c>
      <c r="J666" s="10" t="s">
        <v>19</v>
      </c>
      <c r="K666" s="13" t="s">
        <v>52</v>
      </c>
      <c r="L666" s="11" t="s">
        <v>21</v>
      </c>
      <c r="M666" s="16" t="s">
        <v>18</v>
      </c>
      <c r="N666" s="2"/>
    </row>
    <row r="667" s="3" customFormat="1" ht="40" customHeight="1" spans="1:14">
      <c r="A667" s="10" t="s">
        <v>1083</v>
      </c>
      <c r="B667" s="11" t="s">
        <v>1077</v>
      </c>
      <c r="C667" s="11" t="s">
        <v>1078</v>
      </c>
      <c r="D667" s="12" t="s">
        <v>698</v>
      </c>
      <c r="E667" s="13" t="s">
        <v>18</v>
      </c>
      <c r="F667" s="13" t="s">
        <v>18</v>
      </c>
      <c r="G667" s="13" t="s">
        <v>18</v>
      </c>
      <c r="H667" s="13" t="s">
        <v>18</v>
      </c>
      <c r="I667" s="13" t="s">
        <v>18</v>
      </c>
      <c r="J667" s="10" t="s">
        <v>19</v>
      </c>
      <c r="K667" s="13" t="s">
        <v>52</v>
      </c>
      <c r="L667" s="11" t="s">
        <v>21</v>
      </c>
      <c r="M667" s="16" t="s">
        <v>18</v>
      </c>
      <c r="N667" s="2"/>
    </row>
    <row r="668" s="3" customFormat="1" ht="40" customHeight="1" spans="1:14">
      <c r="A668" s="10" t="s">
        <v>1084</v>
      </c>
      <c r="B668" s="11" t="s">
        <v>1077</v>
      </c>
      <c r="C668" s="11" t="s">
        <v>1078</v>
      </c>
      <c r="D668" s="12" t="s">
        <v>71</v>
      </c>
      <c r="E668" s="13" t="s">
        <v>18</v>
      </c>
      <c r="F668" s="13" t="s">
        <v>18</v>
      </c>
      <c r="G668" s="13" t="s">
        <v>18</v>
      </c>
      <c r="H668" s="13" t="s">
        <v>18</v>
      </c>
      <c r="I668" s="13" t="s">
        <v>18</v>
      </c>
      <c r="J668" s="10" t="s">
        <v>19</v>
      </c>
      <c r="K668" s="13" t="s">
        <v>52</v>
      </c>
      <c r="L668" s="11" t="s">
        <v>21</v>
      </c>
      <c r="M668" s="16" t="s">
        <v>18</v>
      </c>
      <c r="N668" s="2"/>
    </row>
    <row r="669" s="3" customFormat="1" ht="40" customHeight="1" spans="1:14">
      <c r="A669" s="10" t="s">
        <v>1085</v>
      </c>
      <c r="B669" s="11" t="s">
        <v>1077</v>
      </c>
      <c r="C669" s="11" t="s">
        <v>1078</v>
      </c>
      <c r="D669" s="12" t="s">
        <v>877</v>
      </c>
      <c r="E669" s="13" t="s">
        <v>18</v>
      </c>
      <c r="F669" s="13" t="s">
        <v>18</v>
      </c>
      <c r="G669" s="13" t="s">
        <v>18</v>
      </c>
      <c r="H669" s="13" t="s">
        <v>18</v>
      </c>
      <c r="I669" s="13" t="s">
        <v>18</v>
      </c>
      <c r="J669" s="10" t="s">
        <v>19</v>
      </c>
      <c r="K669" s="13" t="s">
        <v>52</v>
      </c>
      <c r="L669" s="11" t="s">
        <v>21</v>
      </c>
      <c r="M669" s="16" t="s">
        <v>18</v>
      </c>
      <c r="N669" s="2"/>
    </row>
    <row r="670" s="3" customFormat="1" ht="40" customHeight="1" spans="1:14">
      <c r="A670" s="10" t="s">
        <v>1086</v>
      </c>
      <c r="B670" s="11" t="s">
        <v>1087</v>
      </c>
      <c r="C670" s="11" t="s">
        <v>1088</v>
      </c>
      <c r="D670" s="12" t="s">
        <v>123</v>
      </c>
      <c r="E670" s="13" t="s">
        <v>18</v>
      </c>
      <c r="F670" s="13" t="s">
        <v>18</v>
      </c>
      <c r="G670" s="13" t="s">
        <v>18</v>
      </c>
      <c r="H670" s="13" t="s">
        <v>18</v>
      </c>
      <c r="I670" s="13" t="s">
        <v>18</v>
      </c>
      <c r="J670" s="10" t="s">
        <v>19</v>
      </c>
      <c r="K670" s="13" t="s">
        <v>52</v>
      </c>
      <c r="L670" s="11" t="s">
        <v>21</v>
      </c>
      <c r="M670" s="16" t="s">
        <v>18</v>
      </c>
      <c r="N670" s="2"/>
    </row>
    <row r="671" s="3" customFormat="1" ht="40" customHeight="1" spans="1:14">
      <c r="A671" s="10" t="s">
        <v>1089</v>
      </c>
      <c r="B671" s="11" t="s">
        <v>1087</v>
      </c>
      <c r="C671" s="11" t="s">
        <v>1088</v>
      </c>
      <c r="D671" s="12" t="s">
        <v>348</v>
      </c>
      <c r="E671" s="13" t="s">
        <v>18</v>
      </c>
      <c r="F671" s="13" t="s">
        <v>18</v>
      </c>
      <c r="G671" s="13" t="s">
        <v>18</v>
      </c>
      <c r="H671" s="13" t="s">
        <v>18</v>
      </c>
      <c r="I671" s="13" t="s">
        <v>18</v>
      </c>
      <c r="J671" s="10" t="s">
        <v>19</v>
      </c>
      <c r="K671" s="13" t="s">
        <v>52</v>
      </c>
      <c r="L671" s="11" t="s">
        <v>21</v>
      </c>
      <c r="M671" s="16" t="s">
        <v>18</v>
      </c>
      <c r="N671" s="2"/>
    </row>
    <row r="672" s="3" customFormat="1" ht="40" customHeight="1" spans="1:14">
      <c r="A672" s="10" t="s">
        <v>1090</v>
      </c>
      <c r="B672" s="11" t="s">
        <v>1087</v>
      </c>
      <c r="C672" s="11" t="s">
        <v>1088</v>
      </c>
      <c r="D672" s="12" t="s">
        <v>148</v>
      </c>
      <c r="E672" s="13" t="s">
        <v>18</v>
      </c>
      <c r="F672" s="13" t="s">
        <v>18</v>
      </c>
      <c r="G672" s="13" t="s">
        <v>18</v>
      </c>
      <c r="H672" s="13" t="s">
        <v>18</v>
      </c>
      <c r="I672" s="13" t="s">
        <v>18</v>
      </c>
      <c r="J672" s="10" t="s">
        <v>19</v>
      </c>
      <c r="K672" s="13" t="s">
        <v>52</v>
      </c>
      <c r="L672" s="11" t="s">
        <v>21</v>
      </c>
      <c r="M672" s="16" t="s">
        <v>18</v>
      </c>
      <c r="N672" s="2"/>
    </row>
    <row r="673" s="3" customFormat="1" ht="40" customHeight="1" spans="1:14">
      <c r="A673" s="10" t="s">
        <v>1091</v>
      </c>
      <c r="B673" s="11" t="s">
        <v>1087</v>
      </c>
      <c r="C673" s="11" t="s">
        <v>1088</v>
      </c>
      <c r="D673" s="12" t="s">
        <v>765</v>
      </c>
      <c r="E673" s="13" t="s">
        <v>18</v>
      </c>
      <c r="F673" s="13" t="s">
        <v>18</v>
      </c>
      <c r="G673" s="13" t="s">
        <v>18</v>
      </c>
      <c r="H673" s="13" t="s">
        <v>18</v>
      </c>
      <c r="I673" s="13" t="s">
        <v>18</v>
      </c>
      <c r="J673" s="10" t="s">
        <v>19</v>
      </c>
      <c r="K673" s="13" t="s">
        <v>46</v>
      </c>
      <c r="L673" s="11" t="s">
        <v>21</v>
      </c>
      <c r="M673" s="16" t="s">
        <v>18</v>
      </c>
      <c r="N673" s="2"/>
    </row>
    <row r="674" s="3" customFormat="1" ht="40" customHeight="1" spans="1:14">
      <c r="A674" s="10" t="s">
        <v>1092</v>
      </c>
      <c r="B674" s="11" t="s">
        <v>1087</v>
      </c>
      <c r="C674" s="11" t="s">
        <v>1088</v>
      </c>
      <c r="D674" s="12" t="s">
        <v>170</v>
      </c>
      <c r="E674" s="13" t="s">
        <v>18</v>
      </c>
      <c r="F674" s="13" t="s">
        <v>18</v>
      </c>
      <c r="G674" s="13" t="s">
        <v>18</v>
      </c>
      <c r="H674" s="13" t="s">
        <v>18</v>
      </c>
      <c r="I674" s="13" t="s">
        <v>18</v>
      </c>
      <c r="J674" s="10" t="s">
        <v>19</v>
      </c>
      <c r="K674" s="13" t="s">
        <v>46</v>
      </c>
      <c r="L674" s="11" t="s">
        <v>21</v>
      </c>
      <c r="M674" s="16" t="s">
        <v>18</v>
      </c>
      <c r="N674" s="2"/>
    </row>
    <row r="675" s="3" customFormat="1" ht="40" customHeight="1" spans="1:14">
      <c r="A675" s="10" t="s">
        <v>1093</v>
      </c>
      <c r="B675" s="11" t="s">
        <v>1087</v>
      </c>
      <c r="C675" s="11" t="s">
        <v>1088</v>
      </c>
      <c r="D675" s="12" t="s">
        <v>146</v>
      </c>
      <c r="E675" s="13" t="s">
        <v>18</v>
      </c>
      <c r="F675" s="13" t="s">
        <v>18</v>
      </c>
      <c r="G675" s="13" t="s">
        <v>18</v>
      </c>
      <c r="H675" s="13" t="s">
        <v>18</v>
      </c>
      <c r="I675" s="13" t="s">
        <v>18</v>
      </c>
      <c r="J675" s="10" t="s">
        <v>19</v>
      </c>
      <c r="K675" s="13" t="s">
        <v>52</v>
      </c>
      <c r="L675" s="11" t="s">
        <v>21</v>
      </c>
      <c r="M675" s="16" t="s">
        <v>18</v>
      </c>
      <c r="N675" s="2"/>
    </row>
    <row r="676" s="3" customFormat="1" ht="40" customHeight="1" spans="1:14">
      <c r="A676" s="10" t="s">
        <v>1094</v>
      </c>
      <c r="B676" s="11" t="s">
        <v>1087</v>
      </c>
      <c r="C676" s="11" t="s">
        <v>1088</v>
      </c>
      <c r="D676" s="12" t="s">
        <v>453</v>
      </c>
      <c r="E676" s="13" t="s">
        <v>18</v>
      </c>
      <c r="F676" s="13" t="s">
        <v>18</v>
      </c>
      <c r="G676" s="13" t="s">
        <v>18</v>
      </c>
      <c r="H676" s="13" t="s">
        <v>18</v>
      </c>
      <c r="I676" s="13" t="s">
        <v>18</v>
      </c>
      <c r="J676" s="10" t="s">
        <v>19</v>
      </c>
      <c r="K676" s="13" t="s">
        <v>52</v>
      </c>
      <c r="L676" s="11" t="s">
        <v>21</v>
      </c>
      <c r="M676" s="16" t="s">
        <v>18</v>
      </c>
      <c r="N676" s="2"/>
    </row>
    <row r="677" s="3" customFormat="1" ht="40" customHeight="1" spans="1:14">
      <c r="A677" s="10" t="s">
        <v>1095</v>
      </c>
      <c r="B677" s="11" t="s">
        <v>1087</v>
      </c>
      <c r="C677" s="11" t="s">
        <v>1088</v>
      </c>
      <c r="D677" s="12" t="s">
        <v>1096</v>
      </c>
      <c r="E677" s="13" t="s">
        <v>18</v>
      </c>
      <c r="F677" s="13" t="s">
        <v>18</v>
      </c>
      <c r="G677" s="13" t="s">
        <v>18</v>
      </c>
      <c r="H677" s="13" t="s">
        <v>18</v>
      </c>
      <c r="I677" s="13" t="s">
        <v>18</v>
      </c>
      <c r="J677" s="10" t="s">
        <v>19</v>
      </c>
      <c r="K677" s="13" t="s">
        <v>20</v>
      </c>
      <c r="L677" s="11" t="s">
        <v>21</v>
      </c>
      <c r="M677" s="16" t="s">
        <v>18</v>
      </c>
      <c r="N677" s="2"/>
    </row>
    <row r="678" s="3" customFormat="1" ht="40" customHeight="1" spans="1:14">
      <c r="A678" s="10" t="s">
        <v>1097</v>
      </c>
      <c r="B678" s="11" t="s">
        <v>1098</v>
      </c>
      <c r="C678" s="11" t="s">
        <v>1099</v>
      </c>
      <c r="D678" s="12" t="s">
        <v>128</v>
      </c>
      <c r="E678" s="13" t="s">
        <v>18</v>
      </c>
      <c r="F678" s="13" t="s">
        <v>18</v>
      </c>
      <c r="G678" s="13" t="s">
        <v>18</v>
      </c>
      <c r="H678" s="13" t="s">
        <v>18</v>
      </c>
      <c r="I678" s="13" t="s">
        <v>18</v>
      </c>
      <c r="J678" s="10" t="s">
        <v>19</v>
      </c>
      <c r="K678" s="13" t="s">
        <v>52</v>
      </c>
      <c r="L678" s="11" t="s">
        <v>21</v>
      </c>
      <c r="M678" s="16" t="s">
        <v>18</v>
      </c>
      <c r="N678" s="2"/>
    </row>
    <row r="679" s="3" customFormat="1" ht="40" customHeight="1" spans="1:14">
      <c r="A679" s="10" t="s">
        <v>1100</v>
      </c>
      <c r="B679" s="11" t="s">
        <v>1098</v>
      </c>
      <c r="C679" s="11" t="s">
        <v>1099</v>
      </c>
      <c r="D679" s="12" t="s">
        <v>142</v>
      </c>
      <c r="E679" s="13" t="s">
        <v>18</v>
      </c>
      <c r="F679" s="13" t="s">
        <v>18</v>
      </c>
      <c r="G679" s="13" t="s">
        <v>18</v>
      </c>
      <c r="H679" s="13" t="s">
        <v>18</v>
      </c>
      <c r="I679" s="13" t="s">
        <v>18</v>
      </c>
      <c r="J679" s="10" t="s">
        <v>19</v>
      </c>
      <c r="K679" s="13" t="s">
        <v>52</v>
      </c>
      <c r="L679" s="11" t="s">
        <v>21</v>
      </c>
      <c r="M679" s="16" t="s">
        <v>18</v>
      </c>
      <c r="N679" s="2"/>
    </row>
    <row r="680" s="3" customFormat="1" ht="40" customHeight="1" spans="1:14">
      <c r="A680" s="10" t="s">
        <v>1101</v>
      </c>
      <c r="B680" s="11" t="s">
        <v>1098</v>
      </c>
      <c r="C680" s="11" t="s">
        <v>1099</v>
      </c>
      <c r="D680" s="12" t="s">
        <v>45</v>
      </c>
      <c r="E680" s="13" t="s">
        <v>18</v>
      </c>
      <c r="F680" s="13" t="s">
        <v>18</v>
      </c>
      <c r="G680" s="13" t="s">
        <v>18</v>
      </c>
      <c r="H680" s="13" t="s">
        <v>18</v>
      </c>
      <c r="I680" s="13" t="s">
        <v>18</v>
      </c>
      <c r="J680" s="10" t="s">
        <v>19</v>
      </c>
      <c r="K680" s="13" t="s">
        <v>46</v>
      </c>
      <c r="L680" s="11" t="s">
        <v>21</v>
      </c>
      <c r="M680" s="16" t="s">
        <v>18</v>
      </c>
      <c r="N680" s="2"/>
    </row>
    <row r="681" s="3" customFormat="1" ht="40" customHeight="1" spans="1:14">
      <c r="A681" s="10" t="s">
        <v>1102</v>
      </c>
      <c r="B681" s="11" t="s">
        <v>1098</v>
      </c>
      <c r="C681" s="11" t="s">
        <v>1099</v>
      </c>
      <c r="D681" s="12" t="s">
        <v>1103</v>
      </c>
      <c r="E681" s="13" t="s">
        <v>18</v>
      </c>
      <c r="F681" s="13" t="s">
        <v>18</v>
      </c>
      <c r="G681" s="13" t="s">
        <v>18</v>
      </c>
      <c r="H681" s="13" t="s">
        <v>18</v>
      </c>
      <c r="I681" s="13" t="s">
        <v>18</v>
      </c>
      <c r="J681" s="10" t="s">
        <v>19</v>
      </c>
      <c r="K681" s="13" t="s">
        <v>52</v>
      </c>
      <c r="L681" s="11" t="s">
        <v>21</v>
      </c>
      <c r="M681" s="16" t="s">
        <v>18</v>
      </c>
      <c r="N681" s="2"/>
    </row>
    <row r="682" s="3" customFormat="1" ht="40" customHeight="1" spans="1:14">
      <c r="A682" s="10" t="s">
        <v>1104</v>
      </c>
      <c r="B682" s="11" t="s">
        <v>1098</v>
      </c>
      <c r="C682" s="11" t="s">
        <v>1099</v>
      </c>
      <c r="D682" s="12" t="s">
        <v>409</v>
      </c>
      <c r="E682" s="13" t="s">
        <v>18</v>
      </c>
      <c r="F682" s="13" t="s">
        <v>18</v>
      </c>
      <c r="G682" s="13" t="s">
        <v>18</v>
      </c>
      <c r="H682" s="13" t="s">
        <v>18</v>
      </c>
      <c r="I682" s="13" t="s">
        <v>18</v>
      </c>
      <c r="J682" s="10" t="s">
        <v>19</v>
      </c>
      <c r="K682" s="13" t="s">
        <v>52</v>
      </c>
      <c r="L682" s="11" t="s">
        <v>21</v>
      </c>
      <c r="M682" s="16" t="s">
        <v>18</v>
      </c>
      <c r="N682" s="2"/>
    </row>
    <row r="683" s="3" customFormat="1" ht="40" customHeight="1" spans="1:14">
      <c r="A683" s="10" t="s">
        <v>1105</v>
      </c>
      <c r="B683" s="11" t="s">
        <v>1098</v>
      </c>
      <c r="C683" s="11" t="s">
        <v>1099</v>
      </c>
      <c r="D683" s="12" t="s">
        <v>1106</v>
      </c>
      <c r="E683" s="13" t="s">
        <v>18</v>
      </c>
      <c r="F683" s="13" t="s">
        <v>18</v>
      </c>
      <c r="G683" s="13" t="s">
        <v>18</v>
      </c>
      <c r="H683" s="13" t="s">
        <v>18</v>
      </c>
      <c r="I683" s="13" t="s">
        <v>18</v>
      </c>
      <c r="J683" s="10" t="s">
        <v>19</v>
      </c>
      <c r="K683" s="13" t="s">
        <v>20</v>
      </c>
      <c r="L683" s="11" t="s">
        <v>21</v>
      </c>
      <c r="M683" s="16" t="s">
        <v>18</v>
      </c>
      <c r="N683" s="2"/>
    </row>
    <row r="684" s="3" customFormat="1" ht="40" customHeight="1" spans="1:14">
      <c r="A684" s="10" t="s">
        <v>1107</v>
      </c>
      <c r="B684" s="11" t="s">
        <v>1098</v>
      </c>
      <c r="C684" s="11" t="s">
        <v>1099</v>
      </c>
      <c r="D684" s="12" t="s">
        <v>453</v>
      </c>
      <c r="E684" s="13" t="s">
        <v>18</v>
      </c>
      <c r="F684" s="13" t="s">
        <v>18</v>
      </c>
      <c r="G684" s="13" t="s">
        <v>18</v>
      </c>
      <c r="H684" s="13" t="s">
        <v>18</v>
      </c>
      <c r="I684" s="13" t="s">
        <v>18</v>
      </c>
      <c r="J684" s="10" t="s">
        <v>19</v>
      </c>
      <c r="K684" s="13" t="s">
        <v>52</v>
      </c>
      <c r="L684" s="11" t="s">
        <v>21</v>
      </c>
      <c r="M684" s="16" t="s">
        <v>18</v>
      </c>
      <c r="N684" s="2"/>
    </row>
    <row r="685" s="3" customFormat="1" ht="40" customHeight="1" spans="1:14">
      <c r="A685" s="10" t="s">
        <v>1108</v>
      </c>
      <c r="B685" s="11" t="s">
        <v>1098</v>
      </c>
      <c r="C685" s="11" t="s">
        <v>1099</v>
      </c>
      <c r="D685" s="12" t="s">
        <v>79</v>
      </c>
      <c r="E685" s="13" t="s">
        <v>18</v>
      </c>
      <c r="F685" s="13" t="s">
        <v>18</v>
      </c>
      <c r="G685" s="13" t="s">
        <v>18</v>
      </c>
      <c r="H685" s="13" t="s">
        <v>18</v>
      </c>
      <c r="I685" s="13" t="s">
        <v>18</v>
      </c>
      <c r="J685" s="10" t="s">
        <v>19</v>
      </c>
      <c r="K685" s="13" t="s">
        <v>46</v>
      </c>
      <c r="L685" s="11" t="s">
        <v>21</v>
      </c>
      <c r="M685" s="16" t="s">
        <v>18</v>
      </c>
      <c r="N685" s="2"/>
    </row>
    <row r="686" s="3" customFormat="1" ht="40" customHeight="1" spans="1:14">
      <c r="A686" s="10" t="s">
        <v>1109</v>
      </c>
      <c r="B686" s="11" t="s">
        <v>1110</v>
      </c>
      <c r="C686" s="11" t="s">
        <v>1111</v>
      </c>
      <c r="D686" s="12" t="s">
        <v>89</v>
      </c>
      <c r="E686" s="13" t="s">
        <v>18</v>
      </c>
      <c r="F686" s="13" t="s">
        <v>18</v>
      </c>
      <c r="G686" s="13" t="s">
        <v>18</v>
      </c>
      <c r="H686" s="13" t="s">
        <v>18</v>
      </c>
      <c r="I686" s="13" t="s">
        <v>18</v>
      </c>
      <c r="J686" s="10" t="s">
        <v>19</v>
      </c>
      <c r="K686" s="13" t="s">
        <v>52</v>
      </c>
      <c r="L686" s="11" t="s">
        <v>21</v>
      </c>
      <c r="M686" s="16" t="s">
        <v>18</v>
      </c>
      <c r="N686" s="2"/>
    </row>
    <row r="687" s="3" customFormat="1" ht="40" customHeight="1" spans="1:14">
      <c r="A687" s="10" t="s">
        <v>1112</v>
      </c>
      <c r="B687" s="11" t="s">
        <v>1110</v>
      </c>
      <c r="C687" s="11" t="s">
        <v>1111</v>
      </c>
      <c r="D687" s="12" t="s">
        <v>123</v>
      </c>
      <c r="E687" s="13" t="s">
        <v>18</v>
      </c>
      <c r="F687" s="13" t="s">
        <v>18</v>
      </c>
      <c r="G687" s="13" t="s">
        <v>18</v>
      </c>
      <c r="H687" s="13" t="s">
        <v>18</v>
      </c>
      <c r="I687" s="13" t="s">
        <v>18</v>
      </c>
      <c r="J687" s="10" t="s">
        <v>19</v>
      </c>
      <c r="K687" s="13" t="s">
        <v>52</v>
      </c>
      <c r="L687" s="11" t="s">
        <v>21</v>
      </c>
      <c r="M687" s="16" t="s">
        <v>18</v>
      </c>
      <c r="N687" s="2"/>
    </row>
    <row r="688" s="3" customFormat="1" ht="40" customHeight="1" spans="1:14">
      <c r="A688" s="10" t="s">
        <v>1113</v>
      </c>
      <c r="B688" s="11" t="s">
        <v>1110</v>
      </c>
      <c r="C688" s="11" t="s">
        <v>1111</v>
      </c>
      <c r="D688" s="12" t="s">
        <v>1114</v>
      </c>
      <c r="E688" s="13" t="s">
        <v>18</v>
      </c>
      <c r="F688" s="13" t="s">
        <v>18</v>
      </c>
      <c r="G688" s="13" t="s">
        <v>18</v>
      </c>
      <c r="H688" s="13" t="s">
        <v>18</v>
      </c>
      <c r="I688" s="13" t="s">
        <v>18</v>
      </c>
      <c r="J688" s="10" t="s">
        <v>19</v>
      </c>
      <c r="K688" s="13" t="s">
        <v>52</v>
      </c>
      <c r="L688" s="11" t="s">
        <v>21</v>
      </c>
      <c r="M688" s="16" t="s">
        <v>18</v>
      </c>
      <c r="N688" s="2"/>
    </row>
    <row r="689" s="3" customFormat="1" ht="40" customHeight="1" spans="1:14">
      <c r="A689" s="10" t="s">
        <v>1115</v>
      </c>
      <c r="B689" s="11" t="s">
        <v>1110</v>
      </c>
      <c r="C689" s="11" t="s">
        <v>1111</v>
      </c>
      <c r="D689" s="12" t="s">
        <v>177</v>
      </c>
      <c r="E689" s="13" t="s">
        <v>18</v>
      </c>
      <c r="F689" s="13" t="s">
        <v>18</v>
      </c>
      <c r="G689" s="13" t="s">
        <v>18</v>
      </c>
      <c r="H689" s="13" t="s">
        <v>18</v>
      </c>
      <c r="I689" s="13" t="s">
        <v>18</v>
      </c>
      <c r="J689" s="10" t="s">
        <v>19</v>
      </c>
      <c r="K689" s="13" t="s">
        <v>52</v>
      </c>
      <c r="L689" s="11" t="s">
        <v>21</v>
      </c>
      <c r="M689" s="16" t="s">
        <v>18</v>
      </c>
      <c r="N689" s="2"/>
    </row>
    <row r="690" s="3" customFormat="1" ht="40" customHeight="1" spans="1:14">
      <c r="A690" s="10" t="s">
        <v>1116</v>
      </c>
      <c r="B690" s="11" t="s">
        <v>1110</v>
      </c>
      <c r="C690" s="11" t="s">
        <v>1111</v>
      </c>
      <c r="D690" s="12" t="s">
        <v>79</v>
      </c>
      <c r="E690" s="13" t="s">
        <v>18</v>
      </c>
      <c r="F690" s="13" t="s">
        <v>18</v>
      </c>
      <c r="G690" s="13" t="s">
        <v>18</v>
      </c>
      <c r="H690" s="13" t="s">
        <v>18</v>
      </c>
      <c r="I690" s="13" t="s">
        <v>18</v>
      </c>
      <c r="J690" s="10" t="s">
        <v>19</v>
      </c>
      <c r="K690" s="13" t="s">
        <v>46</v>
      </c>
      <c r="L690" s="11" t="s">
        <v>21</v>
      </c>
      <c r="M690" s="16" t="s">
        <v>18</v>
      </c>
      <c r="N690" s="2"/>
    </row>
    <row r="691" s="3" customFormat="1" ht="40" customHeight="1" spans="1:14">
      <c r="A691" s="10" t="s">
        <v>1117</v>
      </c>
      <c r="B691" s="11" t="s">
        <v>1110</v>
      </c>
      <c r="C691" s="11" t="s">
        <v>1111</v>
      </c>
      <c r="D691" s="12" t="s">
        <v>45</v>
      </c>
      <c r="E691" s="13" t="s">
        <v>18</v>
      </c>
      <c r="F691" s="13" t="s">
        <v>18</v>
      </c>
      <c r="G691" s="13" t="s">
        <v>18</v>
      </c>
      <c r="H691" s="13" t="s">
        <v>18</v>
      </c>
      <c r="I691" s="13" t="s">
        <v>18</v>
      </c>
      <c r="J691" s="10" t="s">
        <v>19</v>
      </c>
      <c r="K691" s="13" t="s">
        <v>46</v>
      </c>
      <c r="L691" s="11" t="s">
        <v>21</v>
      </c>
      <c r="M691" s="16" t="s">
        <v>18</v>
      </c>
      <c r="N691" s="2"/>
    </row>
    <row r="692" s="3" customFormat="1" ht="40" customHeight="1" spans="1:14">
      <c r="A692" s="10" t="s">
        <v>1118</v>
      </c>
      <c r="B692" s="11" t="s">
        <v>1119</v>
      </c>
      <c r="C692" s="11" t="s">
        <v>1120</v>
      </c>
      <c r="D692" s="12" t="s">
        <v>54</v>
      </c>
      <c r="E692" s="13" t="s">
        <v>18</v>
      </c>
      <c r="F692" s="13" t="s">
        <v>18</v>
      </c>
      <c r="G692" s="13" t="s">
        <v>18</v>
      </c>
      <c r="H692" s="13" t="s">
        <v>18</v>
      </c>
      <c r="I692" s="13" t="s">
        <v>18</v>
      </c>
      <c r="J692" s="10" t="s">
        <v>19</v>
      </c>
      <c r="K692" s="13" t="s">
        <v>52</v>
      </c>
      <c r="L692" s="11" t="s">
        <v>21</v>
      </c>
      <c r="M692" s="16" t="s">
        <v>18</v>
      </c>
      <c r="N692" s="2"/>
    </row>
    <row r="693" s="3" customFormat="1" ht="40" customHeight="1" spans="1:14">
      <c r="A693" s="10" t="s">
        <v>1121</v>
      </c>
      <c r="B693" s="11" t="s">
        <v>1119</v>
      </c>
      <c r="C693" s="11" t="s">
        <v>1120</v>
      </c>
      <c r="D693" s="12" t="s">
        <v>57</v>
      </c>
      <c r="E693" s="13" t="s">
        <v>18</v>
      </c>
      <c r="F693" s="13" t="s">
        <v>18</v>
      </c>
      <c r="G693" s="13" t="s">
        <v>18</v>
      </c>
      <c r="H693" s="13" t="s">
        <v>18</v>
      </c>
      <c r="I693" s="13" t="s">
        <v>18</v>
      </c>
      <c r="J693" s="10" t="s">
        <v>19</v>
      </c>
      <c r="K693" s="13" t="s">
        <v>52</v>
      </c>
      <c r="L693" s="11" t="s">
        <v>21</v>
      </c>
      <c r="M693" s="16" t="s">
        <v>18</v>
      </c>
      <c r="N693" s="2"/>
    </row>
    <row r="694" s="3" customFormat="1" ht="40" customHeight="1" spans="1:14">
      <c r="A694" s="10" t="s">
        <v>1122</v>
      </c>
      <c r="B694" s="11" t="s">
        <v>1119</v>
      </c>
      <c r="C694" s="11" t="s">
        <v>1120</v>
      </c>
      <c r="D694" s="12" t="s">
        <v>105</v>
      </c>
      <c r="E694" s="13" t="s">
        <v>18</v>
      </c>
      <c r="F694" s="13" t="s">
        <v>18</v>
      </c>
      <c r="G694" s="13" t="s">
        <v>18</v>
      </c>
      <c r="H694" s="13" t="s">
        <v>18</v>
      </c>
      <c r="I694" s="13" t="s">
        <v>18</v>
      </c>
      <c r="J694" s="10" t="s">
        <v>19</v>
      </c>
      <c r="K694" s="13" t="s">
        <v>46</v>
      </c>
      <c r="L694" s="11" t="s">
        <v>21</v>
      </c>
      <c r="M694" s="16" t="s">
        <v>18</v>
      </c>
      <c r="N694" s="2"/>
    </row>
    <row r="695" s="3" customFormat="1" ht="40" customHeight="1" spans="1:14">
      <c r="A695" s="10" t="s">
        <v>1123</v>
      </c>
      <c r="B695" s="11" t="s">
        <v>1119</v>
      </c>
      <c r="C695" s="11" t="s">
        <v>1120</v>
      </c>
      <c r="D695" s="12" t="s">
        <v>95</v>
      </c>
      <c r="E695" s="13" t="s">
        <v>18</v>
      </c>
      <c r="F695" s="13" t="s">
        <v>18</v>
      </c>
      <c r="G695" s="13" t="s">
        <v>18</v>
      </c>
      <c r="H695" s="13" t="s">
        <v>18</v>
      </c>
      <c r="I695" s="13" t="s">
        <v>18</v>
      </c>
      <c r="J695" s="10" t="s">
        <v>19</v>
      </c>
      <c r="K695" s="13" t="s">
        <v>46</v>
      </c>
      <c r="L695" s="11" t="s">
        <v>21</v>
      </c>
      <c r="M695" s="16" t="s">
        <v>18</v>
      </c>
      <c r="N695" s="2"/>
    </row>
    <row r="696" s="3" customFormat="1" ht="40" customHeight="1" spans="1:14">
      <c r="A696" s="10" t="s">
        <v>1124</v>
      </c>
      <c r="B696" s="11" t="s">
        <v>1119</v>
      </c>
      <c r="C696" s="11" t="s">
        <v>1120</v>
      </c>
      <c r="D696" s="12" t="s">
        <v>45</v>
      </c>
      <c r="E696" s="13" t="s">
        <v>18</v>
      </c>
      <c r="F696" s="13" t="s">
        <v>18</v>
      </c>
      <c r="G696" s="13" t="s">
        <v>18</v>
      </c>
      <c r="H696" s="13" t="s">
        <v>18</v>
      </c>
      <c r="I696" s="13" t="s">
        <v>18</v>
      </c>
      <c r="J696" s="10" t="s">
        <v>19</v>
      </c>
      <c r="K696" s="13" t="s">
        <v>46</v>
      </c>
      <c r="L696" s="11" t="s">
        <v>21</v>
      </c>
      <c r="M696" s="16" t="s">
        <v>18</v>
      </c>
      <c r="N696" s="2"/>
    </row>
    <row r="697" s="3" customFormat="1" ht="40" customHeight="1" spans="1:14">
      <c r="A697" s="10" t="s">
        <v>1125</v>
      </c>
      <c r="B697" s="11" t="s">
        <v>1119</v>
      </c>
      <c r="C697" s="11" t="s">
        <v>1120</v>
      </c>
      <c r="D697" s="12" t="s">
        <v>195</v>
      </c>
      <c r="E697" s="13" t="s">
        <v>18</v>
      </c>
      <c r="F697" s="13" t="s">
        <v>18</v>
      </c>
      <c r="G697" s="13" t="s">
        <v>18</v>
      </c>
      <c r="H697" s="13" t="s">
        <v>18</v>
      </c>
      <c r="I697" s="13" t="s">
        <v>18</v>
      </c>
      <c r="J697" s="10" t="s">
        <v>19</v>
      </c>
      <c r="K697" s="13" t="s">
        <v>52</v>
      </c>
      <c r="L697" s="11" t="s">
        <v>21</v>
      </c>
      <c r="M697" s="16" t="s">
        <v>18</v>
      </c>
      <c r="N697" s="2"/>
    </row>
    <row r="698" s="3" customFormat="1" ht="40" customHeight="1" spans="1:14">
      <c r="A698" s="10" t="s">
        <v>1126</v>
      </c>
      <c r="B698" s="11" t="s">
        <v>1119</v>
      </c>
      <c r="C698" s="11" t="s">
        <v>1120</v>
      </c>
      <c r="D698" s="12" t="s">
        <v>1127</v>
      </c>
      <c r="E698" s="13" t="s">
        <v>18</v>
      </c>
      <c r="F698" s="13" t="s">
        <v>18</v>
      </c>
      <c r="G698" s="13" t="s">
        <v>18</v>
      </c>
      <c r="H698" s="13" t="s">
        <v>18</v>
      </c>
      <c r="I698" s="13" t="s">
        <v>18</v>
      </c>
      <c r="J698" s="10" t="s">
        <v>19</v>
      </c>
      <c r="K698" s="13" t="s">
        <v>52</v>
      </c>
      <c r="L698" s="11" t="s">
        <v>21</v>
      </c>
      <c r="M698" s="16" t="s">
        <v>18</v>
      </c>
      <c r="N698" s="2"/>
    </row>
    <row r="699" s="3" customFormat="1" ht="40" customHeight="1" spans="1:14">
      <c r="A699" s="10" t="s">
        <v>1128</v>
      </c>
      <c r="B699" s="11" t="s">
        <v>1119</v>
      </c>
      <c r="C699" s="11" t="s">
        <v>1120</v>
      </c>
      <c r="D699" s="12" t="s">
        <v>79</v>
      </c>
      <c r="E699" s="13" t="s">
        <v>18</v>
      </c>
      <c r="F699" s="13" t="s">
        <v>18</v>
      </c>
      <c r="G699" s="13" t="s">
        <v>18</v>
      </c>
      <c r="H699" s="13" t="s">
        <v>18</v>
      </c>
      <c r="I699" s="13" t="s">
        <v>18</v>
      </c>
      <c r="J699" s="10" t="s">
        <v>19</v>
      </c>
      <c r="K699" s="13" t="s">
        <v>46</v>
      </c>
      <c r="L699" s="11" t="s">
        <v>21</v>
      </c>
      <c r="M699" s="16" t="s">
        <v>18</v>
      </c>
      <c r="N699" s="2"/>
    </row>
    <row r="700" s="3" customFormat="1" ht="40" customHeight="1" spans="1:14">
      <c r="A700" s="10" t="s">
        <v>1129</v>
      </c>
      <c r="B700" s="11" t="s">
        <v>1130</v>
      </c>
      <c r="C700" s="11" t="s">
        <v>1131</v>
      </c>
      <c r="D700" s="12" t="s">
        <v>148</v>
      </c>
      <c r="E700" s="13" t="s">
        <v>18</v>
      </c>
      <c r="F700" s="13" t="s">
        <v>18</v>
      </c>
      <c r="G700" s="13" t="s">
        <v>18</v>
      </c>
      <c r="H700" s="13" t="s">
        <v>18</v>
      </c>
      <c r="I700" s="13" t="s">
        <v>18</v>
      </c>
      <c r="J700" s="10" t="s">
        <v>19</v>
      </c>
      <c r="K700" s="13" t="s">
        <v>52</v>
      </c>
      <c r="L700" s="11" t="s">
        <v>21</v>
      </c>
      <c r="M700" s="16" t="s">
        <v>18</v>
      </c>
      <c r="N700" s="2"/>
    </row>
    <row r="701" s="3" customFormat="1" ht="40" customHeight="1" spans="1:14">
      <c r="A701" s="10" t="s">
        <v>1132</v>
      </c>
      <c r="B701" s="11" t="s">
        <v>1130</v>
      </c>
      <c r="C701" s="11" t="s">
        <v>1131</v>
      </c>
      <c r="D701" s="12" t="s">
        <v>57</v>
      </c>
      <c r="E701" s="13" t="s">
        <v>18</v>
      </c>
      <c r="F701" s="13" t="s">
        <v>18</v>
      </c>
      <c r="G701" s="13" t="s">
        <v>18</v>
      </c>
      <c r="H701" s="13" t="s">
        <v>18</v>
      </c>
      <c r="I701" s="13" t="s">
        <v>18</v>
      </c>
      <c r="J701" s="10" t="s">
        <v>19</v>
      </c>
      <c r="K701" s="13" t="s">
        <v>52</v>
      </c>
      <c r="L701" s="11" t="s">
        <v>21</v>
      </c>
      <c r="M701" s="16" t="s">
        <v>18</v>
      </c>
      <c r="N701" s="2"/>
    </row>
    <row r="702" s="3" customFormat="1" ht="40" customHeight="1" spans="1:14">
      <c r="A702" s="10" t="s">
        <v>1133</v>
      </c>
      <c r="B702" s="11" t="s">
        <v>1130</v>
      </c>
      <c r="C702" s="11" t="s">
        <v>1131</v>
      </c>
      <c r="D702" s="12" t="s">
        <v>128</v>
      </c>
      <c r="E702" s="13" t="s">
        <v>18</v>
      </c>
      <c r="F702" s="13" t="s">
        <v>18</v>
      </c>
      <c r="G702" s="13" t="s">
        <v>18</v>
      </c>
      <c r="H702" s="13" t="s">
        <v>18</v>
      </c>
      <c r="I702" s="13" t="s">
        <v>18</v>
      </c>
      <c r="J702" s="10" t="s">
        <v>19</v>
      </c>
      <c r="K702" s="13" t="s">
        <v>52</v>
      </c>
      <c r="L702" s="11" t="s">
        <v>21</v>
      </c>
      <c r="M702" s="16" t="s">
        <v>18</v>
      </c>
      <c r="N702" s="2"/>
    </row>
    <row r="703" s="3" customFormat="1" ht="40" customHeight="1" spans="1:14">
      <c r="A703" s="10" t="s">
        <v>1134</v>
      </c>
      <c r="B703" s="11" t="s">
        <v>1130</v>
      </c>
      <c r="C703" s="11" t="s">
        <v>1131</v>
      </c>
      <c r="D703" s="12" t="s">
        <v>89</v>
      </c>
      <c r="E703" s="13" t="s">
        <v>18</v>
      </c>
      <c r="F703" s="13" t="s">
        <v>18</v>
      </c>
      <c r="G703" s="13" t="s">
        <v>18</v>
      </c>
      <c r="H703" s="13" t="s">
        <v>18</v>
      </c>
      <c r="I703" s="13" t="s">
        <v>18</v>
      </c>
      <c r="J703" s="10" t="s">
        <v>19</v>
      </c>
      <c r="K703" s="13" t="s">
        <v>52</v>
      </c>
      <c r="L703" s="11" t="s">
        <v>21</v>
      </c>
      <c r="M703" s="16" t="s">
        <v>18</v>
      </c>
      <c r="N703" s="2"/>
    </row>
    <row r="704" s="3" customFormat="1" ht="40" customHeight="1" spans="1:14">
      <c r="A704" s="10" t="s">
        <v>1135</v>
      </c>
      <c r="B704" s="11" t="s">
        <v>1130</v>
      </c>
      <c r="C704" s="11" t="s">
        <v>1131</v>
      </c>
      <c r="D704" s="12" t="s">
        <v>142</v>
      </c>
      <c r="E704" s="13" t="s">
        <v>18</v>
      </c>
      <c r="F704" s="13" t="s">
        <v>18</v>
      </c>
      <c r="G704" s="13" t="s">
        <v>18</v>
      </c>
      <c r="H704" s="13" t="s">
        <v>18</v>
      </c>
      <c r="I704" s="13" t="s">
        <v>18</v>
      </c>
      <c r="J704" s="10" t="s">
        <v>19</v>
      </c>
      <c r="K704" s="13" t="s">
        <v>52</v>
      </c>
      <c r="L704" s="11" t="s">
        <v>21</v>
      </c>
      <c r="M704" s="16" t="s">
        <v>18</v>
      </c>
      <c r="N704" s="2"/>
    </row>
    <row r="705" s="3" customFormat="1" ht="40" customHeight="1" spans="1:14">
      <c r="A705" s="10" t="s">
        <v>1136</v>
      </c>
      <c r="B705" s="11" t="s">
        <v>1130</v>
      </c>
      <c r="C705" s="11" t="s">
        <v>1131</v>
      </c>
      <c r="D705" s="12" t="s">
        <v>1137</v>
      </c>
      <c r="E705" s="13" t="s">
        <v>18</v>
      </c>
      <c r="F705" s="13" t="s">
        <v>18</v>
      </c>
      <c r="G705" s="13" t="s">
        <v>18</v>
      </c>
      <c r="H705" s="13" t="s">
        <v>18</v>
      </c>
      <c r="I705" s="13" t="s">
        <v>18</v>
      </c>
      <c r="J705" s="10" t="s">
        <v>19</v>
      </c>
      <c r="K705" s="13" t="s">
        <v>52</v>
      </c>
      <c r="L705" s="11" t="s">
        <v>21</v>
      </c>
      <c r="M705" s="16" t="s">
        <v>18</v>
      </c>
      <c r="N705" s="2"/>
    </row>
    <row r="706" s="3" customFormat="1" ht="40" customHeight="1" spans="1:14">
      <c r="A706" s="10" t="s">
        <v>1138</v>
      </c>
      <c r="B706" s="11" t="s">
        <v>1130</v>
      </c>
      <c r="C706" s="11" t="s">
        <v>1131</v>
      </c>
      <c r="D706" s="12" t="s">
        <v>195</v>
      </c>
      <c r="E706" s="13" t="s">
        <v>18</v>
      </c>
      <c r="F706" s="13" t="s">
        <v>18</v>
      </c>
      <c r="G706" s="13" t="s">
        <v>18</v>
      </c>
      <c r="H706" s="13" t="s">
        <v>18</v>
      </c>
      <c r="I706" s="13" t="s">
        <v>18</v>
      </c>
      <c r="J706" s="10" t="s">
        <v>19</v>
      </c>
      <c r="K706" s="13" t="s">
        <v>52</v>
      </c>
      <c r="L706" s="11" t="s">
        <v>21</v>
      </c>
      <c r="M706" s="16" t="s">
        <v>18</v>
      </c>
      <c r="N706" s="2"/>
    </row>
    <row r="707" s="3" customFormat="1" ht="40" customHeight="1" spans="1:14">
      <c r="A707" s="10" t="s">
        <v>1139</v>
      </c>
      <c r="B707" s="11" t="s">
        <v>1130</v>
      </c>
      <c r="C707" s="11" t="s">
        <v>1131</v>
      </c>
      <c r="D707" s="12" t="s">
        <v>79</v>
      </c>
      <c r="E707" s="13" t="s">
        <v>18</v>
      </c>
      <c r="F707" s="13" t="s">
        <v>18</v>
      </c>
      <c r="G707" s="13" t="s">
        <v>18</v>
      </c>
      <c r="H707" s="13" t="s">
        <v>18</v>
      </c>
      <c r="I707" s="13" t="s">
        <v>18</v>
      </c>
      <c r="J707" s="10" t="s">
        <v>19</v>
      </c>
      <c r="K707" s="13" t="s">
        <v>46</v>
      </c>
      <c r="L707" s="11" t="s">
        <v>21</v>
      </c>
      <c r="M707" s="16" t="s">
        <v>18</v>
      </c>
      <c r="N707" s="2"/>
    </row>
    <row r="708" s="3" customFormat="1" ht="40" customHeight="1" spans="1:14">
      <c r="A708" s="10" t="s">
        <v>1140</v>
      </c>
      <c r="B708" s="11" t="s">
        <v>179</v>
      </c>
      <c r="C708" s="11" t="s">
        <v>180</v>
      </c>
      <c r="D708" s="12" t="s">
        <v>409</v>
      </c>
      <c r="E708" s="13" t="s">
        <v>18</v>
      </c>
      <c r="F708" s="13" t="s">
        <v>18</v>
      </c>
      <c r="G708" s="13" t="s">
        <v>18</v>
      </c>
      <c r="H708" s="13" t="s">
        <v>18</v>
      </c>
      <c r="I708" s="13" t="s">
        <v>18</v>
      </c>
      <c r="J708" s="10" t="s">
        <v>19</v>
      </c>
      <c r="K708" s="13" t="s">
        <v>52</v>
      </c>
      <c r="L708" s="11" t="s">
        <v>21</v>
      </c>
      <c r="M708" s="16" t="s">
        <v>18</v>
      </c>
      <c r="N708" s="2"/>
    </row>
    <row r="709" s="3" customFormat="1" ht="40" customHeight="1" spans="1:14">
      <c r="A709" s="10" t="s">
        <v>1141</v>
      </c>
      <c r="B709" s="11" t="s">
        <v>179</v>
      </c>
      <c r="C709" s="11" t="s">
        <v>180</v>
      </c>
      <c r="D709" s="12" t="s">
        <v>1142</v>
      </c>
      <c r="E709" s="13" t="s">
        <v>18</v>
      </c>
      <c r="F709" s="13" t="s">
        <v>18</v>
      </c>
      <c r="G709" s="13" t="s">
        <v>18</v>
      </c>
      <c r="H709" s="13" t="s">
        <v>18</v>
      </c>
      <c r="I709" s="13" t="s">
        <v>18</v>
      </c>
      <c r="J709" s="10" t="s">
        <v>19</v>
      </c>
      <c r="K709" s="13" t="s">
        <v>52</v>
      </c>
      <c r="L709" s="11" t="s">
        <v>21</v>
      </c>
      <c r="M709" s="16" t="s">
        <v>18</v>
      </c>
      <c r="N709" s="2"/>
    </row>
    <row r="710" s="3" customFormat="1" ht="40" customHeight="1" spans="1:14">
      <c r="A710" s="10" t="s">
        <v>1143</v>
      </c>
      <c r="B710" s="11" t="s">
        <v>179</v>
      </c>
      <c r="C710" s="11" t="s">
        <v>180</v>
      </c>
      <c r="D710" s="12" t="s">
        <v>435</v>
      </c>
      <c r="E710" s="13" t="s">
        <v>18</v>
      </c>
      <c r="F710" s="13" t="s">
        <v>18</v>
      </c>
      <c r="G710" s="13" t="s">
        <v>18</v>
      </c>
      <c r="H710" s="13" t="s">
        <v>18</v>
      </c>
      <c r="I710" s="13" t="s">
        <v>18</v>
      </c>
      <c r="J710" s="10" t="s">
        <v>19</v>
      </c>
      <c r="K710" s="13" t="s">
        <v>52</v>
      </c>
      <c r="L710" s="11" t="s">
        <v>21</v>
      </c>
      <c r="M710" s="16" t="s">
        <v>18</v>
      </c>
      <c r="N710" s="2"/>
    </row>
    <row r="711" s="3" customFormat="1" ht="40" customHeight="1" spans="1:14">
      <c r="A711" s="10" t="s">
        <v>1144</v>
      </c>
      <c r="B711" s="11" t="s">
        <v>179</v>
      </c>
      <c r="C711" s="11" t="s">
        <v>180</v>
      </c>
      <c r="D711" s="12" t="s">
        <v>89</v>
      </c>
      <c r="E711" s="13" t="s">
        <v>18</v>
      </c>
      <c r="F711" s="13" t="s">
        <v>18</v>
      </c>
      <c r="G711" s="13" t="s">
        <v>18</v>
      </c>
      <c r="H711" s="13" t="s">
        <v>18</v>
      </c>
      <c r="I711" s="13" t="s">
        <v>18</v>
      </c>
      <c r="J711" s="10" t="s">
        <v>19</v>
      </c>
      <c r="K711" s="13" t="s">
        <v>52</v>
      </c>
      <c r="L711" s="11" t="s">
        <v>21</v>
      </c>
      <c r="M711" s="16" t="s">
        <v>18</v>
      </c>
      <c r="N711" s="2"/>
    </row>
    <row r="712" s="3" customFormat="1" ht="40" customHeight="1" spans="1:14">
      <c r="A712" s="10" t="s">
        <v>1145</v>
      </c>
      <c r="B712" s="11" t="s">
        <v>179</v>
      </c>
      <c r="C712" s="11" t="s">
        <v>180</v>
      </c>
      <c r="D712" s="12" t="s">
        <v>1146</v>
      </c>
      <c r="E712" s="13" t="s">
        <v>18</v>
      </c>
      <c r="F712" s="13" t="s">
        <v>18</v>
      </c>
      <c r="G712" s="13" t="s">
        <v>18</v>
      </c>
      <c r="H712" s="13" t="s">
        <v>18</v>
      </c>
      <c r="I712" s="13" t="s">
        <v>18</v>
      </c>
      <c r="J712" s="10" t="s">
        <v>19</v>
      </c>
      <c r="K712" s="13" t="s">
        <v>52</v>
      </c>
      <c r="L712" s="11" t="s">
        <v>21</v>
      </c>
      <c r="M712" s="16" t="s">
        <v>18</v>
      </c>
      <c r="N712" s="2"/>
    </row>
    <row r="713" s="3" customFormat="1" ht="40" customHeight="1" spans="1:14">
      <c r="A713" s="10" t="s">
        <v>1147</v>
      </c>
      <c r="B713" s="11" t="s">
        <v>179</v>
      </c>
      <c r="C713" s="11" t="s">
        <v>180</v>
      </c>
      <c r="D713" s="12" t="s">
        <v>61</v>
      </c>
      <c r="E713" s="13" t="s">
        <v>18</v>
      </c>
      <c r="F713" s="13" t="s">
        <v>18</v>
      </c>
      <c r="G713" s="13" t="s">
        <v>18</v>
      </c>
      <c r="H713" s="13" t="s">
        <v>18</v>
      </c>
      <c r="I713" s="13" t="s">
        <v>18</v>
      </c>
      <c r="J713" s="10" t="s">
        <v>19</v>
      </c>
      <c r="K713" s="13" t="s">
        <v>52</v>
      </c>
      <c r="L713" s="11" t="s">
        <v>21</v>
      </c>
      <c r="M713" s="16" t="s">
        <v>18</v>
      </c>
      <c r="N713" s="2"/>
    </row>
    <row r="714" s="3" customFormat="1" ht="40" customHeight="1" spans="1:14">
      <c r="A714" s="10" t="s">
        <v>1148</v>
      </c>
      <c r="B714" s="11" t="s">
        <v>179</v>
      </c>
      <c r="C714" s="11" t="s">
        <v>180</v>
      </c>
      <c r="D714" s="12" t="s">
        <v>45</v>
      </c>
      <c r="E714" s="13" t="s">
        <v>18</v>
      </c>
      <c r="F714" s="13" t="s">
        <v>18</v>
      </c>
      <c r="G714" s="13" t="s">
        <v>18</v>
      </c>
      <c r="H714" s="13" t="s">
        <v>18</v>
      </c>
      <c r="I714" s="13" t="s">
        <v>18</v>
      </c>
      <c r="J714" s="10" t="s">
        <v>19</v>
      </c>
      <c r="K714" s="13" t="s">
        <v>46</v>
      </c>
      <c r="L714" s="11" t="s">
        <v>21</v>
      </c>
      <c r="M714" s="16" t="s">
        <v>18</v>
      </c>
      <c r="N714" s="2"/>
    </row>
    <row r="715" s="3" customFormat="1" ht="40" customHeight="1" spans="1:14">
      <c r="A715" s="10" t="s">
        <v>1149</v>
      </c>
      <c r="B715" s="11" t="s">
        <v>179</v>
      </c>
      <c r="C715" s="11" t="s">
        <v>180</v>
      </c>
      <c r="D715" s="12" t="s">
        <v>79</v>
      </c>
      <c r="E715" s="13" t="s">
        <v>18</v>
      </c>
      <c r="F715" s="13" t="s">
        <v>18</v>
      </c>
      <c r="G715" s="13" t="s">
        <v>18</v>
      </c>
      <c r="H715" s="13" t="s">
        <v>18</v>
      </c>
      <c r="I715" s="13" t="s">
        <v>18</v>
      </c>
      <c r="J715" s="10" t="s">
        <v>19</v>
      </c>
      <c r="K715" s="13" t="s">
        <v>46</v>
      </c>
      <c r="L715" s="11" t="s">
        <v>21</v>
      </c>
      <c r="M715" s="16" t="s">
        <v>18</v>
      </c>
      <c r="N715" s="2"/>
    </row>
    <row r="716" s="3" customFormat="1" ht="40" customHeight="1" spans="1:14">
      <c r="A716" s="10" t="s">
        <v>1150</v>
      </c>
      <c r="B716" s="11" t="s">
        <v>1151</v>
      </c>
      <c r="C716" s="11" t="s">
        <v>1152</v>
      </c>
      <c r="D716" s="12" t="s">
        <v>995</v>
      </c>
      <c r="E716" s="13" t="s">
        <v>18</v>
      </c>
      <c r="F716" s="13" t="s">
        <v>18</v>
      </c>
      <c r="G716" s="13" t="s">
        <v>18</v>
      </c>
      <c r="H716" s="13" t="s">
        <v>18</v>
      </c>
      <c r="I716" s="13" t="s">
        <v>18</v>
      </c>
      <c r="J716" s="10" t="s">
        <v>19</v>
      </c>
      <c r="K716" s="13" t="s">
        <v>49</v>
      </c>
      <c r="L716" s="11" t="s">
        <v>21</v>
      </c>
      <c r="M716" s="16" t="s">
        <v>18</v>
      </c>
      <c r="N716" s="2"/>
    </row>
    <row r="717" s="3" customFormat="1" ht="40" customHeight="1" spans="1:14">
      <c r="A717" s="10" t="s">
        <v>1153</v>
      </c>
      <c r="B717" s="11" t="s">
        <v>1151</v>
      </c>
      <c r="C717" s="11" t="s">
        <v>1152</v>
      </c>
      <c r="D717" s="12" t="s">
        <v>301</v>
      </c>
      <c r="E717" s="13" t="s">
        <v>18</v>
      </c>
      <c r="F717" s="13" t="s">
        <v>18</v>
      </c>
      <c r="G717" s="13" t="s">
        <v>18</v>
      </c>
      <c r="H717" s="13" t="s">
        <v>18</v>
      </c>
      <c r="I717" s="13" t="s">
        <v>18</v>
      </c>
      <c r="J717" s="10" t="s">
        <v>19</v>
      </c>
      <c r="K717" s="13" t="s">
        <v>49</v>
      </c>
      <c r="L717" s="11" t="s">
        <v>21</v>
      </c>
      <c r="M717" s="16" t="s">
        <v>18</v>
      </c>
      <c r="N717" s="2"/>
    </row>
    <row r="718" s="3" customFormat="1" ht="40" customHeight="1" spans="1:14">
      <c r="A718" s="10" t="s">
        <v>1154</v>
      </c>
      <c r="B718" s="11" t="s">
        <v>1151</v>
      </c>
      <c r="C718" s="11" t="s">
        <v>1152</v>
      </c>
      <c r="D718" s="12" t="s">
        <v>146</v>
      </c>
      <c r="E718" s="13" t="s">
        <v>18</v>
      </c>
      <c r="F718" s="13" t="s">
        <v>18</v>
      </c>
      <c r="G718" s="13" t="s">
        <v>18</v>
      </c>
      <c r="H718" s="13" t="s">
        <v>18</v>
      </c>
      <c r="I718" s="13" t="s">
        <v>18</v>
      </c>
      <c r="J718" s="10" t="s">
        <v>19</v>
      </c>
      <c r="K718" s="13" t="s">
        <v>52</v>
      </c>
      <c r="L718" s="11" t="s">
        <v>21</v>
      </c>
      <c r="M718" s="16" t="s">
        <v>18</v>
      </c>
      <c r="N718" s="2"/>
    </row>
    <row r="719" s="3" customFormat="1" ht="40" customHeight="1" spans="1:14">
      <c r="A719" s="10" t="s">
        <v>1155</v>
      </c>
      <c r="B719" s="11" t="s">
        <v>1151</v>
      </c>
      <c r="C719" s="11" t="s">
        <v>1152</v>
      </c>
      <c r="D719" s="12" t="s">
        <v>33</v>
      </c>
      <c r="E719" s="13" t="s">
        <v>18</v>
      </c>
      <c r="F719" s="13" t="s">
        <v>18</v>
      </c>
      <c r="G719" s="13" t="s">
        <v>18</v>
      </c>
      <c r="H719" s="13" t="s">
        <v>18</v>
      </c>
      <c r="I719" s="13" t="s">
        <v>18</v>
      </c>
      <c r="J719" s="10" t="s">
        <v>19</v>
      </c>
      <c r="K719" s="13" t="s">
        <v>20</v>
      </c>
      <c r="L719" s="11" t="s">
        <v>21</v>
      </c>
      <c r="M719" s="16" t="s">
        <v>18</v>
      </c>
      <c r="N719" s="2"/>
    </row>
    <row r="720" s="3" customFormat="1" ht="40" customHeight="1" spans="1:14">
      <c r="A720" s="10" t="s">
        <v>1156</v>
      </c>
      <c r="B720" s="11" t="s">
        <v>1151</v>
      </c>
      <c r="C720" s="11" t="s">
        <v>1152</v>
      </c>
      <c r="D720" s="12" t="s">
        <v>45</v>
      </c>
      <c r="E720" s="13" t="s">
        <v>18</v>
      </c>
      <c r="F720" s="13" t="s">
        <v>18</v>
      </c>
      <c r="G720" s="13" t="s">
        <v>18</v>
      </c>
      <c r="H720" s="13" t="s">
        <v>18</v>
      </c>
      <c r="I720" s="13" t="s">
        <v>18</v>
      </c>
      <c r="J720" s="10" t="s">
        <v>19</v>
      </c>
      <c r="K720" s="13" t="s">
        <v>46</v>
      </c>
      <c r="L720" s="11" t="s">
        <v>21</v>
      </c>
      <c r="M720" s="16" t="s">
        <v>18</v>
      </c>
      <c r="N720" s="2"/>
    </row>
    <row r="721" s="3" customFormat="1" ht="40" customHeight="1" spans="1:14">
      <c r="A721" s="10" t="s">
        <v>1157</v>
      </c>
      <c r="B721" s="11" t="s">
        <v>1158</v>
      </c>
      <c r="C721" s="11" t="s">
        <v>1159</v>
      </c>
      <c r="D721" s="12" t="s">
        <v>493</v>
      </c>
      <c r="E721" s="13" t="s">
        <v>18</v>
      </c>
      <c r="F721" s="13" t="s">
        <v>18</v>
      </c>
      <c r="G721" s="13" t="s">
        <v>18</v>
      </c>
      <c r="H721" s="13" t="s">
        <v>18</v>
      </c>
      <c r="I721" s="13" t="s">
        <v>18</v>
      </c>
      <c r="J721" s="10" t="s">
        <v>19</v>
      </c>
      <c r="K721" s="13" t="s">
        <v>49</v>
      </c>
      <c r="L721" s="11" t="s">
        <v>21</v>
      </c>
      <c r="M721" s="16" t="s">
        <v>18</v>
      </c>
      <c r="N721" s="2"/>
    </row>
    <row r="722" s="3" customFormat="1" ht="40" customHeight="1" spans="1:14">
      <c r="A722" s="10" t="s">
        <v>1160</v>
      </c>
      <c r="B722" s="11" t="s">
        <v>1158</v>
      </c>
      <c r="C722" s="11" t="s">
        <v>1159</v>
      </c>
      <c r="D722" s="12" t="s">
        <v>303</v>
      </c>
      <c r="E722" s="13" t="s">
        <v>18</v>
      </c>
      <c r="F722" s="13" t="s">
        <v>18</v>
      </c>
      <c r="G722" s="13" t="s">
        <v>18</v>
      </c>
      <c r="H722" s="13" t="s">
        <v>18</v>
      </c>
      <c r="I722" s="13" t="s">
        <v>18</v>
      </c>
      <c r="J722" s="10" t="s">
        <v>19</v>
      </c>
      <c r="K722" s="13" t="s">
        <v>49</v>
      </c>
      <c r="L722" s="11" t="s">
        <v>21</v>
      </c>
      <c r="M722" s="16" t="s">
        <v>18</v>
      </c>
      <c r="N722" s="2"/>
    </row>
    <row r="723" s="3" customFormat="1" ht="40" customHeight="1" spans="1:14">
      <c r="A723" s="10" t="s">
        <v>1161</v>
      </c>
      <c r="B723" s="11" t="s">
        <v>1158</v>
      </c>
      <c r="C723" s="11" t="s">
        <v>1159</v>
      </c>
      <c r="D723" s="12" t="s">
        <v>93</v>
      </c>
      <c r="E723" s="13" t="s">
        <v>18</v>
      </c>
      <c r="F723" s="13" t="s">
        <v>18</v>
      </c>
      <c r="G723" s="13" t="s">
        <v>18</v>
      </c>
      <c r="H723" s="13" t="s">
        <v>18</v>
      </c>
      <c r="I723" s="13" t="s">
        <v>18</v>
      </c>
      <c r="J723" s="10" t="s">
        <v>19</v>
      </c>
      <c r="K723" s="13" t="s">
        <v>52</v>
      </c>
      <c r="L723" s="11" t="s">
        <v>21</v>
      </c>
      <c r="M723" s="16" t="s">
        <v>18</v>
      </c>
      <c r="N723" s="2"/>
    </row>
    <row r="724" s="3" customFormat="1" ht="40" customHeight="1" spans="1:14">
      <c r="A724" s="10" t="s">
        <v>1162</v>
      </c>
      <c r="B724" s="11" t="s">
        <v>1158</v>
      </c>
      <c r="C724" s="11" t="s">
        <v>1159</v>
      </c>
      <c r="D724" s="12" t="s">
        <v>45</v>
      </c>
      <c r="E724" s="13" t="s">
        <v>18</v>
      </c>
      <c r="F724" s="13" t="s">
        <v>18</v>
      </c>
      <c r="G724" s="13" t="s">
        <v>18</v>
      </c>
      <c r="H724" s="13" t="s">
        <v>18</v>
      </c>
      <c r="I724" s="13" t="s">
        <v>18</v>
      </c>
      <c r="J724" s="10" t="s">
        <v>19</v>
      </c>
      <c r="K724" s="13" t="s">
        <v>46</v>
      </c>
      <c r="L724" s="11" t="s">
        <v>21</v>
      </c>
      <c r="M724" s="16" t="s">
        <v>18</v>
      </c>
      <c r="N724" s="2"/>
    </row>
    <row r="725" s="3" customFormat="1" ht="40" customHeight="1" spans="1:14">
      <c r="A725" s="10" t="s">
        <v>1163</v>
      </c>
      <c r="B725" s="11" t="s">
        <v>1158</v>
      </c>
      <c r="C725" s="11" t="s">
        <v>1159</v>
      </c>
      <c r="D725" s="12" t="s">
        <v>142</v>
      </c>
      <c r="E725" s="13" t="s">
        <v>18</v>
      </c>
      <c r="F725" s="13" t="s">
        <v>18</v>
      </c>
      <c r="G725" s="13" t="s">
        <v>18</v>
      </c>
      <c r="H725" s="13" t="s">
        <v>18</v>
      </c>
      <c r="I725" s="13" t="s">
        <v>18</v>
      </c>
      <c r="J725" s="10" t="s">
        <v>19</v>
      </c>
      <c r="K725" s="13" t="s">
        <v>52</v>
      </c>
      <c r="L725" s="11" t="s">
        <v>21</v>
      </c>
      <c r="M725" s="16" t="s">
        <v>18</v>
      </c>
      <c r="N725" s="2"/>
    </row>
    <row r="726" s="3" customFormat="1" ht="40" customHeight="1" spans="1:14">
      <c r="A726" s="10" t="s">
        <v>1164</v>
      </c>
      <c r="B726" s="11" t="s">
        <v>1165</v>
      </c>
      <c r="C726" s="11" t="s">
        <v>1166</v>
      </c>
      <c r="D726" s="12" t="s">
        <v>301</v>
      </c>
      <c r="E726" s="13" t="s">
        <v>18</v>
      </c>
      <c r="F726" s="13" t="s">
        <v>18</v>
      </c>
      <c r="G726" s="13" t="s">
        <v>18</v>
      </c>
      <c r="H726" s="13" t="s">
        <v>18</v>
      </c>
      <c r="I726" s="13" t="s">
        <v>18</v>
      </c>
      <c r="J726" s="10" t="s">
        <v>19</v>
      </c>
      <c r="K726" s="13" t="s">
        <v>49</v>
      </c>
      <c r="L726" s="11" t="s">
        <v>21</v>
      </c>
      <c r="M726" s="16" t="s">
        <v>18</v>
      </c>
      <c r="N726" s="2"/>
    </row>
    <row r="727" s="3" customFormat="1" ht="40" customHeight="1" spans="1:14">
      <c r="A727" s="10" t="s">
        <v>1167</v>
      </c>
      <c r="B727" s="11" t="s">
        <v>1165</v>
      </c>
      <c r="C727" s="11" t="s">
        <v>1166</v>
      </c>
      <c r="D727" s="12" t="s">
        <v>1168</v>
      </c>
      <c r="E727" s="13" t="s">
        <v>18</v>
      </c>
      <c r="F727" s="13" t="s">
        <v>18</v>
      </c>
      <c r="G727" s="13" t="s">
        <v>18</v>
      </c>
      <c r="H727" s="13" t="s">
        <v>18</v>
      </c>
      <c r="I727" s="13" t="s">
        <v>18</v>
      </c>
      <c r="J727" s="10" t="s">
        <v>19</v>
      </c>
      <c r="K727" s="13" t="s">
        <v>49</v>
      </c>
      <c r="L727" s="11" t="s">
        <v>21</v>
      </c>
      <c r="M727" s="16" t="s">
        <v>18</v>
      </c>
      <c r="N727" s="2"/>
    </row>
    <row r="728" s="3" customFormat="1" ht="40" customHeight="1" spans="1:14">
      <c r="A728" s="10" t="s">
        <v>1169</v>
      </c>
      <c r="B728" s="11" t="s">
        <v>1165</v>
      </c>
      <c r="C728" s="11" t="s">
        <v>1166</v>
      </c>
      <c r="D728" s="12" t="s">
        <v>409</v>
      </c>
      <c r="E728" s="13" t="s">
        <v>18</v>
      </c>
      <c r="F728" s="13" t="s">
        <v>18</v>
      </c>
      <c r="G728" s="13" t="s">
        <v>18</v>
      </c>
      <c r="H728" s="13" t="s">
        <v>18</v>
      </c>
      <c r="I728" s="13" t="s">
        <v>18</v>
      </c>
      <c r="J728" s="10" t="s">
        <v>19</v>
      </c>
      <c r="K728" s="13" t="s">
        <v>52</v>
      </c>
      <c r="L728" s="11" t="s">
        <v>21</v>
      </c>
      <c r="M728" s="16" t="s">
        <v>18</v>
      </c>
      <c r="N728" s="2"/>
    </row>
    <row r="729" s="3" customFormat="1" ht="40" customHeight="1" spans="1:14">
      <c r="A729" s="10" t="s">
        <v>1170</v>
      </c>
      <c r="B729" s="11" t="s">
        <v>1165</v>
      </c>
      <c r="C729" s="11" t="s">
        <v>1166</v>
      </c>
      <c r="D729" s="12" t="s">
        <v>1171</v>
      </c>
      <c r="E729" s="13" t="s">
        <v>18</v>
      </c>
      <c r="F729" s="13" t="s">
        <v>18</v>
      </c>
      <c r="G729" s="13" t="s">
        <v>18</v>
      </c>
      <c r="H729" s="13" t="s">
        <v>18</v>
      </c>
      <c r="I729" s="13" t="s">
        <v>18</v>
      </c>
      <c r="J729" s="10" t="s">
        <v>19</v>
      </c>
      <c r="K729" s="13" t="s">
        <v>20</v>
      </c>
      <c r="L729" s="11" t="s">
        <v>21</v>
      </c>
      <c r="M729" s="16" t="s">
        <v>18</v>
      </c>
      <c r="N729" s="2"/>
    </row>
    <row r="730" s="3" customFormat="1" ht="40" customHeight="1" spans="1:14">
      <c r="A730" s="10" t="s">
        <v>1172</v>
      </c>
      <c r="B730" s="11" t="s">
        <v>1165</v>
      </c>
      <c r="C730" s="11" t="s">
        <v>1166</v>
      </c>
      <c r="D730" s="12" t="s">
        <v>79</v>
      </c>
      <c r="E730" s="13" t="s">
        <v>18</v>
      </c>
      <c r="F730" s="13" t="s">
        <v>18</v>
      </c>
      <c r="G730" s="13" t="s">
        <v>18</v>
      </c>
      <c r="H730" s="13" t="s">
        <v>18</v>
      </c>
      <c r="I730" s="13" t="s">
        <v>18</v>
      </c>
      <c r="J730" s="10" t="s">
        <v>19</v>
      </c>
      <c r="K730" s="13" t="s">
        <v>46</v>
      </c>
      <c r="L730" s="11" t="s">
        <v>21</v>
      </c>
      <c r="M730" s="16" t="s">
        <v>18</v>
      </c>
      <c r="N730" s="2"/>
    </row>
    <row r="731" s="3" customFormat="1" ht="40" customHeight="1" spans="1:14">
      <c r="A731" s="10" t="s">
        <v>1173</v>
      </c>
      <c r="B731" s="11" t="s">
        <v>1174</v>
      </c>
      <c r="C731" s="11" t="s">
        <v>1175</v>
      </c>
      <c r="D731" s="12" t="s">
        <v>382</v>
      </c>
      <c r="E731" s="13" t="s">
        <v>18</v>
      </c>
      <c r="F731" s="13" t="s">
        <v>18</v>
      </c>
      <c r="G731" s="13" t="s">
        <v>18</v>
      </c>
      <c r="H731" s="13" t="s">
        <v>18</v>
      </c>
      <c r="I731" s="13" t="s">
        <v>18</v>
      </c>
      <c r="J731" s="10" t="s">
        <v>19</v>
      </c>
      <c r="K731" s="13" t="s">
        <v>49</v>
      </c>
      <c r="L731" s="11" t="s">
        <v>21</v>
      </c>
      <c r="M731" s="16" t="s">
        <v>18</v>
      </c>
      <c r="N731" s="2"/>
    </row>
    <row r="732" s="3" customFormat="1" ht="40" customHeight="1" spans="1:14">
      <c r="A732" s="10" t="s">
        <v>1176</v>
      </c>
      <c r="B732" s="11" t="s">
        <v>1174</v>
      </c>
      <c r="C732" s="11" t="s">
        <v>1175</v>
      </c>
      <c r="D732" s="12" t="s">
        <v>299</v>
      </c>
      <c r="E732" s="13" t="s">
        <v>18</v>
      </c>
      <c r="F732" s="13" t="s">
        <v>18</v>
      </c>
      <c r="G732" s="13" t="s">
        <v>18</v>
      </c>
      <c r="H732" s="13" t="s">
        <v>18</v>
      </c>
      <c r="I732" s="13" t="s">
        <v>18</v>
      </c>
      <c r="J732" s="10" t="s">
        <v>19</v>
      </c>
      <c r="K732" s="13" t="s">
        <v>49</v>
      </c>
      <c r="L732" s="11" t="s">
        <v>21</v>
      </c>
      <c r="M732" s="16" t="s">
        <v>18</v>
      </c>
      <c r="N732" s="2"/>
    </row>
    <row r="733" s="3" customFormat="1" ht="40" customHeight="1" spans="1:14">
      <c r="A733" s="10" t="s">
        <v>1177</v>
      </c>
      <c r="B733" s="11" t="s">
        <v>1174</v>
      </c>
      <c r="C733" s="11" t="s">
        <v>1175</v>
      </c>
      <c r="D733" s="12" t="s">
        <v>142</v>
      </c>
      <c r="E733" s="13" t="s">
        <v>18</v>
      </c>
      <c r="F733" s="13" t="s">
        <v>18</v>
      </c>
      <c r="G733" s="13" t="s">
        <v>18</v>
      </c>
      <c r="H733" s="13" t="s">
        <v>18</v>
      </c>
      <c r="I733" s="13" t="s">
        <v>18</v>
      </c>
      <c r="J733" s="10" t="s">
        <v>19</v>
      </c>
      <c r="K733" s="13" t="s">
        <v>52</v>
      </c>
      <c r="L733" s="11" t="s">
        <v>21</v>
      </c>
      <c r="M733" s="16" t="s">
        <v>18</v>
      </c>
      <c r="N733" s="2"/>
    </row>
    <row r="734" s="3" customFormat="1" ht="40" customHeight="1" spans="1:14">
      <c r="A734" s="10" t="s">
        <v>1178</v>
      </c>
      <c r="B734" s="11" t="s">
        <v>1174</v>
      </c>
      <c r="C734" s="11" t="s">
        <v>1175</v>
      </c>
      <c r="D734" s="12" t="s">
        <v>148</v>
      </c>
      <c r="E734" s="13" t="s">
        <v>18</v>
      </c>
      <c r="F734" s="13" t="s">
        <v>18</v>
      </c>
      <c r="G734" s="13" t="s">
        <v>18</v>
      </c>
      <c r="H734" s="13" t="s">
        <v>18</v>
      </c>
      <c r="I734" s="13" t="s">
        <v>18</v>
      </c>
      <c r="J734" s="10" t="s">
        <v>19</v>
      </c>
      <c r="K734" s="13" t="s">
        <v>52</v>
      </c>
      <c r="L734" s="11" t="s">
        <v>21</v>
      </c>
      <c r="M734" s="16" t="s">
        <v>18</v>
      </c>
      <c r="N734" s="2"/>
    </row>
    <row r="735" s="3" customFormat="1" ht="40" customHeight="1" spans="1:14">
      <c r="A735" s="10" t="s">
        <v>1179</v>
      </c>
      <c r="B735" s="11" t="s">
        <v>1174</v>
      </c>
      <c r="C735" s="11" t="s">
        <v>1175</v>
      </c>
      <c r="D735" s="12" t="s">
        <v>79</v>
      </c>
      <c r="E735" s="13" t="s">
        <v>18</v>
      </c>
      <c r="F735" s="13" t="s">
        <v>18</v>
      </c>
      <c r="G735" s="13" t="s">
        <v>18</v>
      </c>
      <c r="H735" s="13" t="s">
        <v>18</v>
      </c>
      <c r="I735" s="13" t="s">
        <v>18</v>
      </c>
      <c r="J735" s="10" t="s">
        <v>19</v>
      </c>
      <c r="K735" s="13" t="s">
        <v>46</v>
      </c>
      <c r="L735" s="11" t="s">
        <v>21</v>
      </c>
      <c r="M735" s="16" t="s">
        <v>18</v>
      </c>
      <c r="N735" s="2"/>
    </row>
    <row r="736" s="3" customFormat="1" ht="40" customHeight="1" spans="1:14">
      <c r="A736" s="10" t="s">
        <v>1180</v>
      </c>
      <c r="B736" s="11" t="s">
        <v>1181</v>
      </c>
      <c r="C736" s="11" t="s">
        <v>1182</v>
      </c>
      <c r="D736" s="12" t="s">
        <v>995</v>
      </c>
      <c r="E736" s="13" t="s">
        <v>18</v>
      </c>
      <c r="F736" s="13" t="s">
        <v>18</v>
      </c>
      <c r="G736" s="13" t="s">
        <v>18</v>
      </c>
      <c r="H736" s="13" t="s">
        <v>18</v>
      </c>
      <c r="I736" s="13" t="s">
        <v>18</v>
      </c>
      <c r="J736" s="10" t="s">
        <v>19</v>
      </c>
      <c r="K736" s="13" t="s">
        <v>49</v>
      </c>
      <c r="L736" s="11" t="s">
        <v>21</v>
      </c>
      <c r="M736" s="16" t="s">
        <v>18</v>
      </c>
      <c r="N736" s="2"/>
    </row>
    <row r="737" s="3" customFormat="1" ht="40" customHeight="1" spans="1:14">
      <c r="A737" s="10" t="s">
        <v>1183</v>
      </c>
      <c r="B737" s="11" t="s">
        <v>1181</v>
      </c>
      <c r="C737" s="11" t="s">
        <v>1182</v>
      </c>
      <c r="D737" s="12" t="s">
        <v>301</v>
      </c>
      <c r="E737" s="13" t="s">
        <v>18</v>
      </c>
      <c r="F737" s="13" t="s">
        <v>18</v>
      </c>
      <c r="G737" s="13" t="s">
        <v>18</v>
      </c>
      <c r="H737" s="13" t="s">
        <v>18</v>
      </c>
      <c r="I737" s="13" t="s">
        <v>18</v>
      </c>
      <c r="J737" s="10" t="s">
        <v>19</v>
      </c>
      <c r="K737" s="13" t="s">
        <v>49</v>
      </c>
      <c r="L737" s="11" t="s">
        <v>21</v>
      </c>
      <c r="M737" s="16" t="s">
        <v>18</v>
      </c>
      <c r="N737" s="2"/>
    </row>
    <row r="738" s="3" customFormat="1" ht="40" customHeight="1" spans="1:14">
      <c r="A738" s="10" t="s">
        <v>1184</v>
      </c>
      <c r="B738" s="11" t="s">
        <v>1181</v>
      </c>
      <c r="C738" s="11" t="s">
        <v>1182</v>
      </c>
      <c r="D738" s="12" t="s">
        <v>142</v>
      </c>
      <c r="E738" s="13" t="s">
        <v>18</v>
      </c>
      <c r="F738" s="13" t="s">
        <v>18</v>
      </c>
      <c r="G738" s="13" t="s">
        <v>18</v>
      </c>
      <c r="H738" s="13" t="s">
        <v>18</v>
      </c>
      <c r="I738" s="13" t="s">
        <v>18</v>
      </c>
      <c r="J738" s="10" t="s">
        <v>19</v>
      </c>
      <c r="K738" s="13" t="s">
        <v>52</v>
      </c>
      <c r="L738" s="11" t="s">
        <v>21</v>
      </c>
      <c r="M738" s="16" t="s">
        <v>18</v>
      </c>
      <c r="N738" s="2"/>
    </row>
    <row r="739" s="3" customFormat="1" ht="40" customHeight="1" spans="1:14">
      <c r="A739" s="10" t="s">
        <v>1185</v>
      </c>
      <c r="B739" s="11" t="s">
        <v>1181</v>
      </c>
      <c r="C739" s="11" t="s">
        <v>1182</v>
      </c>
      <c r="D739" s="12" t="s">
        <v>1186</v>
      </c>
      <c r="E739" s="13" t="s">
        <v>18</v>
      </c>
      <c r="F739" s="13" t="s">
        <v>18</v>
      </c>
      <c r="G739" s="13" t="s">
        <v>18</v>
      </c>
      <c r="H739" s="13" t="s">
        <v>18</v>
      </c>
      <c r="I739" s="13" t="s">
        <v>18</v>
      </c>
      <c r="J739" s="10" t="s">
        <v>19</v>
      </c>
      <c r="K739" s="13" t="s">
        <v>20</v>
      </c>
      <c r="L739" s="11" t="s">
        <v>21</v>
      </c>
      <c r="M739" s="16" t="s">
        <v>18</v>
      </c>
      <c r="N739" s="2"/>
    </row>
    <row r="740" s="3" customFormat="1" ht="40" customHeight="1" spans="1:14">
      <c r="A740" s="10" t="s">
        <v>1187</v>
      </c>
      <c r="B740" s="11" t="s">
        <v>1181</v>
      </c>
      <c r="C740" s="11" t="s">
        <v>1182</v>
      </c>
      <c r="D740" s="12" t="s">
        <v>79</v>
      </c>
      <c r="E740" s="13" t="s">
        <v>18</v>
      </c>
      <c r="F740" s="13" t="s">
        <v>18</v>
      </c>
      <c r="G740" s="13" t="s">
        <v>18</v>
      </c>
      <c r="H740" s="13" t="s">
        <v>18</v>
      </c>
      <c r="I740" s="13" t="s">
        <v>18</v>
      </c>
      <c r="J740" s="10" t="s">
        <v>19</v>
      </c>
      <c r="K740" s="13" t="s">
        <v>46</v>
      </c>
      <c r="L740" s="11" t="s">
        <v>21</v>
      </c>
      <c r="M740" s="16" t="s">
        <v>18</v>
      </c>
      <c r="N740" s="2"/>
    </row>
    <row r="741" s="3" customFormat="1" ht="40" customHeight="1" spans="1:14">
      <c r="A741" s="10" t="s">
        <v>1188</v>
      </c>
      <c r="B741" s="11" t="s">
        <v>1189</v>
      </c>
      <c r="C741" s="11" t="s">
        <v>1190</v>
      </c>
      <c r="D741" s="12" t="s">
        <v>299</v>
      </c>
      <c r="E741" s="13" t="s">
        <v>18</v>
      </c>
      <c r="F741" s="13" t="s">
        <v>18</v>
      </c>
      <c r="G741" s="13" t="s">
        <v>18</v>
      </c>
      <c r="H741" s="13" t="s">
        <v>18</v>
      </c>
      <c r="I741" s="13" t="s">
        <v>18</v>
      </c>
      <c r="J741" s="10" t="s">
        <v>19</v>
      </c>
      <c r="K741" s="13" t="s">
        <v>49</v>
      </c>
      <c r="L741" s="11" t="s">
        <v>21</v>
      </c>
      <c r="M741" s="16" t="s">
        <v>18</v>
      </c>
      <c r="N741" s="2"/>
    </row>
    <row r="742" s="3" customFormat="1" ht="40" customHeight="1" spans="1:14">
      <c r="A742" s="10" t="s">
        <v>1191</v>
      </c>
      <c r="B742" s="11" t="s">
        <v>1189</v>
      </c>
      <c r="C742" s="11" t="s">
        <v>1190</v>
      </c>
      <c r="D742" s="12" t="s">
        <v>303</v>
      </c>
      <c r="E742" s="13" t="s">
        <v>18</v>
      </c>
      <c r="F742" s="13" t="s">
        <v>18</v>
      </c>
      <c r="G742" s="13" t="s">
        <v>18</v>
      </c>
      <c r="H742" s="13" t="s">
        <v>18</v>
      </c>
      <c r="I742" s="13" t="s">
        <v>18</v>
      </c>
      <c r="J742" s="10" t="s">
        <v>19</v>
      </c>
      <c r="K742" s="13" t="s">
        <v>49</v>
      </c>
      <c r="L742" s="11" t="s">
        <v>21</v>
      </c>
      <c r="M742" s="16" t="s">
        <v>18</v>
      </c>
      <c r="N742" s="2"/>
    </row>
    <row r="743" s="3" customFormat="1" ht="40" customHeight="1" spans="1:14">
      <c r="A743" s="10" t="s">
        <v>1192</v>
      </c>
      <c r="B743" s="11" t="s">
        <v>1189</v>
      </c>
      <c r="C743" s="11" t="s">
        <v>1190</v>
      </c>
      <c r="D743" s="12" t="s">
        <v>148</v>
      </c>
      <c r="E743" s="13" t="s">
        <v>18</v>
      </c>
      <c r="F743" s="13" t="s">
        <v>18</v>
      </c>
      <c r="G743" s="13" t="s">
        <v>18</v>
      </c>
      <c r="H743" s="13" t="s">
        <v>18</v>
      </c>
      <c r="I743" s="13" t="s">
        <v>18</v>
      </c>
      <c r="J743" s="10" t="s">
        <v>19</v>
      </c>
      <c r="K743" s="13" t="s">
        <v>52</v>
      </c>
      <c r="L743" s="11" t="s">
        <v>21</v>
      </c>
      <c r="M743" s="16" t="s">
        <v>18</v>
      </c>
      <c r="N743" s="2"/>
    </row>
    <row r="744" s="3" customFormat="1" ht="40" customHeight="1" spans="1:14">
      <c r="A744" s="10" t="s">
        <v>1193</v>
      </c>
      <c r="B744" s="11" t="s">
        <v>1189</v>
      </c>
      <c r="C744" s="11" t="s">
        <v>1190</v>
      </c>
      <c r="D744" s="12" t="s">
        <v>45</v>
      </c>
      <c r="E744" s="13" t="s">
        <v>18</v>
      </c>
      <c r="F744" s="13" t="s">
        <v>18</v>
      </c>
      <c r="G744" s="13" t="s">
        <v>18</v>
      </c>
      <c r="H744" s="13" t="s">
        <v>18</v>
      </c>
      <c r="I744" s="13" t="s">
        <v>18</v>
      </c>
      <c r="J744" s="10" t="s">
        <v>19</v>
      </c>
      <c r="K744" s="13" t="s">
        <v>46</v>
      </c>
      <c r="L744" s="11" t="s">
        <v>21</v>
      </c>
      <c r="M744" s="16" t="s">
        <v>18</v>
      </c>
      <c r="N744" s="2"/>
    </row>
    <row r="745" s="3" customFormat="1" ht="40" customHeight="1" spans="1:14">
      <c r="A745" s="10" t="s">
        <v>1194</v>
      </c>
      <c r="B745" s="11" t="s">
        <v>1189</v>
      </c>
      <c r="C745" s="11" t="s">
        <v>1190</v>
      </c>
      <c r="D745" s="12" t="s">
        <v>79</v>
      </c>
      <c r="E745" s="13" t="s">
        <v>18</v>
      </c>
      <c r="F745" s="13" t="s">
        <v>18</v>
      </c>
      <c r="G745" s="13" t="s">
        <v>18</v>
      </c>
      <c r="H745" s="13" t="s">
        <v>18</v>
      </c>
      <c r="I745" s="13" t="s">
        <v>18</v>
      </c>
      <c r="J745" s="10" t="s">
        <v>19</v>
      </c>
      <c r="K745" s="13" t="s">
        <v>46</v>
      </c>
      <c r="L745" s="11" t="s">
        <v>21</v>
      </c>
      <c r="M745" s="16" t="s">
        <v>18</v>
      </c>
      <c r="N745" s="2"/>
    </row>
    <row r="746" s="3" customFormat="1" ht="40" customHeight="1" spans="1:14">
      <c r="A746" s="10" t="s">
        <v>1195</v>
      </c>
      <c r="B746" s="11" t="s">
        <v>43</v>
      </c>
      <c r="C746" s="11" t="s">
        <v>44</v>
      </c>
      <c r="D746" s="12" t="s">
        <v>1196</v>
      </c>
      <c r="E746" s="13" t="s">
        <v>18</v>
      </c>
      <c r="F746" s="13" t="s">
        <v>18</v>
      </c>
      <c r="G746" s="13" t="s">
        <v>18</v>
      </c>
      <c r="H746" s="13" t="s">
        <v>18</v>
      </c>
      <c r="I746" s="13" t="s">
        <v>18</v>
      </c>
      <c r="J746" s="10" t="s">
        <v>19</v>
      </c>
      <c r="K746" s="13" t="s">
        <v>52</v>
      </c>
      <c r="L746" s="11" t="s">
        <v>21</v>
      </c>
      <c r="M746" s="16" t="s">
        <v>18</v>
      </c>
      <c r="N746" s="2"/>
    </row>
    <row r="747" s="3" customFormat="1" ht="40" customHeight="1" spans="1:14">
      <c r="A747" s="10" t="s">
        <v>1197</v>
      </c>
      <c r="B747" s="11" t="s">
        <v>43</v>
      </c>
      <c r="C747" s="11" t="s">
        <v>44</v>
      </c>
      <c r="D747" s="12" t="s">
        <v>45</v>
      </c>
      <c r="E747" s="13" t="s">
        <v>18</v>
      </c>
      <c r="F747" s="13" t="s">
        <v>18</v>
      </c>
      <c r="G747" s="13" t="s">
        <v>18</v>
      </c>
      <c r="H747" s="13" t="s">
        <v>18</v>
      </c>
      <c r="I747" s="13" t="s">
        <v>18</v>
      </c>
      <c r="J747" s="10" t="s">
        <v>19</v>
      </c>
      <c r="K747" s="13" t="s">
        <v>46</v>
      </c>
      <c r="L747" s="11" t="s">
        <v>21</v>
      </c>
      <c r="M747" s="16" t="s">
        <v>18</v>
      </c>
      <c r="N747" s="2"/>
    </row>
    <row r="748" s="3" customFormat="1" ht="40" customHeight="1" spans="1:14">
      <c r="A748" s="10" t="s">
        <v>1198</v>
      </c>
      <c r="B748" s="11" t="s">
        <v>43</v>
      </c>
      <c r="C748" s="11" t="s">
        <v>44</v>
      </c>
      <c r="D748" s="12" t="s">
        <v>195</v>
      </c>
      <c r="E748" s="13" t="s">
        <v>18</v>
      </c>
      <c r="F748" s="13" t="s">
        <v>18</v>
      </c>
      <c r="G748" s="13" t="s">
        <v>18</v>
      </c>
      <c r="H748" s="13" t="s">
        <v>18</v>
      </c>
      <c r="I748" s="13" t="s">
        <v>18</v>
      </c>
      <c r="J748" s="10" t="s">
        <v>19</v>
      </c>
      <c r="K748" s="13" t="s">
        <v>52</v>
      </c>
      <c r="L748" s="11" t="s">
        <v>21</v>
      </c>
      <c r="M748" s="16" t="s">
        <v>18</v>
      </c>
      <c r="N748" s="2"/>
    </row>
    <row r="749" s="3" customFormat="1" ht="40" customHeight="1" spans="1:14">
      <c r="A749" s="10" t="s">
        <v>1199</v>
      </c>
      <c r="B749" s="11" t="s">
        <v>43</v>
      </c>
      <c r="C749" s="11" t="s">
        <v>44</v>
      </c>
      <c r="D749" s="12" t="s">
        <v>73</v>
      </c>
      <c r="E749" s="13" t="s">
        <v>18</v>
      </c>
      <c r="F749" s="13" t="s">
        <v>18</v>
      </c>
      <c r="G749" s="13" t="s">
        <v>18</v>
      </c>
      <c r="H749" s="13" t="s">
        <v>18</v>
      </c>
      <c r="I749" s="13" t="s">
        <v>18</v>
      </c>
      <c r="J749" s="10" t="s">
        <v>19</v>
      </c>
      <c r="K749" s="13" t="s">
        <v>52</v>
      </c>
      <c r="L749" s="11" t="s">
        <v>21</v>
      </c>
      <c r="M749" s="16" t="s">
        <v>18</v>
      </c>
      <c r="N749" s="2"/>
    </row>
    <row r="750" s="3" customFormat="1" ht="40" customHeight="1" spans="1:14">
      <c r="A750" s="10" t="s">
        <v>1200</v>
      </c>
      <c r="B750" s="11" t="s">
        <v>43</v>
      </c>
      <c r="C750" s="11" t="s">
        <v>44</v>
      </c>
      <c r="D750" s="12" t="s">
        <v>142</v>
      </c>
      <c r="E750" s="13" t="s">
        <v>18</v>
      </c>
      <c r="F750" s="13" t="s">
        <v>18</v>
      </c>
      <c r="G750" s="13" t="s">
        <v>18</v>
      </c>
      <c r="H750" s="13" t="s">
        <v>18</v>
      </c>
      <c r="I750" s="13" t="s">
        <v>18</v>
      </c>
      <c r="J750" s="10" t="s">
        <v>19</v>
      </c>
      <c r="K750" s="13" t="s">
        <v>52</v>
      </c>
      <c r="L750" s="11" t="s">
        <v>21</v>
      </c>
      <c r="M750" s="16" t="s">
        <v>18</v>
      </c>
      <c r="N750" s="2"/>
    </row>
    <row r="751" s="3" customFormat="1" ht="40" customHeight="1" spans="1:14">
      <c r="A751" s="10" t="s">
        <v>1201</v>
      </c>
      <c r="B751" s="11" t="s">
        <v>43</v>
      </c>
      <c r="C751" s="11" t="s">
        <v>44</v>
      </c>
      <c r="D751" s="12" t="s">
        <v>273</v>
      </c>
      <c r="E751" s="13" t="s">
        <v>18</v>
      </c>
      <c r="F751" s="13" t="s">
        <v>18</v>
      </c>
      <c r="G751" s="13" t="s">
        <v>18</v>
      </c>
      <c r="H751" s="13" t="s">
        <v>18</v>
      </c>
      <c r="I751" s="13" t="s">
        <v>18</v>
      </c>
      <c r="J751" s="10" t="s">
        <v>19</v>
      </c>
      <c r="K751" s="13" t="s">
        <v>46</v>
      </c>
      <c r="L751" s="11" t="s">
        <v>21</v>
      </c>
      <c r="M751" s="16" t="s">
        <v>18</v>
      </c>
      <c r="N751" s="2"/>
    </row>
    <row r="752" s="3" customFormat="1" ht="40" customHeight="1" spans="1:14">
      <c r="A752" s="10" t="s">
        <v>1202</v>
      </c>
      <c r="B752" s="11" t="s">
        <v>43</v>
      </c>
      <c r="C752" s="11" t="s">
        <v>44</v>
      </c>
      <c r="D752" s="12" t="s">
        <v>738</v>
      </c>
      <c r="E752" s="13" t="s">
        <v>18</v>
      </c>
      <c r="F752" s="13" t="s">
        <v>18</v>
      </c>
      <c r="G752" s="13" t="s">
        <v>18</v>
      </c>
      <c r="H752" s="13" t="s">
        <v>18</v>
      </c>
      <c r="I752" s="13" t="s">
        <v>18</v>
      </c>
      <c r="J752" s="10" t="s">
        <v>19</v>
      </c>
      <c r="K752" s="13" t="s">
        <v>49</v>
      </c>
      <c r="L752" s="11" t="s">
        <v>21</v>
      </c>
      <c r="M752" s="16" t="s">
        <v>18</v>
      </c>
      <c r="N752" s="2"/>
    </row>
    <row r="753" s="3" customFormat="1" ht="40" customHeight="1" spans="1:14">
      <c r="A753" s="10" t="s">
        <v>1203</v>
      </c>
      <c r="B753" s="11" t="s">
        <v>43</v>
      </c>
      <c r="C753" s="11" t="s">
        <v>44</v>
      </c>
      <c r="D753" s="12" t="s">
        <v>1204</v>
      </c>
      <c r="E753" s="13" t="s">
        <v>18</v>
      </c>
      <c r="F753" s="13" t="s">
        <v>18</v>
      </c>
      <c r="G753" s="13" t="s">
        <v>18</v>
      </c>
      <c r="H753" s="13" t="s">
        <v>18</v>
      </c>
      <c r="I753" s="13" t="s">
        <v>18</v>
      </c>
      <c r="J753" s="10" t="s">
        <v>19</v>
      </c>
      <c r="K753" s="13" t="s">
        <v>20</v>
      </c>
      <c r="L753" s="11" t="s">
        <v>21</v>
      </c>
      <c r="M753" s="16" t="s">
        <v>18</v>
      </c>
      <c r="N753" s="2"/>
    </row>
    <row r="754" s="3" customFormat="1" ht="40" customHeight="1" spans="1:14">
      <c r="A754" s="10" t="s">
        <v>1205</v>
      </c>
      <c r="B754" s="11" t="s">
        <v>601</v>
      </c>
      <c r="C754" s="11" t="s">
        <v>1206</v>
      </c>
      <c r="D754" s="12" t="s">
        <v>54</v>
      </c>
      <c r="E754" s="13" t="s">
        <v>18</v>
      </c>
      <c r="F754" s="13" t="s">
        <v>18</v>
      </c>
      <c r="G754" s="13" t="s">
        <v>18</v>
      </c>
      <c r="H754" s="13" t="s">
        <v>18</v>
      </c>
      <c r="I754" s="13" t="s">
        <v>18</v>
      </c>
      <c r="J754" s="10" t="s">
        <v>19</v>
      </c>
      <c r="K754" s="13" t="s">
        <v>52</v>
      </c>
      <c r="L754" s="11" t="s">
        <v>21</v>
      </c>
      <c r="M754" s="16" t="s">
        <v>18</v>
      </c>
      <c r="N754" s="2"/>
    </row>
    <row r="755" s="3" customFormat="1" ht="40" customHeight="1" spans="1:14">
      <c r="A755" s="10" t="s">
        <v>1207</v>
      </c>
      <c r="B755" s="11" t="s">
        <v>601</v>
      </c>
      <c r="C755" s="11" t="s">
        <v>1206</v>
      </c>
      <c r="D755" s="12" t="s">
        <v>89</v>
      </c>
      <c r="E755" s="13" t="s">
        <v>18</v>
      </c>
      <c r="F755" s="13" t="s">
        <v>18</v>
      </c>
      <c r="G755" s="13" t="s">
        <v>18</v>
      </c>
      <c r="H755" s="13" t="s">
        <v>18</v>
      </c>
      <c r="I755" s="13" t="s">
        <v>18</v>
      </c>
      <c r="J755" s="10" t="s">
        <v>19</v>
      </c>
      <c r="K755" s="13" t="s">
        <v>52</v>
      </c>
      <c r="L755" s="11" t="s">
        <v>21</v>
      </c>
      <c r="M755" s="16" t="s">
        <v>18</v>
      </c>
      <c r="N755" s="2"/>
    </row>
    <row r="756" s="3" customFormat="1" ht="40" customHeight="1" spans="1:14">
      <c r="A756" s="10" t="s">
        <v>1208</v>
      </c>
      <c r="B756" s="11" t="s">
        <v>601</v>
      </c>
      <c r="C756" s="11" t="s">
        <v>1206</v>
      </c>
      <c r="D756" s="12" t="s">
        <v>348</v>
      </c>
      <c r="E756" s="13" t="s">
        <v>18</v>
      </c>
      <c r="F756" s="13" t="s">
        <v>18</v>
      </c>
      <c r="G756" s="13" t="s">
        <v>18</v>
      </c>
      <c r="H756" s="13" t="s">
        <v>18</v>
      </c>
      <c r="I756" s="13" t="s">
        <v>18</v>
      </c>
      <c r="J756" s="10" t="s">
        <v>19</v>
      </c>
      <c r="K756" s="13" t="s">
        <v>52</v>
      </c>
      <c r="L756" s="11" t="s">
        <v>21</v>
      </c>
      <c r="M756" s="16" t="s">
        <v>18</v>
      </c>
      <c r="N756" s="2"/>
    </row>
    <row r="757" s="3" customFormat="1" ht="40" customHeight="1" spans="1:14">
      <c r="A757" s="10" t="s">
        <v>1209</v>
      </c>
      <c r="B757" s="11" t="s">
        <v>601</v>
      </c>
      <c r="C757" s="11" t="s">
        <v>1206</v>
      </c>
      <c r="D757" s="12" t="s">
        <v>1146</v>
      </c>
      <c r="E757" s="13" t="s">
        <v>18</v>
      </c>
      <c r="F757" s="13" t="s">
        <v>18</v>
      </c>
      <c r="G757" s="13" t="s">
        <v>18</v>
      </c>
      <c r="H757" s="13" t="s">
        <v>18</v>
      </c>
      <c r="I757" s="13" t="s">
        <v>18</v>
      </c>
      <c r="J757" s="10" t="s">
        <v>19</v>
      </c>
      <c r="K757" s="13" t="s">
        <v>52</v>
      </c>
      <c r="L757" s="11" t="s">
        <v>21</v>
      </c>
      <c r="M757" s="16" t="s">
        <v>18</v>
      </c>
      <c r="N757" s="2"/>
    </row>
    <row r="758" s="3" customFormat="1" ht="40" customHeight="1" spans="1:14">
      <c r="A758" s="10" t="s">
        <v>1210</v>
      </c>
      <c r="B758" s="11" t="s">
        <v>601</v>
      </c>
      <c r="C758" s="11" t="s">
        <v>1206</v>
      </c>
      <c r="D758" s="12" t="s">
        <v>1211</v>
      </c>
      <c r="E758" s="13" t="s">
        <v>18</v>
      </c>
      <c r="F758" s="13" t="s">
        <v>18</v>
      </c>
      <c r="G758" s="13" t="s">
        <v>18</v>
      </c>
      <c r="H758" s="13" t="s">
        <v>18</v>
      </c>
      <c r="I758" s="13" t="s">
        <v>18</v>
      </c>
      <c r="J758" s="10" t="s">
        <v>19</v>
      </c>
      <c r="K758" s="13" t="s">
        <v>52</v>
      </c>
      <c r="L758" s="11" t="s">
        <v>21</v>
      </c>
      <c r="M758" s="16" t="s">
        <v>18</v>
      </c>
      <c r="N758" s="2"/>
    </row>
    <row r="759" s="3" customFormat="1" ht="40" customHeight="1" spans="1:14">
      <c r="A759" s="10" t="s">
        <v>1212</v>
      </c>
      <c r="B759" s="11" t="s">
        <v>601</v>
      </c>
      <c r="C759" s="11" t="s">
        <v>1206</v>
      </c>
      <c r="D759" s="12" t="s">
        <v>61</v>
      </c>
      <c r="E759" s="13" t="s">
        <v>18</v>
      </c>
      <c r="F759" s="13" t="s">
        <v>18</v>
      </c>
      <c r="G759" s="13" t="s">
        <v>18</v>
      </c>
      <c r="H759" s="13" t="s">
        <v>18</v>
      </c>
      <c r="I759" s="13" t="s">
        <v>18</v>
      </c>
      <c r="J759" s="10" t="s">
        <v>19</v>
      </c>
      <c r="K759" s="13" t="s">
        <v>52</v>
      </c>
      <c r="L759" s="11" t="s">
        <v>21</v>
      </c>
      <c r="M759" s="16" t="s">
        <v>18</v>
      </c>
      <c r="N759" s="2"/>
    </row>
    <row r="760" s="3" customFormat="1" ht="40" customHeight="1" spans="1:14">
      <c r="A760" s="10" t="s">
        <v>1213</v>
      </c>
      <c r="B760" s="11" t="s">
        <v>601</v>
      </c>
      <c r="C760" s="11" t="s">
        <v>1206</v>
      </c>
      <c r="D760" s="12" t="s">
        <v>45</v>
      </c>
      <c r="E760" s="13" t="s">
        <v>18</v>
      </c>
      <c r="F760" s="13" t="s">
        <v>18</v>
      </c>
      <c r="G760" s="13" t="s">
        <v>18</v>
      </c>
      <c r="H760" s="13" t="s">
        <v>18</v>
      </c>
      <c r="I760" s="13" t="s">
        <v>18</v>
      </c>
      <c r="J760" s="10" t="s">
        <v>19</v>
      </c>
      <c r="K760" s="13" t="s">
        <v>46</v>
      </c>
      <c r="L760" s="11" t="s">
        <v>21</v>
      </c>
      <c r="M760" s="16" t="s">
        <v>18</v>
      </c>
      <c r="N760" s="2"/>
    </row>
    <row r="761" s="3" customFormat="1" ht="40" customHeight="1" spans="1:14">
      <c r="A761" s="10" t="s">
        <v>1214</v>
      </c>
      <c r="B761" s="11" t="s">
        <v>601</v>
      </c>
      <c r="C761" s="11" t="s">
        <v>1206</v>
      </c>
      <c r="D761" s="12" t="s">
        <v>935</v>
      </c>
      <c r="E761" s="13" t="s">
        <v>18</v>
      </c>
      <c r="F761" s="13" t="s">
        <v>18</v>
      </c>
      <c r="G761" s="13" t="s">
        <v>18</v>
      </c>
      <c r="H761" s="13" t="s">
        <v>18</v>
      </c>
      <c r="I761" s="13" t="s">
        <v>18</v>
      </c>
      <c r="J761" s="10" t="s">
        <v>19</v>
      </c>
      <c r="K761" s="13" t="s">
        <v>46</v>
      </c>
      <c r="L761" s="11" t="s">
        <v>21</v>
      </c>
      <c r="M761" s="16" t="s">
        <v>18</v>
      </c>
      <c r="N761" s="2"/>
    </row>
    <row r="762" s="3" customFormat="1" ht="40" customHeight="1" spans="1:14">
      <c r="A762" s="10" t="s">
        <v>1215</v>
      </c>
      <c r="B762" s="11" t="s">
        <v>1216</v>
      </c>
      <c r="C762" s="11" t="s">
        <v>1217</v>
      </c>
      <c r="D762" s="12" t="s">
        <v>45</v>
      </c>
      <c r="E762" s="13" t="s">
        <v>18</v>
      </c>
      <c r="F762" s="13" t="s">
        <v>18</v>
      </c>
      <c r="G762" s="13" t="s">
        <v>18</v>
      </c>
      <c r="H762" s="13" t="s">
        <v>18</v>
      </c>
      <c r="I762" s="13" t="s">
        <v>18</v>
      </c>
      <c r="J762" s="10" t="s">
        <v>19</v>
      </c>
      <c r="K762" s="13" t="s">
        <v>46</v>
      </c>
      <c r="L762" s="11" t="s">
        <v>21</v>
      </c>
      <c r="M762" s="16" t="s">
        <v>18</v>
      </c>
      <c r="N762" s="2"/>
    </row>
    <row r="763" s="3" customFormat="1" ht="40" customHeight="1" spans="1:14">
      <c r="A763" s="10" t="s">
        <v>1218</v>
      </c>
      <c r="B763" s="11" t="s">
        <v>1216</v>
      </c>
      <c r="C763" s="11" t="s">
        <v>1217</v>
      </c>
      <c r="D763" s="12" t="s">
        <v>142</v>
      </c>
      <c r="E763" s="13" t="s">
        <v>18</v>
      </c>
      <c r="F763" s="13" t="s">
        <v>18</v>
      </c>
      <c r="G763" s="13" t="s">
        <v>18</v>
      </c>
      <c r="H763" s="13" t="s">
        <v>18</v>
      </c>
      <c r="I763" s="13" t="s">
        <v>18</v>
      </c>
      <c r="J763" s="10" t="s">
        <v>19</v>
      </c>
      <c r="K763" s="13" t="s">
        <v>52</v>
      </c>
      <c r="L763" s="11" t="s">
        <v>21</v>
      </c>
      <c r="M763" s="16" t="s">
        <v>18</v>
      </c>
      <c r="N763" s="2"/>
    </row>
    <row r="764" s="3" customFormat="1" ht="40" customHeight="1" spans="1:14">
      <c r="A764" s="10" t="s">
        <v>1219</v>
      </c>
      <c r="B764" s="11" t="s">
        <v>1216</v>
      </c>
      <c r="C764" s="11" t="s">
        <v>1217</v>
      </c>
      <c r="D764" s="12" t="s">
        <v>195</v>
      </c>
      <c r="E764" s="13" t="s">
        <v>18</v>
      </c>
      <c r="F764" s="13" t="s">
        <v>18</v>
      </c>
      <c r="G764" s="13" t="s">
        <v>18</v>
      </c>
      <c r="H764" s="13" t="s">
        <v>18</v>
      </c>
      <c r="I764" s="13" t="s">
        <v>18</v>
      </c>
      <c r="J764" s="10" t="s">
        <v>19</v>
      </c>
      <c r="K764" s="13" t="s">
        <v>52</v>
      </c>
      <c r="L764" s="11" t="s">
        <v>21</v>
      </c>
      <c r="M764" s="16" t="s">
        <v>18</v>
      </c>
      <c r="N764" s="2"/>
    </row>
    <row r="765" s="3" customFormat="1" ht="40" customHeight="1" spans="1:14">
      <c r="A765" s="10" t="s">
        <v>1220</v>
      </c>
      <c r="B765" s="11" t="s">
        <v>1216</v>
      </c>
      <c r="C765" s="11" t="s">
        <v>1217</v>
      </c>
      <c r="D765" s="12" t="s">
        <v>223</v>
      </c>
      <c r="E765" s="13" t="s">
        <v>18</v>
      </c>
      <c r="F765" s="13" t="s">
        <v>18</v>
      </c>
      <c r="G765" s="13" t="s">
        <v>18</v>
      </c>
      <c r="H765" s="13" t="s">
        <v>18</v>
      </c>
      <c r="I765" s="13" t="s">
        <v>18</v>
      </c>
      <c r="J765" s="10" t="s">
        <v>19</v>
      </c>
      <c r="K765" s="13" t="s">
        <v>52</v>
      </c>
      <c r="L765" s="11" t="s">
        <v>21</v>
      </c>
      <c r="M765" s="16" t="s">
        <v>18</v>
      </c>
      <c r="N765" s="2"/>
    </row>
    <row r="766" s="3" customFormat="1" ht="40" customHeight="1" spans="1:14">
      <c r="A766" s="10" t="s">
        <v>1221</v>
      </c>
      <c r="B766" s="11" t="s">
        <v>1216</v>
      </c>
      <c r="C766" s="11" t="s">
        <v>1217</v>
      </c>
      <c r="D766" s="12" t="s">
        <v>1222</v>
      </c>
      <c r="E766" s="13" t="s">
        <v>18</v>
      </c>
      <c r="F766" s="13" t="s">
        <v>18</v>
      </c>
      <c r="G766" s="13" t="s">
        <v>18</v>
      </c>
      <c r="H766" s="13" t="s">
        <v>18</v>
      </c>
      <c r="I766" s="13" t="s">
        <v>18</v>
      </c>
      <c r="J766" s="10" t="s">
        <v>19</v>
      </c>
      <c r="K766" s="13" t="s">
        <v>52</v>
      </c>
      <c r="L766" s="11" t="s">
        <v>21</v>
      </c>
      <c r="M766" s="16" t="s">
        <v>18</v>
      </c>
      <c r="N766" s="2"/>
    </row>
    <row r="767" s="3" customFormat="1" ht="40" customHeight="1" spans="1:14">
      <c r="A767" s="10" t="s">
        <v>1223</v>
      </c>
      <c r="B767" s="11" t="s">
        <v>1216</v>
      </c>
      <c r="C767" s="11" t="s">
        <v>1217</v>
      </c>
      <c r="D767" s="12" t="s">
        <v>1224</v>
      </c>
      <c r="E767" s="13" t="s">
        <v>18</v>
      </c>
      <c r="F767" s="13" t="s">
        <v>18</v>
      </c>
      <c r="G767" s="13" t="s">
        <v>18</v>
      </c>
      <c r="H767" s="13" t="s">
        <v>18</v>
      </c>
      <c r="I767" s="13" t="s">
        <v>18</v>
      </c>
      <c r="J767" s="10" t="s">
        <v>19</v>
      </c>
      <c r="K767" s="13" t="s">
        <v>49</v>
      </c>
      <c r="L767" s="11" t="s">
        <v>21</v>
      </c>
      <c r="M767" s="16" t="s">
        <v>18</v>
      </c>
      <c r="N767" s="2"/>
    </row>
    <row r="768" s="3" customFormat="1" ht="40" customHeight="1" spans="1:14">
      <c r="A768" s="10" t="s">
        <v>1225</v>
      </c>
      <c r="B768" s="11" t="s">
        <v>1216</v>
      </c>
      <c r="C768" s="11" t="s">
        <v>1217</v>
      </c>
      <c r="D768" s="12" t="s">
        <v>606</v>
      </c>
      <c r="E768" s="13" t="s">
        <v>18</v>
      </c>
      <c r="F768" s="13" t="s">
        <v>18</v>
      </c>
      <c r="G768" s="13" t="s">
        <v>18</v>
      </c>
      <c r="H768" s="13" t="s">
        <v>18</v>
      </c>
      <c r="I768" s="13" t="s">
        <v>18</v>
      </c>
      <c r="J768" s="10" t="s">
        <v>19</v>
      </c>
      <c r="K768" s="13" t="s">
        <v>52</v>
      </c>
      <c r="L768" s="11" t="s">
        <v>21</v>
      </c>
      <c r="M768" s="16" t="s">
        <v>18</v>
      </c>
      <c r="N768" s="2"/>
    </row>
    <row r="769" s="3" customFormat="1" ht="40" customHeight="1" spans="1:14">
      <c r="A769" s="10" t="s">
        <v>1226</v>
      </c>
      <c r="B769" s="11" t="s">
        <v>1216</v>
      </c>
      <c r="C769" s="11" t="s">
        <v>1217</v>
      </c>
      <c r="D769" s="12" t="s">
        <v>1103</v>
      </c>
      <c r="E769" s="13" t="s">
        <v>18</v>
      </c>
      <c r="F769" s="13" t="s">
        <v>18</v>
      </c>
      <c r="G769" s="13" t="s">
        <v>18</v>
      </c>
      <c r="H769" s="13" t="s">
        <v>18</v>
      </c>
      <c r="I769" s="13" t="s">
        <v>18</v>
      </c>
      <c r="J769" s="10" t="s">
        <v>19</v>
      </c>
      <c r="K769" s="13" t="s">
        <v>52</v>
      </c>
      <c r="L769" s="11" t="s">
        <v>21</v>
      </c>
      <c r="M769" s="16" t="s">
        <v>18</v>
      </c>
      <c r="N769" s="2"/>
    </row>
    <row r="770" s="3" customFormat="1" ht="40" customHeight="1" spans="1:14">
      <c r="A770" s="10" t="s">
        <v>1227</v>
      </c>
      <c r="B770" s="11" t="s">
        <v>155</v>
      </c>
      <c r="C770" s="11" t="s">
        <v>18</v>
      </c>
      <c r="D770" s="12" t="s">
        <v>1228</v>
      </c>
      <c r="E770" s="13" t="s">
        <v>18</v>
      </c>
      <c r="F770" s="13" t="s">
        <v>18</v>
      </c>
      <c r="G770" s="13" t="s">
        <v>18</v>
      </c>
      <c r="H770" s="13" t="s">
        <v>18</v>
      </c>
      <c r="I770" s="13" t="s">
        <v>18</v>
      </c>
      <c r="J770" s="10" t="s">
        <v>19</v>
      </c>
      <c r="K770" s="13" t="s">
        <v>20</v>
      </c>
      <c r="L770" s="11" t="s">
        <v>21</v>
      </c>
      <c r="M770" s="16" t="s">
        <v>18</v>
      </c>
      <c r="N770" s="2"/>
    </row>
    <row r="771" s="3" customFormat="1" ht="40" customHeight="1" spans="1:14">
      <c r="A771" s="10" t="s">
        <v>1229</v>
      </c>
      <c r="B771" s="11" t="s">
        <v>266</v>
      </c>
      <c r="C771" s="11" t="s">
        <v>267</v>
      </c>
      <c r="D771" s="12" t="s">
        <v>195</v>
      </c>
      <c r="E771" s="13" t="s">
        <v>18</v>
      </c>
      <c r="F771" s="13" t="s">
        <v>18</v>
      </c>
      <c r="G771" s="13" t="s">
        <v>18</v>
      </c>
      <c r="H771" s="13" t="s">
        <v>18</v>
      </c>
      <c r="I771" s="13" t="s">
        <v>18</v>
      </c>
      <c r="J771" s="10" t="s">
        <v>19</v>
      </c>
      <c r="K771" s="13" t="s">
        <v>52</v>
      </c>
      <c r="L771" s="11" t="s">
        <v>21</v>
      </c>
      <c r="M771" s="16" t="s">
        <v>18</v>
      </c>
      <c r="N771" s="2"/>
    </row>
    <row r="772" s="3" customFormat="1" ht="40" customHeight="1" spans="1:14">
      <c r="A772" s="10" t="s">
        <v>1230</v>
      </c>
      <c r="B772" s="11" t="s">
        <v>266</v>
      </c>
      <c r="C772" s="11" t="s">
        <v>267</v>
      </c>
      <c r="D772" s="12" t="s">
        <v>45</v>
      </c>
      <c r="E772" s="13" t="s">
        <v>18</v>
      </c>
      <c r="F772" s="13" t="s">
        <v>18</v>
      </c>
      <c r="G772" s="13" t="s">
        <v>18</v>
      </c>
      <c r="H772" s="13" t="s">
        <v>18</v>
      </c>
      <c r="I772" s="13" t="s">
        <v>18</v>
      </c>
      <c r="J772" s="10" t="s">
        <v>19</v>
      </c>
      <c r="K772" s="13" t="s">
        <v>46</v>
      </c>
      <c r="L772" s="11" t="s">
        <v>21</v>
      </c>
      <c r="M772" s="16" t="s">
        <v>18</v>
      </c>
      <c r="N772" s="2"/>
    </row>
    <row r="773" s="3" customFormat="1" ht="40" customHeight="1" spans="1:14">
      <c r="A773" s="10" t="s">
        <v>1231</v>
      </c>
      <c r="B773" s="11" t="s">
        <v>266</v>
      </c>
      <c r="C773" s="11" t="s">
        <v>267</v>
      </c>
      <c r="D773" s="12" t="s">
        <v>292</v>
      </c>
      <c r="E773" s="13" t="s">
        <v>18</v>
      </c>
      <c r="F773" s="13" t="s">
        <v>18</v>
      </c>
      <c r="G773" s="13" t="s">
        <v>18</v>
      </c>
      <c r="H773" s="13" t="s">
        <v>18</v>
      </c>
      <c r="I773" s="13" t="s">
        <v>18</v>
      </c>
      <c r="J773" s="10" t="s">
        <v>19</v>
      </c>
      <c r="K773" s="13" t="s">
        <v>20</v>
      </c>
      <c r="L773" s="11" t="s">
        <v>21</v>
      </c>
      <c r="M773" s="16" t="s">
        <v>18</v>
      </c>
      <c r="N773" s="2"/>
    </row>
    <row r="774" s="3" customFormat="1" ht="40" customHeight="1" spans="1:14">
      <c r="A774" s="10" t="s">
        <v>1232</v>
      </c>
      <c r="B774" s="11" t="s">
        <v>266</v>
      </c>
      <c r="C774" s="11" t="s">
        <v>267</v>
      </c>
      <c r="D774" s="12" t="s">
        <v>283</v>
      </c>
      <c r="E774" s="13" t="s">
        <v>18</v>
      </c>
      <c r="F774" s="13" t="s">
        <v>18</v>
      </c>
      <c r="G774" s="13" t="s">
        <v>18</v>
      </c>
      <c r="H774" s="13" t="s">
        <v>18</v>
      </c>
      <c r="I774" s="13" t="s">
        <v>18</v>
      </c>
      <c r="J774" s="10" t="s">
        <v>19</v>
      </c>
      <c r="K774" s="13" t="s">
        <v>20</v>
      </c>
      <c r="L774" s="11" t="s">
        <v>21</v>
      </c>
      <c r="M774" s="16" t="s">
        <v>18</v>
      </c>
      <c r="N774" s="2"/>
    </row>
    <row r="775" s="3" customFormat="1" ht="40" customHeight="1" spans="1:14">
      <c r="A775" s="10" t="s">
        <v>1233</v>
      </c>
      <c r="B775" s="11" t="s">
        <v>266</v>
      </c>
      <c r="C775" s="11" t="s">
        <v>267</v>
      </c>
      <c r="D775" s="12" t="s">
        <v>1234</v>
      </c>
      <c r="E775" s="13" t="s">
        <v>18</v>
      </c>
      <c r="F775" s="13" t="s">
        <v>18</v>
      </c>
      <c r="G775" s="13" t="s">
        <v>18</v>
      </c>
      <c r="H775" s="13" t="s">
        <v>18</v>
      </c>
      <c r="I775" s="13" t="s">
        <v>18</v>
      </c>
      <c r="J775" s="10" t="s">
        <v>19</v>
      </c>
      <c r="K775" s="13" t="s">
        <v>20</v>
      </c>
      <c r="L775" s="11" t="s">
        <v>21</v>
      </c>
      <c r="M775" s="16" t="s">
        <v>18</v>
      </c>
      <c r="N775" s="2"/>
    </row>
    <row r="776" s="3" customFormat="1" ht="40" customHeight="1" spans="1:14">
      <c r="A776" s="10" t="s">
        <v>1235</v>
      </c>
      <c r="B776" s="11" t="s">
        <v>266</v>
      </c>
      <c r="C776" s="11" t="s">
        <v>267</v>
      </c>
      <c r="D776" s="12" t="s">
        <v>1114</v>
      </c>
      <c r="E776" s="13" t="s">
        <v>18</v>
      </c>
      <c r="F776" s="13" t="s">
        <v>18</v>
      </c>
      <c r="G776" s="13" t="s">
        <v>18</v>
      </c>
      <c r="H776" s="13" t="s">
        <v>18</v>
      </c>
      <c r="I776" s="13" t="s">
        <v>18</v>
      </c>
      <c r="J776" s="10" t="s">
        <v>19</v>
      </c>
      <c r="K776" s="13" t="s">
        <v>52</v>
      </c>
      <c r="L776" s="11" t="s">
        <v>21</v>
      </c>
      <c r="M776" s="16" t="s">
        <v>18</v>
      </c>
      <c r="N776" s="2"/>
    </row>
    <row r="777" s="3" customFormat="1" ht="40" customHeight="1" spans="1:14">
      <c r="A777" s="10" t="s">
        <v>1236</v>
      </c>
      <c r="B777" s="11" t="s">
        <v>266</v>
      </c>
      <c r="C777" s="11" t="s">
        <v>267</v>
      </c>
      <c r="D777" s="12" t="s">
        <v>116</v>
      </c>
      <c r="E777" s="13" t="s">
        <v>18</v>
      </c>
      <c r="F777" s="13" t="s">
        <v>18</v>
      </c>
      <c r="G777" s="13" t="s">
        <v>18</v>
      </c>
      <c r="H777" s="13" t="s">
        <v>18</v>
      </c>
      <c r="I777" s="13" t="s">
        <v>18</v>
      </c>
      <c r="J777" s="10" t="s">
        <v>19</v>
      </c>
      <c r="K777" s="13" t="s">
        <v>52</v>
      </c>
      <c r="L777" s="11" t="s">
        <v>21</v>
      </c>
      <c r="M777" s="16" t="s">
        <v>18</v>
      </c>
      <c r="N777" s="2"/>
    </row>
    <row r="778" s="3" customFormat="1" ht="40" customHeight="1" spans="1:14">
      <c r="A778" s="10" t="s">
        <v>1237</v>
      </c>
      <c r="B778" s="11" t="s">
        <v>266</v>
      </c>
      <c r="C778" s="11" t="s">
        <v>267</v>
      </c>
      <c r="D778" s="12" t="s">
        <v>142</v>
      </c>
      <c r="E778" s="13" t="s">
        <v>18</v>
      </c>
      <c r="F778" s="13" t="s">
        <v>18</v>
      </c>
      <c r="G778" s="13" t="s">
        <v>18</v>
      </c>
      <c r="H778" s="13" t="s">
        <v>18</v>
      </c>
      <c r="I778" s="13" t="s">
        <v>18</v>
      </c>
      <c r="J778" s="10" t="s">
        <v>19</v>
      </c>
      <c r="K778" s="13" t="s">
        <v>52</v>
      </c>
      <c r="L778" s="11" t="s">
        <v>21</v>
      </c>
      <c r="M778" s="16" t="s">
        <v>18</v>
      </c>
      <c r="N778" s="2"/>
    </row>
    <row r="779" s="3" customFormat="1" ht="40" customHeight="1" spans="1:14">
      <c r="A779" s="10" t="s">
        <v>1238</v>
      </c>
      <c r="B779" s="11" t="s">
        <v>511</v>
      </c>
      <c r="C779" s="11" t="s">
        <v>512</v>
      </c>
      <c r="D779" s="12" t="s">
        <v>57</v>
      </c>
      <c r="E779" s="13" t="s">
        <v>18</v>
      </c>
      <c r="F779" s="13" t="s">
        <v>18</v>
      </c>
      <c r="G779" s="13" t="s">
        <v>18</v>
      </c>
      <c r="H779" s="13" t="s">
        <v>18</v>
      </c>
      <c r="I779" s="13" t="s">
        <v>18</v>
      </c>
      <c r="J779" s="10" t="s">
        <v>19</v>
      </c>
      <c r="K779" s="13" t="s">
        <v>52</v>
      </c>
      <c r="L779" s="11" t="s">
        <v>21</v>
      </c>
      <c r="M779" s="16" t="s">
        <v>18</v>
      </c>
      <c r="N779" s="2"/>
    </row>
    <row r="780" s="3" customFormat="1" ht="40" customHeight="1" spans="1:14">
      <c r="A780" s="10" t="s">
        <v>1239</v>
      </c>
      <c r="B780" s="11" t="s">
        <v>511</v>
      </c>
      <c r="C780" s="11" t="s">
        <v>512</v>
      </c>
      <c r="D780" s="12" t="s">
        <v>73</v>
      </c>
      <c r="E780" s="13" t="s">
        <v>18</v>
      </c>
      <c r="F780" s="13" t="s">
        <v>18</v>
      </c>
      <c r="G780" s="13" t="s">
        <v>18</v>
      </c>
      <c r="H780" s="13" t="s">
        <v>18</v>
      </c>
      <c r="I780" s="13" t="s">
        <v>18</v>
      </c>
      <c r="J780" s="10" t="s">
        <v>19</v>
      </c>
      <c r="K780" s="13" t="s">
        <v>52</v>
      </c>
      <c r="L780" s="11" t="s">
        <v>21</v>
      </c>
      <c r="M780" s="16" t="s">
        <v>18</v>
      </c>
      <c r="N780" s="2"/>
    </row>
    <row r="781" s="3" customFormat="1" ht="40" customHeight="1" spans="1:14">
      <c r="A781" s="10" t="s">
        <v>1240</v>
      </c>
      <c r="B781" s="11" t="s">
        <v>511</v>
      </c>
      <c r="C781" s="11" t="s">
        <v>512</v>
      </c>
      <c r="D781" s="12" t="s">
        <v>75</v>
      </c>
      <c r="E781" s="13" t="s">
        <v>18</v>
      </c>
      <c r="F781" s="13" t="s">
        <v>18</v>
      </c>
      <c r="G781" s="13" t="s">
        <v>18</v>
      </c>
      <c r="H781" s="13" t="s">
        <v>18</v>
      </c>
      <c r="I781" s="13" t="s">
        <v>18</v>
      </c>
      <c r="J781" s="10" t="s">
        <v>19</v>
      </c>
      <c r="K781" s="13" t="s">
        <v>52</v>
      </c>
      <c r="L781" s="11" t="s">
        <v>21</v>
      </c>
      <c r="M781" s="16" t="s">
        <v>18</v>
      </c>
      <c r="N781" s="2"/>
    </row>
    <row r="782" s="3" customFormat="1" ht="40" customHeight="1" spans="1:14">
      <c r="A782" s="10" t="s">
        <v>1241</v>
      </c>
      <c r="B782" s="11" t="s">
        <v>511</v>
      </c>
      <c r="C782" s="11" t="s">
        <v>512</v>
      </c>
      <c r="D782" s="12" t="s">
        <v>409</v>
      </c>
      <c r="E782" s="13" t="s">
        <v>18</v>
      </c>
      <c r="F782" s="13" t="s">
        <v>18</v>
      </c>
      <c r="G782" s="13" t="s">
        <v>18</v>
      </c>
      <c r="H782" s="13" t="s">
        <v>18</v>
      </c>
      <c r="I782" s="13" t="s">
        <v>18</v>
      </c>
      <c r="J782" s="10" t="s">
        <v>19</v>
      </c>
      <c r="K782" s="13" t="s">
        <v>52</v>
      </c>
      <c r="L782" s="11" t="s">
        <v>21</v>
      </c>
      <c r="M782" s="16" t="s">
        <v>18</v>
      </c>
      <c r="N782" s="2"/>
    </row>
    <row r="783" s="3" customFormat="1" ht="40" customHeight="1" spans="1:14">
      <c r="A783" s="10" t="s">
        <v>1242</v>
      </c>
      <c r="B783" s="11" t="s">
        <v>511</v>
      </c>
      <c r="C783" s="11" t="s">
        <v>512</v>
      </c>
      <c r="D783" s="12" t="s">
        <v>128</v>
      </c>
      <c r="E783" s="13" t="s">
        <v>18</v>
      </c>
      <c r="F783" s="13" t="s">
        <v>18</v>
      </c>
      <c r="G783" s="13" t="s">
        <v>18</v>
      </c>
      <c r="H783" s="13" t="s">
        <v>18</v>
      </c>
      <c r="I783" s="13" t="s">
        <v>18</v>
      </c>
      <c r="J783" s="10" t="s">
        <v>19</v>
      </c>
      <c r="K783" s="13" t="s">
        <v>52</v>
      </c>
      <c r="L783" s="11" t="s">
        <v>21</v>
      </c>
      <c r="M783" s="16" t="s">
        <v>18</v>
      </c>
      <c r="N783" s="2"/>
    </row>
    <row r="784" s="3" customFormat="1" ht="40" customHeight="1" spans="1:14">
      <c r="A784" s="10" t="s">
        <v>1243</v>
      </c>
      <c r="B784" s="11" t="s">
        <v>511</v>
      </c>
      <c r="C784" s="11" t="s">
        <v>512</v>
      </c>
      <c r="D784" s="12" t="s">
        <v>45</v>
      </c>
      <c r="E784" s="13" t="s">
        <v>18</v>
      </c>
      <c r="F784" s="13" t="s">
        <v>18</v>
      </c>
      <c r="G784" s="13" t="s">
        <v>18</v>
      </c>
      <c r="H784" s="13" t="s">
        <v>18</v>
      </c>
      <c r="I784" s="13" t="s">
        <v>18</v>
      </c>
      <c r="J784" s="10" t="s">
        <v>19</v>
      </c>
      <c r="K784" s="13" t="s">
        <v>46</v>
      </c>
      <c r="L784" s="11" t="s">
        <v>21</v>
      </c>
      <c r="M784" s="16" t="s">
        <v>18</v>
      </c>
      <c r="N784" s="2"/>
    </row>
    <row r="785" s="3" customFormat="1" ht="40" customHeight="1" spans="1:14">
      <c r="A785" s="10" t="s">
        <v>1244</v>
      </c>
      <c r="B785" s="11" t="s">
        <v>511</v>
      </c>
      <c r="C785" s="11" t="s">
        <v>512</v>
      </c>
      <c r="D785" s="12" t="s">
        <v>283</v>
      </c>
      <c r="E785" s="13" t="s">
        <v>18</v>
      </c>
      <c r="F785" s="13" t="s">
        <v>18</v>
      </c>
      <c r="G785" s="13" t="s">
        <v>18</v>
      </c>
      <c r="H785" s="13" t="s">
        <v>18</v>
      </c>
      <c r="I785" s="13" t="s">
        <v>18</v>
      </c>
      <c r="J785" s="10" t="s">
        <v>19</v>
      </c>
      <c r="K785" s="13" t="s">
        <v>20</v>
      </c>
      <c r="L785" s="11" t="s">
        <v>21</v>
      </c>
      <c r="M785" s="16" t="s">
        <v>18</v>
      </c>
      <c r="N785" s="2"/>
    </row>
    <row r="786" s="3" customFormat="1" ht="40" customHeight="1" spans="1:14">
      <c r="A786" s="10" t="s">
        <v>1245</v>
      </c>
      <c r="B786" s="11" t="s">
        <v>511</v>
      </c>
      <c r="C786" s="11" t="s">
        <v>512</v>
      </c>
      <c r="D786" s="12" t="s">
        <v>1234</v>
      </c>
      <c r="E786" s="13" t="s">
        <v>18</v>
      </c>
      <c r="F786" s="13" t="s">
        <v>18</v>
      </c>
      <c r="G786" s="13" t="s">
        <v>18</v>
      </c>
      <c r="H786" s="13" t="s">
        <v>18</v>
      </c>
      <c r="I786" s="13" t="s">
        <v>18</v>
      </c>
      <c r="J786" s="10" t="s">
        <v>19</v>
      </c>
      <c r="K786" s="13" t="s">
        <v>20</v>
      </c>
      <c r="L786" s="11" t="s">
        <v>21</v>
      </c>
      <c r="M786" s="16" t="s">
        <v>18</v>
      </c>
      <c r="N786" s="2"/>
    </row>
    <row r="787" s="3" customFormat="1" ht="40" customHeight="1" spans="1:14">
      <c r="A787" s="10" t="s">
        <v>1246</v>
      </c>
      <c r="B787" s="11" t="s">
        <v>345</v>
      </c>
      <c r="C787" s="11" t="s">
        <v>346</v>
      </c>
      <c r="D787" s="12" t="s">
        <v>51</v>
      </c>
      <c r="E787" s="13" t="s">
        <v>18</v>
      </c>
      <c r="F787" s="13" t="s">
        <v>18</v>
      </c>
      <c r="G787" s="13" t="s">
        <v>18</v>
      </c>
      <c r="H787" s="13" t="s">
        <v>18</v>
      </c>
      <c r="I787" s="13" t="s">
        <v>18</v>
      </c>
      <c r="J787" s="10" t="s">
        <v>19</v>
      </c>
      <c r="K787" s="13" t="s">
        <v>52</v>
      </c>
      <c r="L787" s="11" t="s">
        <v>21</v>
      </c>
      <c r="M787" s="16" t="s">
        <v>18</v>
      </c>
      <c r="N787" s="2"/>
    </row>
    <row r="788" s="3" customFormat="1" ht="40" customHeight="1" spans="1:14">
      <c r="A788" s="10" t="s">
        <v>1247</v>
      </c>
      <c r="B788" s="11" t="s">
        <v>345</v>
      </c>
      <c r="C788" s="11" t="s">
        <v>346</v>
      </c>
      <c r="D788" s="12" t="s">
        <v>93</v>
      </c>
      <c r="E788" s="13" t="s">
        <v>18</v>
      </c>
      <c r="F788" s="13" t="s">
        <v>18</v>
      </c>
      <c r="G788" s="13" t="s">
        <v>18</v>
      </c>
      <c r="H788" s="13" t="s">
        <v>18</v>
      </c>
      <c r="I788" s="13" t="s">
        <v>18</v>
      </c>
      <c r="J788" s="10" t="s">
        <v>19</v>
      </c>
      <c r="K788" s="13" t="s">
        <v>52</v>
      </c>
      <c r="L788" s="11" t="s">
        <v>21</v>
      </c>
      <c r="M788" s="16" t="s">
        <v>18</v>
      </c>
      <c r="N788" s="2"/>
    </row>
    <row r="789" s="3" customFormat="1" ht="40" customHeight="1" spans="1:14">
      <c r="A789" s="10" t="s">
        <v>1248</v>
      </c>
      <c r="B789" s="11" t="s">
        <v>345</v>
      </c>
      <c r="C789" s="11" t="s">
        <v>346</v>
      </c>
      <c r="D789" s="12" t="s">
        <v>1249</v>
      </c>
      <c r="E789" s="13" t="s">
        <v>18</v>
      </c>
      <c r="F789" s="13" t="s">
        <v>18</v>
      </c>
      <c r="G789" s="13" t="s">
        <v>18</v>
      </c>
      <c r="H789" s="13" t="s">
        <v>18</v>
      </c>
      <c r="I789" s="13" t="s">
        <v>18</v>
      </c>
      <c r="J789" s="10" t="s">
        <v>19</v>
      </c>
      <c r="K789" s="13" t="s">
        <v>52</v>
      </c>
      <c r="L789" s="11" t="s">
        <v>21</v>
      </c>
      <c r="M789" s="16" t="s">
        <v>18</v>
      </c>
      <c r="N789" s="2"/>
    </row>
    <row r="790" s="3" customFormat="1" ht="40" customHeight="1" spans="1:14">
      <c r="A790" s="10" t="s">
        <v>1250</v>
      </c>
      <c r="B790" s="11" t="s">
        <v>345</v>
      </c>
      <c r="C790" s="11" t="s">
        <v>346</v>
      </c>
      <c r="D790" s="12" t="s">
        <v>173</v>
      </c>
      <c r="E790" s="13" t="s">
        <v>18</v>
      </c>
      <c r="F790" s="13" t="s">
        <v>18</v>
      </c>
      <c r="G790" s="13" t="s">
        <v>18</v>
      </c>
      <c r="H790" s="13" t="s">
        <v>18</v>
      </c>
      <c r="I790" s="13" t="s">
        <v>18</v>
      </c>
      <c r="J790" s="10" t="s">
        <v>19</v>
      </c>
      <c r="K790" s="13" t="s">
        <v>52</v>
      </c>
      <c r="L790" s="11" t="s">
        <v>21</v>
      </c>
      <c r="M790" s="16" t="s">
        <v>18</v>
      </c>
      <c r="N790" s="2"/>
    </row>
    <row r="791" s="3" customFormat="1" ht="40" customHeight="1" spans="1:14">
      <c r="A791" s="10" t="s">
        <v>1251</v>
      </c>
      <c r="B791" s="11" t="s">
        <v>345</v>
      </c>
      <c r="C791" s="11" t="s">
        <v>346</v>
      </c>
      <c r="D791" s="12" t="s">
        <v>170</v>
      </c>
      <c r="E791" s="13" t="s">
        <v>18</v>
      </c>
      <c r="F791" s="13" t="s">
        <v>18</v>
      </c>
      <c r="G791" s="13" t="s">
        <v>18</v>
      </c>
      <c r="H791" s="13" t="s">
        <v>18</v>
      </c>
      <c r="I791" s="13" t="s">
        <v>18</v>
      </c>
      <c r="J791" s="10" t="s">
        <v>19</v>
      </c>
      <c r="K791" s="13" t="s">
        <v>46</v>
      </c>
      <c r="L791" s="11" t="s">
        <v>21</v>
      </c>
      <c r="M791" s="16" t="s">
        <v>18</v>
      </c>
      <c r="N791" s="2"/>
    </row>
    <row r="792" s="3" customFormat="1" ht="40" customHeight="1" spans="1:14">
      <c r="A792" s="10" t="s">
        <v>1252</v>
      </c>
      <c r="B792" s="11" t="s">
        <v>345</v>
      </c>
      <c r="C792" s="11" t="s">
        <v>346</v>
      </c>
      <c r="D792" s="12" t="s">
        <v>45</v>
      </c>
      <c r="E792" s="13" t="s">
        <v>18</v>
      </c>
      <c r="F792" s="13" t="s">
        <v>18</v>
      </c>
      <c r="G792" s="13" t="s">
        <v>18</v>
      </c>
      <c r="H792" s="13" t="s">
        <v>18</v>
      </c>
      <c r="I792" s="13" t="s">
        <v>18</v>
      </c>
      <c r="J792" s="10" t="s">
        <v>19</v>
      </c>
      <c r="K792" s="13" t="s">
        <v>46</v>
      </c>
      <c r="L792" s="11" t="s">
        <v>21</v>
      </c>
      <c r="M792" s="16" t="s">
        <v>18</v>
      </c>
      <c r="N792" s="2"/>
    </row>
    <row r="793" s="3" customFormat="1" ht="40" customHeight="1" spans="1:14">
      <c r="A793" s="10" t="s">
        <v>1253</v>
      </c>
      <c r="B793" s="11" t="s">
        <v>345</v>
      </c>
      <c r="C793" s="11" t="s">
        <v>346</v>
      </c>
      <c r="D793" s="12" t="s">
        <v>465</v>
      </c>
      <c r="E793" s="13" t="s">
        <v>18</v>
      </c>
      <c r="F793" s="13" t="s">
        <v>18</v>
      </c>
      <c r="G793" s="13" t="s">
        <v>18</v>
      </c>
      <c r="H793" s="13" t="s">
        <v>18</v>
      </c>
      <c r="I793" s="13" t="s">
        <v>18</v>
      </c>
      <c r="J793" s="10" t="s">
        <v>19</v>
      </c>
      <c r="K793" s="13" t="s">
        <v>20</v>
      </c>
      <c r="L793" s="11" t="s">
        <v>21</v>
      </c>
      <c r="M793" s="16" t="s">
        <v>18</v>
      </c>
      <c r="N793" s="2"/>
    </row>
    <row r="794" s="3" customFormat="1" ht="40" customHeight="1" spans="1:14">
      <c r="A794" s="10" t="s">
        <v>1254</v>
      </c>
      <c r="B794" s="11" t="s">
        <v>345</v>
      </c>
      <c r="C794" s="11" t="s">
        <v>346</v>
      </c>
      <c r="D794" s="12" t="s">
        <v>1186</v>
      </c>
      <c r="E794" s="13" t="s">
        <v>18</v>
      </c>
      <c r="F794" s="13" t="s">
        <v>18</v>
      </c>
      <c r="G794" s="13" t="s">
        <v>18</v>
      </c>
      <c r="H794" s="13" t="s">
        <v>18</v>
      </c>
      <c r="I794" s="13" t="s">
        <v>18</v>
      </c>
      <c r="J794" s="10" t="s">
        <v>19</v>
      </c>
      <c r="K794" s="13" t="s">
        <v>20</v>
      </c>
      <c r="L794" s="11" t="s">
        <v>21</v>
      </c>
      <c r="M794" s="16" t="s">
        <v>18</v>
      </c>
      <c r="N794" s="2"/>
    </row>
    <row r="795" s="3" customFormat="1" ht="40" customHeight="1" spans="1:14">
      <c r="A795" s="10" t="s">
        <v>1255</v>
      </c>
      <c r="B795" s="11" t="s">
        <v>1256</v>
      </c>
      <c r="C795" s="11" t="s">
        <v>1257</v>
      </c>
      <c r="D795" s="12" t="s">
        <v>130</v>
      </c>
      <c r="E795" s="13" t="s">
        <v>18</v>
      </c>
      <c r="F795" s="13" t="s">
        <v>18</v>
      </c>
      <c r="G795" s="13" t="s">
        <v>18</v>
      </c>
      <c r="H795" s="13" t="s">
        <v>18</v>
      </c>
      <c r="I795" s="13" t="s">
        <v>18</v>
      </c>
      <c r="J795" s="10" t="s">
        <v>19</v>
      </c>
      <c r="K795" s="13" t="s">
        <v>52</v>
      </c>
      <c r="L795" s="11" t="s">
        <v>21</v>
      </c>
      <c r="M795" s="16" t="s">
        <v>18</v>
      </c>
      <c r="N795" s="2"/>
    </row>
    <row r="796" s="3" customFormat="1" ht="40" customHeight="1" spans="1:14">
      <c r="A796" s="10" t="s">
        <v>1258</v>
      </c>
      <c r="B796" s="11" t="s">
        <v>1256</v>
      </c>
      <c r="C796" s="11" t="s">
        <v>1257</v>
      </c>
      <c r="D796" s="12" t="s">
        <v>652</v>
      </c>
      <c r="E796" s="13" t="s">
        <v>18</v>
      </c>
      <c r="F796" s="13" t="s">
        <v>18</v>
      </c>
      <c r="G796" s="13" t="s">
        <v>18</v>
      </c>
      <c r="H796" s="13" t="s">
        <v>18</v>
      </c>
      <c r="I796" s="13" t="s">
        <v>18</v>
      </c>
      <c r="J796" s="10" t="s">
        <v>19</v>
      </c>
      <c r="K796" s="13" t="s">
        <v>52</v>
      </c>
      <c r="L796" s="11" t="s">
        <v>21</v>
      </c>
      <c r="M796" s="16" t="s">
        <v>18</v>
      </c>
      <c r="N796" s="2"/>
    </row>
    <row r="797" s="3" customFormat="1" ht="40" customHeight="1" spans="1:14">
      <c r="A797" s="10" t="s">
        <v>1259</v>
      </c>
      <c r="B797" s="11" t="s">
        <v>1256</v>
      </c>
      <c r="C797" s="11" t="s">
        <v>1257</v>
      </c>
      <c r="D797" s="12" t="s">
        <v>409</v>
      </c>
      <c r="E797" s="13" t="s">
        <v>18</v>
      </c>
      <c r="F797" s="13" t="s">
        <v>18</v>
      </c>
      <c r="G797" s="13" t="s">
        <v>18</v>
      </c>
      <c r="H797" s="13" t="s">
        <v>18</v>
      </c>
      <c r="I797" s="13" t="s">
        <v>18</v>
      </c>
      <c r="J797" s="10" t="s">
        <v>19</v>
      </c>
      <c r="K797" s="13" t="s">
        <v>52</v>
      </c>
      <c r="L797" s="11" t="s">
        <v>21</v>
      </c>
      <c r="M797" s="16" t="s">
        <v>18</v>
      </c>
      <c r="N797" s="2"/>
    </row>
    <row r="798" s="3" customFormat="1" ht="40" customHeight="1" spans="1:14">
      <c r="A798" s="10" t="s">
        <v>1260</v>
      </c>
      <c r="B798" s="11" t="s">
        <v>1256</v>
      </c>
      <c r="C798" s="11" t="s">
        <v>1257</v>
      </c>
      <c r="D798" s="12" t="s">
        <v>75</v>
      </c>
      <c r="E798" s="13" t="s">
        <v>18</v>
      </c>
      <c r="F798" s="13" t="s">
        <v>18</v>
      </c>
      <c r="G798" s="13" t="s">
        <v>18</v>
      </c>
      <c r="H798" s="13" t="s">
        <v>18</v>
      </c>
      <c r="I798" s="13" t="s">
        <v>18</v>
      </c>
      <c r="J798" s="10" t="s">
        <v>19</v>
      </c>
      <c r="K798" s="13" t="s">
        <v>52</v>
      </c>
      <c r="L798" s="11" t="s">
        <v>21</v>
      </c>
      <c r="M798" s="16" t="s">
        <v>18</v>
      </c>
      <c r="N798" s="2"/>
    </row>
    <row r="799" s="3" customFormat="1" ht="40" customHeight="1" spans="1:14">
      <c r="A799" s="10" t="s">
        <v>1261</v>
      </c>
      <c r="B799" s="11" t="s">
        <v>1256</v>
      </c>
      <c r="C799" s="11" t="s">
        <v>1257</v>
      </c>
      <c r="D799" s="12" t="s">
        <v>71</v>
      </c>
      <c r="E799" s="13" t="s">
        <v>18</v>
      </c>
      <c r="F799" s="13" t="s">
        <v>18</v>
      </c>
      <c r="G799" s="13" t="s">
        <v>18</v>
      </c>
      <c r="H799" s="13" t="s">
        <v>18</v>
      </c>
      <c r="I799" s="13" t="s">
        <v>18</v>
      </c>
      <c r="J799" s="10" t="s">
        <v>19</v>
      </c>
      <c r="K799" s="13" t="s">
        <v>52</v>
      </c>
      <c r="L799" s="11" t="s">
        <v>21</v>
      </c>
      <c r="M799" s="16" t="s">
        <v>18</v>
      </c>
      <c r="N799" s="2"/>
    </row>
    <row r="800" s="3" customFormat="1" ht="40" customHeight="1" spans="1:14">
      <c r="A800" s="10" t="s">
        <v>1262</v>
      </c>
      <c r="B800" s="11" t="s">
        <v>1263</v>
      </c>
      <c r="C800" s="11" t="s">
        <v>1264</v>
      </c>
      <c r="D800" s="12" t="s">
        <v>142</v>
      </c>
      <c r="E800" s="13" t="s">
        <v>18</v>
      </c>
      <c r="F800" s="13" t="s">
        <v>18</v>
      </c>
      <c r="G800" s="13" t="s">
        <v>18</v>
      </c>
      <c r="H800" s="13" t="s">
        <v>18</v>
      </c>
      <c r="I800" s="13" t="s">
        <v>18</v>
      </c>
      <c r="J800" s="10" t="s">
        <v>19</v>
      </c>
      <c r="K800" s="13" t="s">
        <v>52</v>
      </c>
      <c r="L800" s="11" t="s">
        <v>21</v>
      </c>
      <c r="M800" s="16" t="s">
        <v>18</v>
      </c>
      <c r="N800" s="2"/>
    </row>
    <row r="801" s="3" customFormat="1" ht="40" customHeight="1" spans="1:14">
      <c r="A801" s="10" t="s">
        <v>1265</v>
      </c>
      <c r="B801" s="11" t="s">
        <v>1263</v>
      </c>
      <c r="C801" s="11" t="s">
        <v>1264</v>
      </c>
      <c r="D801" s="12" t="s">
        <v>247</v>
      </c>
      <c r="E801" s="13" t="s">
        <v>18</v>
      </c>
      <c r="F801" s="13" t="s">
        <v>18</v>
      </c>
      <c r="G801" s="13" t="s">
        <v>18</v>
      </c>
      <c r="H801" s="13" t="s">
        <v>18</v>
      </c>
      <c r="I801" s="13" t="s">
        <v>18</v>
      </c>
      <c r="J801" s="10" t="s">
        <v>19</v>
      </c>
      <c r="K801" s="13" t="s">
        <v>20</v>
      </c>
      <c r="L801" s="11" t="s">
        <v>21</v>
      </c>
      <c r="M801" s="16" t="s">
        <v>18</v>
      </c>
      <c r="N801" s="2"/>
    </row>
    <row r="802" s="3" customFormat="1" ht="40" customHeight="1" spans="1:14">
      <c r="A802" s="10" t="s">
        <v>1266</v>
      </c>
      <c r="B802" s="11" t="s">
        <v>1263</v>
      </c>
      <c r="C802" s="11" t="s">
        <v>1264</v>
      </c>
      <c r="D802" s="12" t="s">
        <v>439</v>
      </c>
      <c r="E802" s="13" t="s">
        <v>18</v>
      </c>
      <c r="F802" s="13" t="s">
        <v>18</v>
      </c>
      <c r="G802" s="13" t="s">
        <v>18</v>
      </c>
      <c r="H802" s="13" t="s">
        <v>18</v>
      </c>
      <c r="I802" s="13" t="s">
        <v>18</v>
      </c>
      <c r="J802" s="10" t="s">
        <v>19</v>
      </c>
      <c r="K802" s="13" t="s">
        <v>20</v>
      </c>
      <c r="L802" s="11" t="s">
        <v>21</v>
      </c>
      <c r="M802" s="16" t="s">
        <v>18</v>
      </c>
      <c r="N802" s="2"/>
    </row>
    <row r="803" s="3" customFormat="1" ht="40" customHeight="1" spans="1:14">
      <c r="A803" s="10" t="s">
        <v>1267</v>
      </c>
      <c r="B803" s="11" t="s">
        <v>1263</v>
      </c>
      <c r="C803" s="11" t="s">
        <v>1264</v>
      </c>
      <c r="D803" s="12" t="s">
        <v>148</v>
      </c>
      <c r="E803" s="13" t="s">
        <v>18</v>
      </c>
      <c r="F803" s="13" t="s">
        <v>18</v>
      </c>
      <c r="G803" s="13" t="s">
        <v>18</v>
      </c>
      <c r="H803" s="13" t="s">
        <v>18</v>
      </c>
      <c r="I803" s="13" t="s">
        <v>18</v>
      </c>
      <c r="J803" s="10" t="s">
        <v>19</v>
      </c>
      <c r="K803" s="13" t="s">
        <v>52</v>
      </c>
      <c r="L803" s="11" t="s">
        <v>21</v>
      </c>
      <c r="M803" s="16" t="s">
        <v>18</v>
      </c>
      <c r="N803" s="2"/>
    </row>
    <row r="804" s="3" customFormat="1" ht="40" customHeight="1" spans="1:14">
      <c r="A804" s="10" t="s">
        <v>1268</v>
      </c>
      <c r="B804" s="11" t="s">
        <v>1263</v>
      </c>
      <c r="C804" s="11" t="s">
        <v>1264</v>
      </c>
      <c r="D804" s="12" t="s">
        <v>128</v>
      </c>
      <c r="E804" s="13" t="s">
        <v>18</v>
      </c>
      <c r="F804" s="13" t="s">
        <v>18</v>
      </c>
      <c r="G804" s="13" t="s">
        <v>18</v>
      </c>
      <c r="H804" s="13" t="s">
        <v>18</v>
      </c>
      <c r="I804" s="13" t="s">
        <v>18</v>
      </c>
      <c r="J804" s="10" t="s">
        <v>19</v>
      </c>
      <c r="K804" s="13" t="s">
        <v>52</v>
      </c>
      <c r="L804" s="11" t="s">
        <v>21</v>
      </c>
      <c r="M804" s="16" t="s">
        <v>18</v>
      </c>
      <c r="N804" s="2"/>
    </row>
    <row r="805" s="3" customFormat="1" ht="40" customHeight="1" spans="1:14">
      <c r="A805" s="10" t="s">
        <v>1269</v>
      </c>
      <c r="B805" s="11" t="s">
        <v>1270</v>
      </c>
      <c r="C805" s="11" t="s">
        <v>1271</v>
      </c>
      <c r="D805" s="12" t="s">
        <v>128</v>
      </c>
      <c r="E805" s="13" t="s">
        <v>18</v>
      </c>
      <c r="F805" s="13" t="s">
        <v>18</v>
      </c>
      <c r="G805" s="13" t="s">
        <v>18</v>
      </c>
      <c r="H805" s="13" t="s">
        <v>18</v>
      </c>
      <c r="I805" s="13" t="s">
        <v>18</v>
      </c>
      <c r="J805" s="10" t="s">
        <v>19</v>
      </c>
      <c r="K805" s="13" t="s">
        <v>52</v>
      </c>
      <c r="L805" s="11" t="s">
        <v>21</v>
      </c>
      <c r="M805" s="16" t="s">
        <v>18</v>
      </c>
      <c r="N805" s="2"/>
    </row>
    <row r="806" s="3" customFormat="1" ht="40" customHeight="1" spans="1:14">
      <c r="A806" s="10" t="s">
        <v>1272</v>
      </c>
      <c r="B806" s="11" t="s">
        <v>1270</v>
      </c>
      <c r="C806" s="11" t="s">
        <v>1271</v>
      </c>
      <c r="D806" s="12" t="s">
        <v>610</v>
      </c>
      <c r="E806" s="13" t="s">
        <v>18</v>
      </c>
      <c r="F806" s="13" t="s">
        <v>18</v>
      </c>
      <c r="G806" s="13" t="s">
        <v>18</v>
      </c>
      <c r="H806" s="13" t="s">
        <v>18</v>
      </c>
      <c r="I806" s="13" t="s">
        <v>18</v>
      </c>
      <c r="J806" s="10" t="s">
        <v>19</v>
      </c>
      <c r="K806" s="13" t="s">
        <v>52</v>
      </c>
      <c r="L806" s="11" t="s">
        <v>21</v>
      </c>
      <c r="M806" s="16" t="s">
        <v>18</v>
      </c>
      <c r="N806" s="2"/>
    </row>
    <row r="807" s="3" customFormat="1" ht="40" customHeight="1" spans="1:14">
      <c r="A807" s="10" t="s">
        <v>1273</v>
      </c>
      <c r="B807" s="11" t="s">
        <v>1270</v>
      </c>
      <c r="C807" s="11" t="s">
        <v>1271</v>
      </c>
      <c r="D807" s="12" t="s">
        <v>75</v>
      </c>
      <c r="E807" s="13" t="s">
        <v>18</v>
      </c>
      <c r="F807" s="13" t="s">
        <v>18</v>
      </c>
      <c r="G807" s="13" t="s">
        <v>18</v>
      </c>
      <c r="H807" s="13" t="s">
        <v>18</v>
      </c>
      <c r="I807" s="13" t="s">
        <v>18</v>
      </c>
      <c r="J807" s="10" t="s">
        <v>19</v>
      </c>
      <c r="K807" s="13" t="s">
        <v>52</v>
      </c>
      <c r="L807" s="11" t="s">
        <v>21</v>
      </c>
      <c r="M807" s="16" t="s">
        <v>18</v>
      </c>
      <c r="N807" s="2"/>
    </row>
    <row r="808" s="3" customFormat="1" ht="40" customHeight="1" spans="1:14">
      <c r="A808" s="10" t="s">
        <v>1274</v>
      </c>
      <c r="B808" s="11" t="s">
        <v>1270</v>
      </c>
      <c r="C808" s="11" t="s">
        <v>1271</v>
      </c>
      <c r="D808" s="12" t="s">
        <v>45</v>
      </c>
      <c r="E808" s="13" t="s">
        <v>18</v>
      </c>
      <c r="F808" s="13" t="s">
        <v>18</v>
      </c>
      <c r="G808" s="13" t="s">
        <v>18</v>
      </c>
      <c r="H808" s="13" t="s">
        <v>18</v>
      </c>
      <c r="I808" s="13" t="s">
        <v>18</v>
      </c>
      <c r="J808" s="10" t="s">
        <v>19</v>
      </c>
      <c r="K808" s="13" t="s">
        <v>46</v>
      </c>
      <c r="L808" s="11" t="s">
        <v>21</v>
      </c>
      <c r="M808" s="16" t="s">
        <v>18</v>
      </c>
      <c r="N808" s="2"/>
    </row>
    <row r="809" s="3" customFormat="1" ht="40" customHeight="1" spans="1:14">
      <c r="A809" s="10" t="s">
        <v>1275</v>
      </c>
      <c r="B809" s="11" t="s">
        <v>1270</v>
      </c>
      <c r="C809" s="11" t="s">
        <v>1271</v>
      </c>
      <c r="D809" s="12" t="s">
        <v>1276</v>
      </c>
      <c r="E809" s="13" t="s">
        <v>18</v>
      </c>
      <c r="F809" s="13" t="s">
        <v>18</v>
      </c>
      <c r="G809" s="13" t="s">
        <v>18</v>
      </c>
      <c r="H809" s="13" t="s">
        <v>18</v>
      </c>
      <c r="I809" s="13" t="s">
        <v>18</v>
      </c>
      <c r="J809" s="10" t="s">
        <v>19</v>
      </c>
      <c r="K809" s="13" t="s">
        <v>20</v>
      </c>
      <c r="L809" s="11" t="s">
        <v>21</v>
      </c>
      <c r="M809" s="16" t="s">
        <v>18</v>
      </c>
      <c r="N809" s="2"/>
    </row>
    <row r="810" s="3" customFormat="1" ht="40" customHeight="1" spans="1:14">
      <c r="A810" s="10" t="s">
        <v>1277</v>
      </c>
      <c r="B810" s="11" t="s">
        <v>1270</v>
      </c>
      <c r="C810" s="11" t="s">
        <v>1271</v>
      </c>
      <c r="D810" s="12" t="s">
        <v>81</v>
      </c>
      <c r="E810" s="13" t="s">
        <v>18</v>
      </c>
      <c r="F810" s="13" t="s">
        <v>18</v>
      </c>
      <c r="G810" s="13" t="s">
        <v>18</v>
      </c>
      <c r="H810" s="13" t="s">
        <v>18</v>
      </c>
      <c r="I810" s="13" t="s">
        <v>18</v>
      </c>
      <c r="J810" s="10" t="s">
        <v>19</v>
      </c>
      <c r="K810" s="13" t="s">
        <v>20</v>
      </c>
      <c r="L810" s="11" t="s">
        <v>21</v>
      </c>
      <c r="M810" s="16" t="s">
        <v>18</v>
      </c>
      <c r="N810" s="2"/>
    </row>
    <row r="811" s="3" customFormat="1" ht="40" customHeight="1" spans="1:14">
      <c r="A811" s="10" t="s">
        <v>1278</v>
      </c>
      <c r="B811" s="11" t="s">
        <v>1270</v>
      </c>
      <c r="C811" s="11" t="s">
        <v>1271</v>
      </c>
      <c r="D811" s="12" t="s">
        <v>1279</v>
      </c>
      <c r="E811" s="13" t="s">
        <v>18</v>
      </c>
      <c r="F811" s="13" t="s">
        <v>18</v>
      </c>
      <c r="G811" s="13" t="s">
        <v>18</v>
      </c>
      <c r="H811" s="13" t="s">
        <v>18</v>
      </c>
      <c r="I811" s="13" t="s">
        <v>18</v>
      </c>
      <c r="J811" s="10" t="s">
        <v>19</v>
      </c>
      <c r="K811" s="13" t="s">
        <v>20</v>
      </c>
      <c r="L811" s="11" t="s">
        <v>21</v>
      </c>
      <c r="M811" s="16" t="s">
        <v>18</v>
      </c>
      <c r="N811" s="2"/>
    </row>
    <row r="812" s="3" customFormat="1" ht="40" customHeight="1" spans="1:14">
      <c r="A812" s="10" t="s">
        <v>1280</v>
      </c>
      <c r="B812" s="11" t="s">
        <v>1270</v>
      </c>
      <c r="C812" s="11" t="s">
        <v>1271</v>
      </c>
      <c r="D812" s="12" t="s">
        <v>1281</v>
      </c>
      <c r="E812" s="13" t="s">
        <v>18</v>
      </c>
      <c r="F812" s="13" t="s">
        <v>18</v>
      </c>
      <c r="G812" s="13" t="s">
        <v>18</v>
      </c>
      <c r="H812" s="13" t="s">
        <v>18</v>
      </c>
      <c r="I812" s="13" t="s">
        <v>18</v>
      </c>
      <c r="J812" s="10" t="s">
        <v>19</v>
      </c>
      <c r="K812" s="13" t="s">
        <v>20</v>
      </c>
      <c r="L812" s="11" t="s">
        <v>21</v>
      </c>
      <c r="M812" s="16" t="s">
        <v>18</v>
      </c>
      <c r="N812" s="2"/>
    </row>
    <row r="813" s="3" customFormat="1" ht="40" customHeight="1" spans="1:14">
      <c r="A813" s="10" t="s">
        <v>1282</v>
      </c>
      <c r="B813" s="11" t="s">
        <v>1270</v>
      </c>
      <c r="C813" s="11" t="s">
        <v>1271</v>
      </c>
      <c r="D813" s="12" t="s">
        <v>1283</v>
      </c>
      <c r="E813" s="13" t="s">
        <v>18</v>
      </c>
      <c r="F813" s="13" t="s">
        <v>18</v>
      </c>
      <c r="G813" s="13" t="s">
        <v>18</v>
      </c>
      <c r="H813" s="13" t="s">
        <v>18</v>
      </c>
      <c r="I813" s="13" t="s">
        <v>18</v>
      </c>
      <c r="J813" s="10" t="s">
        <v>19</v>
      </c>
      <c r="K813" s="13" t="s">
        <v>20</v>
      </c>
      <c r="L813" s="11" t="s">
        <v>21</v>
      </c>
      <c r="M813" s="16" t="s">
        <v>18</v>
      </c>
      <c r="N813" s="2"/>
    </row>
    <row r="814" s="3" customFormat="1" ht="40" customHeight="1" spans="1:14">
      <c r="A814" s="10" t="s">
        <v>1284</v>
      </c>
      <c r="B814" s="11" t="s">
        <v>1270</v>
      </c>
      <c r="C814" s="11" t="s">
        <v>1271</v>
      </c>
      <c r="D814" s="12" t="s">
        <v>1285</v>
      </c>
      <c r="E814" s="13" t="s">
        <v>18</v>
      </c>
      <c r="F814" s="13" t="s">
        <v>18</v>
      </c>
      <c r="G814" s="13" t="s">
        <v>18</v>
      </c>
      <c r="H814" s="13" t="s">
        <v>18</v>
      </c>
      <c r="I814" s="13" t="s">
        <v>18</v>
      </c>
      <c r="J814" s="10" t="s">
        <v>19</v>
      </c>
      <c r="K814" s="13" t="s">
        <v>20</v>
      </c>
      <c r="L814" s="11" t="s">
        <v>21</v>
      </c>
      <c r="M814" s="16" t="s">
        <v>18</v>
      </c>
      <c r="N814" s="2"/>
    </row>
    <row r="815" s="3" customFormat="1" ht="40" customHeight="1" spans="1:14">
      <c r="A815" s="10" t="s">
        <v>1286</v>
      </c>
      <c r="B815" s="11" t="s">
        <v>1270</v>
      </c>
      <c r="C815" s="11" t="s">
        <v>1271</v>
      </c>
      <c r="D815" s="12" t="s">
        <v>292</v>
      </c>
      <c r="E815" s="13" t="s">
        <v>18</v>
      </c>
      <c r="F815" s="13" t="s">
        <v>18</v>
      </c>
      <c r="G815" s="13" t="s">
        <v>18</v>
      </c>
      <c r="H815" s="13" t="s">
        <v>18</v>
      </c>
      <c r="I815" s="13" t="s">
        <v>18</v>
      </c>
      <c r="J815" s="10" t="s">
        <v>19</v>
      </c>
      <c r="K815" s="13" t="s">
        <v>20</v>
      </c>
      <c r="L815" s="11" t="s">
        <v>21</v>
      </c>
      <c r="M815" s="16" t="s">
        <v>18</v>
      </c>
      <c r="N815" s="2"/>
    </row>
    <row r="816" s="3" customFormat="1" ht="40" customHeight="1" spans="1:14">
      <c r="A816" s="10" t="s">
        <v>1287</v>
      </c>
      <c r="B816" s="11" t="s">
        <v>1270</v>
      </c>
      <c r="C816" s="11" t="s">
        <v>1271</v>
      </c>
      <c r="D816" s="12" t="s">
        <v>98</v>
      </c>
      <c r="E816" s="13" t="s">
        <v>18</v>
      </c>
      <c r="F816" s="13" t="s">
        <v>18</v>
      </c>
      <c r="G816" s="13" t="s">
        <v>18</v>
      </c>
      <c r="H816" s="13" t="s">
        <v>18</v>
      </c>
      <c r="I816" s="13" t="s">
        <v>18</v>
      </c>
      <c r="J816" s="10" t="s">
        <v>19</v>
      </c>
      <c r="K816" s="13" t="s">
        <v>20</v>
      </c>
      <c r="L816" s="11" t="s">
        <v>21</v>
      </c>
      <c r="M816" s="16" t="s">
        <v>18</v>
      </c>
      <c r="N816" s="2"/>
    </row>
    <row r="817" s="3" customFormat="1" ht="40" customHeight="1" spans="1:14">
      <c r="A817" s="10" t="s">
        <v>1288</v>
      </c>
      <c r="B817" s="11" t="s">
        <v>1270</v>
      </c>
      <c r="C817" s="11" t="s">
        <v>1271</v>
      </c>
      <c r="D817" s="12" t="s">
        <v>1289</v>
      </c>
      <c r="E817" s="13" t="s">
        <v>18</v>
      </c>
      <c r="F817" s="13" t="s">
        <v>18</v>
      </c>
      <c r="G817" s="13" t="s">
        <v>18</v>
      </c>
      <c r="H817" s="13" t="s">
        <v>18</v>
      </c>
      <c r="I817" s="13" t="s">
        <v>18</v>
      </c>
      <c r="J817" s="10" t="s">
        <v>19</v>
      </c>
      <c r="K817" s="13" t="s">
        <v>52</v>
      </c>
      <c r="L817" s="11" t="s">
        <v>21</v>
      </c>
      <c r="M817" s="16" t="s">
        <v>18</v>
      </c>
      <c r="N817" s="2"/>
    </row>
    <row r="818" s="3" customFormat="1" ht="40" customHeight="1" spans="1:14">
      <c r="A818" s="10" t="s">
        <v>1290</v>
      </c>
      <c r="B818" s="11" t="s">
        <v>1270</v>
      </c>
      <c r="C818" s="11" t="s">
        <v>1271</v>
      </c>
      <c r="D818" s="12" t="s">
        <v>107</v>
      </c>
      <c r="E818" s="13" t="s">
        <v>18</v>
      </c>
      <c r="F818" s="13" t="s">
        <v>18</v>
      </c>
      <c r="G818" s="13" t="s">
        <v>18</v>
      </c>
      <c r="H818" s="13" t="s">
        <v>18</v>
      </c>
      <c r="I818" s="13" t="s">
        <v>18</v>
      </c>
      <c r="J818" s="10" t="s">
        <v>19</v>
      </c>
      <c r="K818" s="13" t="s">
        <v>46</v>
      </c>
      <c r="L818" s="11" t="s">
        <v>21</v>
      </c>
      <c r="M818" s="16" t="s">
        <v>18</v>
      </c>
      <c r="N818" s="2"/>
    </row>
    <row r="819" s="3" customFormat="1" ht="40" customHeight="1" spans="1:14">
      <c r="A819" s="10" t="s">
        <v>1291</v>
      </c>
      <c r="B819" s="11" t="s">
        <v>179</v>
      </c>
      <c r="C819" s="11" t="s">
        <v>180</v>
      </c>
      <c r="D819" s="12" t="s">
        <v>151</v>
      </c>
      <c r="E819" s="13" t="s">
        <v>18</v>
      </c>
      <c r="F819" s="13" t="s">
        <v>18</v>
      </c>
      <c r="G819" s="13" t="s">
        <v>18</v>
      </c>
      <c r="H819" s="13" t="s">
        <v>18</v>
      </c>
      <c r="I819" s="13" t="s">
        <v>18</v>
      </c>
      <c r="J819" s="10" t="s">
        <v>19</v>
      </c>
      <c r="K819" s="13" t="s">
        <v>52</v>
      </c>
      <c r="L819" s="11" t="s">
        <v>21</v>
      </c>
      <c r="M819" s="16" t="s">
        <v>18</v>
      </c>
      <c r="N819" s="2"/>
    </row>
    <row r="820" s="3" customFormat="1" ht="40" customHeight="1" spans="1:14">
      <c r="A820" s="10" t="s">
        <v>1292</v>
      </c>
      <c r="B820" s="11" t="s">
        <v>179</v>
      </c>
      <c r="C820" s="11" t="s">
        <v>180</v>
      </c>
      <c r="D820" s="12" t="s">
        <v>79</v>
      </c>
      <c r="E820" s="13" t="s">
        <v>18</v>
      </c>
      <c r="F820" s="13" t="s">
        <v>18</v>
      </c>
      <c r="G820" s="13" t="s">
        <v>18</v>
      </c>
      <c r="H820" s="13" t="s">
        <v>18</v>
      </c>
      <c r="I820" s="13" t="s">
        <v>18</v>
      </c>
      <c r="J820" s="10" t="s">
        <v>19</v>
      </c>
      <c r="K820" s="13" t="s">
        <v>46</v>
      </c>
      <c r="L820" s="11" t="s">
        <v>21</v>
      </c>
      <c r="M820" s="16" t="s">
        <v>18</v>
      </c>
      <c r="N820" s="2"/>
    </row>
    <row r="821" s="3" customFormat="1" ht="40" customHeight="1" spans="1:14">
      <c r="A821" s="10" t="s">
        <v>1293</v>
      </c>
      <c r="B821" s="11" t="s">
        <v>1294</v>
      </c>
      <c r="C821" s="11" t="s">
        <v>1295</v>
      </c>
      <c r="D821" s="12" t="s">
        <v>142</v>
      </c>
      <c r="E821" s="13" t="s">
        <v>18</v>
      </c>
      <c r="F821" s="13" t="s">
        <v>18</v>
      </c>
      <c r="G821" s="13" t="s">
        <v>18</v>
      </c>
      <c r="H821" s="13" t="s">
        <v>18</v>
      </c>
      <c r="I821" s="13" t="s">
        <v>18</v>
      </c>
      <c r="J821" s="10" t="s">
        <v>19</v>
      </c>
      <c r="K821" s="13" t="s">
        <v>52</v>
      </c>
      <c r="L821" s="11" t="s">
        <v>21</v>
      </c>
      <c r="M821" s="16" t="s">
        <v>18</v>
      </c>
      <c r="N821" s="2"/>
    </row>
    <row r="822" s="3" customFormat="1" ht="40" customHeight="1" spans="1:14">
      <c r="A822" s="10" t="s">
        <v>1296</v>
      </c>
      <c r="B822" s="11" t="s">
        <v>1294</v>
      </c>
      <c r="C822" s="11" t="s">
        <v>1295</v>
      </c>
      <c r="D822" s="12" t="s">
        <v>641</v>
      </c>
      <c r="E822" s="13" t="s">
        <v>18</v>
      </c>
      <c r="F822" s="13" t="s">
        <v>18</v>
      </c>
      <c r="G822" s="13" t="s">
        <v>18</v>
      </c>
      <c r="H822" s="13" t="s">
        <v>18</v>
      </c>
      <c r="I822" s="13" t="s">
        <v>18</v>
      </c>
      <c r="J822" s="10" t="s">
        <v>19</v>
      </c>
      <c r="K822" s="13" t="s">
        <v>52</v>
      </c>
      <c r="L822" s="11" t="s">
        <v>21</v>
      </c>
      <c r="M822" s="16" t="s">
        <v>18</v>
      </c>
      <c r="N822" s="2"/>
    </row>
    <row r="823" s="3" customFormat="1" ht="40" customHeight="1" spans="1:14">
      <c r="A823" s="10" t="s">
        <v>1297</v>
      </c>
      <c r="B823" s="11" t="s">
        <v>1294</v>
      </c>
      <c r="C823" s="11" t="s">
        <v>1295</v>
      </c>
      <c r="D823" s="12" t="s">
        <v>148</v>
      </c>
      <c r="E823" s="13" t="s">
        <v>18</v>
      </c>
      <c r="F823" s="13" t="s">
        <v>18</v>
      </c>
      <c r="G823" s="13" t="s">
        <v>18</v>
      </c>
      <c r="H823" s="13" t="s">
        <v>18</v>
      </c>
      <c r="I823" s="13" t="s">
        <v>18</v>
      </c>
      <c r="J823" s="10" t="s">
        <v>19</v>
      </c>
      <c r="K823" s="13" t="s">
        <v>52</v>
      </c>
      <c r="L823" s="11" t="s">
        <v>21</v>
      </c>
      <c r="M823" s="16" t="s">
        <v>18</v>
      </c>
      <c r="N823" s="2"/>
    </row>
    <row r="824" s="3" customFormat="1" ht="40" customHeight="1" spans="1:14">
      <c r="A824" s="10" t="s">
        <v>1298</v>
      </c>
      <c r="B824" s="11" t="s">
        <v>1294</v>
      </c>
      <c r="C824" s="11" t="s">
        <v>1295</v>
      </c>
      <c r="D824" s="12" t="s">
        <v>45</v>
      </c>
      <c r="E824" s="13" t="s">
        <v>18</v>
      </c>
      <c r="F824" s="13" t="s">
        <v>18</v>
      </c>
      <c r="G824" s="13" t="s">
        <v>18</v>
      </c>
      <c r="H824" s="13" t="s">
        <v>18</v>
      </c>
      <c r="I824" s="13" t="s">
        <v>18</v>
      </c>
      <c r="J824" s="10" t="s">
        <v>19</v>
      </c>
      <c r="K824" s="13" t="s">
        <v>46</v>
      </c>
      <c r="L824" s="11" t="s">
        <v>21</v>
      </c>
      <c r="M824" s="16" t="s">
        <v>18</v>
      </c>
      <c r="N824" s="2"/>
    </row>
    <row r="825" s="3" customFormat="1" ht="40" customHeight="1" spans="1:14">
      <c r="A825" s="10" t="s">
        <v>1299</v>
      </c>
      <c r="B825" s="11" t="s">
        <v>1294</v>
      </c>
      <c r="C825" s="11" t="s">
        <v>1295</v>
      </c>
      <c r="D825" s="12" t="s">
        <v>1186</v>
      </c>
      <c r="E825" s="13" t="s">
        <v>18</v>
      </c>
      <c r="F825" s="13" t="s">
        <v>18</v>
      </c>
      <c r="G825" s="13" t="s">
        <v>18</v>
      </c>
      <c r="H825" s="13" t="s">
        <v>18</v>
      </c>
      <c r="I825" s="13" t="s">
        <v>18</v>
      </c>
      <c r="J825" s="10" t="s">
        <v>19</v>
      </c>
      <c r="K825" s="13" t="s">
        <v>20</v>
      </c>
      <c r="L825" s="11" t="s">
        <v>21</v>
      </c>
      <c r="M825" s="16" t="s">
        <v>18</v>
      </c>
      <c r="N825" s="2"/>
    </row>
    <row r="826" s="3" customFormat="1" ht="40" customHeight="1" spans="1:14">
      <c r="A826" s="10" t="s">
        <v>1300</v>
      </c>
      <c r="B826" s="11" t="s">
        <v>1301</v>
      </c>
      <c r="C826" s="11" t="s">
        <v>1302</v>
      </c>
      <c r="D826" s="12" t="s">
        <v>75</v>
      </c>
      <c r="E826" s="13" t="s">
        <v>18</v>
      </c>
      <c r="F826" s="13" t="s">
        <v>18</v>
      </c>
      <c r="G826" s="13" t="s">
        <v>18</v>
      </c>
      <c r="H826" s="13" t="s">
        <v>18</v>
      </c>
      <c r="I826" s="13" t="s">
        <v>18</v>
      </c>
      <c r="J826" s="10" t="s">
        <v>19</v>
      </c>
      <c r="K826" s="13" t="s">
        <v>52</v>
      </c>
      <c r="L826" s="11" t="s">
        <v>21</v>
      </c>
      <c r="M826" s="16" t="s">
        <v>18</v>
      </c>
      <c r="N826" s="2"/>
    </row>
    <row r="827" s="3" customFormat="1" ht="40" customHeight="1" spans="1:14">
      <c r="A827" s="10" t="s">
        <v>1303</v>
      </c>
      <c r="B827" s="11" t="s">
        <v>1301</v>
      </c>
      <c r="C827" s="11" t="s">
        <v>1302</v>
      </c>
      <c r="D827" s="12" t="s">
        <v>73</v>
      </c>
      <c r="E827" s="13" t="s">
        <v>18</v>
      </c>
      <c r="F827" s="13" t="s">
        <v>18</v>
      </c>
      <c r="G827" s="13" t="s">
        <v>18</v>
      </c>
      <c r="H827" s="13" t="s">
        <v>18</v>
      </c>
      <c r="I827" s="13" t="s">
        <v>18</v>
      </c>
      <c r="J827" s="10" t="s">
        <v>19</v>
      </c>
      <c r="K827" s="13" t="s">
        <v>52</v>
      </c>
      <c r="L827" s="11" t="s">
        <v>21</v>
      </c>
      <c r="M827" s="16" t="s">
        <v>18</v>
      </c>
      <c r="N827" s="2"/>
    </row>
    <row r="828" s="3" customFormat="1" ht="40" customHeight="1" spans="1:14">
      <c r="A828" s="10" t="s">
        <v>1304</v>
      </c>
      <c r="B828" s="11" t="s">
        <v>1301</v>
      </c>
      <c r="C828" s="11" t="s">
        <v>1302</v>
      </c>
      <c r="D828" s="12" t="s">
        <v>79</v>
      </c>
      <c r="E828" s="13" t="s">
        <v>18</v>
      </c>
      <c r="F828" s="13" t="s">
        <v>18</v>
      </c>
      <c r="G828" s="13" t="s">
        <v>18</v>
      </c>
      <c r="H828" s="13" t="s">
        <v>18</v>
      </c>
      <c r="I828" s="13" t="s">
        <v>18</v>
      </c>
      <c r="J828" s="10" t="s">
        <v>19</v>
      </c>
      <c r="K828" s="13" t="s">
        <v>46</v>
      </c>
      <c r="L828" s="11" t="s">
        <v>21</v>
      </c>
      <c r="M828" s="16" t="s">
        <v>18</v>
      </c>
      <c r="N828" s="2"/>
    </row>
    <row r="829" s="3" customFormat="1" ht="40" customHeight="1" spans="1:14">
      <c r="A829" s="10" t="s">
        <v>1305</v>
      </c>
      <c r="B829" s="11" t="s">
        <v>1301</v>
      </c>
      <c r="C829" s="11" t="s">
        <v>1302</v>
      </c>
      <c r="D829" s="12" t="s">
        <v>1186</v>
      </c>
      <c r="E829" s="13" t="s">
        <v>18</v>
      </c>
      <c r="F829" s="13" t="s">
        <v>18</v>
      </c>
      <c r="G829" s="13" t="s">
        <v>18</v>
      </c>
      <c r="H829" s="13" t="s">
        <v>18</v>
      </c>
      <c r="I829" s="13" t="s">
        <v>18</v>
      </c>
      <c r="J829" s="10" t="s">
        <v>19</v>
      </c>
      <c r="K829" s="13" t="s">
        <v>20</v>
      </c>
      <c r="L829" s="11" t="s">
        <v>21</v>
      </c>
      <c r="M829" s="16" t="s">
        <v>18</v>
      </c>
      <c r="N829" s="2"/>
    </row>
    <row r="830" s="3" customFormat="1" ht="40" customHeight="1" spans="1:14">
      <c r="A830" s="10" t="s">
        <v>1306</v>
      </c>
      <c r="B830" s="11" t="s">
        <v>1301</v>
      </c>
      <c r="C830" s="11" t="s">
        <v>1302</v>
      </c>
      <c r="D830" s="12" t="s">
        <v>1171</v>
      </c>
      <c r="E830" s="13" t="s">
        <v>18</v>
      </c>
      <c r="F830" s="13" t="s">
        <v>18</v>
      </c>
      <c r="G830" s="13" t="s">
        <v>18</v>
      </c>
      <c r="H830" s="13" t="s">
        <v>18</v>
      </c>
      <c r="I830" s="13" t="s">
        <v>18</v>
      </c>
      <c r="J830" s="10" t="s">
        <v>19</v>
      </c>
      <c r="K830" s="13" t="s">
        <v>20</v>
      </c>
      <c r="L830" s="11" t="s">
        <v>21</v>
      </c>
      <c r="M830" s="16" t="s">
        <v>18</v>
      </c>
      <c r="N830" s="2"/>
    </row>
    <row r="831" s="3" customFormat="1" ht="40" customHeight="1" spans="1:14">
      <c r="A831" s="10" t="s">
        <v>1307</v>
      </c>
      <c r="B831" s="11" t="s">
        <v>1308</v>
      </c>
      <c r="C831" s="11" t="s">
        <v>1309</v>
      </c>
      <c r="D831" s="12" t="s">
        <v>142</v>
      </c>
      <c r="E831" s="13" t="s">
        <v>18</v>
      </c>
      <c r="F831" s="13" t="s">
        <v>18</v>
      </c>
      <c r="G831" s="13" t="s">
        <v>18</v>
      </c>
      <c r="H831" s="13" t="s">
        <v>18</v>
      </c>
      <c r="I831" s="13" t="s">
        <v>18</v>
      </c>
      <c r="J831" s="10" t="s">
        <v>19</v>
      </c>
      <c r="K831" s="13" t="s">
        <v>52</v>
      </c>
      <c r="L831" s="11" t="s">
        <v>21</v>
      </c>
      <c r="M831" s="16" t="s">
        <v>18</v>
      </c>
      <c r="N831" s="2"/>
    </row>
    <row r="832" s="3" customFormat="1" ht="40" customHeight="1" spans="1:14">
      <c r="A832" s="10" t="s">
        <v>1310</v>
      </c>
      <c r="B832" s="11" t="s">
        <v>1308</v>
      </c>
      <c r="C832" s="11" t="s">
        <v>1309</v>
      </c>
      <c r="D832" s="12" t="s">
        <v>79</v>
      </c>
      <c r="E832" s="13" t="s">
        <v>18</v>
      </c>
      <c r="F832" s="13" t="s">
        <v>18</v>
      </c>
      <c r="G832" s="13" t="s">
        <v>18</v>
      </c>
      <c r="H832" s="13" t="s">
        <v>18</v>
      </c>
      <c r="I832" s="13" t="s">
        <v>18</v>
      </c>
      <c r="J832" s="10" t="s">
        <v>19</v>
      </c>
      <c r="K832" s="13" t="s">
        <v>46</v>
      </c>
      <c r="L832" s="11" t="s">
        <v>21</v>
      </c>
      <c r="M832" s="16" t="s">
        <v>18</v>
      </c>
      <c r="N832" s="2"/>
    </row>
    <row r="833" s="3" customFormat="1" ht="40" customHeight="1" spans="1:14">
      <c r="A833" s="10" t="s">
        <v>1311</v>
      </c>
      <c r="B833" s="11" t="s">
        <v>1308</v>
      </c>
      <c r="C833" s="11" t="s">
        <v>1309</v>
      </c>
      <c r="D833" s="12" t="s">
        <v>453</v>
      </c>
      <c r="E833" s="13" t="s">
        <v>18</v>
      </c>
      <c r="F833" s="13" t="s">
        <v>18</v>
      </c>
      <c r="G833" s="13" t="s">
        <v>18</v>
      </c>
      <c r="H833" s="13" t="s">
        <v>18</v>
      </c>
      <c r="I833" s="13" t="s">
        <v>18</v>
      </c>
      <c r="J833" s="10" t="s">
        <v>55</v>
      </c>
      <c r="K833" s="13" t="s">
        <v>52</v>
      </c>
      <c r="L833" s="11" t="s">
        <v>21</v>
      </c>
      <c r="M833" s="16" t="s">
        <v>18</v>
      </c>
      <c r="N833" s="2"/>
    </row>
    <row r="834" s="3" customFormat="1" ht="40" customHeight="1" spans="1:14">
      <c r="A834" s="10" t="s">
        <v>1312</v>
      </c>
      <c r="B834" s="11" t="s">
        <v>1308</v>
      </c>
      <c r="C834" s="11" t="s">
        <v>1309</v>
      </c>
      <c r="D834" s="12" t="s">
        <v>130</v>
      </c>
      <c r="E834" s="13" t="s">
        <v>18</v>
      </c>
      <c r="F834" s="13" t="s">
        <v>18</v>
      </c>
      <c r="G834" s="13" t="s">
        <v>18</v>
      </c>
      <c r="H834" s="13" t="s">
        <v>18</v>
      </c>
      <c r="I834" s="13" t="s">
        <v>18</v>
      </c>
      <c r="J834" s="10" t="s">
        <v>19</v>
      </c>
      <c r="K834" s="13" t="s">
        <v>52</v>
      </c>
      <c r="L834" s="11" t="s">
        <v>21</v>
      </c>
      <c r="M834" s="16" t="s">
        <v>18</v>
      </c>
      <c r="N834" s="2"/>
    </row>
    <row r="835" s="3" customFormat="1" ht="40" customHeight="1" spans="1:14">
      <c r="A835" s="10" t="s">
        <v>1313</v>
      </c>
      <c r="B835" s="11" t="s">
        <v>1308</v>
      </c>
      <c r="C835" s="11" t="s">
        <v>1309</v>
      </c>
      <c r="D835" s="12" t="s">
        <v>1171</v>
      </c>
      <c r="E835" s="13" t="s">
        <v>18</v>
      </c>
      <c r="F835" s="13" t="s">
        <v>18</v>
      </c>
      <c r="G835" s="13" t="s">
        <v>18</v>
      </c>
      <c r="H835" s="13" t="s">
        <v>18</v>
      </c>
      <c r="I835" s="13" t="s">
        <v>18</v>
      </c>
      <c r="J835" s="10" t="s">
        <v>19</v>
      </c>
      <c r="K835" s="13" t="s">
        <v>20</v>
      </c>
      <c r="L835" s="11" t="s">
        <v>21</v>
      </c>
      <c r="M835" s="16" t="s">
        <v>18</v>
      </c>
      <c r="N835" s="2"/>
    </row>
    <row r="836" s="3" customFormat="1" ht="40" customHeight="1" spans="1:14">
      <c r="A836" s="10" t="s">
        <v>1314</v>
      </c>
      <c r="B836" s="11" t="s">
        <v>1315</v>
      </c>
      <c r="C836" s="11" t="s">
        <v>1316</v>
      </c>
      <c r="D836" s="12" t="s">
        <v>89</v>
      </c>
      <c r="E836" s="13" t="s">
        <v>18</v>
      </c>
      <c r="F836" s="13" t="s">
        <v>18</v>
      </c>
      <c r="G836" s="13" t="s">
        <v>18</v>
      </c>
      <c r="H836" s="13" t="s">
        <v>18</v>
      </c>
      <c r="I836" s="13" t="s">
        <v>18</v>
      </c>
      <c r="J836" s="10" t="s">
        <v>19</v>
      </c>
      <c r="K836" s="13" t="s">
        <v>52</v>
      </c>
      <c r="L836" s="11" t="s">
        <v>21</v>
      </c>
      <c r="M836" s="16" t="s">
        <v>18</v>
      </c>
      <c r="N836" s="2"/>
    </row>
    <row r="837" s="3" customFormat="1" ht="40" customHeight="1" spans="1:14">
      <c r="A837" s="10" t="s">
        <v>1317</v>
      </c>
      <c r="B837" s="11" t="s">
        <v>1315</v>
      </c>
      <c r="C837" s="11" t="s">
        <v>1316</v>
      </c>
      <c r="D837" s="12" t="s">
        <v>142</v>
      </c>
      <c r="E837" s="13" t="s">
        <v>18</v>
      </c>
      <c r="F837" s="13" t="s">
        <v>18</v>
      </c>
      <c r="G837" s="13" t="s">
        <v>18</v>
      </c>
      <c r="H837" s="13" t="s">
        <v>18</v>
      </c>
      <c r="I837" s="13" t="s">
        <v>18</v>
      </c>
      <c r="J837" s="10" t="s">
        <v>19</v>
      </c>
      <c r="K837" s="13" t="s">
        <v>52</v>
      </c>
      <c r="L837" s="11" t="s">
        <v>21</v>
      </c>
      <c r="M837" s="16" t="s">
        <v>18</v>
      </c>
      <c r="N837" s="2"/>
    </row>
    <row r="838" s="3" customFormat="1" ht="40" customHeight="1" spans="1:14">
      <c r="A838" s="10" t="s">
        <v>1318</v>
      </c>
      <c r="B838" s="11" t="s">
        <v>1315</v>
      </c>
      <c r="C838" s="11" t="s">
        <v>1316</v>
      </c>
      <c r="D838" s="12" t="s">
        <v>610</v>
      </c>
      <c r="E838" s="13" t="s">
        <v>18</v>
      </c>
      <c r="F838" s="13" t="s">
        <v>18</v>
      </c>
      <c r="G838" s="13" t="s">
        <v>18</v>
      </c>
      <c r="H838" s="13" t="s">
        <v>18</v>
      </c>
      <c r="I838" s="13" t="s">
        <v>18</v>
      </c>
      <c r="J838" s="10" t="s">
        <v>19</v>
      </c>
      <c r="K838" s="13" t="s">
        <v>52</v>
      </c>
      <c r="L838" s="11" t="s">
        <v>21</v>
      </c>
      <c r="M838" s="16" t="s">
        <v>18</v>
      </c>
      <c r="N838" s="2"/>
    </row>
    <row r="839" s="3" customFormat="1" ht="40" customHeight="1" spans="1:14">
      <c r="A839" s="10" t="s">
        <v>1319</v>
      </c>
      <c r="B839" s="11" t="s">
        <v>1315</v>
      </c>
      <c r="C839" s="11" t="s">
        <v>1316</v>
      </c>
      <c r="D839" s="12" t="s">
        <v>45</v>
      </c>
      <c r="E839" s="13" t="s">
        <v>18</v>
      </c>
      <c r="F839" s="13" t="s">
        <v>18</v>
      </c>
      <c r="G839" s="13" t="s">
        <v>18</v>
      </c>
      <c r="H839" s="13" t="s">
        <v>18</v>
      </c>
      <c r="I839" s="13" t="s">
        <v>18</v>
      </c>
      <c r="J839" s="10" t="s">
        <v>19</v>
      </c>
      <c r="K839" s="13" t="s">
        <v>46</v>
      </c>
      <c r="L839" s="11" t="s">
        <v>21</v>
      </c>
      <c r="M839" s="16" t="s">
        <v>18</v>
      </c>
      <c r="N839" s="2"/>
    </row>
    <row r="840" s="3" customFormat="1" ht="40" customHeight="1" spans="1:14">
      <c r="A840" s="10" t="s">
        <v>1320</v>
      </c>
      <c r="B840" s="11" t="s">
        <v>1315</v>
      </c>
      <c r="C840" s="11" t="s">
        <v>1316</v>
      </c>
      <c r="D840" s="12" t="s">
        <v>79</v>
      </c>
      <c r="E840" s="13" t="s">
        <v>18</v>
      </c>
      <c r="F840" s="13" t="s">
        <v>18</v>
      </c>
      <c r="G840" s="13" t="s">
        <v>18</v>
      </c>
      <c r="H840" s="13" t="s">
        <v>18</v>
      </c>
      <c r="I840" s="13" t="s">
        <v>18</v>
      </c>
      <c r="J840" s="10" t="s">
        <v>19</v>
      </c>
      <c r="K840" s="13" t="s">
        <v>46</v>
      </c>
      <c r="L840" s="11" t="s">
        <v>21</v>
      </c>
      <c r="M840" s="16" t="s">
        <v>18</v>
      </c>
      <c r="N840" s="2"/>
    </row>
    <row r="841" s="3" customFormat="1" ht="40" customHeight="1" spans="1:14">
      <c r="A841" s="10" t="s">
        <v>1321</v>
      </c>
      <c r="B841" s="11" t="s">
        <v>1087</v>
      </c>
      <c r="C841" s="11" t="s">
        <v>1088</v>
      </c>
      <c r="D841" s="12" t="s">
        <v>1322</v>
      </c>
      <c r="E841" s="13" t="s">
        <v>18</v>
      </c>
      <c r="F841" s="13" t="s">
        <v>18</v>
      </c>
      <c r="G841" s="13" t="s">
        <v>18</v>
      </c>
      <c r="H841" s="13" t="s">
        <v>18</v>
      </c>
      <c r="I841" s="13" t="s">
        <v>18</v>
      </c>
      <c r="J841" s="10" t="s">
        <v>19</v>
      </c>
      <c r="K841" s="13" t="s">
        <v>52</v>
      </c>
      <c r="L841" s="11" t="s">
        <v>21</v>
      </c>
      <c r="M841" s="16" t="s">
        <v>18</v>
      </c>
      <c r="N841" s="2"/>
    </row>
    <row r="842" s="3" customFormat="1" ht="40" customHeight="1" spans="1:14">
      <c r="A842" s="10" t="s">
        <v>1323</v>
      </c>
      <c r="B842" s="11" t="s">
        <v>1324</v>
      </c>
      <c r="C842" s="11" t="s">
        <v>1325</v>
      </c>
      <c r="D842" s="12" t="s">
        <v>125</v>
      </c>
      <c r="E842" s="13" t="s">
        <v>18</v>
      </c>
      <c r="F842" s="13" t="s">
        <v>18</v>
      </c>
      <c r="G842" s="13" t="s">
        <v>18</v>
      </c>
      <c r="H842" s="13" t="s">
        <v>18</v>
      </c>
      <c r="I842" s="13" t="s">
        <v>18</v>
      </c>
      <c r="J842" s="10" t="s">
        <v>19</v>
      </c>
      <c r="K842" s="13" t="s">
        <v>52</v>
      </c>
      <c r="L842" s="11" t="s">
        <v>21</v>
      </c>
      <c r="M842" s="16" t="s">
        <v>18</v>
      </c>
      <c r="N842" s="2"/>
    </row>
    <row r="843" s="3" customFormat="1" ht="40" customHeight="1" spans="1:14">
      <c r="A843" s="10" t="s">
        <v>1326</v>
      </c>
      <c r="B843" s="11" t="s">
        <v>1324</v>
      </c>
      <c r="C843" s="11" t="s">
        <v>1325</v>
      </c>
      <c r="D843" s="12" t="s">
        <v>71</v>
      </c>
      <c r="E843" s="13" t="s">
        <v>18</v>
      </c>
      <c r="F843" s="13" t="s">
        <v>18</v>
      </c>
      <c r="G843" s="13" t="s">
        <v>18</v>
      </c>
      <c r="H843" s="13" t="s">
        <v>18</v>
      </c>
      <c r="I843" s="13" t="s">
        <v>18</v>
      </c>
      <c r="J843" s="10" t="s">
        <v>19</v>
      </c>
      <c r="K843" s="13" t="s">
        <v>52</v>
      </c>
      <c r="L843" s="11" t="s">
        <v>21</v>
      </c>
      <c r="M843" s="16" t="s">
        <v>18</v>
      </c>
      <c r="N843" s="2"/>
    </row>
    <row r="844" s="3" customFormat="1" ht="40" customHeight="1" spans="1:14">
      <c r="A844" s="10" t="s">
        <v>1327</v>
      </c>
      <c r="B844" s="11" t="s">
        <v>1324</v>
      </c>
      <c r="C844" s="11" t="s">
        <v>1325</v>
      </c>
      <c r="D844" s="12" t="s">
        <v>54</v>
      </c>
      <c r="E844" s="13" t="s">
        <v>18</v>
      </c>
      <c r="F844" s="13" t="s">
        <v>18</v>
      </c>
      <c r="G844" s="13" t="s">
        <v>18</v>
      </c>
      <c r="H844" s="13" t="s">
        <v>18</v>
      </c>
      <c r="I844" s="13" t="s">
        <v>18</v>
      </c>
      <c r="J844" s="10" t="s">
        <v>19</v>
      </c>
      <c r="K844" s="13" t="s">
        <v>52</v>
      </c>
      <c r="L844" s="11" t="s">
        <v>21</v>
      </c>
      <c r="M844" s="16" t="s">
        <v>18</v>
      </c>
      <c r="N844" s="2"/>
    </row>
    <row r="845" s="3" customFormat="1" ht="40" customHeight="1" spans="1:14">
      <c r="A845" s="10" t="s">
        <v>1328</v>
      </c>
      <c r="B845" s="11" t="s">
        <v>1324</v>
      </c>
      <c r="C845" s="11" t="s">
        <v>1325</v>
      </c>
      <c r="D845" s="12" t="s">
        <v>73</v>
      </c>
      <c r="E845" s="13" t="s">
        <v>18</v>
      </c>
      <c r="F845" s="13" t="s">
        <v>18</v>
      </c>
      <c r="G845" s="13" t="s">
        <v>18</v>
      </c>
      <c r="H845" s="13" t="s">
        <v>18</v>
      </c>
      <c r="I845" s="13" t="s">
        <v>18</v>
      </c>
      <c r="J845" s="10" t="s">
        <v>19</v>
      </c>
      <c r="K845" s="13" t="s">
        <v>52</v>
      </c>
      <c r="L845" s="11" t="s">
        <v>21</v>
      </c>
      <c r="M845" s="16" t="s">
        <v>18</v>
      </c>
      <c r="N845" s="2"/>
    </row>
    <row r="846" s="3" customFormat="1" ht="40" customHeight="1" spans="1:14">
      <c r="A846" s="10" t="s">
        <v>1329</v>
      </c>
      <c r="B846" s="11" t="s">
        <v>1324</v>
      </c>
      <c r="C846" s="11" t="s">
        <v>1325</v>
      </c>
      <c r="D846" s="12" t="s">
        <v>75</v>
      </c>
      <c r="E846" s="13" t="s">
        <v>18</v>
      </c>
      <c r="F846" s="13" t="s">
        <v>18</v>
      </c>
      <c r="G846" s="13" t="s">
        <v>18</v>
      </c>
      <c r="H846" s="13" t="s">
        <v>18</v>
      </c>
      <c r="I846" s="13" t="s">
        <v>18</v>
      </c>
      <c r="J846" s="10" t="s">
        <v>19</v>
      </c>
      <c r="K846" s="13" t="s">
        <v>52</v>
      </c>
      <c r="L846" s="11" t="s">
        <v>21</v>
      </c>
      <c r="M846" s="16" t="s">
        <v>18</v>
      </c>
      <c r="N846" s="2"/>
    </row>
    <row r="847" s="3" customFormat="1" ht="40" customHeight="1" spans="1:14">
      <c r="A847" s="10" t="s">
        <v>1330</v>
      </c>
      <c r="B847" s="11" t="s">
        <v>31</v>
      </c>
      <c r="C847" s="11" t="s">
        <v>32</v>
      </c>
      <c r="D847" s="12" t="s">
        <v>1331</v>
      </c>
      <c r="E847" s="13" t="s">
        <v>18</v>
      </c>
      <c r="F847" s="13" t="s">
        <v>18</v>
      </c>
      <c r="G847" s="13" t="s">
        <v>18</v>
      </c>
      <c r="H847" s="13" t="s">
        <v>18</v>
      </c>
      <c r="I847" s="13" t="s">
        <v>18</v>
      </c>
      <c r="J847" s="10" t="s">
        <v>19</v>
      </c>
      <c r="K847" s="13" t="s">
        <v>20</v>
      </c>
      <c r="L847" s="11" t="s">
        <v>21</v>
      </c>
      <c r="M847" s="16" t="s">
        <v>18</v>
      </c>
      <c r="N847" s="2"/>
    </row>
    <row r="848" s="3" customFormat="1" ht="40" customHeight="1" spans="1:14">
      <c r="A848" s="10" t="s">
        <v>1332</v>
      </c>
      <c r="B848" s="11" t="s">
        <v>31</v>
      </c>
      <c r="C848" s="11" t="s">
        <v>32</v>
      </c>
      <c r="D848" s="12" t="s">
        <v>33</v>
      </c>
      <c r="E848" s="13" t="s">
        <v>18</v>
      </c>
      <c r="F848" s="13" t="s">
        <v>18</v>
      </c>
      <c r="G848" s="13" t="s">
        <v>18</v>
      </c>
      <c r="H848" s="13" t="s">
        <v>18</v>
      </c>
      <c r="I848" s="13" t="s">
        <v>18</v>
      </c>
      <c r="J848" s="10" t="s">
        <v>19</v>
      </c>
      <c r="K848" s="13" t="s">
        <v>20</v>
      </c>
      <c r="L848" s="11" t="s">
        <v>21</v>
      </c>
      <c r="M848" s="16" t="s">
        <v>18</v>
      </c>
      <c r="N848" s="2"/>
    </row>
    <row r="849" s="3" customFormat="1" ht="40" customHeight="1" spans="1:14">
      <c r="A849" s="10" t="s">
        <v>1333</v>
      </c>
      <c r="B849" s="11" t="s">
        <v>31</v>
      </c>
      <c r="C849" s="11" t="s">
        <v>32</v>
      </c>
      <c r="D849" s="12" t="s">
        <v>35</v>
      </c>
      <c r="E849" s="13" t="s">
        <v>18</v>
      </c>
      <c r="F849" s="13" t="s">
        <v>18</v>
      </c>
      <c r="G849" s="13" t="s">
        <v>18</v>
      </c>
      <c r="H849" s="13" t="s">
        <v>18</v>
      </c>
      <c r="I849" s="13" t="s">
        <v>18</v>
      </c>
      <c r="J849" s="10" t="s">
        <v>19</v>
      </c>
      <c r="K849" s="13" t="s">
        <v>20</v>
      </c>
      <c r="L849" s="11" t="s">
        <v>21</v>
      </c>
      <c r="M849" s="16" t="s">
        <v>18</v>
      </c>
      <c r="N849" s="2"/>
    </row>
    <row r="850" s="3" customFormat="1" ht="40" customHeight="1" spans="1:14">
      <c r="A850" s="10" t="s">
        <v>1334</v>
      </c>
      <c r="B850" s="11" t="s">
        <v>31</v>
      </c>
      <c r="C850" s="11" t="s">
        <v>32</v>
      </c>
      <c r="D850" s="12" t="s">
        <v>39</v>
      </c>
      <c r="E850" s="13" t="s">
        <v>18</v>
      </c>
      <c r="F850" s="13" t="s">
        <v>18</v>
      </c>
      <c r="G850" s="13" t="s">
        <v>18</v>
      </c>
      <c r="H850" s="13" t="s">
        <v>18</v>
      </c>
      <c r="I850" s="13" t="s">
        <v>18</v>
      </c>
      <c r="J850" s="10" t="s">
        <v>19</v>
      </c>
      <c r="K850" s="13" t="s">
        <v>20</v>
      </c>
      <c r="L850" s="11" t="s">
        <v>21</v>
      </c>
      <c r="M850" s="16" t="s">
        <v>18</v>
      </c>
      <c r="N850" s="2"/>
    </row>
    <row r="851" s="3" customFormat="1" ht="40" customHeight="1" spans="1:14">
      <c r="A851" s="10" t="s">
        <v>1335</v>
      </c>
      <c r="B851" s="11" t="s">
        <v>31</v>
      </c>
      <c r="C851" s="11" t="s">
        <v>32</v>
      </c>
      <c r="D851" s="12" t="s">
        <v>41</v>
      </c>
      <c r="E851" s="13" t="s">
        <v>18</v>
      </c>
      <c r="F851" s="13" t="s">
        <v>18</v>
      </c>
      <c r="G851" s="13" t="s">
        <v>18</v>
      </c>
      <c r="H851" s="13" t="s">
        <v>18</v>
      </c>
      <c r="I851" s="13" t="s">
        <v>18</v>
      </c>
      <c r="J851" s="10" t="s">
        <v>19</v>
      </c>
      <c r="K851" s="13" t="s">
        <v>20</v>
      </c>
      <c r="L851" s="11" t="s">
        <v>21</v>
      </c>
      <c r="M851" s="16" t="s">
        <v>18</v>
      </c>
      <c r="N851" s="2"/>
    </row>
    <row r="852" s="3" customFormat="1" ht="40" customHeight="1" spans="1:14">
      <c r="A852" s="10" t="s">
        <v>1336</v>
      </c>
      <c r="B852" s="11" t="s">
        <v>1308</v>
      </c>
      <c r="C852" s="11" t="s">
        <v>1309</v>
      </c>
      <c r="D852" s="12" t="s">
        <v>142</v>
      </c>
      <c r="E852" s="13" t="s">
        <v>18</v>
      </c>
      <c r="F852" s="13" t="s">
        <v>18</v>
      </c>
      <c r="G852" s="13" t="s">
        <v>18</v>
      </c>
      <c r="H852" s="13" t="s">
        <v>18</v>
      </c>
      <c r="I852" s="13" t="s">
        <v>18</v>
      </c>
      <c r="J852" s="10" t="s">
        <v>19</v>
      </c>
      <c r="K852" s="13" t="s">
        <v>52</v>
      </c>
      <c r="L852" s="11" t="s">
        <v>21</v>
      </c>
      <c r="M852" s="16" t="s">
        <v>18</v>
      </c>
      <c r="N852" s="2"/>
    </row>
    <row r="853" s="3" customFormat="1" ht="40" customHeight="1" spans="1:14">
      <c r="A853" s="10" t="s">
        <v>1337</v>
      </c>
      <c r="B853" s="11" t="s">
        <v>1308</v>
      </c>
      <c r="C853" s="11" t="s">
        <v>1309</v>
      </c>
      <c r="D853" s="12" t="s">
        <v>57</v>
      </c>
      <c r="E853" s="13" t="s">
        <v>18</v>
      </c>
      <c r="F853" s="13" t="s">
        <v>18</v>
      </c>
      <c r="G853" s="13" t="s">
        <v>18</v>
      </c>
      <c r="H853" s="13" t="s">
        <v>18</v>
      </c>
      <c r="I853" s="13" t="s">
        <v>18</v>
      </c>
      <c r="J853" s="10" t="s">
        <v>19</v>
      </c>
      <c r="K853" s="13" t="s">
        <v>52</v>
      </c>
      <c r="L853" s="11" t="s">
        <v>21</v>
      </c>
      <c r="M853" s="16" t="s">
        <v>18</v>
      </c>
      <c r="N853" s="2"/>
    </row>
    <row r="854" s="3" customFormat="1" ht="40" customHeight="1" spans="1:14">
      <c r="A854" s="10" t="s">
        <v>1338</v>
      </c>
      <c r="B854" s="11" t="s">
        <v>1308</v>
      </c>
      <c r="C854" s="11" t="s">
        <v>1309</v>
      </c>
      <c r="D854" s="12" t="s">
        <v>33</v>
      </c>
      <c r="E854" s="13" t="s">
        <v>18</v>
      </c>
      <c r="F854" s="13" t="s">
        <v>18</v>
      </c>
      <c r="G854" s="13" t="s">
        <v>18</v>
      </c>
      <c r="H854" s="13" t="s">
        <v>18</v>
      </c>
      <c r="I854" s="13" t="s">
        <v>18</v>
      </c>
      <c r="J854" s="10" t="s">
        <v>19</v>
      </c>
      <c r="K854" s="13" t="s">
        <v>20</v>
      </c>
      <c r="L854" s="11" t="s">
        <v>21</v>
      </c>
      <c r="M854" s="16" t="s">
        <v>18</v>
      </c>
      <c r="N854" s="2"/>
    </row>
    <row r="855" s="3" customFormat="1" ht="40" customHeight="1" spans="1:14">
      <c r="A855" s="10" t="s">
        <v>1339</v>
      </c>
      <c r="B855" s="11" t="s">
        <v>1308</v>
      </c>
      <c r="C855" s="11" t="s">
        <v>1309</v>
      </c>
      <c r="D855" s="12" t="s">
        <v>79</v>
      </c>
      <c r="E855" s="13" t="s">
        <v>18</v>
      </c>
      <c r="F855" s="13" t="s">
        <v>18</v>
      </c>
      <c r="G855" s="13" t="s">
        <v>18</v>
      </c>
      <c r="H855" s="13" t="s">
        <v>18</v>
      </c>
      <c r="I855" s="13" t="s">
        <v>18</v>
      </c>
      <c r="J855" s="10" t="s">
        <v>19</v>
      </c>
      <c r="K855" s="13" t="s">
        <v>46</v>
      </c>
      <c r="L855" s="11" t="s">
        <v>21</v>
      </c>
      <c r="M855" s="16" t="s">
        <v>18</v>
      </c>
      <c r="N855" s="2"/>
    </row>
    <row r="856" s="3" customFormat="1" ht="40" customHeight="1" spans="1:14">
      <c r="A856" s="10" t="s">
        <v>1340</v>
      </c>
      <c r="B856" s="11" t="s">
        <v>1308</v>
      </c>
      <c r="C856" s="11" t="s">
        <v>1309</v>
      </c>
      <c r="D856" s="12" t="s">
        <v>177</v>
      </c>
      <c r="E856" s="13" t="s">
        <v>18</v>
      </c>
      <c r="F856" s="13" t="s">
        <v>18</v>
      </c>
      <c r="G856" s="13" t="s">
        <v>18</v>
      </c>
      <c r="H856" s="13" t="s">
        <v>18</v>
      </c>
      <c r="I856" s="13" t="s">
        <v>18</v>
      </c>
      <c r="J856" s="10" t="s">
        <v>19</v>
      </c>
      <c r="K856" s="13" t="s">
        <v>52</v>
      </c>
      <c r="L856" s="11" t="s">
        <v>21</v>
      </c>
      <c r="M856" s="16" t="s">
        <v>18</v>
      </c>
      <c r="N856" s="2"/>
    </row>
    <row r="857" s="3" customFormat="1" ht="40" customHeight="1" spans="1:14">
      <c r="A857" s="10" t="s">
        <v>1341</v>
      </c>
      <c r="B857" s="11" t="s">
        <v>1119</v>
      </c>
      <c r="C857" s="11" t="s">
        <v>1120</v>
      </c>
      <c r="D857" s="12" t="s">
        <v>73</v>
      </c>
      <c r="E857" s="13" t="s">
        <v>18</v>
      </c>
      <c r="F857" s="13" t="s">
        <v>18</v>
      </c>
      <c r="G857" s="13" t="s">
        <v>18</v>
      </c>
      <c r="H857" s="13" t="s">
        <v>18</v>
      </c>
      <c r="I857" s="13" t="s">
        <v>18</v>
      </c>
      <c r="J857" s="10" t="s">
        <v>19</v>
      </c>
      <c r="K857" s="13" t="s">
        <v>52</v>
      </c>
      <c r="L857" s="11" t="s">
        <v>21</v>
      </c>
      <c r="M857" s="16" t="s">
        <v>18</v>
      </c>
      <c r="N857" s="2"/>
    </row>
    <row r="858" s="3" customFormat="1" ht="40" customHeight="1" spans="1:14">
      <c r="A858" s="10" t="s">
        <v>1342</v>
      </c>
      <c r="B858" s="11" t="s">
        <v>1119</v>
      </c>
      <c r="C858" s="11" t="s">
        <v>1120</v>
      </c>
      <c r="D858" s="12" t="s">
        <v>348</v>
      </c>
      <c r="E858" s="13" t="s">
        <v>18</v>
      </c>
      <c r="F858" s="13" t="s">
        <v>18</v>
      </c>
      <c r="G858" s="13" t="s">
        <v>18</v>
      </c>
      <c r="H858" s="13" t="s">
        <v>18</v>
      </c>
      <c r="I858" s="13" t="s">
        <v>18</v>
      </c>
      <c r="J858" s="10" t="s">
        <v>19</v>
      </c>
      <c r="K858" s="13" t="s">
        <v>52</v>
      </c>
      <c r="L858" s="11" t="s">
        <v>21</v>
      </c>
      <c r="M858" s="16" t="s">
        <v>18</v>
      </c>
      <c r="N858" s="2"/>
    </row>
    <row r="859" s="3" customFormat="1" ht="40" customHeight="1" spans="1:14">
      <c r="A859" s="10" t="s">
        <v>1343</v>
      </c>
      <c r="B859" s="11" t="s">
        <v>1344</v>
      </c>
      <c r="C859" s="11" t="s">
        <v>1345</v>
      </c>
      <c r="D859" s="12" t="s">
        <v>195</v>
      </c>
      <c r="E859" s="13" t="s">
        <v>18</v>
      </c>
      <c r="F859" s="13" t="s">
        <v>18</v>
      </c>
      <c r="G859" s="13" t="s">
        <v>18</v>
      </c>
      <c r="H859" s="13" t="s">
        <v>18</v>
      </c>
      <c r="I859" s="13" t="s">
        <v>18</v>
      </c>
      <c r="J859" s="10" t="s">
        <v>19</v>
      </c>
      <c r="K859" s="13" t="s">
        <v>52</v>
      </c>
      <c r="L859" s="11" t="s">
        <v>21</v>
      </c>
      <c r="M859" s="16" t="s">
        <v>18</v>
      </c>
      <c r="N859" s="2"/>
    </row>
    <row r="860" s="3" customFormat="1" ht="40" customHeight="1" spans="1:14">
      <c r="A860" s="10" t="s">
        <v>1346</v>
      </c>
      <c r="B860" s="11" t="s">
        <v>1344</v>
      </c>
      <c r="C860" s="11" t="s">
        <v>1345</v>
      </c>
      <c r="D860" s="12" t="s">
        <v>45</v>
      </c>
      <c r="E860" s="13" t="s">
        <v>18</v>
      </c>
      <c r="F860" s="13" t="s">
        <v>18</v>
      </c>
      <c r="G860" s="13" t="s">
        <v>18</v>
      </c>
      <c r="H860" s="13" t="s">
        <v>18</v>
      </c>
      <c r="I860" s="13" t="s">
        <v>18</v>
      </c>
      <c r="J860" s="10" t="s">
        <v>19</v>
      </c>
      <c r="K860" s="13" t="s">
        <v>46</v>
      </c>
      <c r="L860" s="11" t="s">
        <v>21</v>
      </c>
      <c r="M860" s="16" t="s">
        <v>18</v>
      </c>
      <c r="N860" s="2"/>
    </row>
    <row r="861" s="3" customFormat="1" ht="40" customHeight="1" spans="1:14">
      <c r="A861" s="10" t="s">
        <v>1347</v>
      </c>
      <c r="B861" s="11" t="s">
        <v>1344</v>
      </c>
      <c r="C861" s="11" t="s">
        <v>1345</v>
      </c>
      <c r="D861" s="12" t="s">
        <v>606</v>
      </c>
      <c r="E861" s="13" t="s">
        <v>18</v>
      </c>
      <c r="F861" s="13" t="s">
        <v>18</v>
      </c>
      <c r="G861" s="13" t="s">
        <v>18</v>
      </c>
      <c r="H861" s="13" t="s">
        <v>18</v>
      </c>
      <c r="I861" s="13" t="s">
        <v>18</v>
      </c>
      <c r="J861" s="10" t="s">
        <v>19</v>
      </c>
      <c r="K861" s="13" t="s">
        <v>52</v>
      </c>
      <c r="L861" s="11" t="s">
        <v>21</v>
      </c>
      <c r="M861" s="16" t="s">
        <v>18</v>
      </c>
      <c r="N861" s="2"/>
    </row>
    <row r="862" s="3" customFormat="1" ht="40" customHeight="1" spans="1:14">
      <c r="A862" s="10" t="s">
        <v>1348</v>
      </c>
      <c r="B862" s="11" t="s">
        <v>1344</v>
      </c>
      <c r="C862" s="11" t="s">
        <v>1345</v>
      </c>
      <c r="D862" s="12" t="s">
        <v>187</v>
      </c>
      <c r="E862" s="13" t="s">
        <v>18</v>
      </c>
      <c r="F862" s="13" t="s">
        <v>18</v>
      </c>
      <c r="G862" s="13" t="s">
        <v>18</v>
      </c>
      <c r="H862" s="13" t="s">
        <v>18</v>
      </c>
      <c r="I862" s="13" t="s">
        <v>18</v>
      </c>
      <c r="J862" s="10" t="s">
        <v>19</v>
      </c>
      <c r="K862" s="13" t="s">
        <v>52</v>
      </c>
      <c r="L862" s="11" t="s">
        <v>21</v>
      </c>
      <c r="M862" s="16" t="s">
        <v>18</v>
      </c>
      <c r="N862" s="2"/>
    </row>
    <row r="863" s="3" customFormat="1" ht="40" customHeight="1" spans="1:14">
      <c r="A863" s="10" t="s">
        <v>1349</v>
      </c>
      <c r="B863" s="11" t="s">
        <v>1344</v>
      </c>
      <c r="C863" s="11" t="s">
        <v>1345</v>
      </c>
      <c r="D863" s="12" t="s">
        <v>33</v>
      </c>
      <c r="E863" s="13" t="s">
        <v>18</v>
      </c>
      <c r="F863" s="13" t="s">
        <v>18</v>
      </c>
      <c r="G863" s="13" t="s">
        <v>18</v>
      </c>
      <c r="H863" s="13" t="s">
        <v>18</v>
      </c>
      <c r="I863" s="13" t="s">
        <v>18</v>
      </c>
      <c r="J863" s="10" t="s">
        <v>19</v>
      </c>
      <c r="K863" s="13" t="s">
        <v>20</v>
      </c>
      <c r="L863" s="11" t="s">
        <v>21</v>
      </c>
      <c r="M863" s="16" t="s">
        <v>18</v>
      </c>
      <c r="N863" s="2"/>
    </row>
    <row r="864" s="3" customFormat="1" ht="40" customHeight="1" spans="1:14">
      <c r="A864" s="10" t="s">
        <v>1350</v>
      </c>
      <c r="B864" s="11" t="s">
        <v>1344</v>
      </c>
      <c r="C864" s="11" t="s">
        <v>1345</v>
      </c>
      <c r="D864" s="12" t="s">
        <v>1103</v>
      </c>
      <c r="E864" s="13" t="s">
        <v>18</v>
      </c>
      <c r="F864" s="13" t="s">
        <v>18</v>
      </c>
      <c r="G864" s="13" t="s">
        <v>18</v>
      </c>
      <c r="H864" s="13" t="s">
        <v>18</v>
      </c>
      <c r="I864" s="13" t="s">
        <v>18</v>
      </c>
      <c r="J864" s="10" t="s">
        <v>19</v>
      </c>
      <c r="K864" s="13" t="s">
        <v>52</v>
      </c>
      <c r="L864" s="11" t="s">
        <v>21</v>
      </c>
      <c r="M864" s="16" t="s">
        <v>18</v>
      </c>
      <c r="N864" s="2"/>
    </row>
    <row r="865" s="3" customFormat="1" ht="40" customHeight="1" spans="1:14">
      <c r="A865" s="10" t="s">
        <v>1351</v>
      </c>
      <c r="B865" s="11" t="s">
        <v>1344</v>
      </c>
      <c r="C865" s="11" t="s">
        <v>1345</v>
      </c>
      <c r="D865" s="12" t="s">
        <v>79</v>
      </c>
      <c r="E865" s="13" t="s">
        <v>18</v>
      </c>
      <c r="F865" s="13" t="s">
        <v>18</v>
      </c>
      <c r="G865" s="13" t="s">
        <v>18</v>
      </c>
      <c r="H865" s="13" t="s">
        <v>18</v>
      </c>
      <c r="I865" s="13" t="s">
        <v>18</v>
      </c>
      <c r="J865" s="10" t="s">
        <v>19</v>
      </c>
      <c r="K865" s="13" t="s">
        <v>46</v>
      </c>
      <c r="L865" s="11" t="s">
        <v>21</v>
      </c>
      <c r="M865" s="16" t="s">
        <v>18</v>
      </c>
      <c r="N865" s="2"/>
    </row>
    <row r="866" s="3" customFormat="1" ht="40" customHeight="1" spans="1:14">
      <c r="A866" s="10" t="s">
        <v>1352</v>
      </c>
      <c r="B866" s="11" t="s">
        <v>1344</v>
      </c>
      <c r="C866" s="11" t="s">
        <v>1345</v>
      </c>
      <c r="D866" s="12" t="s">
        <v>89</v>
      </c>
      <c r="E866" s="13" t="s">
        <v>18</v>
      </c>
      <c r="F866" s="13" t="s">
        <v>18</v>
      </c>
      <c r="G866" s="13" t="s">
        <v>18</v>
      </c>
      <c r="H866" s="13" t="s">
        <v>18</v>
      </c>
      <c r="I866" s="13" t="s">
        <v>18</v>
      </c>
      <c r="J866" s="10" t="s">
        <v>19</v>
      </c>
      <c r="K866" s="13" t="s">
        <v>52</v>
      </c>
      <c r="L866" s="11" t="s">
        <v>21</v>
      </c>
      <c r="M866" s="16" t="s">
        <v>18</v>
      </c>
      <c r="N866" s="2"/>
    </row>
    <row r="867" s="3" customFormat="1" ht="40" customHeight="1" spans="1:14">
      <c r="A867" s="10" t="s">
        <v>1353</v>
      </c>
      <c r="B867" s="11" t="s">
        <v>1354</v>
      </c>
      <c r="C867" s="11" t="s">
        <v>1355</v>
      </c>
      <c r="D867" s="12" t="s">
        <v>1196</v>
      </c>
      <c r="E867" s="13" t="s">
        <v>18</v>
      </c>
      <c r="F867" s="13" t="s">
        <v>18</v>
      </c>
      <c r="G867" s="13" t="s">
        <v>18</v>
      </c>
      <c r="H867" s="13" t="s">
        <v>18</v>
      </c>
      <c r="I867" s="13" t="s">
        <v>18</v>
      </c>
      <c r="J867" s="10" t="s">
        <v>19</v>
      </c>
      <c r="K867" s="13" t="s">
        <v>52</v>
      </c>
      <c r="L867" s="11" t="s">
        <v>21</v>
      </c>
      <c r="M867" s="16" t="s">
        <v>18</v>
      </c>
      <c r="N867" s="2"/>
    </row>
    <row r="868" s="3" customFormat="1" ht="40" customHeight="1" spans="1:14">
      <c r="A868" s="10" t="s">
        <v>1356</v>
      </c>
      <c r="B868" s="11" t="s">
        <v>1354</v>
      </c>
      <c r="C868" s="11" t="s">
        <v>1355</v>
      </c>
      <c r="D868" s="12" t="s">
        <v>142</v>
      </c>
      <c r="E868" s="13" t="s">
        <v>18</v>
      </c>
      <c r="F868" s="13" t="s">
        <v>18</v>
      </c>
      <c r="G868" s="13" t="s">
        <v>18</v>
      </c>
      <c r="H868" s="13" t="s">
        <v>18</v>
      </c>
      <c r="I868" s="13" t="s">
        <v>18</v>
      </c>
      <c r="J868" s="10" t="s">
        <v>19</v>
      </c>
      <c r="K868" s="13" t="s">
        <v>52</v>
      </c>
      <c r="L868" s="11" t="s">
        <v>21</v>
      </c>
      <c r="M868" s="16" t="s">
        <v>18</v>
      </c>
      <c r="N868" s="2"/>
    </row>
    <row r="869" s="3" customFormat="1" ht="40" customHeight="1" spans="1:14">
      <c r="A869" s="10" t="s">
        <v>1357</v>
      </c>
      <c r="B869" s="11" t="s">
        <v>1354</v>
      </c>
      <c r="C869" s="11" t="s">
        <v>1355</v>
      </c>
      <c r="D869" s="12" t="s">
        <v>125</v>
      </c>
      <c r="E869" s="13" t="s">
        <v>18</v>
      </c>
      <c r="F869" s="13" t="s">
        <v>18</v>
      </c>
      <c r="G869" s="13" t="s">
        <v>18</v>
      </c>
      <c r="H869" s="13" t="s">
        <v>18</v>
      </c>
      <c r="I869" s="13" t="s">
        <v>18</v>
      </c>
      <c r="J869" s="10" t="s">
        <v>19</v>
      </c>
      <c r="K869" s="13" t="s">
        <v>52</v>
      </c>
      <c r="L869" s="11" t="s">
        <v>21</v>
      </c>
      <c r="M869" s="16" t="s">
        <v>18</v>
      </c>
      <c r="N869" s="2"/>
    </row>
    <row r="870" s="3" customFormat="1" ht="40" customHeight="1" spans="1:14">
      <c r="A870" s="10" t="s">
        <v>1358</v>
      </c>
      <c r="B870" s="11" t="s">
        <v>1354</v>
      </c>
      <c r="C870" s="11" t="s">
        <v>1355</v>
      </c>
      <c r="D870" s="12" t="s">
        <v>61</v>
      </c>
      <c r="E870" s="13" t="s">
        <v>18</v>
      </c>
      <c r="F870" s="13" t="s">
        <v>18</v>
      </c>
      <c r="G870" s="13" t="s">
        <v>18</v>
      </c>
      <c r="H870" s="13" t="s">
        <v>18</v>
      </c>
      <c r="I870" s="13" t="s">
        <v>18</v>
      </c>
      <c r="J870" s="10" t="s">
        <v>19</v>
      </c>
      <c r="K870" s="13" t="s">
        <v>52</v>
      </c>
      <c r="L870" s="11" t="s">
        <v>21</v>
      </c>
      <c r="M870" s="16" t="s">
        <v>18</v>
      </c>
      <c r="N870" s="2"/>
    </row>
    <row r="871" s="3" customFormat="1" ht="40" customHeight="1" spans="1:14">
      <c r="A871" s="10" t="s">
        <v>1359</v>
      </c>
      <c r="B871" s="11" t="s">
        <v>1354</v>
      </c>
      <c r="C871" s="11" t="s">
        <v>1355</v>
      </c>
      <c r="D871" s="12" t="s">
        <v>1360</v>
      </c>
      <c r="E871" s="13" t="s">
        <v>18</v>
      </c>
      <c r="F871" s="13" t="s">
        <v>18</v>
      </c>
      <c r="G871" s="13" t="s">
        <v>18</v>
      </c>
      <c r="H871" s="13" t="s">
        <v>18</v>
      </c>
      <c r="I871" s="13" t="s">
        <v>18</v>
      </c>
      <c r="J871" s="10" t="s">
        <v>19</v>
      </c>
      <c r="K871" s="13" t="s">
        <v>20</v>
      </c>
      <c r="L871" s="11" t="s">
        <v>21</v>
      </c>
      <c r="M871" s="16" t="s">
        <v>18</v>
      </c>
      <c r="N871" s="2"/>
    </row>
    <row r="872" s="3" customFormat="1" ht="40" customHeight="1" spans="1:14">
      <c r="A872" s="10" t="s">
        <v>1361</v>
      </c>
      <c r="B872" s="11" t="s">
        <v>1354</v>
      </c>
      <c r="C872" s="11" t="s">
        <v>1355</v>
      </c>
      <c r="D872" s="12" t="s">
        <v>45</v>
      </c>
      <c r="E872" s="13" t="s">
        <v>18</v>
      </c>
      <c r="F872" s="13" t="s">
        <v>18</v>
      </c>
      <c r="G872" s="13" t="s">
        <v>18</v>
      </c>
      <c r="H872" s="13" t="s">
        <v>18</v>
      </c>
      <c r="I872" s="13" t="s">
        <v>18</v>
      </c>
      <c r="J872" s="10" t="s">
        <v>19</v>
      </c>
      <c r="K872" s="13" t="s">
        <v>46</v>
      </c>
      <c r="L872" s="11" t="s">
        <v>21</v>
      </c>
      <c r="M872" s="16" t="s">
        <v>18</v>
      </c>
      <c r="N872" s="2"/>
    </row>
    <row r="873" s="3" customFormat="1" ht="40" customHeight="1" spans="1:14">
      <c r="A873" s="10" t="s">
        <v>1362</v>
      </c>
      <c r="B873" s="11" t="s">
        <v>1354</v>
      </c>
      <c r="C873" s="11" t="s">
        <v>1355</v>
      </c>
      <c r="D873" s="12" t="s">
        <v>57</v>
      </c>
      <c r="E873" s="13" t="s">
        <v>18</v>
      </c>
      <c r="F873" s="13" t="s">
        <v>18</v>
      </c>
      <c r="G873" s="13" t="s">
        <v>18</v>
      </c>
      <c r="H873" s="13" t="s">
        <v>18</v>
      </c>
      <c r="I873" s="13" t="s">
        <v>18</v>
      </c>
      <c r="J873" s="10" t="s">
        <v>19</v>
      </c>
      <c r="K873" s="13" t="s">
        <v>52</v>
      </c>
      <c r="L873" s="11" t="s">
        <v>21</v>
      </c>
      <c r="M873" s="16" t="s">
        <v>18</v>
      </c>
      <c r="N873" s="2"/>
    </row>
    <row r="874" s="3" customFormat="1" ht="40" customHeight="1" spans="1:14">
      <c r="A874" s="10" t="s">
        <v>1363</v>
      </c>
      <c r="B874" s="11" t="s">
        <v>1354</v>
      </c>
      <c r="C874" s="11" t="s">
        <v>1355</v>
      </c>
      <c r="D874" s="12" t="s">
        <v>195</v>
      </c>
      <c r="E874" s="13" t="s">
        <v>18</v>
      </c>
      <c r="F874" s="13" t="s">
        <v>18</v>
      </c>
      <c r="G874" s="13" t="s">
        <v>18</v>
      </c>
      <c r="H874" s="13" t="s">
        <v>18</v>
      </c>
      <c r="I874" s="13" t="s">
        <v>18</v>
      </c>
      <c r="J874" s="10" t="s">
        <v>19</v>
      </c>
      <c r="K874" s="13" t="s">
        <v>52</v>
      </c>
      <c r="L874" s="11" t="s">
        <v>21</v>
      </c>
      <c r="M874" s="16" t="s">
        <v>18</v>
      </c>
      <c r="N874" s="2"/>
    </row>
    <row r="875" s="3" customFormat="1" ht="40" customHeight="1" spans="1:14">
      <c r="A875" s="10" t="s">
        <v>1364</v>
      </c>
      <c r="B875" s="11" t="s">
        <v>1308</v>
      </c>
      <c r="C875" s="11" t="s">
        <v>1309</v>
      </c>
      <c r="D875" s="12" t="s">
        <v>453</v>
      </c>
      <c r="E875" s="13" t="s">
        <v>18</v>
      </c>
      <c r="F875" s="13" t="s">
        <v>18</v>
      </c>
      <c r="G875" s="13" t="s">
        <v>18</v>
      </c>
      <c r="H875" s="13" t="s">
        <v>18</v>
      </c>
      <c r="I875" s="13" t="s">
        <v>18</v>
      </c>
      <c r="J875" s="10" t="s">
        <v>19</v>
      </c>
      <c r="K875" s="13" t="s">
        <v>52</v>
      </c>
      <c r="L875" s="11" t="s">
        <v>21</v>
      </c>
      <c r="M875" s="16" t="s">
        <v>18</v>
      </c>
      <c r="N875" s="2"/>
    </row>
    <row r="876" s="3" customFormat="1" ht="40" customHeight="1" spans="1:14">
      <c r="A876" s="10" t="s">
        <v>1365</v>
      </c>
      <c r="B876" s="11" t="s">
        <v>1308</v>
      </c>
      <c r="C876" s="11" t="s">
        <v>1309</v>
      </c>
      <c r="D876" s="12" t="s">
        <v>128</v>
      </c>
      <c r="E876" s="13" t="s">
        <v>18</v>
      </c>
      <c r="F876" s="13" t="s">
        <v>18</v>
      </c>
      <c r="G876" s="13" t="s">
        <v>18</v>
      </c>
      <c r="H876" s="13" t="s">
        <v>18</v>
      </c>
      <c r="I876" s="13" t="s">
        <v>18</v>
      </c>
      <c r="J876" s="10" t="s">
        <v>19</v>
      </c>
      <c r="K876" s="13" t="s">
        <v>52</v>
      </c>
      <c r="L876" s="11" t="s">
        <v>21</v>
      </c>
      <c r="M876" s="16" t="s">
        <v>18</v>
      </c>
      <c r="N876" s="2"/>
    </row>
    <row r="877" s="3" customFormat="1" ht="40" customHeight="1" spans="1:14">
      <c r="A877" s="10" t="s">
        <v>1366</v>
      </c>
      <c r="B877" s="11" t="s">
        <v>1308</v>
      </c>
      <c r="C877" s="11" t="s">
        <v>1309</v>
      </c>
      <c r="D877" s="12" t="s">
        <v>142</v>
      </c>
      <c r="E877" s="13" t="s">
        <v>18</v>
      </c>
      <c r="F877" s="13" t="s">
        <v>18</v>
      </c>
      <c r="G877" s="13" t="s">
        <v>18</v>
      </c>
      <c r="H877" s="13" t="s">
        <v>18</v>
      </c>
      <c r="I877" s="13" t="s">
        <v>18</v>
      </c>
      <c r="J877" s="10" t="s">
        <v>19</v>
      </c>
      <c r="K877" s="13" t="s">
        <v>52</v>
      </c>
      <c r="L877" s="11" t="s">
        <v>21</v>
      </c>
      <c r="M877" s="16" t="s">
        <v>18</v>
      </c>
      <c r="N877" s="2"/>
    </row>
    <row r="878" s="3" customFormat="1" ht="40" customHeight="1" spans="1:14">
      <c r="A878" s="10" t="s">
        <v>1367</v>
      </c>
      <c r="B878" s="11" t="s">
        <v>1308</v>
      </c>
      <c r="C878" s="11" t="s">
        <v>1309</v>
      </c>
      <c r="D878" s="12" t="s">
        <v>1186</v>
      </c>
      <c r="E878" s="13" t="s">
        <v>18</v>
      </c>
      <c r="F878" s="13" t="s">
        <v>18</v>
      </c>
      <c r="G878" s="13" t="s">
        <v>18</v>
      </c>
      <c r="H878" s="13" t="s">
        <v>18</v>
      </c>
      <c r="I878" s="13" t="s">
        <v>18</v>
      </c>
      <c r="J878" s="10" t="s">
        <v>19</v>
      </c>
      <c r="K878" s="13" t="s">
        <v>20</v>
      </c>
      <c r="L878" s="11" t="s">
        <v>21</v>
      </c>
      <c r="M878" s="16" t="s">
        <v>18</v>
      </c>
      <c r="N878" s="2"/>
    </row>
    <row r="879" s="3" customFormat="1" ht="40" customHeight="1" spans="1:14">
      <c r="A879" s="10" t="s">
        <v>1368</v>
      </c>
      <c r="B879" s="11" t="s">
        <v>1308</v>
      </c>
      <c r="C879" s="11" t="s">
        <v>1309</v>
      </c>
      <c r="D879" s="12" t="s">
        <v>1171</v>
      </c>
      <c r="E879" s="13" t="s">
        <v>18</v>
      </c>
      <c r="F879" s="13" t="s">
        <v>18</v>
      </c>
      <c r="G879" s="13" t="s">
        <v>18</v>
      </c>
      <c r="H879" s="13" t="s">
        <v>18</v>
      </c>
      <c r="I879" s="13" t="s">
        <v>18</v>
      </c>
      <c r="J879" s="10" t="s">
        <v>19</v>
      </c>
      <c r="K879" s="13" t="s">
        <v>20</v>
      </c>
      <c r="L879" s="11" t="s">
        <v>21</v>
      </c>
      <c r="M879" s="16" t="s">
        <v>18</v>
      </c>
      <c r="N879" s="2"/>
    </row>
    <row r="880" s="3" customFormat="1" ht="40" customHeight="1" spans="1:14">
      <c r="A880" s="10" t="s">
        <v>1369</v>
      </c>
      <c r="B880" s="11" t="s">
        <v>1370</v>
      </c>
      <c r="C880" s="11" t="s">
        <v>1371</v>
      </c>
      <c r="D880" s="12" t="s">
        <v>170</v>
      </c>
      <c r="E880" s="13" t="s">
        <v>18</v>
      </c>
      <c r="F880" s="13" t="s">
        <v>18</v>
      </c>
      <c r="G880" s="13" t="s">
        <v>18</v>
      </c>
      <c r="H880" s="13" t="s">
        <v>18</v>
      </c>
      <c r="I880" s="13" t="s">
        <v>18</v>
      </c>
      <c r="J880" s="10" t="s">
        <v>19</v>
      </c>
      <c r="K880" s="13" t="s">
        <v>46</v>
      </c>
      <c r="L880" s="11" t="s">
        <v>21</v>
      </c>
      <c r="M880" s="16" t="s">
        <v>18</v>
      </c>
      <c r="N880" s="2"/>
    </row>
    <row r="881" s="3" customFormat="1" ht="40" customHeight="1" spans="1:14">
      <c r="A881" s="10" t="s">
        <v>1372</v>
      </c>
      <c r="B881" s="11" t="s">
        <v>1370</v>
      </c>
      <c r="C881" s="11" t="s">
        <v>1371</v>
      </c>
      <c r="D881" s="12" t="s">
        <v>45</v>
      </c>
      <c r="E881" s="13" t="s">
        <v>18</v>
      </c>
      <c r="F881" s="13" t="s">
        <v>18</v>
      </c>
      <c r="G881" s="13" t="s">
        <v>18</v>
      </c>
      <c r="H881" s="13" t="s">
        <v>18</v>
      </c>
      <c r="I881" s="13" t="s">
        <v>18</v>
      </c>
      <c r="J881" s="10" t="s">
        <v>19</v>
      </c>
      <c r="K881" s="13" t="s">
        <v>46</v>
      </c>
      <c r="L881" s="11" t="s">
        <v>21</v>
      </c>
      <c r="M881" s="16" t="s">
        <v>18</v>
      </c>
      <c r="N881" s="2"/>
    </row>
    <row r="882" s="3" customFormat="1" ht="40" customHeight="1" spans="1:14">
      <c r="A882" s="10" t="s">
        <v>1373</v>
      </c>
      <c r="B882" s="11" t="s">
        <v>1374</v>
      </c>
      <c r="C882" s="11" t="s">
        <v>1375</v>
      </c>
      <c r="D882" s="12" t="s">
        <v>170</v>
      </c>
      <c r="E882" s="13" t="s">
        <v>18</v>
      </c>
      <c r="F882" s="13" t="s">
        <v>18</v>
      </c>
      <c r="G882" s="13" t="s">
        <v>18</v>
      </c>
      <c r="H882" s="13" t="s">
        <v>18</v>
      </c>
      <c r="I882" s="13" t="s">
        <v>18</v>
      </c>
      <c r="J882" s="10" t="s">
        <v>19</v>
      </c>
      <c r="K882" s="13" t="s">
        <v>46</v>
      </c>
      <c r="L882" s="11" t="s">
        <v>21</v>
      </c>
      <c r="M882" s="16" t="s">
        <v>18</v>
      </c>
      <c r="N882" s="2"/>
    </row>
    <row r="883" s="3" customFormat="1" ht="40" customHeight="1" spans="1:14">
      <c r="A883" s="10" t="s">
        <v>1376</v>
      </c>
      <c r="B883" s="11" t="s">
        <v>1374</v>
      </c>
      <c r="C883" s="11" t="s">
        <v>1375</v>
      </c>
      <c r="D883" s="12" t="s">
        <v>45</v>
      </c>
      <c r="E883" s="13" t="s">
        <v>18</v>
      </c>
      <c r="F883" s="13" t="s">
        <v>18</v>
      </c>
      <c r="G883" s="13" t="s">
        <v>18</v>
      </c>
      <c r="H883" s="13" t="s">
        <v>18</v>
      </c>
      <c r="I883" s="13" t="s">
        <v>18</v>
      </c>
      <c r="J883" s="10" t="s">
        <v>19</v>
      </c>
      <c r="K883" s="13" t="s">
        <v>46</v>
      </c>
      <c r="L883" s="11" t="s">
        <v>21</v>
      </c>
      <c r="M883" s="16" t="s">
        <v>18</v>
      </c>
      <c r="N883" s="2"/>
    </row>
    <row r="884" s="3" customFormat="1" ht="40" customHeight="1" spans="1:14">
      <c r="A884" s="10" t="s">
        <v>1377</v>
      </c>
      <c r="B884" s="11" t="s">
        <v>1378</v>
      </c>
      <c r="C884" s="11" t="s">
        <v>1379</v>
      </c>
      <c r="D884" s="12" t="s">
        <v>103</v>
      </c>
      <c r="E884" s="13" t="s">
        <v>18</v>
      </c>
      <c r="F884" s="13" t="s">
        <v>18</v>
      </c>
      <c r="G884" s="13" t="s">
        <v>18</v>
      </c>
      <c r="H884" s="13" t="s">
        <v>18</v>
      </c>
      <c r="I884" s="13" t="s">
        <v>18</v>
      </c>
      <c r="J884" s="10" t="s">
        <v>19</v>
      </c>
      <c r="K884" s="13" t="s">
        <v>46</v>
      </c>
      <c r="L884" s="11" t="s">
        <v>21</v>
      </c>
      <c r="M884" s="16" t="s">
        <v>18</v>
      </c>
      <c r="N884" s="2"/>
    </row>
    <row r="885" s="3" customFormat="1" ht="40" customHeight="1" spans="1:14">
      <c r="A885" s="10" t="s">
        <v>1380</v>
      </c>
      <c r="B885" s="11" t="s">
        <v>1378</v>
      </c>
      <c r="C885" s="11" t="s">
        <v>1379</v>
      </c>
      <c r="D885" s="12" t="s">
        <v>105</v>
      </c>
      <c r="E885" s="13" t="s">
        <v>18</v>
      </c>
      <c r="F885" s="13" t="s">
        <v>18</v>
      </c>
      <c r="G885" s="13" t="s">
        <v>18</v>
      </c>
      <c r="H885" s="13" t="s">
        <v>18</v>
      </c>
      <c r="I885" s="13" t="s">
        <v>18</v>
      </c>
      <c r="J885" s="10" t="s">
        <v>19</v>
      </c>
      <c r="K885" s="13" t="s">
        <v>46</v>
      </c>
      <c r="L885" s="11" t="s">
        <v>21</v>
      </c>
      <c r="M885" s="16" t="s">
        <v>18</v>
      </c>
      <c r="N885" s="2"/>
    </row>
    <row r="886" s="3" customFormat="1" ht="40" customHeight="1" spans="1:14">
      <c r="A886" s="10" t="s">
        <v>1381</v>
      </c>
      <c r="B886" s="11" t="s">
        <v>1378</v>
      </c>
      <c r="C886" s="11" t="s">
        <v>1379</v>
      </c>
      <c r="D886" s="12" t="s">
        <v>107</v>
      </c>
      <c r="E886" s="13" t="s">
        <v>18</v>
      </c>
      <c r="F886" s="13" t="s">
        <v>18</v>
      </c>
      <c r="G886" s="13" t="s">
        <v>18</v>
      </c>
      <c r="H886" s="13" t="s">
        <v>18</v>
      </c>
      <c r="I886" s="13" t="s">
        <v>18</v>
      </c>
      <c r="J886" s="10" t="s">
        <v>19</v>
      </c>
      <c r="K886" s="13" t="s">
        <v>46</v>
      </c>
      <c r="L886" s="11" t="s">
        <v>21</v>
      </c>
      <c r="M886" s="16" t="s">
        <v>18</v>
      </c>
      <c r="N886" s="2"/>
    </row>
    <row r="887" s="3" customFormat="1" ht="40" customHeight="1" spans="1:14">
      <c r="A887" s="10" t="s">
        <v>1382</v>
      </c>
      <c r="B887" s="11" t="s">
        <v>1378</v>
      </c>
      <c r="C887" s="11" t="s">
        <v>1379</v>
      </c>
      <c r="D887" s="12" t="s">
        <v>1204</v>
      </c>
      <c r="E887" s="13" t="s">
        <v>18</v>
      </c>
      <c r="F887" s="13" t="s">
        <v>18</v>
      </c>
      <c r="G887" s="13" t="s">
        <v>18</v>
      </c>
      <c r="H887" s="13" t="s">
        <v>18</v>
      </c>
      <c r="I887" s="13" t="s">
        <v>18</v>
      </c>
      <c r="J887" s="10" t="s">
        <v>19</v>
      </c>
      <c r="K887" s="13" t="s">
        <v>20</v>
      </c>
      <c r="L887" s="11" t="s">
        <v>21</v>
      </c>
      <c r="M887" s="16" t="s">
        <v>18</v>
      </c>
      <c r="N887" s="2"/>
    </row>
    <row r="888" s="3" customFormat="1" ht="40" customHeight="1" spans="1:14">
      <c r="A888" s="10" t="s">
        <v>1383</v>
      </c>
      <c r="B888" s="11" t="s">
        <v>1378</v>
      </c>
      <c r="C888" s="11" t="s">
        <v>1379</v>
      </c>
      <c r="D888" s="12" t="s">
        <v>1384</v>
      </c>
      <c r="E888" s="13" t="s">
        <v>18</v>
      </c>
      <c r="F888" s="13" t="s">
        <v>18</v>
      </c>
      <c r="G888" s="13" t="s">
        <v>18</v>
      </c>
      <c r="H888" s="13" t="s">
        <v>18</v>
      </c>
      <c r="I888" s="13" t="s">
        <v>18</v>
      </c>
      <c r="J888" s="10" t="s">
        <v>19</v>
      </c>
      <c r="K888" s="13" t="s">
        <v>20</v>
      </c>
      <c r="L888" s="11" t="s">
        <v>21</v>
      </c>
      <c r="M888" s="16" t="s">
        <v>18</v>
      </c>
      <c r="N888" s="2"/>
    </row>
    <row r="889" s="3" customFormat="1" ht="40" customHeight="1" spans="1:14">
      <c r="A889" s="10" t="s">
        <v>1385</v>
      </c>
      <c r="B889" s="11" t="s">
        <v>1308</v>
      </c>
      <c r="C889" s="11" t="s">
        <v>1309</v>
      </c>
      <c r="D889" s="12" t="s">
        <v>453</v>
      </c>
      <c r="E889" s="13" t="s">
        <v>18</v>
      </c>
      <c r="F889" s="13" t="s">
        <v>18</v>
      </c>
      <c r="G889" s="13" t="s">
        <v>18</v>
      </c>
      <c r="H889" s="13" t="s">
        <v>18</v>
      </c>
      <c r="I889" s="13" t="s">
        <v>18</v>
      </c>
      <c r="J889" s="10" t="s">
        <v>19</v>
      </c>
      <c r="K889" s="13" t="s">
        <v>52</v>
      </c>
      <c r="L889" s="11" t="s">
        <v>21</v>
      </c>
      <c r="M889" s="16" t="s">
        <v>18</v>
      </c>
      <c r="N889" s="2"/>
    </row>
    <row r="890" s="3" customFormat="1" ht="40" customHeight="1" spans="1:14">
      <c r="A890" s="10" t="s">
        <v>1386</v>
      </c>
      <c r="B890" s="11" t="s">
        <v>1308</v>
      </c>
      <c r="C890" s="11" t="s">
        <v>1309</v>
      </c>
      <c r="D890" s="12" t="s">
        <v>98</v>
      </c>
      <c r="E890" s="13" t="s">
        <v>18</v>
      </c>
      <c r="F890" s="13" t="s">
        <v>18</v>
      </c>
      <c r="G890" s="13" t="s">
        <v>18</v>
      </c>
      <c r="H890" s="13" t="s">
        <v>18</v>
      </c>
      <c r="I890" s="13" t="s">
        <v>18</v>
      </c>
      <c r="J890" s="10" t="s">
        <v>19</v>
      </c>
      <c r="K890" s="13" t="s">
        <v>20</v>
      </c>
      <c r="L890" s="11" t="s">
        <v>21</v>
      </c>
      <c r="M890" s="16" t="s">
        <v>18</v>
      </c>
      <c r="N890" s="2"/>
    </row>
    <row r="891" s="3" customFormat="1" ht="40" customHeight="1" spans="1:14">
      <c r="A891" s="10" t="s">
        <v>1387</v>
      </c>
      <c r="B891" s="11" t="s">
        <v>1308</v>
      </c>
      <c r="C891" s="11" t="s">
        <v>1309</v>
      </c>
      <c r="D891" s="12" t="s">
        <v>142</v>
      </c>
      <c r="E891" s="13" t="s">
        <v>18</v>
      </c>
      <c r="F891" s="13" t="s">
        <v>18</v>
      </c>
      <c r="G891" s="13" t="s">
        <v>18</v>
      </c>
      <c r="H891" s="13" t="s">
        <v>18</v>
      </c>
      <c r="I891" s="13" t="s">
        <v>18</v>
      </c>
      <c r="J891" s="10" t="s">
        <v>19</v>
      </c>
      <c r="K891" s="13" t="s">
        <v>52</v>
      </c>
      <c r="L891" s="11" t="s">
        <v>21</v>
      </c>
      <c r="M891" s="16" t="s">
        <v>18</v>
      </c>
      <c r="N891" s="2"/>
    </row>
    <row r="892" s="3" customFormat="1" ht="40" customHeight="1" spans="1:14">
      <c r="A892" s="10" t="s">
        <v>1388</v>
      </c>
      <c r="B892" s="11" t="s">
        <v>1308</v>
      </c>
      <c r="C892" s="11" t="s">
        <v>1309</v>
      </c>
      <c r="D892" s="12" t="s">
        <v>79</v>
      </c>
      <c r="E892" s="13" t="s">
        <v>18</v>
      </c>
      <c r="F892" s="13" t="s">
        <v>18</v>
      </c>
      <c r="G892" s="13" t="s">
        <v>18</v>
      </c>
      <c r="H892" s="13" t="s">
        <v>18</v>
      </c>
      <c r="I892" s="13" t="s">
        <v>18</v>
      </c>
      <c r="J892" s="10" t="s">
        <v>19</v>
      </c>
      <c r="K892" s="13" t="s">
        <v>46</v>
      </c>
      <c r="L892" s="11" t="s">
        <v>21</v>
      </c>
      <c r="M892" s="16" t="s">
        <v>18</v>
      </c>
      <c r="N892" s="2"/>
    </row>
    <row r="893" s="3" customFormat="1" ht="40" customHeight="1" spans="1:14">
      <c r="A893" s="10" t="s">
        <v>1389</v>
      </c>
      <c r="B893" s="11" t="s">
        <v>1308</v>
      </c>
      <c r="C893" s="11" t="s">
        <v>1309</v>
      </c>
      <c r="D893" s="12" t="s">
        <v>1390</v>
      </c>
      <c r="E893" s="13" t="s">
        <v>18</v>
      </c>
      <c r="F893" s="13" t="s">
        <v>18</v>
      </c>
      <c r="G893" s="13" t="s">
        <v>18</v>
      </c>
      <c r="H893" s="13" t="s">
        <v>18</v>
      </c>
      <c r="I893" s="13" t="s">
        <v>18</v>
      </c>
      <c r="J893" s="10" t="s">
        <v>19</v>
      </c>
      <c r="K893" s="13" t="s">
        <v>20</v>
      </c>
      <c r="L893" s="11" t="s">
        <v>21</v>
      </c>
      <c r="M893" s="16" t="s">
        <v>18</v>
      </c>
      <c r="N893" s="2"/>
    </row>
    <row r="894" s="3" customFormat="1" ht="40" customHeight="1" spans="1:14">
      <c r="A894" s="10" t="s">
        <v>1391</v>
      </c>
      <c r="B894" s="11" t="s">
        <v>1392</v>
      </c>
      <c r="C894" s="11" t="s">
        <v>1393</v>
      </c>
      <c r="D894" s="12" t="s">
        <v>75</v>
      </c>
      <c r="E894" s="13" t="s">
        <v>18</v>
      </c>
      <c r="F894" s="13" t="s">
        <v>18</v>
      </c>
      <c r="G894" s="13" t="s">
        <v>18</v>
      </c>
      <c r="H894" s="13" t="s">
        <v>18</v>
      </c>
      <c r="I894" s="13" t="s">
        <v>18</v>
      </c>
      <c r="J894" s="10" t="s">
        <v>19</v>
      </c>
      <c r="K894" s="13" t="s">
        <v>52</v>
      </c>
      <c r="L894" s="11" t="s">
        <v>21</v>
      </c>
      <c r="M894" s="16" t="s">
        <v>18</v>
      </c>
      <c r="N894" s="2"/>
    </row>
    <row r="895" s="3" customFormat="1" ht="40" customHeight="1" spans="1:14">
      <c r="A895" s="10" t="s">
        <v>1394</v>
      </c>
      <c r="B895" s="11" t="s">
        <v>1392</v>
      </c>
      <c r="C895" s="11" t="s">
        <v>1393</v>
      </c>
      <c r="D895" s="12" t="s">
        <v>435</v>
      </c>
      <c r="E895" s="13" t="s">
        <v>18</v>
      </c>
      <c r="F895" s="13" t="s">
        <v>18</v>
      </c>
      <c r="G895" s="13" t="s">
        <v>18</v>
      </c>
      <c r="H895" s="13" t="s">
        <v>18</v>
      </c>
      <c r="I895" s="13" t="s">
        <v>18</v>
      </c>
      <c r="J895" s="10" t="s">
        <v>19</v>
      </c>
      <c r="K895" s="13" t="s">
        <v>52</v>
      </c>
      <c r="L895" s="11" t="s">
        <v>21</v>
      </c>
      <c r="M895" s="16" t="s">
        <v>18</v>
      </c>
      <c r="N895" s="2"/>
    </row>
    <row r="896" s="3" customFormat="1" ht="40" customHeight="1" spans="1:14">
      <c r="A896" s="10" t="s">
        <v>1395</v>
      </c>
      <c r="B896" s="11" t="s">
        <v>1392</v>
      </c>
      <c r="C896" s="11" t="s">
        <v>1393</v>
      </c>
      <c r="D896" s="12" t="s">
        <v>187</v>
      </c>
      <c r="E896" s="13" t="s">
        <v>18</v>
      </c>
      <c r="F896" s="13" t="s">
        <v>18</v>
      </c>
      <c r="G896" s="13" t="s">
        <v>18</v>
      </c>
      <c r="H896" s="13" t="s">
        <v>18</v>
      </c>
      <c r="I896" s="13" t="s">
        <v>18</v>
      </c>
      <c r="J896" s="10" t="s">
        <v>19</v>
      </c>
      <c r="K896" s="13" t="s">
        <v>52</v>
      </c>
      <c r="L896" s="11" t="s">
        <v>21</v>
      </c>
      <c r="M896" s="16" t="s">
        <v>18</v>
      </c>
      <c r="N896" s="2"/>
    </row>
    <row r="897" s="3" customFormat="1" ht="40" customHeight="1" spans="1:14">
      <c r="A897" s="10" t="s">
        <v>1396</v>
      </c>
      <c r="B897" s="11" t="s">
        <v>1392</v>
      </c>
      <c r="C897" s="11" t="s">
        <v>1393</v>
      </c>
      <c r="D897" s="12" t="s">
        <v>439</v>
      </c>
      <c r="E897" s="13" t="s">
        <v>18</v>
      </c>
      <c r="F897" s="13" t="s">
        <v>18</v>
      </c>
      <c r="G897" s="13" t="s">
        <v>18</v>
      </c>
      <c r="H897" s="13" t="s">
        <v>18</v>
      </c>
      <c r="I897" s="13" t="s">
        <v>18</v>
      </c>
      <c r="J897" s="10" t="s">
        <v>19</v>
      </c>
      <c r="K897" s="13" t="s">
        <v>20</v>
      </c>
      <c r="L897" s="11" t="s">
        <v>21</v>
      </c>
      <c r="M897" s="16" t="s">
        <v>18</v>
      </c>
      <c r="N897" s="2"/>
    </row>
    <row r="898" s="3" customFormat="1" ht="40" customHeight="1" spans="1:14">
      <c r="A898" s="10" t="s">
        <v>1397</v>
      </c>
      <c r="B898" s="11" t="s">
        <v>1392</v>
      </c>
      <c r="C898" s="11" t="s">
        <v>1393</v>
      </c>
      <c r="D898" s="12" t="s">
        <v>45</v>
      </c>
      <c r="E898" s="13" t="s">
        <v>18</v>
      </c>
      <c r="F898" s="13" t="s">
        <v>18</v>
      </c>
      <c r="G898" s="13" t="s">
        <v>18</v>
      </c>
      <c r="H898" s="13" t="s">
        <v>18</v>
      </c>
      <c r="I898" s="13" t="s">
        <v>18</v>
      </c>
      <c r="J898" s="10" t="s">
        <v>19</v>
      </c>
      <c r="K898" s="13" t="s">
        <v>46</v>
      </c>
      <c r="L898" s="11" t="s">
        <v>21</v>
      </c>
      <c r="M898" s="16" t="s">
        <v>18</v>
      </c>
      <c r="N898" s="2"/>
    </row>
    <row r="899" s="3" customFormat="1" ht="40" customHeight="1" spans="1:14">
      <c r="A899" s="10" t="s">
        <v>1398</v>
      </c>
      <c r="B899" s="11" t="s">
        <v>155</v>
      </c>
      <c r="C899" s="11" t="s">
        <v>18</v>
      </c>
      <c r="D899" s="12" t="s">
        <v>27</v>
      </c>
      <c r="E899" s="13" t="s">
        <v>18</v>
      </c>
      <c r="F899" s="13" t="s">
        <v>18</v>
      </c>
      <c r="G899" s="13" t="s">
        <v>18</v>
      </c>
      <c r="H899" s="13" t="s">
        <v>18</v>
      </c>
      <c r="I899" s="13" t="s">
        <v>18</v>
      </c>
      <c r="J899" s="10" t="s">
        <v>19</v>
      </c>
      <c r="K899" s="13" t="s">
        <v>20</v>
      </c>
      <c r="L899" s="11" t="s">
        <v>21</v>
      </c>
      <c r="M899" s="16" t="s">
        <v>18</v>
      </c>
      <c r="N899" s="2"/>
    </row>
    <row r="900" s="3" customFormat="1" ht="40" customHeight="1" spans="1:14">
      <c r="A900" s="10" t="s">
        <v>1399</v>
      </c>
      <c r="B900" s="11" t="s">
        <v>155</v>
      </c>
      <c r="C900" s="11" t="s">
        <v>18</v>
      </c>
      <c r="D900" s="12" t="s">
        <v>25</v>
      </c>
      <c r="E900" s="13" t="s">
        <v>18</v>
      </c>
      <c r="F900" s="13" t="s">
        <v>18</v>
      </c>
      <c r="G900" s="13" t="s">
        <v>18</v>
      </c>
      <c r="H900" s="13" t="s">
        <v>18</v>
      </c>
      <c r="I900" s="13" t="s">
        <v>18</v>
      </c>
      <c r="J900" s="10" t="s">
        <v>19</v>
      </c>
      <c r="K900" s="13" t="s">
        <v>20</v>
      </c>
      <c r="L900" s="11" t="s">
        <v>21</v>
      </c>
      <c r="M900" s="16" t="s">
        <v>18</v>
      </c>
      <c r="N900" s="2"/>
    </row>
    <row r="901" s="3" customFormat="1" ht="40" customHeight="1" spans="1:14">
      <c r="A901" s="10" t="s">
        <v>1400</v>
      </c>
      <c r="B901" s="11" t="s">
        <v>210</v>
      </c>
      <c r="C901" s="11" t="s">
        <v>211</v>
      </c>
      <c r="D901" s="12" t="s">
        <v>167</v>
      </c>
      <c r="E901" s="13" t="s">
        <v>18</v>
      </c>
      <c r="F901" s="13" t="s">
        <v>18</v>
      </c>
      <c r="G901" s="13" t="s">
        <v>18</v>
      </c>
      <c r="H901" s="13" t="s">
        <v>18</v>
      </c>
      <c r="I901" s="13" t="s">
        <v>18</v>
      </c>
      <c r="J901" s="10" t="s">
        <v>19</v>
      </c>
      <c r="K901" s="13" t="s">
        <v>49</v>
      </c>
      <c r="L901" s="11" t="s">
        <v>21</v>
      </c>
      <c r="M901" s="16" t="s">
        <v>18</v>
      </c>
      <c r="N901" s="2"/>
    </row>
    <row r="902" s="3" customFormat="1" ht="40" customHeight="1" spans="1:14">
      <c r="A902" s="10" t="s">
        <v>1401</v>
      </c>
      <c r="B902" s="11" t="s">
        <v>210</v>
      </c>
      <c r="C902" s="11" t="s">
        <v>211</v>
      </c>
      <c r="D902" s="12" t="s">
        <v>217</v>
      </c>
      <c r="E902" s="13" t="s">
        <v>18</v>
      </c>
      <c r="F902" s="13" t="s">
        <v>18</v>
      </c>
      <c r="G902" s="13" t="s">
        <v>18</v>
      </c>
      <c r="H902" s="13" t="s">
        <v>18</v>
      </c>
      <c r="I902" s="13" t="s">
        <v>18</v>
      </c>
      <c r="J902" s="10" t="s">
        <v>19</v>
      </c>
      <c r="K902" s="13" t="s">
        <v>49</v>
      </c>
      <c r="L902" s="11" t="s">
        <v>21</v>
      </c>
      <c r="M902" s="16" t="s">
        <v>18</v>
      </c>
      <c r="N902" s="2"/>
    </row>
    <row r="903" s="3" customFormat="1" ht="40" customHeight="1" spans="1:14">
      <c r="A903" s="10" t="s">
        <v>1402</v>
      </c>
      <c r="B903" s="11" t="s">
        <v>210</v>
      </c>
      <c r="C903" s="11" t="s">
        <v>211</v>
      </c>
      <c r="D903" s="12" t="s">
        <v>170</v>
      </c>
      <c r="E903" s="13" t="s">
        <v>18</v>
      </c>
      <c r="F903" s="13" t="s">
        <v>18</v>
      </c>
      <c r="G903" s="13" t="s">
        <v>18</v>
      </c>
      <c r="H903" s="13" t="s">
        <v>18</v>
      </c>
      <c r="I903" s="13" t="s">
        <v>18</v>
      </c>
      <c r="J903" s="10" t="s">
        <v>19</v>
      </c>
      <c r="K903" s="13" t="s">
        <v>46</v>
      </c>
      <c r="L903" s="11" t="s">
        <v>21</v>
      </c>
      <c r="M903" s="16" t="s">
        <v>18</v>
      </c>
      <c r="N903" s="2"/>
    </row>
    <row r="904" s="3" customFormat="1" ht="40" customHeight="1" spans="1:14">
      <c r="A904" s="10" t="s">
        <v>1403</v>
      </c>
      <c r="B904" s="11" t="s">
        <v>210</v>
      </c>
      <c r="C904" s="11" t="s">
        <v>211</v>
      </c>
      <c r="D904" s="12" t="s">
        <v>45</v>
      </c>
      <c r="E904" s="13" t="s">
        <v>18</v>
      </c>
      <c r="F904" s="13" t="s">
        <v>18</v>
      </c>
      <c r="G904" s="13" t="s">
        <v>18</v>
      </c>
      <c r="H904" s="13" t="s">
        <v>18</v>
      </c>
      <c r="I904" s="13" t="s">
        <v>18</v>
      </c>
      <c r="J904" s="10" t="s">
        <v>19</v>
      </c>
      <c r="K904" s="13" t="s">
        <v>46</v>
      </c>
      <c r="L904" s="11" t="s">
        <v>21</v>
      </c>
      <c r="M904" s="16" t="s">
        <v>18</v>
      </c>
      <c r="N904" s="2"/>
    </row>
    <row r="905" s="3" customFormat="1" ht="40" customHeight="1" spans="1:14">
      <c r="A905" s="10" t="s">
        <v>1404</v>
      </c>
      <c r="B905" s="11" t="s">
        <v>210</v>
      </c>
      <c r="C905" s="11" t="s">
        <v>211</v>
      </c>
      <c r="D905" s="12" t="s">
        <v>69</v>
      </c>
      <c r="E905" s="13" t="s">
        <v>18</v>
      </c>
      <c r="F905" s="13" t="s">
        <v>18</v>
      </c>
      <c r="G905" s="13" t="s">
        <v>18</v>
      </c>
      <c r="H905" s="13" t="s">
        <v>18</v>
      </c>
      <c r="I905" s="13" t="s">
        <v>18</v>
      </c>
      <c r="J905" s="10" t="s">
        <v>19</v>
      </c>
      <c r="K905" s="13" t="s">
        <v>52</v>
      </c>
      <c r="L905" s="11" t="s">
        <v>21</v>
      </c>
      <c r="M905" s="16" t="s">
        <v>18</v>
      </c>
      <c r="N905" s="2"/>
    </row>
    <row r="906" s="3" customFormat="1" ht="40" customHeight="1" spans="1:14">
      <c r="A906" s="10" t="s">
        <v>1405</v>
      </c>
      <c r="B906" s="11" t="s">
        <v>1406</v>
      </c>
      <c r="C906" s="11" t="s">
        <v>1407</v>
      </c>
      <c r="D906" s="12" t="s">
        <v>45</v>
      </c>
      <c r="E906" s="13" t="s">
        <v>18</v>
      </c>
      <c r="F906" s="13" t="s">
        <v>18</v>
      </c>
      <c r="G906" s="13" t="s">
        <v>18</v>
      </c>
      <c r="H906" s="13" t="s">
        <v>18</v>
      </c>
      <c r="I906" s="13" t="s">
        <v>18</v>
      </c>
      <c r="J906" s="10" t="s">
        <v>19</v>
      </c>
      <c r="K906" s="13" t="s">
        <v>46</v>
      </c>
      <c r="L906" s="11" t="s">
        <v>21</v>
      </c>
      <c r="M906" s="16" t="s">
        <v>18</v>
      </c>
      <c r="N906" s="2"/>
    </row>
    <row r="907" s="3" customFormat="1" ht="40" customHeight="1" spans="1:14">
      <c r="A907" s="10" t="s">
        <v>1408</v>
      </c>
      <c r="B907" s="11" t="s">
        <v>1406</v>
      </c>
      <c r="C907" s="11" t="s">
        <v>1407</v>
      </c>
      <c r="D907" s="12" t="s">
        <v>1171</v>
      </c>
      <c r="E907" s="13" t="s">
        <v>18</v>
      </c>
      <c r="F907" s="13" t="s">
        <v>18</v>
      </c>
      <c r="G907" s="13" t="s">
        <v>18</v>
      </c>
      <c r="H907" s="13" t="s">
        <v>18</v>
      </c>
      <c r="I907" s="13" t="s">
        <v>18</v>
      </c>
      <c r="J907" s="10" t="s">
        <v>19</v>
      </c>
      <c r="K907" s="13" t="s">
        <v>20</v>
      </c>
      <c r="L907" s="11" t="s">
        <v>21</v>
      </c>
      <c r="M907" s="16" t="s">
        <v>18</v>
      </c>
      <c r="N907" s="2"/>
    </row>
    <row r="908" s="3" customFormat="1" ht="40" customHeight="1" spans="1:14">
      <c r="A908" s="10" t="s">
        <v>1409</v>
      </c>
      <c r="B908" s="11" t="s">
        <v>1406</v>
      </c>
      <c r="C908" s="11" t="s">
        <v>1407</v>
      </c>
      <c r="D908" s="12" t="s">
        <v>1186</v>
      </c>
      <c r="E908" s="13" t="s">
        <v>18</v>
      </c>
      <c r="F908" s="13" t="s">
        <v>18</v>
      </c>
      <c r="G908" s="13" t="s">
        <v>18</v>
      </c>
      <c r="H908" s="13" t="s">
        <v>18</v>
      </c>
      <c r="I908" s="13" t="s">
        <v>18</v>
      </c>
      <c r="J908" s="10" t="s">
        <v>19</v>
      </c>
      <c r="K908" s="13" t="s">
        <v>20</v>
      </c>
      <c r="L908" s="11" t="s">
        <v>21</v>
      </c>
      <c r="M908" s="16" t="s">
        <v>18</v>
      </c>
      <c r="N908" s="2"/>
    </row>
    <row r="909" s="3" customFormat="1" ht="40" customHeight="1" spans="1:14">
      <c r="A909" s="10" t="s">
        <v>1410</v>
      </c>
      <c r="B909" s="11" t="s">
        <v>1406</v>
      </c>
      <c r="C909" s="11" t="s">
        <v>1407</v>
      </c>
      <c r="D909" s="12" t="s">
        <v>1411</v>
      </c>
      <c r="E909" s="13" t="s">
        <v>18</v>
      </c>
      <c r="F909" s="13" t="s">
        <v>18</v>
      </c>
      <c r="G909" s="13" t="s">
        <v>18</v>
      </c>
      <c r="H909" s="13" t="s">
        <v>18</v>
      </c>
      <c r="I909" s="13" t="s">
        <v>18</v>
      </c>
      <c r="J909" s="10" t="s">
        <v>19</v>
      </c>
      <c r="K909" s="13" t="s">
        <v>20</v>
      </c>
      <c r="L909" s="11" t="s">
        <v>21</v>
      </c>
      <c r="M909" s="16" t="s">
        <v>18</v>
      </c>
      <c r="N909" s="2"/>
    </row>
    <row r="910" s="3" customFormat="1" ht="40" customHeight="1" spans="1:14">
      <c r="A910" s="10" t="s">
        <v>1412</v>
      </c>
      <c r="B910" s="11" t="s">
        <v>1406</v>
      </c>
      <c r="C910" s="11" t="s">
        <v>1407</v>
      </c>
      <c r="D910" s="12" t="s">
        <v>1204</v>
      </c>
      <c r="E910" s="13" t="s">
        <v>18</v>
      </c>
      <c r="F910" s="13" t="s">
        <v>18</v>
      </c>
      <c r="G910" s="13" t="s">
        <v>18</v>
      </c>
      <c r="H910" s="13" t="s">
        <v>18</v>
      </c>
      <c r="I910" s="13" t="s">
        <v>18</v>
      </c>
      <c r="J910" s="10" t="s">
        <v>19</v>
      </c>
      <c r="K910" s="13" t="s">
        <v>20</v>
      </c>
      <c r="L910" s="11" t="s">
        <v>21</v>
      </c>
      <c r="M910" s="16" t="s">
        <v>18</v>
      </c>
      <c r="N910" s="2"/>
    </row>
    <row r="911" s="3" customFormat="1" ht="40" customHeight="1" spans="1:14">
      <c r="A911" s="10" t="s">
        <v>1413</v>
      </c>
      <c r="B911" s="11" t="s">
        <v>200</v>
      </c>
      <c r="C911" s="11" t="s">
        <v>201</v>
      </c>
      <c r="D911" s="12" t="s">
        <v>167</v>
      </c>
      <c r="E911" s="13" t="s">
        <v>18</v>
      </c>
      <c r="F911" s="13" t="s">
        <v>18</v>
      </c>
      <c r="G911" s="13" t="s">
        <v>18</v>
      </c>
      <c r="H911" s="13" t="s">
        <v>18</v>
      </c>
      <c r="I911" s="13" t="s">
        <v>18</v>
      </c>
      <c r="J911" s="10" t="s">
        <v>19</v>
      </c>
      <c r="K911" s="13" t="s">
        <v>49</v>
      </c>
      <c r="L911" s="11" t="s">
        <v>21</v>
      </c>
      <c r="M911" s="16" t="s">
        <v>18</v>
      </c>
      <c r="N911" s="2"/>
    </row>
    <row r="912" s="3" customFormat="1" ht="40" customHeight="1" spans="1:14">
      <c r="A912" s="10" t="s">
        <v>1414</v>
      </c>
      <c r="B912" s="11" t="s">
        <v>200</v>
      </c>
      <c r="C912" s="11" t="s">
        <v>201</v>
      </c>
      <c r="D912" s="12" t="s">
        <v>45</v>
      </c>
      <c r="E912" s="13" t="s">
        <v>18</v>
      </c>
      <c r="F912" s="13" t="s">
        <v>18</v>
      </c>
      <c r="G912" s="13" t="s">
        <v>18</v>
      </c>
      <c r="H912" s="13" t="s">
        <v>18</v>
      </c>
      <c r="I912" s="13" t="s">
        <v>18</v>
      </c>
      <c r="J912" s="10" t="s">
        <v>19</v>
      </c>
      <c r="K912" s="13" t="s">
        <v>46</v>
      </c>
      <c r="L912" s="11" t="s">
        <v>21</v>
      </c>
      <c r="M912" s="16" t="s">
        <v>18</v>
      </c>
      <c r="N912" s="2"/>
    </row>
    <row r="913" s="3" customFormat="1" ht="40" customHeight="1" spans="1:14">
      <c r="A913" s="10" t="s">
        <v>1415</v>
      </c>
      <c r="B913" s="11" t="s">
        <v>200</v>
      </c>
      <c r="C913" s="11" t="s">
        <v>201</v>
      </c>
      <c r="D913" s="12" t="s">
        <v>170</v>
      </c>
      <c r="E913" s="13" t="s">
        <v>18</v>
      </c>
      <c r="F913" s="13" t="s">
        <v>18</v>
      </c>
      <c r="G913" s="13" t="s">
        <v>18</v>
      </c>
      <c r="H913" s="13" t="s">
        <v>18</v>
      </c>
      <c r="I913" s="13" t="s">
        <v>18</v>
      </c>
      <c r="J913" s="10" t="s">
        <v>19</v>
      </c>
      <c r="K913" s="13" t="s">
        <v>46</v>
      </c>
      <c r="L913" s="11" t="s">
        <v>21</v>
      </c>
      <c r="M913" s="16" t="s">
        <v>18</v>
      </c>
      <c r="N913" s="2"/>
    </row>
    <row r="914" s="3" customFormat="1" ht="40" customHeight="1" spans="1:14">
      <c r="A914" s="10" t="s">
        <v>1416</v>
      </c>
      <c r="B914" s="11" t="s">
        <v>200</v>
      </c>
      <c r="C914" s="11" t="s">
        <v>201</v>
      </c>
      <c r="D914" s="12" t="s">
        <v>1417</v>
      </c>
      <c r="E914" s="13" t="s">
        <v>18</v>
      </c>
      <c r="F914" s="13" t="s">
        <v>18</v>
      </c>
      <c r="G914" s="13" t="s">
        <v>18</v>
      </c>
      <c r="H914" s="13" t="s">
        <v>18</v>
      </c>
      <c r="I914" s="13" t="s">
        <v>18</v>
      </c>
      <c r="J914" s="10" t="s">
        <v>19</v>
      </c>
      <c r="K914" s="13" t="s">
        <v>52</v>
      </c>
      <c r="L914" s="11" t="s">
        <v>21</v>
      </c>
      <c r="M914" s="16" t="s">
        <v>18</v>
      </c>
      <c r="N914" s="2"/>
    </row>
    <row r="915" s="3" customFormat="1" ht="40" customHeight="1" spans="1:14">
      <c r="A915" s="10" t="s">
        <v>1418</v>
      </c>
      <c r="B915" s="11" t="s">
        <v>200</v>
      </c>
      <c r="C915" s="11" t="s">
        <v>201</v>
      </c>
      <c r="D915" s="12" t="s">
        <v>54</v>
      </c>
      <c r="E915" s="13" t="s">
        <v>18</v>
      </c>
      <c r="F915" s="13" t="s">
        <v>18</v>
      </c>
      <c r="G915" s="13" t="s">
        <v>18</v>
      </c>
      <c r="H915" s="13" t="s">
        <v>18</v>
      </c>
      <c r="I915" s="13" t="s">
        <v>18</v>
      </c>
      <c r="J915" s="10" t="s">
        <v>19</v>
      </c>
      <c r="K915" s="13" t="s">
        <v>52</v>
      </c>
      <c r="L915" s="11" t="s">
        <v>21</v>
      </c>
      <c r="M915" s="16" t="s">
        <v>18</v>
      </c>
      <c r="N915" s="2"/>
    </row>
    <row r="916" s="3" customFormat="1" ht="40" customHeight="1" spans="1:14">
      <c r="A916" s="10" t="s">
        <v>1419</v>
      </c>
      <c r="B916" s="11" t="s">
        <v>1420</v>
      </c>
      <c r="C916" s="11" t="s">
        <v>1421</v>
      </c>
      <c r="D916" s="12" t="s">
        <v>73</v>
      </c>
      <c r="E916" s="13" t="s">
        <v>18</v>
      </c>
      <c r="F916" s="13" t="s">
        <v>18</v>
      </c>
      <c r="G916" s="13" t="s">
        <v>18</v>
      </c>
      <c r="H916" s="13" t="s">
        <v>18</v>
      </c>
      <c r="I916" s="13" t="s">
        <v>18</v>
      </c>
      <c r="J916" s="10" t="s">
        <v>19</v>
      </c>
      <c r="K916" s="13" t="s">
        <v>52</v>
      </c>
      <c r="L916" s="11" t="s">
        <v>21</v>
      </c>
      <c r="M916" s="16" t="s">
        <v>18</v>
      </c>
      <c r="N916" s="2"/>
    </row>
    <row r="917" s="3" customFormat="1" ht="40" customHeight="1" spans="1:14">
      <c r="A917" s="10" t="s">
        <v>1422</v>
      </c>
      <c r="B917" s="11" t="s">
        <v>1420</v>
      </c>
      <c r="C917" s="11" t="s">
        <v>1421</v>
      </c>
      <c r="D917" s="12" t="s">
        <v>57</v>
      </c>
      <c r="E917" s="13" t="s">
        <v>18</v>
      </c>
      <c r="F917" s="13" t="s">
        <v>18</v>
      </c>
      <c r="G917" s="13" t="s">
        <v>18</v>
      </c>
      <c r="H917" s="13" t="s">
        <v>18</v>
      </c>
      <c r="I917" s="13" t="s">
        <v>18</v>
      </c>
      <c r="J917" s="10" t="s">
        <v>19</v>
      </c>
      <c r="K917" s="13" t="s">
        <v>52</v>
      </c>
      <c r="L917" s="11" t="s">
        <v>21</v>
      </c>
      <c r="M917" s="16" t="s">
        <v>18</v>
      </c>
      <c r="N917" s="2"/>
    </row>
    <row r="918" s="3" customFormat="1" ht="40" customHeight="1" spans="1:14">
      <c r="A918" s="10" t="s">
        <v>1423</v>
      </c>
      <c r="B918" s="11" t="s">
        <v>1420</v>
      </c>
      <c r="C918" s="11" t="s">
        <v>1421</v>
      </c>
      <c r="D918" s="12" t="s">
        <v>273</v>
      </c>
      <c r="E918" s="13" t="s">
        <v>18</v>
      </c>
      <c r="F918" s="13" t="s">
        <v>18</v>
      </c>
      <c r="G918" s="13" t="s">
        <v>18</v>
      </c>
      <c r="H918" s="13" t="s">
        <v>18</v>
      </c>
      <c r="I918" s="13" t="s">
        <v>18</v>
      </c>
      <c r="J918" s="10" t="s">
        <v>19</v>
      </c>
      <c r="K918" s="13" t="s">
        <v>46</v>
      </c>
      <c r="L918" s="11" t="s">
        <v>21</v>
      </c>
      <c r="M918" s="16" t="s">
        <v>18</v>
      </c>
      <c r="N918" s="2"/>
    </row>
    <row r="919" s="3" customFormat="1" ht="40" customHeight="1" spans="1:14">
      <c r="A919" s="10" t="s">
        <v>1424</v>
      </c>
      <c r="B919" s="11" t="s">
        <v>1420</v>
      </c>
      <c r="C919" s="11" t="s">
        <v>1421</v>
      </c>
      <c r="D919" s="12" t="s">
        <v>79</v>
      </c>
      <c r="E919" s="13" t="s">
        <v>18</v>
      </c>
      <c r="F919" s="13" t="s">
        <v>18</v>
      </c>
      <c r="G919" s="13" t="s">
        <v>18</v>
      </c>
      <c r="H919" s="13" t="s">
        <v>18</v>
      </c>
      <c r="I919" s="13" t="s">
        <v>18</v>
      </c>
      <c r="J919" s="10" t="s">
        <v>19</v>
      </c>
      <c r="K919" s="13" t="s">
        <v>46</v>
      </c>
      <c r="L919" s="11" t="s">
        <v>21</v>
      </c>
      <c r="M919" s="16" t="s">
        <v>18</v>
      </c>
      <c r="N919" s="2"/>
    </row>
    <row r="920" s="3" customFormat="1" ht="40" customHeight="1" spans="1:14">
      <c r="A920" s="10" t="s">
        <v>1425</v>
      </c>
      <c r="B920" s="11" t="s">
        <v>1420</v>
      </c>
      <c r="C920" s="11" t="s">
        <v>1421</v>
      </c>
      <c r="D920" s="12" t="s">
        <v>71</v>
      </c>
      <c r="E920" s="13" t="s">
        <v>18</v>
      </c>
      <c r="F920" s="13" t="s">
        <v>18</v>
      </c>
      <c r="G920" s="13" t="s">
        <v>18</v>
      </c>
      <c r="H920" s="13" t="s">
        <v>18</v>
      </c>
      <c r="I920" s="13" t="s">
        <v>18</v>
      </c>
      <c r="J920" s="10" t="s">
        <v>19</v>
      </c>
      <c r="K920" s="13" t="s">
        <v>52</v>
      </c>
      <c r="L920" s="11" t="s">
        <v>21</v>
      </c>
      <c r="M920" s="16" t="s">
        <v>18</v>
      </c>
      <c r="N920" s="2"/>
    </row>
    <row r="921" s="3" customFormat="1" ht="40" customHeight="1" spans="1:14">
      <c r="A921" s="10" t="s">
        <v>1426</v>
      </c>
      <c r="B921" s="11" t="s">
        <v>1427</v>
      </c>
      <c r="C921" s="11" t="s">
        <v>1428</v>
      </c>
      <c r="D921" s="12" t="s">
        <v>927</v>
      </c>
      <c r="E921" s="13" t="s">
        <v>18</v>
      </c>
      <c r="F921" s="13" t="s">
        <v>18</v>
      </c>
      <c r="G921" s="13" t="s">
        <v>18</v>
      </c>
      <c r="H921" s="13" t="s">
        <v>18</v>
      </c>
      <c r="I921" s="13" t="s">
        <v>18</v>
      </c>
      <c r="J921" s="10" t="s">
        <v>19</v>
      </c>
      <c r="K921" s="13" t="s">
        <v>52</v>
      </c>
      <c r="L921" s="11" t="s">
        <v>21</v>
      </c>
      <c r="M921" s="16" t="s">
        <v>18</v>
      </c>
      <c r="N921" s="2"/>
    </row>
    <row r="922" s="3" customFormat="1" ht="40" customHeight="1" spans="1:14">
      <c r="A922" s="10" t="s">
        <v>1429</v>
      </c>
      <c r="B922" s="11" t="s">
        <v>1427</v>
      </c>
      <c r="C922" s="11" t="s">
        <v>1428</v>
      </c>
      <c r="D922" s="12" t="s">
        <v>83</v>
      </c>
      <c r="E922" s="13" t="s">
        <v>18</v>
      </c>
      <c r="F922" s="13" t="s">
        <v>18</v>
      </c>
      <c r="G922" s="13" t="s">
        <v>18</v>
      </c>
      <c r="H922" s="13" t="s">
        <v>18</v>
      </c>
      <c r="I922" s="13" t="s">
        <v>18</v>
      </c>
      <c r="J922" s="10" t="s">
        <v>19</v>
      </c>
      <c r="K922" s="13" t="s">
        <v>20</v>
      </c>
      <c r="L922" s="11" t="s">
        <v>21</v>
      </c>
      <c r="M922" s="16" t="s">
        <v>18</v>
      </c>
      <c r="N922" s="2"/>
    </row>
    <row r="923" s="3" customFormat="1" ht="40" customHeight="1" spans="1:14">
      <c r="A923" s="10" t="s">
        <v>1430</v>
      </c>
      <c r="B923" s="11" t="s">
        <v>1427</v>
      </c>
      <c r="C923" s="11" t="s">
        <v>1428</v>
      </c>
      <c r="D923" s="12" t="s">
        <v>1431</v>
      </c>
      <c r="E923" s="13" t="s">
        <v>18</v>
      </c>
      <c r="F923" s="13" t="s">
        <v>18</v>
      </c>
      <c r="G923" s="13" t="s">
        <v>18</v>
      </c>
      <c r="H923" s="13" t="s">
        <v>18</v>
      </c>
      <c r="I923" s="13" t="s">
        <v>18</v>
      </c>
      <c r="J923" s="10" t="s">
        <v>19</v>
      </c>
      <c r="K923" s="13" t="s">
        <v>20</v>
      </c>
      <c r="L923" s="11" t="s">
        <v>21</v>
      </c>
      <c r="M923" s="16" t="s">
        <v>18</v>
      </c>
      <c r="N923" s="2"/>
    </row>
    <row r="924" s="3" customFormat="1" ht="40" customHeight="1" spans="1:14">
      <c r="A924" s="10" t="s">
        <v>1432</v>
      </c>
      <c r="B924" s="11" t="s">
        <v>1427</v>
      </c>
      <c r="C924" s="11" t="s">
        <v>1428</v>
      </c>
      <c r="D924" s="12" t="s">
        <v>86</v>
      </c>
      <c r="E924" s="13" t="s">
        <v>18</v>
      </c>
      <c r="F924" s="13" t="s">
        <v>18</v>
      </c>
      <c r="G924" s="13" t="s">
        <v>18</v>
      </c>
      <c r="H924" s="13" t="s">
        <v>18</v>
      </c>
      <c r="I924" s="13" t="s">
        <v>18</v>
      </c>
      <c r="J924" s="10" t="s">
        <v>19</v>
      </c>
      <c r="K924" s="13" t="s">
        <v>46</v>
      </c>
      <c r="L924" s="11" t="s">
        <v>21</v>
      </c>
      <c r="M924" s="16" t="s">
        <v>18</v>
      </c>
      <c r="N924" s="2"/>
    </row>
    <row r="925" s="3" customFormat="1" ht="40" customHeight="1" spans="1:14">
      <c r="A925" s="10" t="s">
        <v>1433</v>
      </c>
      <c r="B925" s="11" t="s">
        <v>1427</v>
      </c>
      <c r="C925" s="11" t="s">
        <v>1428</v>
      </c>
      <c r="D925" s="12" t="s">
        <v>1434</v>
      </c>
      <c r="E925" s="13" t="s">
        <v>18</v>
      </c>
      <c r="F925" s="13" t="s">
        <v>18</v>
      </c>
      <c r="G925" s="13" t="s">
        <v>18</v>
      </c>
      <c r="H925" s="13" t="s">
        <v>18</v>
      </c>
      <c r="I925" s="13" t="s">
        <v>18</v>
      </c>
      <c r="J925" s="10" t="s">
        <v>19</v>
      </c>
      <c r="K925" s="13" t="s">
        <v>46</v>
      </c>
      <c r="L925" s="11" t="s">
        <v>21</v>
      </c>
      <c r="M925" s="16" t="s">
        <v>18</v>
      </c>
      <c r="N925" s="2"/>
    </row>
    <row r="926" s="3" customFormat="1" ht="40" customHeight="1" spans="1:14">
      <c r="A926" s="10" t="s">
        <v>1435</v>
      </c>
      <c r="B926" s="11" t="s">
        <v>1436</v>
      </c>
      <c r="C926" s="11" t="s">
        <v>1437</v>
      </c>
      <c r="D926" s="12" t="s">
        <v>1204</v>
      </c>
      <c r="E926" s="13" t="s">
        <v>18</v>
      </c>
      <c r="F926" s="13" t="s">
        <v>18</v>
      </c>
      <c r="G926" s="13" t="s">
        <v>18</v>
      </c>
      <c r="H926" s="13" t="s">
        <v>18</v>
      </c>
      <c r="I926" s="13" t="s">
        <v>18</v>
      </c>
      <c r="J926" s="10" t="s">
        <v>19</v>
      </c>
      <c r="K926" s="13" t="s">
        <v>20</v>
      </c>
      <c r="L926" s="11" t="s">
        <v>21</v>
      </c>
      <c r="M926" s="16" t="s">
        <v>18</v>
      </c>
      <c r="N926" s="2"/>
    </row>
    <row r="927" s="3" customFormat="1" ht="40" customHeight="1" spans="1:14">
      <c r="A927" s="10" t="s">
        <v>1438</v>
      </c>
      <c r="B927" s="11" t="s">
        <v>1436</v>
      </c>
      <c r="C927" s="11" t="s">
        <v>1437</v>
      </c>
      <c r="D927" s="12" t="s">
        <v>1439</v>
      </c>
      <c r="E927" s="13" t="s">
        <v>18</v>
      </c>
      <c r="F927" s="13" t="s">
        <v>18</v>
      </c>
      <c r="G927" s="13" t="s">
        <v>18</v>
      </c>
      <c r="H927" s="13" t="s">
        <v>18</v>
      </c>
      <c r="I927" s="13" t="s">
        <v>18</v>
      </c>
      <c r="J927" s="10" t="s">
        <v>19</v>
      </c>
      <c r="K927" s="13" t="s">
        <v>20</v>
      </c>
      <c r="L927" s="11" t="s">
        <v>21</v>
      </c>
      <c r="M927" s="16" t="s">
        <v>18</v>
      </c>
      <c r="N927" s="2"/>
    </row>
    <row r="928" s="3" customFormat="1" ht="40" customHeight="1" spans="1:14">
      <c r="A928" s="10" t="s">
        <v>1440</v>
      </c>
      <c r="B928" s="11" t="s">
        <v>1436</v>
      </c>
      <c r="C928" s="11" t="s">
        <v>1437</v>
      </c>
      <c r="D928" s="12" t="s">
        <v>465</v>
      </c>
      <c r="E928" s="13" t="s">
        <v>18</v>
      </c>
      <c r="F928" s="13" t="s">
        <v>18</v>
      </c>
      <c r="G928" s="13" t="s">
        <v>18</v>
      </c>
      <c r="H928" s="13" t="s">
        <v>18</v>
      </c>
      <c r="I928" s="13" t="s">
        <v>18</v>
      </c>
      <c r="J928" s="10" t="s">
        <v>19</v>
      </c>
      <c r="K928" s="13" t="s">
        <v>20</v>
      </c>
      <c r="L928" s="11" t="s">
        <v>21</v>
      </c>
      <c r="M928" s="16" t="s">
        <v>18</v>
      </c>
      <c r="N928" s="2"/>
    </row>
    <row r="929" s="3" customFormat="1" ht="40" customHeight="1" spans="1:14">
      <c r="A929" s="10" t="s">
        <v>1441</v>
      </c>
      <c r="B929" s="11" t="s">
        <v>1436</v>
      </c>
      <c r="C929" s="11" t="s">
        <v>1437</v>
      </c>
      <c r="D929" s="12" t="s">
        <v>1442</v>
      </c>
      <c r="E929" s="13" t="s">
        <v>18</v>
      </c>
      <c r="F929" s="13" t="s">
        <v>18</v>
      </c>
      <c r="G929" s="13" t="s">
        <v>18</v>
      </c>
      <c r="H929" s="13" t="s">
        <v>18</v>
      </c>
      <c r="I929" s="13" t="s">
        <v>18</v>
      </c>
      <c r="J929" s="10" t="s">
        <v>19</v>
      </c>
      <c r="K929" s="13" t="s">
        <v>20</v>
      </c>
      <c r="L929" s="11" t="s">
        <v>21</v>
      </c>
      <c r="M929" s="16" t="s">
        <v>18</v>
      </c>
      <c r="N929" s="2"/>
    </row>
    <row r="930" s="3" customFormat="1" ht="40" customHeight="1" spans="1:14">
      <c r="A930" s="10" t="s">
        <v>1443</v>
      </c>
      <c r="B930" s="11" t="s">
        <v>1436</v>
      </c>
      <c r="C930" s="11" t="s">
        <v>1437</v>
      </c>
      <c r="D930" s="12" t="s">
        <v>247</v>
      </c>
      <c r="E930" s="13" t="s">
        <v>18</v>
      </c>
      <c r="F930" s="13" t="s">
        <v>18</v>
      </c>
      <c r="G930" s="13" t="s">
        <v>18</v>
      </c>
      <c r="H930" s="13" t="s">
        <v>18</v>
      </c>
      <c r="I930" s="13" t="s">
        <v>18</v>
      </c>
      <c r="J930" s="10" t="s">
        <v>19</v>
      </c>
      <c r="K930" s="13" t="s">
        <v>20</v>
      </c>
      <c r="L930" s="11" t="s">
        <v>21</v>
      </c>
      <c r="M930" s="16" t="s">
        <v>18</v>
      </c>
      <c r="N930" s="2"/>
    </row>
    <row r="931" s="3" customFormat="1" ht="40" customHeight="1" spans="1:14">
      <c r="A931" s="10" t="s">
        <v>1444</v>
      </c>
      <c r="B931" s="11" t="s">
        <v>746</v>
      </c>
      <c r="C931" s="11" t="s">
        <v>747</v>
      </c>
      <c r="D931" s="12" t="s">
        <v>39</v>
      </c>
      <c r="E931" s="13" t="s">
        <v>18</v>
      </c>
      <c r="F931" s="13" t="s">
        <v>18</v>
      </c>
      <c r="G931" s="13" t="s">
        <v>18</v>
      </c>
      <c r="H931" s="13" t="s">
        <v>18</v>
      </c>
      <c r="I931" s="13" t="s">
        <v>18</v>
      </c>
      <c r="J931" s="10" t="s">
        <v>19</v>
      </c>
      <c r="K931" s="13" t="s">
        <v>20</v>
      </c>
      <c r="L931" s="11" t="s">
        <v>21</v>
      </c>
      <c r="M931" s="16" t="s">
        <v>18</v>
      </c>
      <c r="N931" s="2"/>
    </row>
    <row r="932" s="3" customFormat="1" ht="40" customHeight="1" spans="1:14">
      <c r="A932" s="10" t="s">
        <v>1445</v>
      </c>
      <c r="B932" s="11" t="s">
        <v>746</v>
      </c>
      <c r="C932" s="11" t="s">
        <v>747</v>
      </c>
      <c r="D932" s="12" t="s">
        <v>1446</v>
      </c>
      <c r="E932" s="13" t="s">
        <v>18</v>
      </c>
      <c r="F932" s="13" t="s">
        <v>18</v>
      </c>
      <c r="G932" s="13" t="s">
        <v>18</v>
      </c>
      <c r="H932" s="13" t="s">
        <v>18</v>
      </c>
      <c r="I932" s="13" t="s">
        <v>18</v>
      </c>
      <c r="J932" s="10" t="s">
        <v>19</v>
      </c>
      <c r="K932" s="13" t="s">
        <v>20</v>
      </c>
      <c r="L932" s="11" t="s">
        <v>21</v>
      </c>
      <c r="M932" s="16" t="s">
        <v>18</v>
      </c>
      <c r="N932" s="2"/>
    </row>
    <row r="933" s="3" customFormat="1" ht="40" customHeight="1" spans="1:14">
      <c r="A933" s="10" t="s">
        <v>1447</v>
      </c>
      <c r="B933" s="11" t="s">
        <v>746</v>
      </c>
      <c r="C933" s="11" t="s">
        <v>747</v>
      </c>
      <c r="D933" s="12" t="s">
        <v>1204</v>
      </c>
      <c r="E933" s="13" t="s">
        <v>18</v>
      </c>
      <c r="F933" s="13" t="s">
        <v>18</v>
      </c>
      <c r="G933" s="13" t="s">
        <v>18</v>
      </c>
      <c r="H933" s="13" t="s">
        <v>18</v>
      </c>
      <c r="I933" s="13" t="s">
        <v>18</v>
      </c>
      <c r="J933" s="10" t="s">
        <v>19</v>
      </c>
      <c r="K933" s="13" t="s">
        <v>20</v>
      </c>
      <c r="L933" s="11" t="s">
        <v>21</v>
      </c>
      <c r="M933" s="16" t="s">
        <v>18</v>
      </c>
      <c r="N933" s="2"/>
    </row>
    <row r="934" s="3" customFormat="1" ht="40" customHeight="1" spans="1:14">
      <c r="A934" s="10" t="s">
        <v>1448</v>
      </c>
      <c r="B934" s="11" t="s">
        <v>746</v>
      </c>
      <c r="C934" s="11" t="s">
        <v>747</v>
      </c>
      <c r="D934" s="12" t="s">
        <v>1186</v>
      </c>
      <c r="E934" s="13" t="s">
        <v>18</v>
      </c>
      <c r="F934" s="13" t="s">
        <v>18</v>
      </c>
      <c r="G934" s="13" t="s">
        <v>18</v>
      </c>
      <c r="H934" s="13" t="s">
        <v>18</v>
      </c>
      <c r="I934" s="13" t="s">
        <v>18</v>
      </c>
      <c r="J934" s="10" t="s">
        <v>19</v>
      </c>
      <c r="K934" s="13" t="s">
        <v>20</v>
      </c>
      <c r="L934" s="11" t="s">
        <v>21</v>
      </c>
      <c r="M934" s="16" t="s">
        <v>18</v>
      </c>
      <c r="N934" s="2"/>
    </row>
    <row r="935" s="3" customFormat="1" ht="40" customHeight="1" spans="1:14">
      <c r="A935" s="10" t="s">
        <v>1449</v>
      </c>
      <c r="B935" s="11" t="s">
        <v>746</v>
      </c>
      <c r="C935" s="11" t="s">
        <v>747</v>
      </c>
      <c r="D935" s="12" t="s">
        <v>1450</v>
      </c>
      <c r="E935" s="13" t="s">
        <v>18</v>
      </c>
      <c r="F935" s="13" t="s">
        <v>18</v>
      </c>
      <c r="G935" s="13" t="s">
        <v>18</v>
      </c>
      <c r="H935" s="13" t="s">
        <v>18</v>
      </c>
      <c r="I935" s="13" t="s">
        <v>18</v>
      </c>
      <c r="J935" s="10" t="s">
        <v>19</v>
      </c>
      <c r="K935" s="13" t="s">
        <v>20</v>
      </c>
      <c r="L935" s="11" t="s">
        <v>21</v>
      </c>
      <c r="M935" s="16" t="s">
        <v>18</v>
      </c>
      <c r="N935" s="2"/>
    </row>
    <row r="936" s="3" customFormat="1" ht="40" customHeight="1" spans="1:14">
      <c r="A936" s="10" t="s">
        <v>1451</v>
      </c>
      <c r="B936" s="11" t="s">
        <v>1452</v>
      </c>
      <c r="C936" s="11" t="s">
        <v>1453</v>
      </c>
      <c r="D936" s="12" t="s">
        <v>128</v>
      </c>
      <c r="E936" s="13" t="s">
        <v>18</v>
      </c>
      <c r="F936" s="13" t="s">
        <v>18</v>
      </c>
      <c r="G936" s="13" t="s">
        <v>18</v>
      </c>
      <c r="H936" s="13" t="s">
        <v>18</v>
      </c>
      <c r="I936" s="13" t="s">
        <v>18</v>
      </c>
      <c r="J936" s="10" t="s">
        <v>19</v>
      </c>
      <c r="K936" s="13" t="s">
        <v>52</v>
      </c>
      <c r="L936" s="11" t="s">
        <v>21</v>
      </c>
      <c r="M936" s="16" t="s">
        <v>18</v>
      </c>
      <c r="N936" s="2"/>
    </row>
    <row r="937" s="3" customFormat="1" ht="40" customHeight="1" spans="1:14">
      <c r="A937" s="10" t="s">
        <v>1454</v>
      </c>
      <c r="B937" s="11" t="s">
        <v>1452</v>
      </c>
      <c r="C937" s="11" t="s">
        <v>1453</v>
      </c>
      <c r="D937" s="12" t="s">
        <v>195</v>
      </c>
      <c r="E937" s="13" t="s">
        <v>18</v>
      </c>
      <c r="F937" s="13" t="s">
        <v>18</v>
      </c>
      <c r="G937" s="13" t="s">
        <v>18</v>
      </c>
      <c r="H937" s="13" t="s">
        <v>18</v>
      </c>
      <c r="I937" s="13" t="s">
        <v>18</v>
      </c>
      <c r="J937" s="10" t="s">
        <v>19</v>
      </c>
      <c r="K937" s="13" t="s">
        <v>52</v>
      </c>
      <c r="L937" s="11" t="s">
        <v>21</v>
      </c>
      <c r="M937" s="16" t="s">
        <v>18</v>
      </c>
      <c r="N937" s="2"/>
    </row>
    <row r="938" s="3" customFormat="1" ht="40" customHeight="1" spans="1:14">
      <c r="A938" s="10" t="s">
        <v>1455</v>
      </c>
      <c r="B938" s="11" t="s">
        <v>1452</v>
      </c>
      <c r="C938" s="11" t="s">
        <v>1453</v>
      </c>
      <c r="D938" s="12" t="s">
        <v>1456</v>
      </c>
      <c r="E938" s="13" t="s">
        <v>18</v>
      </c>
      <c r="F938" s="13" t="s">
        <v>18</v>
      </c>
      <c r="G938" s="13" t="s">
        <v>18</v>
      </c>
      <c r="H938" s="13" t="s">
        <v>18</v>
      </c>
      <c r="I938" s="13" t="s">
        <v>18</v>
      </c>
      <c r="J938" s="10" t="s">
        <v>19</v>
      </c>
      <c r="K938" s="13" t="s">
        <v>52</v>
      </c>
      <c r="L938" s="11" t="s">
        <v>21</v>
      </c>
      <c r="M938" s="16" t="s">
        <v>18</v>
      </c>
      <c r="N938" s="2"/>
    </row>
    <row r="939" s="3" customFormat="1" ht="40" customHeight="1" spans="1:14">
      <c r="A939" s="10" t="s">
        <v>1457</v>
      </c>
      <c r="B939" s="11" t="s">
        <v>1452</v>
      </c>
      <c r="C939" s="11" t="s">
        <v>1453</v>
      </c>
      <c r="D939" s="12" t="s">
        <v>71</v>
      </c>
      <c r="E939" s="13" t="s">
        <v>18</v>
      </c>
      <c r="F939" s="13" t="s">
        <v>18</v>
      </c>
      <c r="G939" s="13" t="s">
        <v>18</v>
      </c>
      <c r="H939" s="13" t="s">
        <v>18</v>
      </c>
      <c r="I939" s="13" t="s">
        <v>18</v>
      </c>
      <c r="J939" s="10" t="s">
        <v>19</v>
      </c>
      <c r="K939" s="13" t="s">
        <v>52</v>
      </c>
      <c r="L939" s="11" t="s">
        <v>21</v>
      </c>
      <c r="M939" s="16" t="s">
        <v>18</v>
      </c>
      <c r="N939" s="2"/>
    </row>
    <row r="940" s="3" customFormat="1" ht="40" customHeight="1" spans="1:14">
      <c r="A940" s="10" t="s">
        <v>1458</v>
      </c>
      <c r="B940" s="11" t="s">
        <v>1452</v>
      </c>
      <c r="C940" s="11" t="s">
        <v>1453</v>
      </c>
      <c r="D940" s="12" t="s">
        <v>142</v>
      </c>
      <c r="E940" s="13" t="s">
        <v>18</v>
      </c>
      <c r="F940" s="13" t="s">
        <v>18</v>
      </c>
      <c r="G940" s="13" t="s">
        <v>18</v>
      </c>
      <c r="H940" s="13" t="s">
        <v>18</v>
      </c>
      <c r="I940" s="13" t="s">
        <v>18</v>
      </c>
      <c r="J940" s="10" t="s">
        <v>19</v>
      </c>
      <c r="K940" s="13" t="s">
        <v>52</v>
      </c>
      <c r="L940" s="11" t="s">
        <v>21</v>
      </c>
      <c r="M940" s="16" t="s">
        <v>18</v>
      </c>
      <c r="N940" s="2"/>
    </row>
    <row r="941" s="3" customFormat="1" ht="40" customHeight="1" spans="1:14">
      <c r="A941" s="10" t="s">
        <v>1459</v>
      </c>
      <c r="B941" s="11" t="s">
        <v>1460</v>
      </c>
      <c r="C941" s="11" t="s">
        <v>1461</v>
      </c>
      <c r="D941" s="12" t="s">
        <v>635</v>
      </c>
      <c r="E941" s="13" t="s">
        <v>18</v>
      </c>
      <c r="F941" s="13" t="s">
        <v>18</v>
      </c>
      <c r="G941" s="13" t="s">
        <v>18</v>
      </c>
      <c r="H941" s="13" t="s">
        <v>18</v>
      </c>
      <c r="I941" s="13" t="s">
        <v>18</v>
      </c>
      <c r="J941" s="10" t="s">
        <v>19</v>
      </c>
      <c r="K941" s="13" t="s">
        <v>52</v>
      </c>
      <c r="L941" s="11" t="s">
        <v>21</v>
      </c>
      <c r="M941" s="16" t="s">
        <v>18</v>
      </c>
      <c r="N941" s="2"/>
    </row>
    <row r="942" s="3" customFormat="1" ht="40" customHeight="1" spans="1:14">
      <c r="A942" s="10" t="s">
        <v>1462</v>
      </c>
      <c r="B942" s="11" t="s">
        <v>1460</v>
      </c>
      <c r="C942" s="11" t="s">
        <v>1461</v>
      </c>
      <c r="D942" s="12" t="s">
        <v>75</v>
      </c>
      <c r="E942" s="13" t="s">
        <v>18</v>
      </c>
      <c r="F942" s="13" t="s">
        <v>18</v>
      </c>
      <c r="G942" s="13" t="s">
        <v>18</v>
      </c>
      <c r="H942" s="13" t="s">
        <v>18</v>
      </c>
      <c r="I942" s="13" t="s">
        <v>18</v>
      </c>
      <c r="J942" s="10" t="s">
        <v>19</v>
      </c>
      <c r="K942" s="13" t="s">
        <v>52</v>
      </c>
      <c r="L942" s="11" t="s">
        <v>21</v>
      </c>
      <c r="M942" s="16" t="s">
        <v>18</v>
      </c>
      <c r="N942" s="2"/>
    </row>
    <row r="943" s="3" customFormat="1" ht="40" customHeight="1" spans="1:14">
      <c r="A943" s="10" t="s">
        <v>1463</v>
      </c>
      <c r="B943" s="11" t="s">
        <v>1460</v>
      </c>
      <c r="C943" s="11" t="s">
        <v>1461</v>
      </c>
      <c r="D943" s="12" t="s">
        <v>435</v>
      </c>
      <c r="E943" s="13" t="s">
        <v>18</v>
      </c>
      <c r="F943" s="13" t="s">
        <v>18</v>
      </c>
      <c r="G943" s="13" t="s">
        <v>18</v>
      </c>
      <c r="H943" s="13" t="s">
        <v>18</v>
      </c>
      <c r="I943" s="13" t="s">
        <v>18</v>
      </c>
      <c r="J943" s="10" t="s">
        <v>19</v>
      </c>
      <c r="K943" s="13" t="s">
        <v>52</v>
      </c>
      <c r="L943" s="11" t="s">
        <v>21</v>
      </c>
      <c r="M943" s="16" t="s">
        <v>18</v>
      </c>
      <c r="N943" s="2"/>
    </row>
    <row r="944" s="3" customFormat="1" ht="40" customHeight="1" spans="1:14">
      <c r="A944" s="10" t="s">
        <v>1464</v>
      </c>
      <c r="B944" s="11" t="s">
        <v>1460</v>
      </c>
      <c r="C944" s="11" t="s">
        <v>1461</v>
      </c>
      <c r="D944" s="12" t="s">
        <v>142</v>
      </c>
      <c r="E944" s="13" t="s">
        <v>18</v>
      </c>
      <c r="F944" s="13" t="s">
        <v>18</v>
      </c>
      <c r="G944" s="13" t="s">
        <v>18</v>
      </c>
      <c r="H944" s="13" t="s">
        <v>18</v>
      </c>
      <c r="I944" s="13" t="s">
        <v>18</v>
      </c>
      <c r="J944" s="10" t="s">
        <v>19</v>
      </c>
      <c r="K944" s="13" t="s">
        <v>52</v>
      </c>
      <c r="L944" s="11" t="s">
        <v>21</v>
      </c>
      <c r="M944" s="16" t="s">
        <v>18</v>
      </c>
      <c r="N944" s="2"/>
    </row>
    <row r="945" s="3" customFormat="1" ht="40" customHeight="1" spans="1:14">
      <c r="A945" s="10" t="s">
        <v>1465</v>
      </c>
      <c r="B945" s="11" t="s">
        <v>1460</v>
      </c>
      <c r="C945" s="11" t="s">
        <v>1461</v>
      </c>
      <c r="D945" s="12" t="s">
        <v>1073</v>
      </c>
      <c r="E945" s="13" t="s">
        <v>18</v>
      </c>
      <c r="F945" s="13" t="s">
        <v>18</v>
      </c>
      <c r="G945" s="13" t="s">
        <v>18</v>
      </c>
      <c r="H945" s="13" t="s">
        <v>18</v>
      </c>
      <c r="I945" s="13" t="s">
        <v>18</v>
      </c>
      <c r="J945" s="10" t="s">
        <v>19</v>
      </c>
      <c r="K945" s="13" t="s">
        <v>52</v>
      </c>
      <c r="L945" s="11" t="s">
        <v>21</v>
      </c>
      <c r="M945" s="16" t="s">
        <v>18</v>
      </c>
      <c r="N945" s="2"/>
    </row>
    <row r="946" s="3" customFormat="1" ht="40" customHeight="1" spans="1:14">
      <c r="A946" s="10" t="s">
        <v>1466</v>
      </c>
      <c r="B946" s="11" t="s">
        <v>1467</v>
      </c>
      <c r="C946" s="11" t="s">
        <v>1468</v>
      </c>
      <c r="D946" s="12" t="s">
        <v>1186</v>
      </c>
      <c r="E946" s="13" t="s">
        <v>18</v>
      </c>
      <c r="F946" s="13" t="s">
        <v>18</v>
      </c>
      <c r="G946" s="13" t="s">
        <v>18</v>
      </c>
      <c r="H946" s="13" t="s">
        <v>18</v>
      </c>
      <c r="I946" s="13" t="s">
        <v>18</v>
      </c>
      <c r="J946" s="10" t="s">
        <v>19</v>
      </c>
      <c r="K946" s="13" t="s">
        <v>20</v>
      </c>
      <c r="L946" s="11" t="s">
        <v>21</v>
      </c>
      <c r="M946" s="16" t="s">
        <v>18</v>
      </c>
      <c r="N946" s="2"/>
    </row>
    <row r="947" s="3" customFormat="1" ht="40" customHeight="1" spans="1:14">
      <c r="A947" s="10" t="s">
        <v>1469</v>
      </c>
      <c r="B947" s="11" t="s">
        <v>1467</v>
      </c>
      <c r="C947" s="11" t="s">
        <v>1468</v>
      </c>
      <c r="D947" s="12" t="s">
        <v>45</v>
      </c>
      <c r="E947" s="13" t="s">
        <v>18</v>
      </c>
      <c r="F947" s="13" t="s">
        <v>18</v>
      </c>
      <c r="G947" s="13" t="s">
        <v>18</v>
      </c>
      <c r="H947" s="13" t="s">
        <v>18</v>
      </c>
      <c r="I947" s="13" t="s">
        <v>18</v>
      </c>
      <c r="J947" s="10" t="s">
        <v>19</v>
      </c>
      <c r="K947" s="13" t="s">
        <v>46</v>
      </c>
      <c r="L947" s="11" t="s">
        <v>21</v>
      </c>
      <c r="M947" s="16" t="s">
        <v>18</v>
      </c>
      <c r="N947" s="2"/>
    </row>
    <row r="948" s="3" customFormat="1" ht="40" customHeight="1" spans="1:14">
      <c r="A948" s="10" t="s">
        <v>1470</v>
      </c>
      <c r="B948" s="11" t="s">
        <v>1467</v>
      </c>
      <c r="C948" s="11" t="s">
        <v>1468</v>
      </c>
      <c r="D948" s="12" t="s">
        <v>324</v>
      </c>
      <c r="E948" s="13" t="s">
        <v>18</v>
      </c>
      <c r="F948" s="13" t="s">
        <v>18</v>
      </c>
      <c r="G948" s="13" t="s">
        <v>18</v>
      </c>
      <c r="H948" s="13" t="s">
        <v>18</v>
      </c>
      <c r="I948" s="13" t="s">
        <v>18</v>
      </c>
      <c r="J948" s="10" t="s">
        <v>19</v>
      </c>
      <c r="K948" s="13" t="s">
        <v>52</v>
      </c>
      <c r="L948" s="11" t="s">
        <v>21</v>
      </c>
      <c r="M948" s="16" t="s">
        <v>18</v>
      </c>
      <c r="N948" s="2"/>
    </row>
    <row r="949" s="3" customFormat="1" ht="40" customHeight="1" spans="1:14">
      <c r="A949" s="10" t="s">
        <v>1471</v>
      </c>
      <c r="B949" s="11" t="s">
        <v>1467</v>
      </c>
      <c r="C949" s="11" t="s">
        <v>1468</v>
      </c>
      <c r="D949" s="12" t="s">
        <v>453</v>
      </c>
      <c r="E949" s="13" t="s">
        <v>18</v>
      </c>
      <c r="F949" s="13" t="s">
        <v>18</v>
      </c>
      <c r="G949" s="13" t="s">
        <v>18</v>
      </c>
      <c r="H949" s="13" t="s">
        <v>18</v>
      </c>
      <c r="I949" s="13" t="s">
        <v>18</v>
      </c>
      <c r="J949" s="10" t="s">
        <v>19</v>
      </c>
      <c r="K949" s="13" t="s">
        <v>52</v>
      </c>
      <c r="L949" s="11" t="s">
        <v>21</v>
      </c>
      <c r="M949" s="16" t="s">
        <v>18</v>
      </c>
      <c r="N949" s="2"/>
    </row>
    <row r="950" s="3" customFormat="1" ht="40" customHeight="1" spans="1:14">
      <c r="A950" s="10" t="s">
        <v>1472</v>
      </c>
      <c r="B950" s="11" t="s">
        <v>1467</v>
      </c>
      <c r="C950" s="11" t="s">
        <v>1468</v>
      </c>
      <c r="D950" s="12" t="s">
        <v>1171</v>
      </c>
      <c r="E950" s="13" t="s">
        <v>18</v>
      </c>
      <c r="F950" s="13" t="s">
        <v>18</v>
      </c>
      <c r="G950" s="13" t="s">
        <v>18</v>
      </c>
      <c r="H950" s="13" t="s">
        <v>18</v>
      </c>
      <c r="I950" s="13" t="s">
        <v>18</v>
      </c>
      <c r="J950" s="10" t="s">
        <v>19</v>
      </c>
      <c r="K950" s="13" t="s">
        <v>20</v>
      </c>
      <c r="L950" s="11" t="s">
        <v>21</v>
      </c>
      <c r="M950" s="16" t="s">
        <v>18</v>
      </c>
      <c r="N950" s="2"/>
    </row>
    <row r="951" s="3" customFormat="1" ht="40" customHeight="1" spans="1:14">
      <c r="A951" s="10" t="s">
        <v>1473</v>
      </c>
      <c r="B951" s="11" t="s">
        <v>1474</v>
      </c>
      <c r="C951" s="11" t="s">
        <v>1475</v>
      </c>
      <c r="D951" s="12" t="s">
        <v>45</v>
      </c>
      <c r="E951" s="13" t="s">
        <v>18</v>
      </c>
      <c r="F951" s="13" t="s">
        <v>18</v>
      </c>
      <c r="G951" s="13" t="s">
        <v>18</v>
      </c>
      <c r="H951" s="13" t="s">
        <v>18</v>
      </c>
      <c r="I951" s="13" t="s">
        <v>18</v>
      </c>
      <c r="J951" s="10" t="s">
        <v>19</v>
      </c>
      <c r="K951" s="13" t="s">
        <v>46</v>
      </c>
      <c r="L951" s="11" t="s">
        <v>21</v>
      </c>
      <c r="M951" s="16" t="s">
        <v>18</v>
      </c>
      <c r="N951" s="2"/>
    </row>
    <row r="952" s="3" customFormat="1" ht="40" customHeight="1" spans="1:14">
      <c r="A952" s="10" t="s">
        <v>1476</v>
      </c>
      <c r="B952" s="11" t="s">
        <v>1474</v>
      </c>
      <c r="C952" s="11" t="s">
        <v>1475</v>
      </c>
      <c r="D952" s="12" t="s">
        <v>1186</v>
      </c>
      <c r="E952" s="13" t="s">
        <v>18</v>
      </c>
      <c r="F952" s="13" t="s">
        <v>18</v>
      </c>
      <c r="G952" s="13" t="s">
        <v>18</v>
      </c>
      <c r="H952" s="13" t="s">
        <v>18</v>
      </c>
      <c r="I952" s="13" t="s">
        <v>18</v>
      </c>
      <c r="J952" s="10" t="s">
        <v>19</v>
      </c>
      <c r="K952" s="13" t="s">
        <v>20</v>
      </c>
      <c r="L952" s="11" t="s">
        <v>21</v>
      </c>
      <c r="M952" s="16" t="s">
        <v>18</v>
      </c>
      <c r="N952" s="2"/>
    </row>
    <row r="953" s="3" customFormat="1" ht="40" customHeight="1" spans="1:14">
      <c r="A953" s="10" t="s">
        <v>1477</v>
      </c>
      <c r="B953" s="11" t="s">
        <v>1474</v>
      </c>
      <c r="C953" s="11" t="s">
        <v>1475</v>
      </c>
      <c r="D953" s="12" t="s">
        <v>1171</v>
      </c>
      <c r="E953" s="13" t="s">
        <v>18</v>
      </c>
      <c r="F953" s="13" t="s">
        <v>18</v>
      </c>
      <c r="G953" s="13" t="s">
        <v>18</v>
      </c>
      <c r="H953" s="13" t="s">
        <v>18</v>
      </c>
      <c r="I953" s="13" t="s">
        <v>18</v>
      </c>
      <c r="J953" s="10" t="s">
        <v>19</v>
      </c>
      <c r="K953" s="13" t="s">
        <v>20</v>
      </c>
      <c r="L953" s="11" t="s">
        <v>21</v>
      </c>
      <c r="M953" s="16" t="s">
        <v>18</v>
      </c>
      <c r="N953" s="2"/>
    </row>
    <row r="954" s="3" customFormat="1" ht="40" customHeight="1" spans="1:14">
      <c r="A954" s="10" t="s">
        <v>1478</v>
      </c>
      <c r="B954" s="11" t="s">
        <v>1474</v>
      </c>
      <c r="C954" s="11" t="s">
        <v>1475</v>
      </c>
      <c r="D954" s="12" t="s">
        <v>142</v>
      </c>
      <c r="E954" s="13" t="s">
        <v>18</v>
      </c>
      <c r="F954" s="13" t="s">
        <v>18</v>
      </c>
      <c r="G954" s="13" t="s">
        <v>18</v>
      </c>
      <c r="H954" s="13" t="s">
        <v>18</v>
      </c>
      <c r="I954" s="13" t="s">
        <v>18</v>
      </c>
      <c r="J954" s="10" t="s">
        <v>19</v>
      </c>
      <c r="K954" s="13" t="s">
        <v>52</v>
      </c>
      <c r="L954" s="11" t="s">
        <v>21</v>
      </c>
      <c r="M954" s="16" t="s">
        <v>18</v>
      </c>
      <c r="N954" s="2"/>
    </row>
    <row r="955" s="3" customFormat="1" ht="40" customHeight="1" spans="1:14">
      <c r="A955" s="10" t="s">
        <v>1479</v>
      </c>
      <c r="B955" s="11" t="s">
        <v>1474</v>
      </c>
      <c r="C955" s="11" t="s">
        <v>1475</v>
      </c>
      <c r="D955" s="12" t="s">
        <v>79</v>
      </c>
      <c r="E955" s="13" t="s">
        <v>18</v>
      </c>
      <c r="F955" s="13" t="s">
        <v>18</v>
      </c>
      <c r="G955" s="13" t="s">
        <v>18</v>
      </c>
      <c r="H955" s="13" t="s">
        <v>18</v>
      </c>
      <c r="I955" s="13" t="s">
        <v>18</v>
      </c>
      <c r="J955" s="10" t="s">
        <v>19</v>
      </c>
      <c r="K955" s="13" t="s">
        <v>46</v>
      </c>
      <c r="L955" s="11" t="s">
        <v>21</v>
      </c>
      <c r="M955" s="16" t="s">
        <v>18</v>
      </c>
      <c r="N955" s="2"/>
    </row>
    <row r="956" s="3" customFormat="1" ht="40" customHeight="1" spans="1:14">
      <c r="A956" s="10" t="s">
        <v>1480</v>
      </c>
      <c r="B956" s="11" t="s">
        <v>1481</v>
      </c>
      <c r="C956" s="11" t="s">
        <v>1482</v>
      </c>
      <c r="D956" s="12" t="s">
        <v>79</v>
      </c>
      <c r="E956" s="13" t="s">
        <v>18</v>
      </c>
      <c r="F956" s="13" t="s">
        <v>18</v>
      </c>
      <c r="G956" s="13" t="s">
        <v>18</v>
      </c>
      <c r="H956" s="13" t="s">
        <v>18</v>
      </c>
      <c r="I956" s="13" t="s">
        <v>18</v>
      </c>
      <c r="J956" s="10" t="s">
        <v>19</v>
      </c>
      <c r="K956" s="13" t="s">
        <v>46</v>
      </c>
      <c r="L956" s="11" t="s">
        <v>21</v>
      </c>
      <c r="M956" s="16" t="s">
        <v>18</v>
      </c>
      <c r="N956" s="2"/>
    </row>
    <row r="957" s="3" customFormat="1" ht="40" customHeight="1" spans="1:14">
      <c r="A957" s="10" t="s">
        <v>1483</v>
      </c>
      <c r="B957" s="11" t="s">
        <v>1481</v>
      </c>
      <c r="C957" s="11" t="s">
        <v>1482</v>
      </c>
      <c r="D957" s="12" t="s">
        <v>453</v>
      </c>
      <c r="E957" s="13" t="s">
        <v>18</v>
      </c>
      <c r="F957" s="13" t="s">
        <v>18</v>
      </c>
      <c r="G957" s="13" t="s">
        <v>18</v>
      </c>
      <c r="H957" s="13" t="s">
        <v>18</v>
      </c>
      <c r="I957" s="13" t="s">
        <v>18</v>
      </c>
      <c r="J957" s="10" t="s">
        <v>19</v>
      </c>
      <c r="K957" s="13" t="s">
        <v>52</v>
      </c>
      <c r="L957" s="11" t="s">
        <v>21</v>
      </c>
      <c r="M957" s="16" t="s">
        <v>18</v>
      </c>
      <c r="N957" s="2"/>
    </row>
    <row r="958" s="3" customFormat="1" ht="40" customHeight="1" spans="1:14">
      <c r="A958" s="10" t="s">
        <v>1484</v>
      </c>
      <c r="B958" s="11" t="s">
        <v>1481</v>
      </c>
      <c r="C958" s="11" t="s">
        <v>1482</v>
      </c>
      <c r="D958" s="12" t="s">
        <v>1186</v>
      </c>
      <c r="E958" s="13" t="s">
        <v>18</v>
      </c>
      <c r="F958" s="13" t="s">
        <v>18</v>
      </c>
      <c r="G958" s="13" t="s">
        <v>18</v>
      </c>
      <c r="H958" s="13" t="s">
        <v>18</v>
      </c>
      <c r="I958" s="13" t="s">
        <v>18</v>
      </c>
      <c r="J958" s="10" t="s">
        <v>19</v>
      </c>
      <c r="K958" s="13" t="s">
        <v>20</v>
      </c>
      <c r="L958" s="11" t="s">
        <v>21</v>
      </c>
      <c r="M958" s="16" t="s">
        <v>18</v>
      </c>
      <c r="N958" s="2"/>
    </row>
    <row r="959" s="3" customFormat="1" ht="40" customHeight="1" spans="1:14">
      <c r="A959" s="10" t="s">
        <v>1485</v>
      </c>
      <c r="B959" s="11" t="s">
        <v>1481</v>
      </c>
      <c r="C959" s="11" t="s">
        <v>1482</v>
      </c>
      <c r="D959" s="12" t="s">
        <v>1171</v>
      </c>
      <c r="E959" s="13" t="s">
        <v>18</v>
      </c>
      <c r="F959" s="13" t="s">
        <v>18</v>
      </c>
      <c r="G959" s="13" t="s">
        <v>18</v>
      </c>
      <c r="H959" s="13" t="s">
        <v>18</v>
      </c>
      <c r="I959" s="13" t="s">
        <v>18</v>
      </c>
      <c r="J959" s="10" t="s">
        <v>19</v>
      </c>
      <c r="K959" s="13" t="s">
        <v>20</v>
      </c>
      <c r="L959" s="11" t="s">
        <v>21</v>
      </c>
      <c r="M959" s="16" t="s">
        <v>18</v>
      </c>
      <c r="N959" s="2"/>
    </row>
    <row r="960" s="3" customFormat="1" ht="40" customHeight="1" spans="1:14">
      <c r="A960" s="10" t="s">
        <v>1486</v>
      </c>
      <c r="B960" s="11" t="s">
        <v>1481</v>
      </c>
      <c r="C960" s="11" t="s">
        <v>1482</v>
      </c>
      <c r="D960" s="12" t="s">
        <v>130</v>
      </c>
      <c r="E960" s="13" t="s">
        <v>18</v>
      </c>
      <c r="F960" s="13" t="s">
        <v>18</v>
      </c>
      <c r="G960" s="13" t="s">
        <v>18</v>
      </c>
      <c r="H960" s="13" t="s">
        <v>18</v>
      </c>
      <c r="I960" s="13" t="s">
        <v>18</v>
      </c>
      <c r="J960" s="10" t="s">
        <v>19</v>
      </c>
      <c r="K960" s="13" t="s">
        <v>52</v>
      </c>
      <c r="L960" s="11" t="s">
        <v>21</v>
      </c>
      <c r="M960" s="16" t="s">
        <v>18</v>
      </c>
      <c r="N960" s="2"/>
    </row>
    <row r="961" s="3" customFormat="1" ht="40" customHeight="1" spans="1:14">
      <c r="A961" s="10" t="s">
        <v>1487</v>
      </c>
      <c r="B961" s="11" t="s">
        <v>601</v>
      </c>
      <c r="C961" s="11" t="s">
        <v>1206</v>
      </c>
      <c r="D961" s="12" t="s">
        <v>142</v>
      </c>
      <c r="E961" s="13" t="s">
        <v>18</v>
      </c>
      <c r="F961" s="13" t="s">
        <v>18</v>
      </c>
      <c r="G961" s="13" t="s">
        <v>18</v>
      </c>
      <c r="H961" s="13" t="s">
        <v>18</v>
      </c>
      <c r="I961" s="13" t="s">
        <v>18</v>
      </c>
      <c r="J961" s="10" t="s">
        <v>19</v>
      </c>
      <c r="K961" s="13" t="s">
        <v>52</v>
      </c>
      <c r="L961" s="11" t="s">
        <v>21</v>
      </c>
      <c r="M961" s="16" t="s">
        <v>18</v>
      </c>
      <c r="N961" s="2"/>
    </row>
    <row r="962" s="3" customFormat="1" ht="40" customHeight="1" spans="1:14">
      <c r="A962" s="10" t="s">
        <v>1488</v>
      </c>
      <c r="B962" s="11" t="s">
        <v>601</v>
      </c>
      <c r="C962" s="11" t="s">
        <v>1206</v>
      </c>
      <c r="D962" s="12" t="s">
        <v>1456</v>
      </c>
      <c r="E962" s="13" t="s">
        <v>18</v>
      </c>
      <c r="F962" s="13" t="s">
        <v>18</v>
      </c>
      <c r="G962" s="13" t="s">
        <v>18</v>
      </c>
      <c r="H962" s="13" t="s">
        <v>18</v>
      </c>
      <c r="I962" s="13" t="s">
        <v>18</v>
      </c>
      <c r="J962" s="10" t="s">
        <v>19</v>
      </c>
      <c r="K962" s="13" t="s">
        <v>52</v>
      </c>
      <c r="L962" s="11" t="s">
        <v>21</v>
      </c>
      <c r="M962" s="16" t="s">
        <v>18</v>
      </c>
      <c r="N962" s="2"/>
    </row>
    <row r="963" s="3" customFormat="1" ht="40" customHeight="1" spans="1:14">
      <c r="A963" s="10" t="s">
        <v>1489</v>
      </c>
      <c r="B963" s="11" t="s">
        <v>601</v>
      </c>
      <c r="C963" s="11" t="s">
        <v>1206</v>
      </c>
      <c r="D963" s="12" t="s">
        <v>79</v>
      </c>
      <c r="E963" s="13" t="s">
        <v>18</v>
      </c>
      <c r="F963" s="13" t="s">
        <v>18</v>
      </c>
      <c r="G963" s="13" t="s">
        <v>18</v>
      </c>
      <c r="H963" s="13" t="s">
        <v>18</v>
      </c>
      <c r="I963" s="13" t="s">
        <v>18</v>
      </c>
      <c r="J963" s="10" t="s">
        <v>19</v>
      </c>
      <c r="K963" s="13" t="s">
        <v>46</v>
      </c>
      <c r="L963" s="11" t="s">
        <v>21</v>
      </c>
      <c r="M963" s="16" t="s">
        <v>18</v>
      </c>
      <c r="N963" s="2"/>
    </row>
    <row r="964" s="3" customFormat="1" ht="40" customHeight="1" spans="1:14">
      <c r="A964" s="10" t="s">
        <v>1490</v>
      </c>
      <c r="B964" s="11" t="s">
        <v>601</v>
      </c>
      <c r="C964" s="11" t="s">
        <v>1206</v>
      </c>
      <c r="D964" s="12" t="s">
        <v>465</v>
      </c>
      <c r="E964" s="13" t="s">
        <v>18</v>
      </c>
      <c r="F964" s="13" t="s">
        <v>18</v>
      </c>
      <c r="G964" s="13" t="s">
        <v>18</v>
      </c>
      <c r="H964" s="13" t="s">
        <v>18</v>
      </c>
      <c r="I964" s="13" t="s">
        <v>18</v>
      </c>
      <c r="J964" s="10" t="s">
        <v>19</v>
      </c>
      <c r="K964" s="13" t="s">
        <v>20</v>
      </c>
      <c r="L964" s="11" t="s">
        <v>21</v>
      </c>
      <c r="M964" s="16" t="s">
        <v>18</v>
      </c>
      <c r="N964" s="2"/>
    </row>
    <row r="965" s="3" customFormat="1" ht="40" customHeight="1" spans="1:14">
      <c r="A965" s="10" t="s">
        <v>1491</v>
      </c>
      <c r="B965" s="11" t="s">
        <v>601</v>
      </c>
      <c r="C965" s="11" t="s">
        <v>1206</v>
      </c>
      <c r="D965" s="12" t="s">
        <v>148</v>
      </c>
      <c r="E965" s="13" t="s">
        <v>18</v>
      </c>
      <c r="F965" s="13" t="s">
        <v>18</v>
      </c>
      <c r="G965" s="13" t="s">
        <v>18</v>
      </c>
      <c r="H965" s="13" t="s">
        <v>18</v>
      </c>
      <c r="I965" s="13" t="s">
        <v>18</v>
      </c>
      <c r="J965" s="10" t="s">
        <v>19</v>
      </c>
      <c r="K965" s="13" t="s">
        <v>52</v>
      </c>
      <c r="L965" s="11" t="s">
        <v>21</v>
      </c>
      <c r="M965" s="16" t="s">
        <v>18</v>
      </c>
      <c r="N965" s="2"/>
    </row>
    <row r="966" s="3" customFormat="1" ht="40" customHeight="1" spans="1:14">
      <c r="A966" s="10" t="s">
        <v>1492</v>
      </c>
      <c r="B966" s="11" t="s">
        <v>1216</v>
      </c>
      <c r="C966" s="11" t="s">
        <v>1217</v>
      </c>
      <c r="D966" s="12" t="s">
        <v>148</v>
      </c>
      <c r="E966" s="13" t="s">
        <v>18</v>
      </c>
      <c r="F966" s="13" t="s">
        <v>18</v>
      </c>
      <c r="G966" s="13" t="s">
        <v>18</v>
      </c>
      <c r="H966" s="13" t="s">
        <v>18</v>
      </c>
      <c r="I966" s="13" t="s">
        <v>18</v>
      </c>
      <c r="J966" s="10" t="s">
        <v>19</v>
      </c>
      <c r="K966" s="13" t="s">
        <v>52</v>
      </c>
      <c r="L966" s="11" t="s">
        <v>21</v>
      </c>
      <c r="M966" s="16" t="s">
        <v>18</v>
      </c>
      <c r="N966" s="2"/>
    </row>
    <row r="967" s="3" customFormat="1" ht="40" customHeight="1" spans="1:14">
      <c r="A967" s="10" t="s">
        <v>1493</v>
      </c>
      <c r="B967" s="11" t="s">
        <v>1216</v>
      </c>
      <c r="C967" s="11" t="s">
        <v>1217</v>
      </c>
      <c r="D967" s="12" t="s">
        <v>195</v>
      </c>
      <c r="E967" s="13" t="s">
        <v>18</v>
      </c>
      <c r="F967" s="13" t="s">
        <v>18</v>
      </c>
      <c r="G967" s="13" t="s">
        <v>18</v>
      </c>
      <c r="H967" s="13" t="s">
        <v>18</v>
      </c>
      <c r="I967" s="13" t="s">
        <v>18</v>
      </c>
      <c r="J967" s="10" t="s">
        <v>19</v>
      </c>
      <c r="K967" s="13" t="s">
        <v>52</v>
      </c>
      <c r="L967" s="11" t="s">
        <v>21</v>
      </c>
      <c r="M967" s="16" t="s">
        <v>18</v>
      </c>
      <c r="N967" s="2"/>
    </row>
    <row r="968" s="3" customFormat="1" ht="40" customHeight="1" spans="1:14">
      <c r="A968" s="10" t="s">
        <v>1494</v>
      </c>
      <c r="B968" s="11" t="s">
        <v>1216</v>
      </c>
      <c r="C968" s="11" t="s">
        <v>1217</v>
      </c>
      <c r="D968" s="12" t="s">
        <v>244</v>
      </c>
      <c r="E968" s="13" t="s">
        <v>18</v>
      </c>
      <c r="F968" s="13" t="s">
        <v>18</v>
      </c>
      <c r="G968" s="13" t="s">
        <v>18</v>
      </c>
      <c r="H968" s="13" t="s">
        <v>18</v>
      </c>
      <c r="I968" s="13" t="s">
        <v>18</v>
      </c>
      <c r="J968" s="10" t="s">
        <v>19</v>
      </c>
      <c r="K968" s="13" t="s">
        <v>20</v>
      </c>
      <c r="L968" s="11" t="s">
        <v>21</v>
      </c>
      <c r="M968" s="16" t="s">
        <v>18</v>
      </c>
      <c r="N968" s="2"/>
    </row>
    <row r="969" s="3" customFormat="1" ht="40" customHeight="1" spans="1:14">
      <c r="A969" s="10" t="s">
        <v>1495</v>
      </c>
      <c r="B969" s="11" t="s">
        <v>1216</v>
      </c>
      <c r="C969" s="11" t="s">
        <v>1217</v>
      </c>
      <c r="D969" s="12" t="s">
        <v>71</v>
      </c>
      <c r="E969" s="13" t="s">
        <v>18</v>
      </c>
      <c r="F969" s="13" t="s">
        <v>18</v>
      </c>
      <c r="G969" s="13" t="s">
        <v>18</v>
      </c>
      <c r="H969" s="13" t="s">
        <v>18</v>
      </c>
      <c r="I969" s="13" t="s">
        <v>18</v>
      </c>
      <c r="J969" s="10" t="s">
        <v>19</v>
      </c>
      <c r="K969" s="13" t="s">
        <v>52</v>
      </c>
      <c r="L969" s="11" t="s">
        <v>21</v>
      </c>
      <c r="M969" s="16" t="s">
        <v>18</v>
      </c>
      <c r="N969" s="2"/>
    </row>
    <row r="970" s="3" customFormat="1" ht="40" customHeight="1" spans="1:14">
      <c r="A970" s="10" t="s">
        <v>1496</v>
      </c>
      <c r="B970" s="11" t="s">
        <v>1216</v>
      </c>
      <c r="C970" s="11" t="s">
        <v>1217</v>
      </c>
      <c r="D970" s="12" t="s">
        <v>79</v>
      </c>
      <c r="E970" s="13" t="s">
        <v>18</v>
      </c>
      <c r="F970" s="13" t="s">
        <v>18</v>
      </c>
      <c r="G970" s="13" t="s">
        <v>18</v>
      </c>
      <c r="H970" s="13" t="s">
        <v>18</v>
      </c>
      <c r="I970" s="13" t="s">
        <v>18</v>
      </c>
      <c r="J970" s="10" t="s">
        <v>19</v>
      </c>
      <c r="K970" s="13" t="s">
        <v>46</v>
      </c>
      <c r="L970" s="11" t="s">
        <v>21</v>
      </c>
      <c r="M970" s="16" t="s">
        <v>18</v>
      </c>
      <c r="N970" s="2"/>
    </row>
    <row r="971" s="3" customFormat="1" ht="40" customHeight="1" spans="1:14">
      <c r="A971" s="10" t="s">
        <v>1497</v>
      </c>
      <c r="B971" s="11" t="s">
        <v>1498</v>
      </c>
      <c r="C971" s="11" t="s">
        <v>1499</v>
      </c>
      <c r="D971" s="12" t="s">
        <v>614</v>
      </c>
      <c r="E971" s="13" t="s">
        <v>18</v>
      </c>
      <c r="F971" s="13" t="s">
        <v>18</v>
      </c>
      <c r="G971" s="13" t="s">
        <v>18</v>
      </c>
      <c r="H971" s="13" t="s">
        <v>18</v>
      </c>
      <c r="I971" s="13" t="s">
        <v>18</v>
      </c>
      <c r="J971" s="10" t="s">
        <v>19</v>
      </c>
      <c r="K971" s="13" t="s">
        <v>49</v>
      </c>
      <c r="L971" s="11" t="s">
        <v>21</v>
      </c>
      <c r="M971" s="16" t="s">
        <v>18</v>
      </c>
      <c r="N971" s="2"/>
    </row>
    <row r="972" s="3" customFormat="1" ht="40" customHeight="1" spans="1:14">
      <c r="A972" s="10" t="s">
        <v>1500</v>
      </c>
      <c r="B972" s="11" t="s">
        <v>1501</v>
      </c>
      <c r="C972" s="11" t="s">
        <v>1502</v>
      </c>
      <c r="D972" s="12" t="s">
        <v>79</v>
      </c>
      <c r="E972" s="13" t="s">
        <v>18</v>
      </c>
      <c r="F972" s="13" t="s">
        <v>18</v>
      </c>
      <c r="G972" s="13" t="s">
        <v>18</v>
      </c>
      <c r="H972" s="13" t="s">
        <v>18</v>
      </c>
      <c r="I972" s="13" t="s">
        <v>18</v>
      </c>
      <c r="J972" s="10" t="s">
        <v>19</v>
      </c>
      <c r="K972" s="13" t="s">
        <v>46</v>
      </c>
      <c r="L972" s="11" t="s">
        <v>21</v>
      </c>
      <c r="M972" s="16" t="s">
        <v>18</v>
      </c>
      <c r="N972" s="2"/>
    </row>
    <row r="973" s="3" customFormat="1" ht="40" customHeight="1" spans="1:14">
      <c r="A973" s="10" t="s">
        <v>1503</v>
      </c>
      <c r="B973" s="11" t="s">
        <v>1501</v>
      </c>
      <c r="C973" s="11" t="s">
        <v>1502</v>
      </c>
      <c r="D973" s="12" t="s">
        <v>297</v>
      </c>
      <c r="E973" s="13" t="s">
        <v>18</v>
      </c>
      <c r="F973" s="13" t="s">
        <v>18</v>
      </c>
      <c r="G973" s="13" t="s">
        <v>18</v>
      </c>
      <c r="H973" s="13" t="s">
        <v>18</v>
      </c>
      <c r="I973" s="13" t="s">
        <v>18</v>
      </c>
      <c r="J973" s="10" t="s">
        <v>19</v>
      </c>
      <c r="K973" s="13" t="s">
        <v>49</v>
      </c>
      <c r="L973" s="11" t="s">
        <v>21</v>
      </c>
      <c r="M973" s="16" t="s">
        <v>18</v>
      </c>
      <c r="N973" s="2"/>
    </row>
    <row r="974" s="3" customFormat="1" ht="40" customHeight="1" spans="1:14">
      <c r="A974" s="10" t="s">
        <v>1504</v>
      </c>
      <c r="B974" s="11" t="s">
        <v>1501</v>
      </c>
      <c r="C974" s="11" t="s">
        <v>1502</v>
      </c>
      <c r="D974" s="12" t="s">
        <v>167</v>
      </c>
      <c r="E974" s="13" t="s">
        <v>18</v>
      </c>
      <c r="F974" s="13" t="s">
        <v>18</v>
      </c>
      <c r="G974" s="13" t="s">
        <v>18</v>
      </c>
      <c r="H974" s="13" t="s">
        <v>18</v>
      </c>
      <c r="I974" s="13" t="s">
        <v>18</v>
      </c>
      <c r="J974" s="10" t="s">
        <v>19</v>
      </c>
      <c r="K974" s="13" t="s">
        <v>49</v>
      </c>
      <c r="L974" s="11" t="s">
        <v>21</v>
      </c>
      <c r="M974" s="16" t="s">
        <v>18</v>
      </c>
      <c r="N974" s="2"/>
    </row>
    <row r="975" s="3" customFormat="1" ht="40" customHeight="1" spans="1:14">
      <c r="A975" s="10" t="s">
        <v>1505</v>
      </c>
      <c r="B975" s="11" t="s">
        <v>1501</v>
      </c>
      <c r="C975" s="11" t="s">
        <v>1502</v>
      </c>
      <c r="D975" s="12" t="s">
        <v>301</v>
      </c>
      <c r="E975" s="13" t="s">
        <v>18</v>
      </c>
      <c r="F975" s="13" t="s">
        <v>18</v>
      </c>
      <c r="G975" s="13" t="s">
        <v>18</v>
      </c>
      <c r="H975" s="13" t="s">
        <v>18</v>
      </c>
      <c r="I975" s="13" t="s">
        <v>18</v>
      </c>
      <c r="J975" s="10" t="s">
        <v>19</v>
      </c>
      <c r="K975" s="13" t="s">
        <v>49</v>
      </c>
      <c r="L975" s="11" t="s">
        <v>21</v>
      </c>
      <c r="M975" s="16" t="s">
        <v>18</v>
      </c>
      <c r="N975" s="2"/>
    </row>
    <row r="976" s="3" customFormat="1" ht="40" customHeight="1" spans="1:14">
      <c r="A976" s="10" t="s">
        <v>1506</v>
      </c>
      <c r="B976" s="11" t="s">
        <v>1501</v>
      </c>
      <c r="C976" s="11" t="s">
        <v>1502</v>
      </c>
      <c r="D976" s="12" t="s">
        <v>303</v>
      </c>
      <c r="E976" s="13" t="s">
        <v>18</v>
      </c>
      <c r="F976" s="13" t="s">
        <v>18</v>
      </c>
      <c r="G976" s="13" t="s">
        <v>18</v>
      </c>
      <c r="H976" s="13" t="s">
        <v>18</v>
      </c>
      <c r="I976" s="13" t="s">
        <v>18</v>
      </c>
      <c r="J976" s="10" t="s">
        <v>19</v>
      </c>
      <c r="K976" s="13" t="s">
        <v>49</v>
      </c>
      <c r="L976" s="11" t="s">
        <v>21</v>
      </c>
      <c r="M976" s="16" t="s">
        <v>18</v>
      </c>
      <c r="N976" s="2"/>
    </row>
    <row r="977" s="3" customFormat="1" ht="40" customHeight="1" spans="1:14">
      <c r="A977" s="10" t="s">
        <v>1507</v>
      </c>
      <c r="B977" s="11" t="s">
        <v>1508</v>
      </c>
      <c r="C977" s="11" t="s">
        <v>1509</v>
      </c>
      <c r="D977" s="12" t="s">
        <v>89</v>
      </c>
      <c r="E977" s="13" t="s">
        <v>18</v>
      </c>
      <c r="F977" s="13" t="s">
        <v>18</v>
      </c>
      <c r="G977" s="13" t="s">
        <v>18</v>
      </c>
      <c r="H977" s="13" t="s">
        <v>18</v>
      </c>
      <c r="I977" s="13" t="s">
        <v>18</v>
      </c>
      <c r="J977" s="10" t="s">
        <v>19</v>
      </c>
      <c r="K977" s="13" t="s">
        <v>52</v>
      </c>
      <c r="L977" s="11" t="s">
        <v>21</v>
      </c>
      <c r="M977" s="16" t="s">
        <v>18</v>
      </c>
      <c r="N977" s="2"/>
    </row>
    <row r="978" s="3" customFormat="1" ht="40" customHeight="1" spans="1:14">
      <c r="A978" s="10" t="s">
        <v>1510</v>
      </c>
      <c r="B978" s="11" t="s">
        <v>1508</v>
      </c>
      <c r="C978" s="11" t="s">
        <v>1509</v>
      </c>
      <c r="D978" s="12" t="s">
        <v>301</v>
      </c>
      <c r="E978" s="13" t="s">
        <v>18</v>
      </c>
      <c r="F978" s="13" t="s">
        <v>18</v>
      </c>
      <c r="G978" s="13" t="s">
        <v>18</v>
      </c>
      <c r="H978" s="13" t="s">
        <v>18</v>
      </c>
      <c r="I978" s="13" t="s">
        <v>18</v>
      </c>
      <c r="J978" s="10" t="s">
        <v>19</v>
      </c>
      <c r="K978" s="13" t="s">
        <v>49</v>
      </c>
      <c r="L978" s="11" t="s">
        <v>21</v>
      </c>
      <c r="M978" s="16" t="s">
        <v>18</v>
      </c>
      <c r="N978" s="2"/>
    </row>
    <row r="979" s="3" customFormat="1" ht="40" customHeight="1" spans="1:14">
      <c r="A979" s="10" t="s">
        <v>1511</v>
      </c>
      <c r="B979" s="11" t="s">
        <v>1508</v>
      </c>
      <c r="C979" s="11" t="s">
        <v>1509</v>
      </c>
      <c r="D979" s="12" t="s">
        <v>297</v>
      </c>
      <c r="E979" s="13" t="s">
        <v>18</v>
      </c>
      <c r="F979" s="13" t="s">
        <v>18</v>
      </c>
      <c r="G979" s="13" t="s">
        <v>18</v>
      </c>
      <c r="H979" s="13" t="s">
        <v>18</v>
      </c>
      <c r="I979" s="13" t="s">
        <v>18</v>
      </c>
      <c r="J979" s="10" t="s">
        <v>19</v>
      </c>
      <c r="K979" s="13" t="s">
        <v>49</v>
      </c>
      <c r="L979" s="11" t="s">
        <v>21</v>
      </c>
      <c r="M979" s="16" t="s">
        <v>18</v>
      </c>
      <c r="N979" s="2"/>
    </row>
    <row r="980" s="3" customFormat="1" ht="40" customHeight="1" spans="1:14">
      <c r="A980" s="10" t="s">
        <v>1512</v>
      </c>
      <c r="B980" s="11" t="s">
        <v>1508</v>
      </c>
      <c r="C980" s="11" t="s">
        <v>1509</v>
      </c>
      <c r="D980" s="12" t="s">
        <v>493</v>
      </c>
      <c r="E980" s="13" t="s">
        <v>18</v>
      </c>
      <c r="F980" s="13" t="s">
        <v>18</v>
      </c>
      <c r="G980" s="13" t="s">
        <v>18</v>
      </c>
      <c r="H980" s="13" t="s">
        <v>18</v>
      </c>
      <c r="I980" s="13" t="s">
        <v>18</v>
      </c>
      <c r="J980" s="10" t="s">
        <v>19</v>
      </c>
      <c r="K980" s="13" t="s">
        <v>49</v>
      </c>
      <c r="L980" s="11" t="s">
        <v>21</v>
      </c>
      <c r="M980" s="16" t="s">
        <v>18</v>
      </c>
      <c r="N980" s="2"/>
    </row>
    <row r="981" s="3" customFormat="1" ht="40" customHeight="1" spans="1:14">
      <c r="A981" s="10" t="s">
        <v>1513</v>
      </c>
      <c r="B981" s="11" t="s">
        <v>1508</v>
      </c>
      <c r="C981" s="11" t="s">
        <v>1509</v>
      </c>
      <c r="D981" s="12" t="s">
        <v>303</v>
      </c>
      <c r="E981" s="13" t="s">
        <v>18</v>
      </c>
      <c r="F981" s="13" t="s">
        <v>18</v>
      </c>
      <c r="G981" s="13" t="s">
        <v>18</v>
      </c>
      <c r="H981" s="13" t="s">
        <v>18</v>
      </c>
      <c r="I981" s="13" t="s">
        <v>18</v>
      </c>
      <c r="J981" s="10" t="s">
        <v>19</v>
      </c>
      <c r="K981" s="13" t="s">
        <v>49</v>
      </c>
      <c r="L981" s="11" t="s">
        <v>21</v>
      </c>
      <c r="M981" s="16" t="s">
        <v>18</v>
      </c>
      <c r="N981" s="2"/>
    </row>
    <row r="982" s="3" customFormat="1" ht="40" customHeight="1" spans="1:14">
      <c r="A982" s="10" t="s">
        <v>1514</v>
      </c>
      <c r="B982" s="11" t="s">
        <v>1515</v>
      </c>
      <c r="C982" s="11" t="s">
        <v>1516</v>
      </c>
      <c r="D982" s="12" t="s">
        <v>301</v>
      </c>
      <c r="E982" s="13" t="s">
        <v>18</v>
      </c>
      <c r="F982" s="13" t="s">
        <v>18</v>
      </c>
      <c r="G982" s="13" t="s">
        <v>18</v>
      </c>
      <c r="H982" s="13" t="s">
        <v>18</v>
      </c>
      <c r="I982" s="13" t="s">
        <v>18</v>
      </c>
      <c r="J982" s="10" t="s">
        <v>19</v>
      </c>
      <c r="K982" s="13" t="s">
        <v>49</v>
      </c>
      <c r="L982" s="11" t="s">
        <v>21</v>
      </c>
      <c r="M982" s="16" t="s">
        <v>18</v>
      </c>
      <c r="N982" s="2"/>
    </row>
    <row r="983" s="3" customFormat="1" ht="40" customHeight="1" spans="1:14">
      <c r="A983" s="10" t="s">
        <v>1517</v>
      </c>
      <c r="B983" s="11" t="s">
        <v>1515</v>
      </c>
      <c r="C983" s="11" t="s">
        <v>1516</v>
      </c>
      <c r="D983" s="12" t="s">
        <v>297</v>
      </c>
      <c r="E983" s="13" t="s">
        <v>18</v>
      </c>
      <c r="F983" s="13" t="s">
        <v>18</v>
      </c>
      <c r="G983" s="13" t="s">
        <v>18</v>
      </c>
      <c r="H983" s="13" t="s">
        <v>18</v>
      </c>
      <c r="I983" s="13" t="s">
        <v>18</v>
      </c>
      <c r="J983" s="10" t="s">
        <v>19</v>
      </c>
      <c r="K983" s="13" t="s">
        <v>49</v>
      </c>
      <c r="L983" s="11" t="s">
        <v>21</v>
      </c>
      <c r="M983" s="16" t="s">
        <v>18</v>
      </c>
      <c r="N983" s="2"/>
    </row>
    <row r="984" s="3" customFormat="1" ht="40" customHeight="1" spans="1:14">
      <c r="A984" s="10" t="s">
        <v>1518</v>
      </c>
      <c r="B984" s="11" t="s">
        <v>1515</v>
      </c>
      <c r="C984" s="11" t="s">
        <v>1516</v>
      </c>
      <c r="D984" s="12" t="s">
        <v>303</v>
      </c>
      <c r="E984" s="13" t="s">
        <v>18</v>
      </c>
      <c r="F984" s="13" t="s">
        <v>18</v>
      </c>
      <c r="G984" s="13" t="s">
        <v>18</v>
      </c>
      <c r="H984" s="13" t="s">
        <v>18</v>
      </c>
      <c r="I984" s="13" t="s">
        <v>18</v>
      </c>
      <c r="J984" s="10" t="s">
        <v>19</v>
      </c>
      <c r="K984" s="13" t="s">
        <v>49</v>
      </c>
      <c r="L984" s="11" t="s">
        <v>21</v>
      </c>
      <c r="M984" s="16" t="s">
        <v>18</v>
      </c>
      <c r="N984" s="2"/>
    </row>
    <row r="985" s="3" customFormat="1" ht="40" customHeight="1" spans="1:14">
      <c r="A985" s="10" t="s">
        <v>1519</v>
      </c>
      <c r="B985" s="11" t="s">
        <v>1515</v>
      </c>
      <c r="C985" s="11" t="s">
        <v>1516</v>
      </c>
      <c r="D985" s="12" t="s">
        <v>614</v>
      </c>
      <c r="E985" s="13" t="s">
        <v>18</v>
      </c>
      <c r="F985" s="13" t="s">
        <v>18</v>
      </c>
      <c r="G985" s="13" t="s">
        <v>18</v>
      </c>
      <c r="H985" s="13" t="s">
        <v>18</v>
      </c>
      <c r="I985" s="13" t="s">
        <v>18</v>
      </c>
      <c r="J985" s="10" t="s">
        <v>19</v>
      </c>
      <c r="K985" s="13" t="s">
        <v>49</v>
      </c>
      <c r="L985" s="11" t="s">
        <v>21</v>
      </c>
      <c r="M985" s="16" t="s">
        <v>18</v>
      </c>
      <c r="N985" s="2"/>
    </row>
    <row r="986" s="3" customFormat="1" ht="40" customHeight="1" spans="1:14">
      <c r="A986" s="10" t="s">
        <v>1520</v>
      </c>
      <c r="B986" s="11" t="s">
        <v>1515</v>
      </c>
      <c r="C986" s="11" t="s">
        <v>1516</v>
      </c>
      <c r="D986" s="12" t="s">
        <v>89</v>
      </c>
      <c r="E986" s="13" t="s">
        <v>18</v>
      </c>
      <c r="F986" s="13" t="s">
        <v>18</v>
      </c>
      <c r="G986" s="13" t="s">
        <v>18</v>
      </c>
      <c r="H986" s="13" t="s">
        <v>18</v>
      </c>
      <c r="I986" s="13" t="s">
        <v>18</v>
      </c>
      <c r="J986" s="10" t="s">
        <v>19</v>
      </c>
      <c r="K986" s="13" t="s">
        <v>52</v>
      </c>
      <c r="L986" s="11" t="s">
        <v>21</v>
      </c>
      <c r="M986" s="16" t="s">
        <v>18</v>
      </c>
      <c r="N986" s="2"/>
    </row>
    <row r="987" s="3" customFormat="1" ht="40" customHeight="1" spans="1:14">
      <c r="A987" s="10" t="s">
        <v>1521</v>
      </c>
      <c r="B987" s="11" t="s">
        <v>1522</v>
      </c>
      <c r="C987" s="11" t="s">
        <v>1523</v>
      </c>
      <c r="D987" s="12" t="s">
        <v>299</v>
      </c>
      <c r="E987" s="13" t="s">
        <v>18</v>
      </c>
      <c r="F987" s="13" t="s">
        <v>18</v>
      </c>
      <c r="G987" s="13" t="s">
        <v>18</v>
      </c>
      <c r="H987" s="13" t="s">
        <v>18</v>
      </c>
      <c r="I987" s="13" t="s">
        <v>18</v>
      </c>
      <c r="J987" s="10" t="s">
        <v>19</v>
      </c>
      <c r="K987" s="13" t="s">
        <v>49</v>
      </c>
      <c r="L987" s="11" t="s">
        <v>21</v>
      </c>
      <c r="M987" s="16" t="s">
        <v>18</v>
      </c>
      <c r="N987" s="2"/>
    </row>
    <row r="988" s="3" customFormat="1" ht="40" customHeight="1" spans="1:14">
      <c r="A988" s="10" t="s">
        <v>1524</v>
      </c>
      <c r="B988" s="11" t="s">
        <v>1522</v>
      </c>
      <c r="C988" s="11" t="s">
        <v>1523</v>
      </c>
      <c r="D988" s="12" t="s">
        <v>1525</v>
      </c>
      <c r="E988" s="13" t="s">
        <v>18</v>
      </c>
      <c r="F988" s="13" t="s">
        <v>18</v>
      </c>
      <c r="G988" s="13" t="s">
        <v>18</v>
      </c>
      <c r="H988" s="13" t="s">
        <v>18</v>
      </c>
      <c r="I988" s="13" t="s">
        <v>18</v>
      </c>
      <c r="J988" s="10" t="s">
        <v>19</v>
      </c>
      <c r="K988" s="13" t="s">
        <v>49</v>
      </c>
      <c r="L988" s="11" t="s">
        <v>21</v>
      </c>
      <c r="M988" s="16" t="s">
        <v>18</v>
      </c>
      <c r="N988" s="2"/>
    </row>
    <row r="989" s="3" customFormat="1" ht="40" customHeight="1" spans="1:14">
      <c r="A989" s="10" t="s">
        <v>1526</v>
      </c>
      <c r="B989" s="11" t="s">
        <v>1522</v>
      </c>
      <c r="C989" s="11" t="s">
        <v>1523</v>
      </c>
      <c r="D989" s="12" t="s">
        <v>382</v>
      </c>
      <c r="E989" s="13" t="s">
        <v>18</v>
      </c>
      <c r="F989" s="13" t="s">
        <v>18</v>
      </c>
      <c r="G989" s="13" t="s">
        <v>18</v>
      </c>
      <c r="H989" s="13" t="s">
        <v>18</v>
      </c>
      <c r="I989" s="13" t="s">
        <v>18</v>
      </c>
      <c r="J989" s="10" t="s">
        <v>19</v>
      </c>
      <c r="K989" s="13" t="s">
        <v>49</v>
      </c>
      <c r="L989" s="11" t="s">
        <v>21</v>
      </c>
      <c r="M989" s="16" t="s">
        <v>18</v>
      </c>
      <c r="N989" s="2"/>
    </row>
    <row r="990" s="3" customFormat="1" ht="40" customHeight="1" spans="1:14">
      <c r="A990" s="10" t="s">
        <v>1527</v>
      </c>
      <c r="B990" s="11" t="s">
        <v>1522</v>
      </c>
      <c r="C990" s="11" t="s">
        <v>1523</v>
      </c>
      <c r="D990" s="12" t="s">
        <v>995</v>
      </c>
      <c r="E990" s="13" t="s">
        <v>18</v>
      </c>
      <c r="F990" s="13" t="s">
        <v>18</v>
      </c>
      <c r="G990" s="13" t="s">
        <v>18</v>
      </c>
      <c r="H990" s="13" t="s">
        <v>18</v>
      </c>
      <c r="I990" s="13" t="s">
        <v>18</v>
      </c>
      <c r="J990" s="10" t="s">
        <v>19</v>
      </c>
      <c r="K990" s="13" t="s">
        <v>49</v>
      </c>
      <c r="L990" s="11" t="s">
        <v>21</v>
      </c>
      <c r="M990" s="16" t="s">
        <v>18</v>
      </c>
      <c r="N990" s="2"/>
    </row>
    <row r="991" s="3" customFormat="1" ht="40" customHeight="1" spans="1:14">
      <c r="A991" s="10" t="s">
        <v>1528</v>
      </c>
      <c r="B991" s="11" t="s">
        <v>1522</v>
      </c>
      <c r="C991" s="11" t="s">
        <v>1523</v>
      </c>
      <c r="D991" s="12" t="s">
        <v>89</v>
      </c>
      <c r="E991" s="13" t="s">
        <v>18</v>
      </c>
      <c r="F991" s="13" t="s">
        <v>18</v>
      </c>
      <c r="G991" s="13" t="s">
        <v>18</v>
      </c>
      <c r="H991" s="13" t="s">
        <v>18</v>
      </c>
      <c r="I991" s="13" t="s">
        <v>18</v>
      </c>
      <c r="J991" s="10" t="s">
        <v>19</v>
      </c>
      <c r="K991" s="13" t="s">
        <v>52</v>
      </c>
      <c r="L991" s="11" t="s">
        <v>21</v>
      </c>
      <c r="M991" s="16" t="s">
        <v>18</v>
      </c>
      <c r="N991" s="2"/>
    </row>
    <row r="992" s="3" customFormat="1" ht="40" customHeight="1" spans="1:14">
      <c r="A992" s="10" t="s">
        <v>1529</v>
      </c>
      <c r="B992" s="11" t="s">
        <v>1530</v>
      </c>
      <c r="C992" s="11" t="s">
        <v>1531</v>
      </c>
      <c r="D992" s="12" t="s">
        <v>1532</v>
      </c>
      <c r="E992" s="13" t="s">
        <v>18</v>
      </c>
      <c r="F992" s="13" t="s">
        <v>18</v>
      </c>
      <c r="G992" s="13" t="s">
        <v>18</v>
      </c>
      <c r="H992" s="13" t="s">
        <v>18</v>
      </c>
      <c r="I992" s="13" t="s">
        <v>18</v>
      </c>
      <c r="J992" s="10" t="s">
        <v>19</v>
      </c>
      <c r="K992" s="13" t="s">
        <v>49</v>
      </c>
      <c r="L992" s="11" t="s">
        <v>21</v>
      </c>
      <c r="M992" s="16" t="s">
        <v>18</v>
      </c>
      <c r="N992" s="2"/>
    </row>
    <row r="993" s="3" customFormat="1" ht="40" customHeight="1" spans="1:14">
      <c r="A993" s="10" t="s">
        <v>1533</v>
      </c>
      <c r="B993" s="11" t="s">
        <v>1530</v>
      </c>
      <c r="C993" s="11" t="s">
        <v>1531</v>
      </c>
      <c r="D993" s="12" t="s">
        <v>297</v>
      </c>
      <c r="E993" s="13" t="s">
        <v>18</v>
      </c>
      <c r="F993" s="13" t="s">
        <v>18</v>
      </c>
      <c r="G993" s="13" t="s">
        <v>18</v>
      </c>
      <c r="H993" s="13" t="s">
        <v>18</v>
      </c>
      <c r="I993" s="13" t="s">
        <v>18</v>
      </c>
      <c r="J993" s="10" t="s">
        <v>19</v>
      </c>
      <c r="K993" s="13" t="s">
        <v>49</v>
      </c>
      <c r="L993" s="11" t="s">
        <v>21</v>
      </c>
      <c r="M993" s="16" t="s">
        <v>18</v>
      </c>
      <c r="N993" s="2"/>
    </row>
    <row r="994" s="3" customFormat="1" ht="40" customHeight="1" spans="1:14">
      <c r="A994" s="10" t="s">
        <v>1534</v>
      </c>
      <c r="B994" s="11" t="s">
        <v>1530</v>
      </c>
      <c r="C994" s="11" t="s">
        <v>1531</v>
      </c>
      <c r="D994" s="12" t="s">
        <v>299</v>
      </c>
      <c r="E994" s="13" t="s">
        <v>18</v>
      </c>
      <c r="F994" s="13" t="s">
        <v>18</v>
      </c>
      <c r="G994" s="13" t="s">
        <v>18</v>
      </c>
      <c r="H994" s="13" t="s">
        <v>18</v>
      </c>
      <c r="I994" s="13" t="s">
        <v>18</v>
      </c>
      <c r="J994" s="10" t="s">
        <v>19</v>
      </c>
      <c r="K994" s="13" t="s">
        <v>49</v>
      </c>
      <c r="L994" s="11" t="s">
        <v>21</v>
      </c>
      <c r="M994" s="16" t="s">
        <v>18</v>
      </c>
      <c r="N994" s="2"/>
    </row>
    <row r="995" s="3" customFormat="1" ht="40" customHeight="1" spans="1:14">
      <c r="A995" s="10" t="s">
        <v>1535</v>
      </c>
      <c r="B995" s="11" t="s">
        <v>1530</v>
      </c>
      <c r="C995" s="11" t="s">
        <v>1531</v>
      </c>
      <c r="D995" s="12" t="s">
        <v>301</v>
      </c>
      <c r="E995" s="13" t="s">
        <v>18</v>
      </c>
      <c r="F995" s="13" t="s">
        <v>18</v>
      </c>
      <c r="G995" s="13" t="s">
        <v>18</v>
      </c>
      <c r="H995" s="13" t="s">
        <v>18</v>
      </c>
      <c r="I995" s="13" t="s">
        <v>18</v>
      </c>
      <c r="J995" s="10" t="s">
        <v>19</v>
      </c>
      <c r="K995" s="13" t="s">
        <v>49</v>
      </c>
      <c r="L995" s="11" t="s">
        <v>21</v>
      </c>
      <c r="M995" s="16" t="s">
        <v>18</v>
      </c>
      <c r="N995" s="2"/>
    </row>
    <row r="996" s="3" customFormat="1" ht="40" customHeight="1" spans="1:14">
      <c r="A996" s="10" t="s">
        <v>1536</v>
      </c>
      <c r="B996" s="11" t="s">
        <v>1530</v>
      </c>
      <c r="C996" s="11" t="s">
        <v>1531</v>
      </c>
      <c r="D996" s="12" t="s">
        <v>79</v>
      </c>
      <c r="E996" s="13" t="s">
        <v>18</v>
      </c>
      <c r="F996" s="13" t="s">
        <v>18</v>
      </c>
      <c r="G996" s="13" t="s">
        <v>18</v>
      </c>
      <c r="H996" s="13" t="s">
        <v>18</v>
      </c>
      <c r="I996" s="13" t="s">
        <v>18</v>
      </c>
      <c r="J996" s="10" t="s">
        <v>19</v>
      </c>
      <c r="K996" s="13" t="s">
        <v>46</v>
      </c>
      <c r="L996" s="11" t="s">
        <v>21</v>
      </c>
      <c r="M996" s="16" t="s">
        <v>18</v>
      </c>
      <c r="N996" s="2"/>
    </row>
    <row r="997" s="3" customFormat="1" ht="40" customHeight="1" spans="1:14">
      <c r="A997" s="10" t="s">
        <v>1537</v>
      </c>
      <c r="B997" s="11" t="s">
        <v>1538</v>
      </c>
      <c r="C997" s="11" t="s">
        <v>1539</v>
      </c>
      <c r="D997" s="12" t="s">
        <v>301</v>
      </c>
      <c r="E997" s="13" t="s">
        <v>18</v>
      </c>
      <c r="F997" s="13" t="s">
        <v>18</v>
      </c>
      <c r="G997" s="13" t="s">
        <v>18</v>
      </c>
      <c r="H997" s="13" t="s">
        <v>18</v>
      </c>
      <c r="I997" s="13" t="s">
        <v>18</v>
      </c>
      <c r="J997" s="10" t="s">
        <v>19</v>
      </c>
      <c r="K997" s="13" t="s">
        <v>49</v>
      </c>
      <c r="L997" s="11" t="s">
        <v>21</v>
      </c>
      <c r="M997" s="16" t="s">
        <v>18</v>
      </c>
      <c r="N997" s="2"/>
    </row>
    <row r="998" s="3" customFormat="1" ht="40" customHeight="1" spans="1:14">
      <c r="A998" s="10" t="s">
        <v>1540</v>
      </c>
      <c r="B998" s="11" t="s">
        <v>1538</v>
      </c>
      <c r="C998" s="11" t="s">
        <v>1539</v>
      </c>
      <c r="D998" s="12" t="s">
        <v>303</v>
      </c>
      <c r="E998" s="13" t="s">
        <v>18</v>
      </c>
      <c r="F998" s="13" t="s">
        <v>18</v>
      </c>
      <c r="G998" s="13" t="s">
        <v>18</v>
      </c>
      <c r="H998" s="13" t="s">
        <v>18</v>
      </c>
      <c r="I998" s="13" t="s">
        <v>18</v>
      </c>
      <c r="J998" s="10" t="s">
        <v>19</v>
      </c>
      <c r="K998" s="13" t="s">
        <v>49</v>
      </c>
      <c r="L998" s="11" t="s">
        <v>21</v>
      </c>
      <c r="M998" s="16" t="s">
        <v>18</v>
      </c>
      <c r="N998" s="2"/>
    </row>
    <row r="999" s="3" customFormat="1" ht="40" customHeight="1" spans="1:14">
      <c r="A999" s="10" t="s">
        <v>1541</v>
      </c>
      <c r="B999" s="11" t="s">
        <v>1538</v>
      </c>
      <c r="C999" s="11" t="s">
        <v>1539</v>
      </c>
      <c r="D999" s="12" t="s">
        <v>406</v>
      </c>
      <c r="E999" s="13" t="s">
        <v>18</v>
      </c>
      <c r="F999" s="13" t="s">
        <v>18</v>
      </c>
      <c r="G999" s="13" t="s">
        <v>18</v>
      </c>
      <c r="H999" s="13" t="s">
        <v>18</v>
      </c>
      <c r="I999" s="13" t="s">
        <v>18</v>
      </c>
      <c r="J999" s="10" t="s">
        <v>19</v>
      </c>
      <c r="K999" s="13" t="s">
        <v>49</v>
      </c>
      <c r="L999" s="11" t="s">
        <v>21</v>
      </c>
      <c r="M999" s="16" t="s">
        <v>18</v>
      </c>
      <c r="N999" s="2"/>
    </row>
    <row r="1000" s="3" customFormat="1" ht="40" customHeight="1" spans="1:14">
      <c r="A1000" s="10" t="s">
        <v>1542</v>
      </c>
      <c r="B1000" s="11" t="s">
        <v>1538</v>
      </c>
      <c r="C1000" s="11" t="s">
        <v>1539</v>
      </c>
      <c r="D1000" s="12" t="s">
        <v>297</v>
      </c>
      <c r="E1000" s="13" t="s">
        <v>18</v>
      </c>
      <c r="F1000" s="13" t="s">
        <v>18</v>
      </c>
      <c r="G1000" s="13" t="s">
        <v>18</v>
      </c>
      <c r="H1000" s="13" t="s">
        <v>18</v>
      </c>
      <c r="I1000" s="13" t="s">
        <v>18</v>
      </c>
      <c r="J1000" s="10" t="s">
        <v>19</v>
      </c>
      <c r="K1000" s="13" t="s">
        <v>49</v>
      </c>
      <c r="L1000" s="11" t="s">
        <v>21</v>
      </c>
      <c r="M1000" s="16" t="s">
        <v>18</v>
      </c>
      <c r="N1000" s="2"/>
    </row>
    <row r="1001" s="3" customFormat="1" ht="40" customHeight="1" spans="1:14">
      <c r="A1001" s="10" t="s">
        <v>1543</v>
      </c>
      <c r="B1001" s="11" t="s">
        <v>1538</v>
      </c>
      <c r="C1001" s="11" t="s">
        <v>1539</v>
      </c>
      <c r="D1001" s="12" t="s">
        <v>142</v>
      </c>
      <c r="E1001" s="13" t="s">
        <v>18</v>
      </c>
      <c r="F1001" s="13" t="s">
        <v>18</v>
      </c>
      <c r="G1001" s="13" t="s">
        <v>18</v>
      </c>
      <c r="H1001" s="13" t="s">
        <v>18</v>
      </c>
      <c r="I1001" s="13" t="s">
        <v>18</v>
      </c>
      <c r="J1001" s="10" t="s">
        <v>19</v>
      </c>
      <c r="K1001" s="13" t="s">
        <v>52</v>
      </c>
      <c r="L1001" s="11" t="s">
        <v>21</v>
      </c>
      <c r="M1001" s="16" t="s">
        <v>18</v>
      </c>
      <c r="N1001" s="2"/>
    </row>
    <row r="1002" s="3" customFormat="1" ht="40" customHeight="1" spans="1:14">
      <c r="A1002" s="10" t="s">
        <v>1544</v>
      </c>
      <c r="B1002" s="11" t="s">
        <v>1545</v>
      </c>
      <c r="C1002" s="11" t="s">
        <v>1546</v>
      </c>
      <c r="D1002" s="12" t="s">
        <v>125</v>
      </c>
      <c r="E1002" s="13" t="s">
        <v>18</v>
      </c>
      <c r="F1002" s="13" t="s">
        <v>18</v>
      </c>
      <c r="G1002" s="13" t="s">
        <v>18</v>
      </c>
      <c r="H1002" s="13" t="s">
        <v>18</v>
      </c>
      <c r="I1002" s="13" t="s">
        <v>18</v>
      </c>
      <c r="J1002" s="10" t="s">
        <v>19</v>
      </c>
      <c r="K1002" s="13" t="s">
        <v>52</v>
      </c>
      <c r="L1002" s="11" t="s">
        <v>21</v>
      </c>
      <c r="M1002" s="16" t="s">
        <v>18</v>
      </c>
      <c r="N1002" s="2"/>
    </row>
    <row r="1003" s="3" customFormat="1" ht="40" customHeight="1" spans="1:14">
      <c r="A1003" s="10" t="s">
        <v>1547</v>
      </c>
      <c r="B1003" s="11" t="s">
        <v>1545</v>
      </c>
      <c r="C1003" s="11" t="s">
        <v>1546</v>
      </c>
      <c r="D1003" s="12" t="s">
        <v>142</v>
      </c>
      <c r="E1003" s="13" t="s">
        <v>18</v>
      </c>
      <c r="F1003" s="13" t="s">
        <v>18</v>
      </c>
      <c r="G1003" s="13" t="s">
        <v>18</v>
      </c>
      <c r="H1003" s="13" t="s">
        <v>18</v>
      </c>
      <c r="I1003" s="13" t="s">
        <v>18</v>
      </c>
      <c r="J1003" s="10" t="s">
        <v>19</v>
      </c>
      <c r="K1003" s="13" t="s">
        <v>52</v>
      </c>
      <c r="L1003" s="11" t="s">
        <v>21</v>
      </c>
      <c r="M1003" s="16" t="s">
        <v>18</v>
      </c>
      <c r="N1003" s="2"/>
    </row>
    <row r="1004" s="3" customFormat="1" ht="40" customHeight="1" spans="1:14">
      <c r="A1004" s="10" t="s">
        <v>1548</v>
      </c>
      <c r="B1004" s="11" t="s">
        <v>1545</v>
      </c>
      <c r="C1004" s="11" t="s">
        <v>1546</v>
      </c>
      <c r="D1004" s="12" t="s">
        <v>54</v>
      </c>
      <c r="E1004" s="13" t="s">
        <v>18</v>
      </c>
      <c r="F1004" s="13" t="s">
        <v>18</v>
      </c>
      <c r="G1004" s="13" t="s">
        <v>18</v>
      </c>
      <c r="H1004" s="13" t="s">
        <v>18</v>
      </c>
      <c r="I1004" s="13" t="s">
        <v>18</v>
      </c>
      <c r="J1004" s="10" t="s">
        <v>19</v>
      </c>
      <c r="K1004" s="13" t="s">
        <v>52</v>
      </c>
      <c r="L1004" s="11" t="s">
        <v>21</v>
      </c>
      <c r="M1004" s="16" t="s">
        <v>18</v>
      </c>
      <c r="N1004" s="2"/>
    </row>
    <row r="1005" s="3" customFormat="1" ht="40" customHeight="1" spans="1:14">
      <c r="A1005" s="10" t="s">
        <v>1549</v>
      </c>
      <c r="B1005" s="11" t="s">
        <v>1545</v>
      </c>
      <c r="C1005" s="11" t="s">
        <v>1546</v>
      </c>
      <c r="D1005" s="12" t="s">
        <v>409</v>
      </c>
      <c r="E1005" s="13" t="s">
        <v>18</v>
      </c>
      <c r="F1005" s="13" t="s">
        <v>18</v>
      </c>
      <c r="G1005" s="13" t="s">
        <v>18</v>
      </c>
      <c r="H1005" s="13" t="s">
        <v>18</v>
      </c>
      <c r="I1005" s="13" t="s">
        <v>18</v>
      </c>
      <c r="J1005" s="10" t="s">
        <v>19</v>
      </c>
      <c r="K1005" s="13" t="s">
        <v>52</v>
      </c>
      <c r="L1005" s="11" t="s">
        <v>21</v>
      </c>
      <c r="M1005" s="16" t="s">
        <v>18</v>
      </c>
      <c r="N1005" s="2"/>
    </row>
    <row r="1006" s="3" customFormat="1" ht="40" customHeight="1" spans="1:14">
      <c r="A1006" s="10" t="s">
        <v>1550</v>
      </c>
      <c r="B1006" s="11" t="s">
        <v>1545</v>
      </c>
      <c r="C1006" s="11" t="s">
        <v>1546</v>
      </c>
      <c r="D1006" s="12" t="s">
        <v>75</v>
      </c>
      <c r="E1006" s="13" t="s">
        <v>18</v>
      </c>
      <c r="F1006" s="13" t="s">
        <v>18</v>
      </c>
      <c r="G1006" s="13" t="s">
        <v>18</v>
      </c>
      <c r="H1006" s="13" t="s">
        <v>18</v>
      </c>
      <c r="I1006" s="13" t="s">
        <v>18</v>
      </c>
      <c r="J1006" s="10" t="s">
        <v>19</v>
      </c>
      <c r="K1006" s="13" t="s">
        <v>52</v>
      </c>
      <c r="L1006" s="11" t="s">
        <v>21</v>
      </c>
      <c r="M1006" s="16" t="s">
        <v>18</v>
      </c>
      <c r="N1006" s="2"/>
    </row>
    <row r="1007" s="3" customFormat="1" ht="40" customHeight="1" spans="1:14">
      <c r="A1007" s="10" t="s">
        <v>1551</v>
      </c>
      <c r="B1007" s="11" t="s">
        <v>1552</v>
      </c>
      <c r="C1007" s="11" t="s">
        <v>1553</v>
      </c>
      <c r="D1007" s="12" t="s">
        <v>167</v>
      </c>
      <c r="E1007" s="13" t="s">
        <v>18</v>
      </c>
      <c r="F1007" s="13" t="s">
        <v>18</v>
      </c>
      <c r="G1007" s="13" t="s">
        <v>18</v>
      </c>
      <c r="H1007" s="13" t="s">
        <v>18</v>
      </c>
      <c r="I1007" s="13" t="s">
        <v>18</v>
      </c>
      <c r="J1007" s="10" t="s">
        <v>19</v>
      </c>
      <c r="K1007" s="13" t="s">
        <v>49</v>
      </c>
      <c r="L1007" s="11" t="s">
        <v>21</v>
      </c>
      <c r="M1007" s="16" t="s">
        <v>18</v>
      </c>
      <c r="N1007" s="2"/>
    </row>
    <row r="1008" s="3" customFormat="1" ht="40" customHeight="1" spans="1:14">
      <c r="A1008" s="10" t="s">
        <v>1554</v>
      </c>
      <c r="B1008" s="11" t="s">
        <v>1552</v>
      </c>
      <c r="C1008" s="11" t="s">
        <v>1553</v>
      </c>
      <c r="D1008" s="12" t="s">
        <v>301</v>
      </c>
      <c r="E1008" s="13" t="s">
        <v>18</v>
      </c>
      <c r="F1008" s="13" t="s">
        <v>18</v>
      </c>
      <c r="G1008" s="13" t="s">
        <v>18</v>
      </c>
      <c r="H1008" s="13" t="s">
        <v>18</v>
      </c>
      <c r="I1008" s="13" t="s">
        <v>18</v>
      </c>
      <c r="J1008" s="10" t="s">
        <v>19</v>
      </c>
      <c r="K1008" s="13" t="s">
        <v>49</v>
      </c>
      <c r="L1008" s="11" t="s">
        <v>21</v>
      </c>
      <c r="M1008" s="16" t="s">
        <v>18</v>
      </c>
      <c r="N1008" s="2"/>
    </row>
    <row r="1009" s="3" customFormat="1" ht="40" customHeight="1" spans="1:14">
      <c r="A1009" s="10" t="s">
        <v>1555</v>
      </c>
      <c r="B1009" s="11" t="s">
        <v>1552</v>
      </c>
      <c r="C1009" s="11" t="s">
        <v>1553</v>
      </c>
      <c r="D1009" s="12" t="s">
        <v>303</v>
      </c>
      <c r="E1009" s="13" t="s">
        <v>18</v>
      </c>
      <c r="F1009" s="13" t="s">
        <v>18</v>
      </c>
      <c r="G1009" s="13" t="s">
        <v>18</v>
      </c>
      <c r="H1009" s="13" t="s">
        <v>18</v>
      </c>
      <c r="I1009" s="13" t="s">
        <v>18</v>
      </c>
      <c r="J1009" s="10" t="s">
        <v>19</v>
      </c>
      <c r="K1009" s="13" t="s">
        <v>49</v>
      </c>
      <c r="L1009" s="11" t="s">
        <v>21</v>
      </c>
      <c r="M1009" s="16" t="s">
        <v>18</v>
      </c>
      <c r="N1009" s="2"/>
    </row>
    <row r="1010" s="3" customFormat="1" ht="40" customHeight="1" spans="1:14">
      <c r="A1010" s="10" t="s">
        <v>1556</v>
      </c>
      <c r="B1010" s="11" t="s">
        <v>1552</v>
      </c>
      <c r="C1010" s="11" t="s">
        <v>1553</v>
      </c>
      <c r="D1010" s="12" t="s">
        <v>375</v>
      </c>
      <c r="E1010" s="13" t="s">
        <v>18</v>
      </c>
      <c r="F1010" s="13" t="s">
        <v>18</v>
      </c>
      <c r="G1010" s="13" t="s">
        <v>18</v>
      </c>
      <c r="H1010" s="13" t="s">
        <v>18</v>
      </c>
      <c r="I1010" s="13" t="s">
        <v>18</v>
      </c>
      <c r="J1010" s="10" t="s">
        <v>19</v>
      </c>
      <c r="K1010" s="13" t="s">
        <v>49</v>
      </c>
      <c r="L1010" s="11" t="s">
        <v>21</v>
      </c>
      <c r="M1010" s="16" t="s">
        <v>18</v>
      </c>
      <c r="N1010" s="2"/>
    </row>
    <row r="1011" s="3" customFormat="1" ht="40" customHeight="1" spans="1:14">
      <c r="A1011" s="10" t="s">
        <v>1557</v>
      </c>
      <c r="B1011" s="11" t="s">
        <v>1552</v>
      </c>
      <c r="C1011" s="11" t="s">
        <v>1553</v>
      </c>
      <c r="D1011" s="12" t="s">
        <v>732</v>
      </c>
      <c r="E1011" s="13" t="s">
        <v>18</v>
      </c>
      <c r="F1011" s="13" t="s">
        <v>18</v>
      </c>
      <c r="G1011" s="13" t="s">
        <v>18</v>
      </c>
      <c r="H1011" s="13" t="s">
        <v>18</v>
      </c>
      <c r="I1011" s="13" t="s">
        <v>18</v>
      </c>
      <c r="J1011" s="10" t="s">
        <v>19</v>
      </c>
      <c r="K1011" s="13" t="s">
        <v>49</v>
      </c>
      <c r="L1011" s="11" t="s">
        <v>21</v>
      </c>
      <c r="M1011" s="16" t="s">
        <v>18</v>
      </c>
      <c r="N1011" s="2"/>
    </row>
    <row r="1012" s="3" customFormat="1" ht="40" customHeight="1" spans="1:14">
      <c r="A1012" s="10" t="s">
        <v>1558</v>
      </c>
      <c r="B1012" s="11" t="s">
        <v>1559</v>
      </c>
      <c r="C1012" s="11" t="s">
        <v>1560</v>
      </c>
      <c r="D1012" s="12" t="s">
        <v>297</v>
      </c>
      <c r="E1012" s="13" t="s">
        <v>18</v>
      </c>
      <c r="F1012" s="13" t="s">
        <v>18</v>
      </c>
      <c r="G1012" s="13" t="s">
        <v>18</v>
      </c>
      <c r="H1012" s="13" t="s">
        <v>18</v>
      </c>
      <c r="I1012" s="13" t="s">
        <v>18</v>
      </c>
      <c r="J1012" s="10" t="s">
        <v>19</v>
      </c>
      <c r="K1012" s="13" t="s">
        <v>49</v>
      </c>
      <c r="L1012" s="11" t="s">
        <v>21</v>
      </c>
      <c r="M1012" s="16" t="s">
        <v>18</v>
      </c>
      <c r="N1012" s="2"/>
    </row>
    <row r="1013" s="3" customFormat="1" ht="40" customHeight="1" spans="1:14">
      <c r="A1013" s="10" t="s">
        <v>1561</v>
      </c>
      <c r="B1013" s="11" t="s">
        <v>1559</v>
      </c>
      <c r="C1013" s="11" t="s">
        <v>1560</v>
      </c>
      <c r="D1013" s="12" t="s">
        <v>299</v>
      </c>
      <c r="E1013" s="13" t="s">
        <v>18</v>
      </c>
      <c r="F1013" s="13" t="s">
        <v>18</v>
      </c>
      <c r="G1013" s="13" t="s">
        <v>18</v>
      </c>
      <c r="H1013" s="13" t="s">
        <v>18</v>
      </c>
      <c r="I1013" s="13" t="s">
        <v>18</v>
      </c>
      <c r="J1013" s="10" t="s">
        <v>19</v>
      </c>
      <c r="K1013" s="13" t="s">
        <v>49</v>
      </c>
      <c r="L1013" s="11" t="s">
        <v>21</v>
      </c>
      <c r="M1013" s="16" t="s">
        <v>18</v>
      </c>
      <c r="N1013" s="2"/>
    </row>
    <row r="1014" s="3" customFormat="1" ht="40" customHeight="1" spans="1:14">
      <c r="A1014" s="10" t="s">
        <v>1562</v>
      </c>
      <c r="B1014" s="11" t="s">
        <v>1559</v>
      </c>
      <c r="C1014" s="11" t="s">
        <v>1560</v>
      </c>
      <c r="D1014" s="12" t="s">
        <v>375</v>
      </c>
      <c r="E1014" s="13" t="s">
        <v>18</v>
      </c>
      <c r="F1014" s="13" t="s">
        <v>18</v>
      </c>
      <c r="G1014" s="13" t="s">
        <v>18</v>
      </c>
      <c r="H1014" s="13" t="s">
        <v>18</v>
      </c>
      <c r="I1014" s="13" t="s">
        <v>18</v>
      </c>
      <c r="J1014" s="10" t="s">
        <v>19</v>
      </c>
      <c r="K1014" s="13" t="s">
        <v>49</v>
      </c>
      <c r="L1014" s="11" t="s">
        <v>21</v>
      </c>
      <c r="M1014" s="16" t="s">
        <v>18</v>
      </c>
      <c r="N1014" s="2"/>
    </row>
    <row r="1015" s="3" customFormat="1" ht="40" customHeight="1" spans="1:14">
      <c r="A1015" s="10" t="s">
        <v>1563</v>
      </c>
      <c r="B1015" s="11" t="s">
        <v>1559</v>
      </c>
      <c r="C1015" s="11" t="s">
        <v>1560</v>
      </c>
      <c r="D1015" s="12" t="s">
        <v>493</v>
      </c>
      <c r="E1015" s="13" t="s">
        <v>18</v>
      </c>
      <c r="F1015" s="13" t="s">
        <v>18</v>
      </c>
      <c r="G1015" s="13" t="s">
        <v>18</v>
      </c>
      <c r="H1015" s="13" t="s">
        <v>18</v>
      </c>
      <c r="I1015" s="13" t="s">
        <v>18</v>
      </c>
      <c r="J1015" s="10" t="s">
        <v>19</v>
      </c>
      <c r="K1015" s="13" t="s">
        <v>49</v>
      </c>
      <c r="L1015" s="11" t="s">
        <v>21</v>
      </c>
      <c r="M1015" s="16" t="s">
        <v>18</v>
      </c>
      <c r="N1015" s="2"/>
    </row>
    <row r="1016" s="3" customFormat="1" ht="40" customHeight="1" spans="1:14">
      <c r="A1016" s="10" t="s">
        <v>1564</v>
      </c>
      <c r="B1016" s="11" t="s">
        <v>1559</v>
      </c>
      <c r="C1016" s="11" t="s">
        <v>1560</v>
      </c>
      <c r="D1016" s="12" t="s">
        <v>303</v>
      </c>
      <c r="E1016" s="13" t="s">
        <v>18</v>
      </c>
      <c r="F1016" s="13" t="s">
        <v>18</v>
      </c>
      <c r="G1016" s="13" t="s">
        <v>18</v>
      </c>
      <c r="H1016" s="13" t="s">
        <v>18</v>
      </c>
      <c r="I1016" s="13" t="s">
        <v>18</v>
      </c>
      <c r="J1016" s="10" t="s">
        <v>19</v>
      </c>
      <c r="K1016" s="13" t="s">
        <v>49</v>
      </c>
      <c r="L1016" s="11" t="s">
        <v>21</v>
      </c>
      <c r="M1016" s="16" t="s">
        <v>18</v>
      </c>
      <c r="N1016" s="2"/>
    </row>
    <row r="1017" s="3" customFormat="1" ht="40" customHeight="1" spans="1:14">
      <c r="A1017" s="10" t="s">
        <v>1565</v>
      </c>
      <c r="B1017" s="11" t="s">
        <v>1566</v>
      </c>
      <c r="C1017" s="11" t="s">
        <v>1567</v>
      </c>
      <c r="D1017" s="12" t="s">
        <v>301</v>
      </c>
      <c r="E1017" s="13" t="s">
        <v>18</v>
      </c>
      <c r="F1017" s="13" t="s">
        <v>18</v>
      </c>
      <c r="G1017" s="13" t="s">
        <v>18</v>
      </c>
      <c r="H1017" s="13" t="s">
        <v>18</v>
      </c>
      <c r="I1017" s="13" t="s">
        <v>18</v>
      </c>
      <c r="J1017" s="10" t="s">
        <v>19</v>
      </c>
      <c r="K1017" s="13" t="s">
        <v>49</v>
      </c>
      <c r="L1017" s="11" t="s">
        <v>21</v>
      </c>
      <c r="M1017" s="16" t="s">
        <v>18</v>
      </c>
      <c r="N1017" s="2"/>
    </row>
    <row r="1018" s="3" customFormat="1" ht="40" customHeight="1" spans="1:14">
      <c r="A1018" s="10" t="s">
        <v>1568</v>
      </c>
      <c r="B1018" s="11" t="s">
        <v>1566</v>
      </c>
      <c r="C1018" s="11" t="s">
        <v>1567</v>
      </c>
      <c r="D1018" s="12" t="s">
        <v>303</v>
      </c>
      <c r="E1018" s="13" t="s">
        <v>18</v>
      </c>
      <c r="F1018" s="13" t="s">
        <v>18</v>
      </c>
      <c r="G1018" s="13" t="s">
        <v>18</v>
      </c>
      <c r="H1018" s="13" t="s">
        <v>18</v>
      </c>
      <c r="I1018" s="13" t="s">
        <v>18</v>
      </c>
      <c r="J1018" s="10" t="s">
        <v>19</v>
      </c>
      <c r="K1018" s="13" t="s">
        <v>49</v>
      </c>
      <c r="L1018" s="11" t="s">
        <v>21</v>
      </c>
      <c r="M1018" s="16" t="s">
        <v>18</v>
      </c>
      <c r="N1018" s="2"/>
    </row>
    <row r="1019" s="3" customFormat="1" ht="40" customHeight="1" spans="1:14">
      <c r="A1019" s="10" t="s">
        <v>1569</v>
      </c>
      <c r="B1019" s="11" t="s">
        <v>1566</v>
      </c>
      <c r="C1019" s="11" t="s">
        <v>1567</v>
      </c>
      <c r="D1019" s="12" t="s">
        <v>539</v>
      </c>
      <c r="E1019" s="13" t="s">
        <v>18</v>
      </c>
      <c r="F1019" s="13" t="s">
        <v>18</v>
      </c>
      <c r="G1019" s="13" t="s">
        <v>18</v>
      </c>
      <c r="H1019" s="13" t="s">
        <v>18</v>
      </c>
      <c r="I1019" s="13" t="s">
        <v>18</v>
      </c>
      <c r="J1019" s="10" t="s">
        <v>19</v>
      </c>
      <c r="K1019" s="13" t="s">
        <v>49</v>
      </c>
      <c r="L1019" s="11" t="s">
        <v>21</v>
      </c>
      <c r="M1019" s="16" t="s">
        <v>18</v>
      </c>
      <c r="N1019" s="2"/>
    </row>
    <row r="1020" s="3" customFormat="1" ht="40" customHeight="1" spans="1:14">
      <c r="A1020" s="10" t="s">
        <v>1570</v>
      </c>
      <c r="B1020" s="11" t="s">
        <v>1566</v>
      </c>
      <c r="C1020" s="11" t="s">
        <v>1567</v>
      </c>
      <c r="D1020" s="12" t="s">
        <v>297</v>
      </c>
      <c r="E1020" s="13" t="s">
        <v>18</v>
      </c>
      <c r="F1020" s="13" t="s">
        <v>18</v>
      </c>
      <c r="G1020" s="13" t="s">
        <v>18</v>
      </c>
      <c r="H1020" s="13" t="s">
        <v>18</v>
      </c>
      <c r="I1020" s="13" t="s">
        <v>18</v>
      </c>
      <c r="J1020" s="10" t="s">
        <v>19</v>
      </c>
      <c r="K1020" s="13" t="s">
        <v>49</v>
      </c>
      <c r="L1020" s="11" t="s">
        <v>21</v>
      </c>
      <c r="M1020" s="16" t="s">
        <v>18</v>
      </c>
      <c r="N1020" s="2"/>
    </row>
    <row r="1021" s="3" customFormat="1" ht="40" customHeight="1" spans="1:14">
      <c r="A1021" s="10" t="s">
        <v>1571</v>
      </c>
      <c r="B1021" s="11" t="s">
        <v>1566</v>
      </c>
      <c r="C1021" s="11" t="s">
        <v>1567</v>
      </c>
      <c r="D1021" s="12" t="s">
        <v>299</v>
      </c>
      <c r="E1021" s="13" t="s">
        <v>18</v>
      </c>
      <c r="F1021" s="13" t="s">
        <v>18</v>
      </c>
      <c r="G1021" s="13" t="s">
        <v>18</v>
      </c>
      <c r="H1021" s="13" t="s">
        <v>18</v>
      </c>
      <c r="I1021" s="13" t="s">
        <v>18</v>
      </c>
      <c r="J1021" s="10" t="s">
        <v>19</v>
      </c>
      <c r="K1021" s="13" t="s">
        <v>49</v>
      </c>
      <c r="L1021" s="11" t="s">
        <v>21</v>
      </c>
      <c r="M1021" s="16" t="s">
        <v>18</v>
      </c>
      <c r="N1021" s="2"/>
    </row>
    <row r="1022" s="3" customFormat="1" ht="40" customHeight="1" spans="1:14">
      <c r="A1022" s="10" t="s">
        <v>1572</v>
      </c>
      <c r="B1022" s="11" t="s">
        <v>1077</v>
      </c>
      <c r="C1022" s="11" t="s">
        <v>1078</v>
      </c>
      <c r="D1022" s="12" t="s">
        <v>45</v>
      </c>
      <c r="E1022" s="13" t="s">
        <v>18</v>
      </c>
      <c r="F1022" s="13" t="s">
        <v>18</v>
      </c>
      <c r="G1022" s="13" t="s">
        <v>18</v>
      </c>
      <c r="H1022" s="13" t="s">
        <v>18</v>
      </c>
      <c r="I1022" s="13" t="s">
        <v>18</v>
      </c>
      <c r="J1022" s="10" t="s">
        <v>19</v>
      </c>
      <c r="K1022" s="13" t="s">
        <v>46</v>
      </c>
      <c r="L1022" s="11" t="s">
        <v>21</v>
      </c>
      <c r="M1022" s="16" t="s">
        <v>18</v>
      </c>
      <c r="N1022" s="2"/>
    </row>
    <row r="1023" s="3" customFormat="1" ht="40" customHeight="1" spans="1:14">
      <c r="A1023" s="10" t="s">
        <v>1573</v>
      </c>
      <c r="B1023" s="11" t="s">
        <v>1077</v>
      </c>
      <c r="C1023" s="11" t="s">
        <v>1078</v>
      </c>
      <c r="D1023" s="12" t="s">
        <v>170</v>
      </c>
      <c r="E1023" s="13" t="s">
        <v>18</v>
      </c>
      <c r="F1023" s="13" t="s">
        <v>18</v>
      </c>
      <c r="G1023" s="13" t="s">
        <v>18</v>
      </c>
      <c r="H1023" s="13" t="s">
        <v>18</v>
      </c>
      <c r="I1023" s="13" t="s">
        <v>18</v>
      </c>
      <c r="J1023" s="10" t="s">
        <v>19</v>
      </c>
      <c r="K1023" s="13" t="s">
        <v>46</v>
      </c>
      <c r="L1023" s="11" t="s">
        <v>21</v>
      </c>
      <c r="M1023" s="16" t="s">
        <v>18</v>
      </c>
      <c r="N1023" s="2"/>
    </row>
    <row r="1024" s="3" customFormat="1" ht="40" customHeight="1" spans="1:14">
      <c r="A1024" s="10" t="s">
        <v>1574</v>
      </c>
      <c r="B1024" s="11" t="s">
        <v>1077</v>
      </c>
      <c r="C1024" s="11" t="s">
        <v>1078</v>
      </c>
      <c r="D1024" s="12" t="s">
        <v>79</v>
      </c>
      <c r="E1024" s="13" t="s">
        <v>18</v>
      </c>
      <c r="F1024" s="13" t="s">
        <v>18</v>
      </c>
      <c r="G1024" s="13" t="s">
        <v>18</v>
      </c>
      <c r="H1024" s="13" t="s">
        <v>18</v>
      </c>
      <c r="I1024" s="13" t="s">
        <v>18</v>
      </c>
      <c r="J1024" s="10" t="s">
        <v>19</v>
      </c>
      <c r="K1024" s="13" t="s">
        <v>46</v>
      </c>
      <c r="L1024" s="11" t="s">
        <v>21</v>
      </c>
      <c r="M1024" s="16" t="s">
        <v>18</v>
      </c>
      <c r="N1024" s="2"/>
    </row>
    <row r="1025" s="3" customFormat="1" ht="40" customHeight="1" spans="1:14">
      <c r="A1025" s="10" t="s">
        <v>1575</v>
      </c>
      <c r="B1025" s="11" t="s">
        <v>1077</v>
      </c>
      <c r="C1025" s="11" t="s">
        <v>1078</v>
      </c>
      <c r="D1025" s="12" t="s">
        <v>1204</v>
      </c>
      <c r="E1025" s="13" t="s">
        <v>18</v>
      </c>
      <c r="F1025" s="13" t="s">
        <v>18</v>
      </c>
      <c r="G1025" s="13" t="s">
        <v>18</v>
      </c>
      <c r="H1025" s="13" t="s">
        <v>18</v>
      </c>
      <c r="I1025" s="13" t="s">
        <v>18</v>
      </c>
      <c r="J1025" s="10" t="s">
        <v>19</v>
      </c>
      <c r="K1025" s="13" t="s">
        <v>20</v>
      </c>
      <c r="L1025" s="11" t="s">
        <v>21</v>
      </c>
      <c r="M1025" s="16" t="s">
        <v>18</v>
      </c>
      <c r="N1025" s="2"/>
    </row>
    <row r="1026" s="3" customFormat="1" ht="40" customHeight="1" spans="1:14">
      <c r="A1026" s="10" t="s">
        <v>1576</v>
      </c>
      <c r="B1026" s="11" t="s">
        <v>1077</v>
      </c>
      <c r="C1026" s="11" t="s">
        <v>1078</v>
      </c>
      <c r="D1026" s="12" t="s">
        <v>453</v>
      </c>
      <c r="E1026" s="13" t="s">
        <v>18</v>
      </c>
      <c r="F1026" s="13" t="s">
        <v>18</v>
      </c>
      <c r="G1026" s="13" t="s">
        <v>18</v>
      </c>
      <c r="H1026" s="13" t="s">
        <v>18</v>
      </c>
      <c r="I1026" s="13" t="s">
        <v>18</v>
      </c>
      <c r="J1026" s="10" t="s">
        <v>19</v>
      </c>
      <c r="K1026" s="13" t="s">
        <v>52</v>
      </c>
      <c r="L1026" s="11" t="s">
        <v>21</v>
      </c>
      <c r="M1026" s="16" t="s">
        <v>18</v>
      </c>
      <c r="N1026" s="2"/>
    </row>
    <row r="1027" s="3" customFormat="1" ht="40" customHeight="1" spans="1:14">
      <c r="A1027" s="10" t="s">
        <v>1577</v>
      </c>
      <c r="B1027" s="11" t="s">
        <v>1077</v>
      </c>
      <c r="C1027" s="11" t="s">
        <v>1078</v>
      </c>
      <c r="D1027" s="12" t="s">
        <v>698</v>
      </c>
      <c r="E1027" s="13" t="s">
        <v>18</v>
      </c>
      <c r="F1027" s="13" t="s">
        <v>18</v>
      </c>
      <c r="G1027" s="13" t="s">
        <v>18</v>
      </c>
      <c r="H1027" s="13" t="s">
        <v>18</v>
      </c>
      <c r="I1027" s="13" t="s">
        <v>18</v>
      </c>
      <c r="J1027" s="10" t="s">
        <v>19</v>
      </c>
      <c r="K1027" s="13" t="s">
        <v>52</v>
      </c>
      <c r="L1027" s="11" t="s">
        <v>21</v>
      </c>
      <c r="M1027" s="16" t="s">
        <v>18</v>
      </c>
      <c r="N1027" s="2"/>
    </row>
    <row r="1028" s="3" customFormat="1" ht="40" customHeight="1" spans="1:14">
      <c r="A1028" s="10" t="s">
        <v>1578</v>
      </c>
      <c r="B1028" s="11" t="s">
        <v>1077</v>
      </c>
      <c r="C1028" s="11" t="s">
        <v>1078</v>
      </c>
      <c r="D1028" s="12" t="s">
        <v>435</v>
      </c>
      <c r="E1028" s="13" t="s">
        <v>18</v>
      </c>
      <c r="F1028" s="13" t="s">
        <v>18</v>
      </c>
      <c r="G1028" s="13" t="s">
        <v>18</v>
      </c>
      <c r="H1028" s="13" t="s">
        <v>18</v>
      </c>
      <c r="I1028" s="13" t="s">
        <v>18</v>
      </c>
      <c r="J1028" s="10" t="s">
        <v>19</v>
      </c>
      <c r="K1028" s="13" t="s">
        <v>52</v>
      </c>
      <c r="L1028" s="11" t="s">
        <v>21</v>
      </c>
      <c r="M1028" s="16" t="s">
        <v>18</v>
      </c>
      <c r="N1028" s="2"/>
    </row>
    <row r="1029" s="3" customFormat="1" ht="40" customHeight="1" spans="1:14">
      <c r="A1029" s="10" t="s">
        <v>1579</v>
      </c>
      <c r="B1029" s="11" t="s">
        <v>1077</v>
      </c>
      <c r="C1029" s="11" t="s">
        <v>1078</v>
      </c>
      <c r="D1029" s="12" t="s">
        <v>1580</v>
      </c>
      <c r="E1029" s="13" t="s">
        <v>18</v>
      </c>
      <c r="F1029" s="13" t="s">
        <v>18</v>
      </c>
      <c r="G1029" s="13" t="s">
        <v>18</v>
      </c>
      <c r="H1029" s="13" t="s">
        <v>18</v>
      </c>
      <c r="I1029" s="13" t="s">
        <v>18</v>
      </c>
      <c r="J1029" s="10" t="s">
        <v>19</v>
      </c>
      <c r="K1029" s="13" t="s">
        <v>52</v>
      </c>
      <c r="L1029" s="11" t="s">
        <v>21</v>
      </c>
      <c r="M1029" s="16" t="s">
        <v>18</v>
      </c>
      <c r="N1029" s="2"/>
    </row>
    <row r="1030" s="3" customFormat="1" ht="40" customHeight="1" spans="1:14">
      <c r="A1030" s="10" t="s">
        <v>1581</v>
      </c>
      <c r="B1030" s="11" t="s">
        <v>1582</v>
      </c>
      <c r="C1030" s="11" t="s">
        <v>1583</v>
      </c>
      <c r="D1030" s="12" t="s">
        <v>57</v>
      </c>
      <c r="E1030" s="13" t="s">
        <v>18</v>
      </c>
      <c r="F1030" s="13" t="s">
        <v>18</v>
      </c>
      <c r="G1030" s="13" t="s">
        <v>18</v>
      </c>
      <c r="H1030" s="13" t="s">
        <v>18</v>
      </c>
      <c r="I1030" s="13" t="s">
        <v>18</v>
      </c>
      <c r="J1030" s="10" t="s">
        <v>19</v>
      </c>
      <c r="K1030" s="13" t="s">
        <v>52</v>
      </c>
      <c r="L1030" s="11" t="s">
        <v>21</v>
      </c>
      <c r="M1030" s="16" t="s">
        <v>18</v>
      </c>
      <c r="N1030" s="2"/>
    </row>
    <row r="1031" s="3" customFormat="1" ht="40" customHeight="1" spans="1:14">
      <c r="A1031" s="10" t="s">
        <v>1584</v>
      </c>
      <c r="B1031" s="11" t="s">
        <v>1582</v>
      </c>
      <c r="C1031" s="11" t="s">
        <v>1583</v>
      </c>
      <c r="D1031" s="12" t="s">
        <v>79</v>
      </c>
      <c r="E1031" s="13" t="s">
        <v>18</v>
      </c>
      <c r="F1031" s="13" t="s">
        <v>18</v>
      </c>
      <c r="G1031" s="13" t="s">
        <v>18</v>
      </c>
      <c r="H1031" s="13" t="s">
        <v>18</v>
      </c>
      <c r="I1031" s="13" t="s">
        <v>18</v>
      </c>
      <c r="J1031" s="10" t="s">
        <v>19</v>
      </c>
      <c r="K1031" s="13" t="s">
        <v>46</v>
      </c>
      <c r="L1031" s="11" t="s">
        <v>21</v>
      </c>
      <c r="M1031" s="16" t="s">
        <v>18</v>
      </c>
      <c r="N1031" s="2"/>
    </row>
    <row r="1032" s="3" customFormat="1" ht="40" customHeight="1" spans="1:14">
      <c r="A1032" s="10" t="s">
        <v>1585</v>
      </c>
      <c r="B1032" s="11" t="s">
        <v>1582</v>
      </c>
      <c r="C1032" s="11" t="s">
        <v>1583</v>
      </c>
      <c r="D1032" s="12" t="s">
        <v>148</v>
      </c>
      <c r="E1032" s="13" t="s">
        <v>18</v>
      </c>
      <c r="F1032" s="13" t="s">
        <v>18</v>
      </c>
      <c r="G1032" s="13" t="s">
        <v>18</v>
      </c>
      <c r="H1032" s="13" t="s">
        <v>18</v>
      </c>
      <c r="I1032" s="13" t="s">
        <v>18</v>
      </c>
      <c r="J1032" s="10" t="s">
        <v>19</v>
      </c>
      <c r="K1032" s="13" t="s">
        <v>52</v>
      </c>
      <c r="L1032" s="11" t="s">
        <v>21</v>
      </c>
      <c r="M1032" s="16" t="s">
        <v>18</v>
      </c>
      <c r="N1032" s="2"/>
    </row>
    <row r="1033" s="3" customFormat="1" ht="40" customHeight="1" spans="1:14">
      <c r="A1033" s="10" t="s">
        <v>1586</v>
      </c>
      <c r="B1033" s="11" t="s">
        <v>1582</v>
      </c>
      <c r="C1033" s="11" t="s">
        <v>1583</v>
      </c>
      <c r="D1033" s="12" t="s">
        <v>151</v>
      </c>
      <c r="E1033" s="13" t="s">
        <v>18</v>
      </c>
      <c r="F1033" s="13" t="s">
        <v>18</v>
      </c>
      <c r="G1033" s="13" t="s">
        <v>18</v>
      </c>
      <c r="H1033" s="13" t="s">
        <v>18</v>
      </c>
      <c r="I1033" s="13" t="s">
        <v>18</v>
      </c>
      <c r="J1033" s="10" t="s">
        <v>19</v>
      </c>
      <c r="K1033" s="13" t="s">
        <v>52</v>
      </c>
      <c r="L1033" s="11" t="s">
        <v>21</v>
      </c>
      <c r="M1033" s="16" t="s">
        <v>18</v>
      </c>
      <c r="N1033" s="2"/>
    </row>
    <row r="1034" s="3" customFormat="1" ht="40" customHeight="1" spans="1:14">
      <c r="A1034" s="10" t="s">
        <v>1587</v>
      </c>
      <c r="B1034" s="11" t="s">
        <v>1582</v>
      </c>
      <c r="C1034" s="11" t="s">
        <v>1583</v>
      </c>
      <c r="D1034" s="12" t="s">
        <v>1588</v>
      </c>
      <c r="E1034" s="13" t="s">
        <v>18</v>
      </c>
      <c r="F1034" s="13" t="s">
        <v>18</v>
      </c>
      <c r="G1034" s="13" t="s">
        <v>18</v>
      </c>
      <c r="H1034" s="13" t="s">
        <v>18</v>
      </c>
      <c r="I1034" s="13" t="s">
        <v>18</v>
      </c>
      <c r="J1034" s="10" t="s">
        <v>19</v>
      </c>
      <c r="K1034" s="13" t="s">
        <v>20</v>
      </c>
      <c r="L1034" s="11" t="s">
        <v>21</v>
      </c>
      <c r="M1034" s="16" t="s">
        <v>18</v>
      </c>
      <c r="N1034" s="2"/>
    </row>
    <row r="1035" s="3" customFormat="1" ht="40" customHeight="1" spans="1:14">
      <c r="A1035" s="10" t="s">
        <v>1589</v>
      </c>
      <c r="B1035" s="11" t="s">
        <v>1590</v>
      </c>
      <c r="C1035" s="11" t="s">
        <v>1591</v>
      </c>
      <c r="D1035" s="12" t="s">
        <v>1171</v>
      </c>
      <c r="E1035" s="13" t="s">
        <v>18</v>
      </c>
      <c r="F1035" s="13" t="s">
        <v>18</v>
      </c>
      <c r="G1035" s="13" t="s">
        <v>18</v>
      </c>
      <c r="H1035" s="13" t="s">
        <v>18</v>
      </c>
      <c r="I1035" s="13" t="s">
        <v>18</v>
      </c>
      <c r="J1035" s="10" t="s">
        <v>19</v>
      </c>
      <c r="K1035" s="13" t="s">
        <v>20</v>
      </c>
      <c r="L1035" s="11" t="s">
        <v>21</v>
      </c>
      <c r="M1035" s="16" t="s">
        <v>18</v>
      </c>
      <c r="N1035" s="2"/>
    </row>
    <row r="1036" s="3" customFormat="1" ht="40" customHeight="1" spans="1:14">
      <c r="A1036" s="10" t="s">
        <v>1592</v>
      </c>
      <c r="B1036" s="11" t="s">
        <v>1590</v>
      </c>
      <c r="C1036" s="11" t="s">
        <v>1591</v>
      </c>
      <c r="D1036" s="12" t="s">
        <v>79</v>
      </c>
      <c r="E1036" s="13" t="s">
        <v>18</v>
      </c>
      <c r="F1036" s="13" t="s">
        <v>18</v>
      </c>
      <c r="G1036" s="13" t="s">
        <v>18</v>
      </c>
      <c r="H1036" s="13" t="s">
        <v>18</v>
      </c>
      <c r="I1036" s="13" t="s">
        <v>18</v>
      </c>
      <c r="J1036" s="10" t="s">
        <v>19</v>
      </c>
      <c r="K1036" s="13" t="s">
        <v>46</v>
      </c>
      <c r="L1036" s="11" t="s">
        <v>21</v>
      </c>
      <c r="M1036" s="16" t="s">
        <v>18</v>
      </c>
      <c r="N1036" s="2"/>
    </row>
    <row r="1037" s="3" customFormat="1" ht="40" customHeight="1" spans="1:14">
      <c r="A1037" s="10" t="s">
        <v>1593</v>
      </c>
      <c r="B1037" s="11" t="s">
        <v>1590</v>
      </c>
      <c r="C1037" s="11" t="s">
        <v>1591</v>
      </c>
      <c r="D1037" s="12" t="s">
        <v>535</v>
      </c>
      <c r="E1037" s="13" t="s">
        <v>18</v>
      </c>
      <c r="F1037" s="13" t="s">
        <v>18</v>
      </c>
      <c r="G1037" s="13" t="s">
        <v>18</v>
      </c>
      <c r="H1037" s="13" t="s">
        <v>18</v>
      </c>
      <c r="I1037" s="13" t="s">
        <v>18</v>
      </c>
      <c r="J1037" s="10" t="s">
        <v>19</v>
      </c>
      <c r="K1037" s="13" t="s">
        <v>20</v>
      </c>
      <c r="L1037" s="11" t="s">
        <v>21</v>
      </c>
      <c r="M1037" s="16" t="s">
        <v>18</v>
      </c>
      <c r="N1037" s="2"/>
    </row>
    <row r="1038" s="3" customFormat="1" ht="40" customHeight="1" spans="1:14">
      <c r="A1038" s="10" t="s">
        <v>1594</v>
      </c>
      <c r="B1038" s="11" t="s">
        <v>1590</v>
      </c>
      <c r="C1038" s="11" t="s">
        <v>1591</v>
      </c>
      <c r="D1038" s="12" t="s">
        <v>1204</v>
      </c>
      <c r="E1038" s="13" t="s">
        <v>18</v>
      </c>
      <c r="F1038" s="13" t="s">
        <v>18</v>
      </c>
      <c r="G1038" s="13" t="s">
        <v>18</v>
      </c>
      <c r="H1038" s="13" t="s">
        <v>18</v>
      </c>
      <c r="I1038" s="13" t="s">
        <v>18</v>
      </c>
      <c r="J1038" s="10" t="s">
        <v>19</v>
      </c>
      <c r="K1038" s="13" t="s">
        <v>20</v>
      </c>
      <c r="L1038" s="11" t="s">
        <v>21</v>
      </c>
      <c r="M1038" s="16" t="s">
        <v>18</v>
      </c>
      <c r="N1038" s="2"/>
    </row>
    <row r="1039" s="3" customFormat="1" ht="40" customHeight="1" spans="1:14">
      <c r="A1039" s="10" t="s">
        <v>1595</v>
      </c>
      <c r="B1039" s="11" t="s">
        <v>1590</v>
      </c>
      <c r="C1039" s="11" t="s">
        <v>1591</v>
      </c>
      <c r="D1039" s="12" t="s">
        <v>142</v>
      </c>
      <c r="E1039" s="13" t="s">
        <v>18</v>
      </c>
      <c r="F1039" s="13" t="s">
        <v>18</v>
      </c>
      <c r="G1039" s="13" t="s">
        <v>18</v>
      </c>
      <c r="H1039" s="13" t="s">
        <v>18</v>
      </c>
      <c r="I1039" s="13" t="s">
        <v>18</v>
      </c>
      <c r="J1039" s="10" t="s">
        <v>19</v>
      </c>
      <c r="K1039" s="13" t="s">
        <v>52</v>
      </c>
      <c r="L1039" s="11" t="s">
        <v>21</v>
      </c>
      <c r="M1039" s="16" t="s">
        <v>18</v>
      </c>
      <c r="N1039" s="2"/>
    </row>
    <row r="1040" s="3" customFormat="1" ht="40" customHeight="1" spans="1:14">
      <c r="A1040" s="10" t="s">
        <v>1596</v>
      </c>
      <c r="B1040" s="11" t="s">
        <v>1597</v>
      </c>
      <c r="C1040" s="11" t="s">
        <v>1598</v>
      </c>
      <c r="D1040" s="12" t="s">
        <v>79</v>
      </c>
      <c r="E1040" s="13" t="s">
        <v>18</v>
      </c>
      <c r="F1040" s="13" t="s">
        <v>18</v>
      </c>
      <c r="G1040" s="13" t="s">
        <v>18</v>
      </c>
      <c r="H1040" s="13" t="s">
        <v>18</v>
      </c>
      <c r="I1040" s="13" t="s">
        <v>18</v>
      </c>
      <c r="J1040" s="10" t="s">
        <v>19</v>
      </c>
      <c r="K1040" s="13" t="s">
        <v>46</v>
      </c>
      <c r="L1040" s="11" t="s">
        <v>21</v>
      </c>
      <c r="M1040" s="16" t="s">
        <v>18</v>
      </c>
      <c r="N1040" s="2"/>
    </row>
    <row r="1041" s="3" customFormat="1" ht="40" customHeight="1" spans="1:14">
      <c r="A1041" s="10" t="s">
        <v>1599</v>
      </c>
      <c r="B1041" s="11" t="s">
        <v>1597</v>
      </c>
      <c r="C1041" s="11" t="s">
        <v>1598</v>
      </c>
      <c r="D1041" s="12" t="s">
        <v>142</v>
      </c>
      <c r="E1041" s="13" t="s">
        <v>18</v>
      </c>
      <c r="F1041" s="13" t="s">
        <v>18</v>
      </c>
      <c r="G1041" s="13" t="s">
        <v>18</v>
      </c>
      <c r="H1041" s="13" t="s">
        <v>18</v>
      </c>
      <c r="I1041" s="13" t="s">
        <v>18</v>
      </c>
      <c r="J1041" s="10" t="s">
        <v>19</v>
      </c>
      <c r="K1041" s="13" t="s">
        <v>52</v>
      </c>
      <c r="L1041" s="11" t="s">
        <v>21</v>
      </c>
      <c r="M1041" s="16" t="s">
        <v>18</v>
      </c>
      <c r="N1041" s="2"/>
    </row>
    <row r="1042" s="3" customFormat="1" ht="40" customHeight="1" spans="1:14">
      <c r="A1042" s="10" t="s">
        <v>1600</v>
      </c>
      <c r="B1042" s="11" t="s">
        <v>1597</v>
      </c>
      <c r="C1042" s="11" t="s">
        <v>1598</v>
      </c>
      <c r="D1042" s="12" t="s">
        <v>1186</v>
      </c>
      <c r="E1042" s="13" t="s">
        <v>18</v>
      </c>
      <c r="F1042" s="13" t="s">
        <v>18</v>
      </c>
      <c r="G1042" s="13" t="s">
        <v>18</v>
      </c>
      <c r="H1042" s="13" t="s">
        <v>18</v>
      </c>
      <c r="I1042" s="13" t="s">
        <v>18</v>
      </c>
      <c r="J1042" s="10" t="s">
        <v>19</v>
      </c>
      <c r="K1042" s="13" t="s">
        <v>20</v>
      </c>
      <c r="L1042" s="11" t="s">
        <v>21</v>
      </c>
      <c r="M1042" s="16" t="s">
        <v>18</v>
      </c>
      <c r="N1042" s="2"/>
    </row>
    <row r="1043" s="3" customFormat="1" ht="40" customHeight="1" spans="1:14">
      <c r="A1043" s="10" t="s">
        <v>1601</v>
      </c>
      <c r="B1043" s="11" t="s">
        <v>1597</v>
      </c>
      <c r="C1043" s="11" t="s">
        <v>1598</v>
      </c>
      <c r="D1043" s="12" t="s">
        <v>324</v>
      </c>
      <c r="E1043" s="13" t="s">
        <v>18</v>
      </c>
      <c r="F1043" s="13" t="s">
        <v>18</v>
      </c>
      <c r="G1043" s="13" t="s">
        <v>18</v>
      </c>
      <c r="H1043" s="13" t="s">
        <v>18</v>
      </c>
      <c r="I1043" s="13" t="s">
        <v>18</v>
      </c>
      <c r="J1043" s="10" t="s">
        <v>19</v>
      </c>
      <c r="K1043" s="13" t="s">
        <v>52</v>
      </c>
      <c r="L1043" s="11" t="s">
        <v>21</v>
      </c>
      <c r="M1043" s="16" t="s">
        <v>18</v>
      </c>
      <c r="N1043" s="2"/>
    </row>
    <row r="1044" s="3" customFormat="1" ht="40" customHeight="1" spans="1:14">
      <c r="A1044" s="10" t="s">
        <v>1602</v>
      </c>
      <c r="B1044" s="11" t="s">
        <v>1597</v>
      </c>
      <c r="C1044" s="11" t="s">
        <v>1598</v>
      </c>
      <c r="D1044" s="12" t="s">
        <v>610</v>
      </c>
      <c r="E1044" s="13" t="s">
        <v>18</v>
      </c>
      <c r="F1044" s="13" t="s">
        <v>18</v>
      </c>
      <c r="G1044" s="13" t="s">
        <v>18</v>
      </c>
      <c r="H1044" s="13" t="s">
        <v>18</v>
      </c>
      <c r="I1044" s="13" t="s">
        <v>18</v>
      </c>
      <c r="J1044" s="10" t="s">
        <v>19</v>
      </c>
      <c r="K1044" s="13" t="s">
        <v>52</v>
      </c>
      <c r="L1044" s="11" t="s">
        <v>21</v>
      </c>
      <c r="M1044" s="16" t="s">
        <v>18</v>
      </c>
      <c r="N1044" s="2"/>
    </row>
    <row r="1045" s="3" customFormat="1" ht="40" customHeight="1" spans="1:14">
      <c r="A1045" s="10" t="s">
        <v>1603</v>
      </c>
      <c r="B1045" s="11" t="s">
        <v>1604</v>
      </c>
      <c r="C1045" s="11" t="s">
        <v>1605</v>
      </c>
      <c r="D1045" s="12" t="s">
        <v>148</v>
      </c>
      <c r="E1045" s="13" t="s">
        <v>18</v>
      </c>
      <c r="F1045" s="13" t="s">
        <v>18</v>
      </c>
      <c r="G1045" s="13" t="s">
        <v>18</v>
      </c>
      <c r="H1045" s="13" t="s">
        <v>18</v>
      </c>
      <c r="I1045" s="13" t="s">
        <v>18</v>
      </c>
      <c r="J1045" s="10" t="s">
        <v>19</v>
      </c>
      <c r="K1045" s="13" t="s">
        <v>52</v>
      </c>
      <c r="L1045" s="11" t="s">
        <v>21</v>
      </c>
      <c r="M1045" s="16" t="s">
        <v>18</v>
      </c>
      <c r="N1045" s="2"/>
    </row>
    <row r="1046" s="3" customFormat="1" ht="40" customHeight="1" spans="1:14">
      <c r="A1046" s="10" t="s">
        <v>1606</v>
      </c>
      <c r="B1046" s="11" t="s">
        <v>1604</v>
      </c>
      <c r="C1046" s="11" t="s">
        <v>1605</v>
      </c>
      <c r="D1046" s="12" t="s">
        <v>195</v>
      </c>
      <c r="E1046" s="13" t="s">
        <v>18</v>
      </c>
      <c r="F1046" s="13" t="s">
        <v>18</v>
      </c>
      <c r="G1046" s="13" t="s">
        <v>18</v>
      </c>
      <c r="H1046" s="13" t="s">
        <v>18</v>
      </c>
      <c r="I1046" s="13" t="s">
        <v>18</v>
      </c>
      <c r="J1046" s="10" t="s">
        <v>19</v>
      </c>
      <c r="K1046" s="13" t="s">
        <v>52</v>
      </c>
      <c r="L1046" s="11" t="s">
        <v>21</v>
      </c>
      <c r="M1046" s="16" t="s">
        <v>18</v>
      </c>
      <c r="N1046" s="2"/>
    </row>
    <row r="1047" s="3" customFormat="1" ht="40" customHeight="1" spans="1:14">
      <c r="A1047" s="10" t="s">
        <v>1607</v>
      </c>
      <c r="B1047" s="11" t="s">
        <v>1604</v>
      </c>
      <c r="C1047" s="11" t="s">
        <v>1605</v>
      </c>
      <c r="D1047" s="12" t="s">
        <v>79</v>
      </c>
      <c r="E1047" s="13" t="s">
        <v>18</v>
      </c>
      <c r="F1047" s="13" t="s">
        <v>18</v>
      </c>
      <c r="G1047" s="13" t="s">
        <v>18</v>
      </c>
      <c r="H1047" s="13" t="s">
        <v>18</v>
      </c>
      <c r="I1047" s="13" t="s">
        <v>18</v>
      </c>
      <c r="J1047" s="10" t="s">
        <v>19</v>
      </c>
      <c r="K1047" s="13" t="s">
        <v>46</v>
      </c>
      <c r="L1047" s="11" t="s">
        <v>21</v>
      </c>
      <c r="M1047" s="16" t="s">
        <v>18</v>
      </c>
      <c r="N1047" s="2"/>
    </row>
    <row r="1048" s="3" customFormat="1" ht="40" customHeight="1" spans="1:14">
      <c r="A1048" s="10" t="s">
        <v>1608</v>
      </c>
      <c r="B1048" s="11" t="s">
        <v>1604</v>
      </c>
      <c r="C1048" s="11" t="s">
        <v>1605</v>
      </c>
      <c r="D1048" s="12" t="s">
        <v>1609</v>
      </c>
      <c r="E1048" s="13" t="s">
        <v>18</v>
      </c>
      <c r="F1048" s="13" t="s">
        <v>18</v>
      </c>
      <c r="G1048" s="13" t="s">
        <v>18</v>
      </c>
      <c r="H1048" s="13" t="s">
        <v>18</v>
      </c>
      <c r="I1048" s="13" t="s">
        <v>18</v>
      </c>
      <c r="J1048" s="10" t="s">
        <v>19</v>
      </c>
      <c r="K1048" s="13" t="s">
        <v>20</v>
      </c>
      <c r="L1048" s="11" t="s">
        <v>21</v>
      </c>
      <c r="M1048" s="16" t="s">
        <v>18</v>
      </c>
      <c r="N1048" s="2"/>
    </row>
    <row r="1049" s="3" customFormat="1" ht="40" customHeight="1" spans="1:14">
      <c r="A1049" s="10" t="s">
        <v>1610</v>
      </c>
      <c r="B1049" s="11" t="s">
        <v>1604</v>
      </c>
      <c r="C1049" s="11" t="s">
        <v>1605</v>
      </c>
      <c r="D1049" s="12" t="s">
        <v>71</v>
      </c>
      <c r="E1049" s="13" t="s">
        <v>18</v>
      </c>
      <c r="F1049" s="13" t="s">
        <v>18</v>
      </c>
      <c r="G1049" s="13" t="s">
        <v>18</v>
      </c>
      <c r="H1049" s="13" t="s">
        <v>18</v>
      </c>
      <c r="I1049" s="13" t="s">
        <v>18</v>
      </c>
      <c r="J1049" s="10" t="s">
        <v>19</v>
      </c>
      <c r="K1049" s="13" t="s">
        <v>52</v>
      </c>
      <c r="L1049" s="11" t="s">
        <v>21</v>
      </c>
      <c r="M1049" s="16" t="s">
        <v>18</v>
      </c>
      <c r="N1049" s="2"/>
    </row>
    <row r="1050" s="3" customFormat="1" ht="40" customHeight="1" spans="1:14">
      <c r="A1050" s="10" t="s">
        <v>1611</v>
      </c>
      <c r="B1050" s="11" t="s">
        <v>1057</v>
      </c>
      <c r="C1050" s="11" t="s">
        <v>1058</v>
      </c>
      <c r="D1050" s="12" t="s">
        <v>45</v>
      </c>
      <c r="E1050" s="13" t="s">
        <v>18</v>
      </c>
      <c r="F1050" s="13" t="s">
        <v>18</v>
      </c>
      <c r="G1050" s="13" t="s">
        <v>18</v>
      </c>
      <c r="H1050" s="13" t="s">
        <v>18</v>
      </c>
      <c r="I1050" s="13" t="s">
        <v>18</v>
      </c>
      <c r="J1050" s="10" t="s">
        <v>19</v>
      </c>
      <c r="K1050" s="13" t="s">
        <v>46</v>
      </c>
      <c r="L1050" s="11" t="s">
        <v>21</v>
      </c>
      <c r="M1050" s="16" t="s">
        <v>18</v>
      </c>
      <c r="N1050" s="2"/>
    </row>
    <row r="1051" s="3" customFormat="1" ht="40" customHeight="1" spans="1:14">
      <c r="A1051" s="10" t="s">
        <v>1612</v>
      </c>
      <c r="B1051" s="11" t="s">
        <v>1057</v>
      </c>
      <c r="C1051" s="11" t="s">
        <v>1058</v>
      </c>
      <c r="D1051" s="12" t="s">
        <v>170</v>
      </c>
      <c r="E1051" s="13" t="s">
        <v>18</v>
      </c>
      <c r="F1051" s="13" t="s">
        <v>18</v>
      </c>
      <c r="G1051" s="13" t="s">
        <v>18</v>
      </c>
      <c r="H1051" s="13" t="s">
        <v>18</v>
      </c>
      <c r="I1051" s="13" t="s">
        <v>18</v>
      </c>
      <c r="J1051" s="10" t="s">
        <v>19</v>
      </c>
      <c r="K1051" s="13" t="s">
        <v>46</v>
      </c>
      <c r="L1051" s="11" t="s">
        <v>21</v>
      </c>
      <c r="M1051" s="16" t="s">
        <v>18</v>
      </c>
      <c r="N1051" s="2"/>
    </row>
    <row r="1052" s="3" customFormat="1" ht="40" customHeight="1" spans="1:14">
      <c r="A1052" s="10" t="s">
        <v>1613</v>
      </c>
      <c r="B1052" s="11" t="s">
        <v>1057</v>
      </c>
      <c r="C1052" s="11" t="s">
        <v>1058</v>
      </c>
      <c r="D1052" s="12" t="s">
        <v>151</v>
      </c>
      <c r="E1052" s="13" t="s">
        <v>18</v>
      </c>
      <c r="F1052" s="13" t="s">
        <v>18</v>
      </c>
      <c r="G1052" s="13" t="s">
        <v>18</v>
      </c>
      <c r="H1052" s="13" t="s">
        <v>18</v>
      </c>
      <c r="I1052" s="13" t="s">
        <v>18</v>
      </c>
      <c r="J1052" s="10" t="s">
        <v>19</v>
      </c>
      <c r="K1052" s="13" t="s">
        <v>52</v>
      </c>
      <c r="L1052" s="11" t="s">
        <v>21</v>
      </c>
      <c r="M1052" s="16" t="s">
        <v>18</v>
      </c>
      <c r="N1052" s="2"/>
    </row>
    <row r="1053" s="3" customFormat="1" ht="40" customHeight="1" spans="1:14">
      <c r="A1053" s="10" t="s">
        <v>1614</v>
      </c>
      <c r="B1053" s="11" t="s">
        <v>1057</v>
      </c>
      <c r="C1053" s="11" t="s">
        <v>1058</v>
      </c>
      <c r="D1053" s="12" t="s">
        <v>125</v>
      </c>
      <c r="E1053" s="13" t="s">
        <v>18</v>
      </c>
      <c r="F1053" s="13" t="s">
        <v>18</v>
      </c>
      <c r="G1053" s="13" t="s">
        <v>18</v>
      </c>
      <c r="H1053" s="13" t="s">
        <v>18</v>
      </c>
      <c r="I1053" s="13" t="s">
        <v>18</v>
      </c>
      <c r="J1053" s="10" t="s">
        <v>19</v>
      </c>
      <c r="K1053" s="13" t="s">
        <v>52</v>
      </c>
      <c r="L1053" s="11" t="s">
        <v>21</v>
      </c>
      <c r="M1053" s="16" t="s">
        <v>18</v>
      </c>
      <c r="N1053" s="2"/>
    </row>
    <row r="1054" s="3" customFormat="1" ht="40" customHeight="1" spans="1:14">
      <c r="A1054" s="10" t="s">
        <v>1615</v>
      </c>
      <c r="B1054" s="11" t="s">
        <v>1057</v>
      </c>
      <c r="C1054" s="11" t="s">
        <v>1058</v>
      </c>
      <c r="D1054" s="12" t="s">
        <v>698</v>
      </c>
      <c r="E1054" s="13" t="s">
        <v>18</v>
      </c>
      <c r="F1054" s="13" t="s">
        <v>18</v>
      </c>
      <c r="G1054" s="13" t="s">
        <v>18</v>
      </c>
      <c r="H1054" s="13" t="s">
        <v>18</v>
      </c>
      <c r="I1054" s="13" t="s">
        <v>18</v>
      </c>
      <c r="J1054" s="10" t="s">
        <v>19</v>
      </c>
      <c r="K1054" s="13" t="s">
        <v>52</v>
      </c>
      <c r="L1054" s="11" t="s">
        <v>21</v>
      </c>
      <c r="M1054" s="16" t="s">
        <v>18</v>
      </c>
      <c r="N1054" s="2"/>
    </row>
    <row r="1055" s="3" customFormat="1" ht="40" customHeight="1" spans="1:14">
      <c r="A1055" s="10" t="s">
        <v>1616</v>
      </c>
      <c r="B1055" s="11" t="s">
        <v>1057</v>
      </c>
      <c r="C1055" s="11" t="s">
        <v>1058</v>
      </c>
      <c r="D1055" s="12" t="s">
        <v>128</v>
      </c>
      <c r="E1055" s="13" t="s">
        <v>18</v>
      </c>
      <c r="F1055" s="13" t="s">
        <v>18</v>
      </c>
      <c r="G1055" s="13" t="s">
        <v>18</v>
      </c>
      <c r="H1055" s="13" t="s">
        <v>18</v>
      </c>
      <c r="I1055" s="13" t="s">
        <v>18</v>
      </c>
      <c r="J1055" s="10" t="s">
        <v>19</v>
      </c>
      <c r="K1055" s="13" t="s">
        <v>52</v>
      </c>
      <c r="L1055" s="11" t="s">
        <v>21</v>
      </c>
      <c r="M1055" s="16" t="s">
        <v>18</v>
      </c>
      <c r="N1055" s="2"/>
    </row>
    <row r="1056" s="3" customFormat="1" ht="40" customHeight="1" spans="1:14">
      <c r="A1056" s="10" t="s">
        <v>1617</v>
      </c>
      <c r="B1056" s="11" t="s">
        <v>1057</v>
      </c>
      <c r="C1056" s="11" t="s">
        <v>1058</v>
      </c>
      <c r="D1056" s="12" t="s">
        <v>79</v>
      </c>
      <c r="E1056" s="13" t="s">
        <v>18</v>
      </c>
      <c r="F1056" s="13" t="s">
        <v>18</v>
      </c>
      <c r="G1056" s="13" t="s">
        <v>18</v>
      </c>
      <c r="H1056" s="13" t="s">
        <v>18</v>
      </c>
      <c r="I1056" s="13" t="s">
        <v>18</v>
      </c>
      <c r="J1056" s="10" t="s">
        <v>19</v>
      </c>
      <c r="K1056" s="13" t="s">
        <v>46</v>
      </c>
      <c r="L1056" s="11" t="s">
        <v>21</v>
      </c>
      <c r="M1056" s="16" t="s">
        <v>18</v>
      </c>
      <c r="N1056" s="2"/>
    </row>
    <row r="1057" s="3" customFormat="1" ht="40" customHeight="1" spans="1:14">
      <c r="A1057" s="10" t="s">
        <v>1618</v>
      </c>
      <c r="B1057" s="11" t="s">
        <v>1057</v>
      </c>
      <c r="C1057" s="11" t="s">
        <v>1058</v>
      </c>
      <c r="D1057" s="12" t="s">
        <v>142</v>
      </c>
      <c r="E1057" s="13" t="s">
        <v>18</v>
      </c>
      <c r="F1057" s="13" t="s">
        <v>18</v>
      </c>
      <c r="G1057" s="13" t="s">
        <v>18</v>
      </c>
      <c r="H1057" s="13" t="s">
        <v>18</v>
      </c>
      <c r="I1057" s="13" t="s">
        <v>18</v>
      </c>
      <c r="J1057" s="10" t="s">
        <v>19</v>
      </c>
      <c r="K1057" s="13" t="s">
        <v>52</v>
      </c>
      <c r="L1057" s="11" t="s">
        <v>21</v>
      </c>
      <c r="M1057" s="16" t="s">
        <v>18</v>
      </c>
      <c r="N1057" s="2"/>
    </row>
    <row r="1058" s="3" customFormat="1" ht="40" customHeight="1" spans="1:14">
      <c r="A1058" s="10" t="s">
        <v>1619</v>
      </c>
      <c r="B1058" s="11" t="s">
        <v>1620</v>
      </c>
      <c r="C1058" s="11" t="s">
        <v>1621</v>
      </c>
      <c r="D1058" s="12" t="s">
        <v>110</v>
      </c>
      <c r="E1058" s="13" t="s">
        <v>18</v>
      </c>
      <c r="F1058" s="13" t="s">
        <v>18</v>
      </c>
      <c r="G1058" s="13" t="s">
        <v>18</v>
      </c>
      <c r="H1058" s="13" t="s">
        <v>18</v>
      </c>
      <c r="I1058" s="13" t="s">
        <v>18</v>
      </c>
      <c r="J1058" s="10" t="s">
        <v>19</v>
      </c>
      <c r="K1058" s="13" t="s">
        <v>20</v>
      </c>
      <c r="L1058" s="11" t="s">
        <v>21</v>
      </c>
      <c r="M1058" s="16" t="s">
        <v>18</v>
      </c>
      <c r="N1058" s="2"/>
    </row>
    <row r="1059" s="3" customFormat="1" ht="40" customHeight="1" spans="1:14">
      <c r="A1059" s="10" t="s">
        <v>1622</v>
      </c>
      <c r="B1059" s="11" t="s">
        <v>1620</v>
      </c>
      <c r="C1059" s="11" t="s">
        <v>1621</v>
      </c>
      <c r="D1059" s="12" t="s">
        <v>79</v>
      </c>
      <c r="E1059" s="13" t="s">
        <v>18</v>
      </c>
      <c r="F1059" s="13" t="s">
        <v>18</v>
      </c>
      <c r="G1059" s="13" t="s">
        <v>18</v>
      </c>
      <c r="H1059" s="13" t="s">
        <v>18</v>
      </c>
      <c r="I1059" s="13" t="s">
        <v>18</v>
      </c>
      <c r="J1059" s="10" t="s">
        <v>19</v>
      </c>
      <c r="K1059" s="13" t="s">
        <v>46</v>
      </c>
      <c r="L1059" s="11" t="s">
        <v>21</v>
      </c>
      <c r="M1059" s="16" t="s">
        <v>18</v>
      </c>
      <c r="N1059" s="2"/>
    </row>
    <row r="1060" s="3" customFormat="1" ht="40" customHeight="1" spans="1:14">
      <c r="A1060" s="10" t="s">
        <v>1623</v>
      </c>
      <c r="B1060" s="11" t="s">
        <v>1620</v>
      </c>
      <c r="C1060" s="11" t="s">
        <v>1621</v>
      </c>
      <c r="D1060" s="12" t="s">
        <v>142</v>
      </c>
      <c r="E1060" s="13" t="s">
        <v>18</v>
      </c>
      <c r="F1060" s="13" t="s">
        <v>18</v>
      </c>
      <c r="G1060" s="13" t="s">
        <v>18</v>
      </c>
      <c r="H1060" s="13" t="s">
        <v>18</v>
      </c>
      <c r="I1060" s="13" t="s">
        <v>18</v>
      </c>
      <c r="J1060" s="10" t="s">
        <v>19</v>
      </c>
      <c r="K1060" s="13" t="s">
        <v>52</v>
      </c>
      <c r="L1060" s="11" t="s">
        <v>21</v>
      </c>
      <c r="M1060" s="16" t="s">
        <v>18</v>
      </c>
      <c r="N1060" s="2"/>
    </row>
    <row r="1061" s="3" customFormat="1" ht="40" customHeight="1" spans="1:14">
      <c r="A1061" s="10" t="s">
        <v>1624</v>
      </c>
      <c r="B1061" s="11" t="s">
        <v>1620</v>
      </c>
      <c r="C1061" s="11" t="s">
        <v>1621</v>
      </c>
      <c r="D1061" s="12" t="s">
        <v>1171</v>
      </c>
      <c r="E1061" s="13" t="s">
        <v>18</v>
      </c>
      <c r="F1061" s="13" t="s">
        <v>18</v>
      </c>
      <c r="G1061" s="13" t="s">
        <v>18</v>
      </c>
      <c r="H1061" s="13" t="s">
        <v>18</v>
      </c>
      <c r="I1061" s="13" t="s">
        <v>18</v>
      </c>
      <c r="J1061" s="10" t="s">
        <v>19</v>
      </c>
      <c r="K1061" s="13" t="s">
        <v>20</v>
      </c>
      <c r="L1061" s="11" t="s">
        <v>21</v>
      </c>
      <c r="M1061" s="16" t="s">
        <v>18</v>
      </c>
      <c r="N1061" s="2"/>
    </row>
    <row r="1062" s="3" customFormat="1" ht="40" customHeight="1" spans="1:14">
      <c r="A1062" s="10" t="s">
        <v>1625</v>
      </c>
      <c r="B1062" s="11" t="s">
        <v>1620</v>
      </c>
      <c r="C1062" s="11" t="s">
        <v>1621</v>
      </c>
      <c r="D1062" s="12" t="s">
        <v>1626</v>
      </c>
      <c r="E1062" s="13" t="s">
        <v>18</v>
      </c>
      <c r="F1062" s="13" t="s">
        <v>18</v>
      </c>
      <c r="G1062" s="13" t="s">
        <v>18</v>
      </c>
      <c r="H1062" s="13" t="s">
        <v>18</v>
      </c>
      <c r="I1062" s="13" t="s">
        <v>18</v>
      </c>
      <c r="J1062" s="10" t="s">
        <v>19</v>
      </c>
      <c r="K1062" s="13" t="s">
        <v>20</v>
      </c>
      <c r="L1062" s="11" t="s">
        <v>21</v>
      </c>
      <c r="M1062" s="16" t="s">
        <v>18</v>
      </c>
      <c r="N1062" s="2"/>
    </row>
    <row r="1063" s="3" customFormat="1" ht="40" customHeight="1" spans="1:14">
      <c r="A1063" s="10" t="s">
        <v>1627</v>
      </c>
      <c r="B1063" s="11" t="s">
        <v>1628</v>
      </c>
      <c r="C1063" s="11" t="s">
        <v>1629</v>
      </c>
      <c r="D1063" s="12" t="s">
        <v>148</v>
      </c>
      <c r="E1063" s="13" t="s">
        <v>18</v>
      </c>
      <c r="F1063" s="13" t="s">
        <v>18</v>
      </c>
      <c r="G1063" s="13" t="s">
        <v>18</v>
      </c>
      <c r="H1063" s="13" t="s">
        <v>18</v>
      </c>
      <c r="I1063" s="13" t="s">
        <v>18</v>
      </c>
      <c r="J1063" s="10" t="s">
        <v>19</v>
      </c>
      <c r="K1063" s="13" t="s">
        <v>52</v>
      </c>
      <c r="L1063" s="11" t="s">
        <v>21</v>
      </c>
      <c r="M1063" s="16" t="s">
        <v>18</v>
      </c>
      <c r="N1063" s="2"/>
    </row>
    <row r="1064" s="3" customFormat="1" ht="40" customHeight="1" spans="1:14">
      <c r="A1064" s="10" t="s">
        <v>1630</v>
      </c>
      <c r="B1064" s="11" t="s">
        <v>1628</v>
      </c>
      <c r="C1064" s="11" t="s">
        <v>1629</v>
      </c>
      <c r="D1064" s="12" t="s">
        <v>1631</v>
      </c>
      <c r="E1064" s="13" t="s">
        <v>18</v>
      </c>
      <c r="F1064" s="13" t="s">
        <v>18</v>
      </c>
      <c r="G1064" s="13" t="s">
        <v>18</v>
      </c>
      <c r="H1064" s="13" t="s">
        <v>18</v>
      </c>
      <c r="I1064" s="13" t="s">
        <v>18</v>
      </c>
      <c r="J1064" s="10" t="s">
        <v>19</v>
      </c>
      <c r="K1064" s="13" t="s">
        <v>52</v>
      </c>
      <c r="L1064" s="11" t="s">
        <v>21</v>
      </c>
      <c r="M1064" s="16" t="s">
        <v>18</v>
      </c>
      <c r="N1064" s="2"/>
    </row>
    <row r="1065" s="3" customFormat="1" ht="40" customHeight="1" spans="1:14">
      <c r="A1065" s="10" t="s">
        <v>1632</v>
      </c>
      <c r="B1065" s="11" t="s">
        <v>1628</v>
      </c>
      <c r="C1065" s="11" t="s">
        <v>1629</v>
      </c>
      <c r="D1065" s="12" t="s">
        <v>79</v>
      </c>
      <c r="E1065" s="13" t="s">
        <v>18</v>
      </c>
      <c r="F1065" s="13" t="s">
        <v>18</v>
      </c>
      <c r="G1065" s="13" t="s">
        <v>18</v>
      </c>
      <c r="H1065" s="13" t="s">
        <v>18</v>
      </c>
      <c r="I1065" s="13" t="s">
        <v>18</v>
      </c>
      <c r="J1065" s="10" t="s">
        <v>19</v>
      </c>
      <c r="K1065" s="13" t="s">
        <v>46</v>
      </c>
      <c r="L1065" s="11" t="s">
        <v>21</v>
      </c>
      <c r="M1065" s="16" t="s">
        <v>18</v>
      </c>
      <c r="N1065" s="2"/>
    </row>
    <row r="1066" s="3" customFormat="1" ht="40" customHeight="1" spans="1:14">
      <c r="A1066" s="10" t="s">
        <v>1633</v>
      </c>
      <c r="B1066" s="11" t="s">
        <v>1628</v>
      </c>
      <c r="C1066" s="11" t="s">
        <v>1629</v>
      </c>
      <c r="D1066" s="12" t="s">
        <v>606</v>
      </c>
      <c r="E1066" s="13" t="s">
        <v>18</v>
      </c>
      <c r="F1066" s="13" t="s">
        <v>18</v>
      </c>
      <c r="G1066" s="13" t="s">
        <v>18</v>
      </c>
      <c r="H1066" s="13" t="s">
        <v>18</v>
      </c>
      <c r="I1066" s="13" t="s">
        <v>18</v>
      </c>
      <c r="J1066" s="10" t="s">
        <v>19</v>
      </c>
      <c r="K1066" s="13" t="s">
        <v>52</v>
      </c>
      <c r="L1066" s="11" t="s">
        <v>21</v>
      </c>
      <c r="M1066" s="16" t="s">
        <v>18</v>
      </c>
      <c r="N1066" s="2"/>
    </row>
    <row r="1067" s="3" customFormat="1" ht="40" customHeight="1" spans="1:14">
      <c r="A1067" s="10" t="s">
        <v>1634</v>
      </c>
      <c r="B1067" s="11" t="s">
        <v>1628</v>
      </c>
      <c r="C1067" s="11" t="s">
        <v>1629</v>
      </c>
      <c r="D1067" s="12" t="s">
        <v>1635</v>
      </c>
      <c r="E1067" s="13" t="s">
        <v>18</v>
      </c>
      <c r="F1067" s="13" t="s">
        <v>18</v>
      </c>
      <c r="G1067" s="13" t="s">
        <v>18</v>
      </c>
      <c r="H1067" s="13" t="s">
        <v>18</v>
      </c>
      <c r="I1067" s="13" t="s">
        <v>18</v>
      </c>
      <c r="J1067" s="10" t="s">
        <v>19</v>
      </c>
      <c r="K1067" s="13" t="s">
        <v>20</v>
      </c>
      <c r="L1067" s="11" t="s">
        <v>21</v>
      </c>
      <c r="M1067" s="16" t="s">
        <v>18</v>
      </c>
      <c r="N1067" s="2"/>
    </row>
    <row r="1068" s="3" customFormat="1" ht="40" customHeight="1" spans="1:14">
      <c r="A1068" s="10" t="s">
        <v>1636</v>
      </c>
      <c r="B1068" s="11" t="s">
        <v>1047</v>
      </c>
      <c r="C1068" s="11" t="s">
        <v>1048</v>
      </c>
      <c r="D1068" s="12" t="s">
        <v>45</v>
      </c>
      <c r="E1068" s="13" t="s">
        <v>18</v>
      </c>
      <c r="F1068" s="13" t="s">
        <v>18</v>
      </c>
      <c r="G1068" s="13" t="s">
        <v>18</v>
      </c>
      <c r="H1068" s="13" t="s">
        <v>18</v>
      </c>
      <c r="I1068" s="13" t="s">
        <v>18</v>
      </c>
      <c r="J1068" s="10" t="s">
        <v>19</v>
      </c>
      <c r="K1068" s="13" t="s">
        <v>46</v>
      </c>
      <c r="L1068" s="11" t="s">
        <v>21</v>
      </c>
      <c r="M1068" s="16" t="s">
        <v>18</v>
      </c>
      <c r="N1068" s="2"/>
    </row>
    <row r="1069" s="3" customFormat="1" ht="40" customHeight="1" spans="1:14">
      <c r="A1069" s="10" t="s">
        <v>1637</v>
      </c>
      <c r="B1069" s="11" t="s">
        <v>1047</v>
      </c>
      <c r="C1069" s="11" t="s">
        <v>1048</v>
      </c>
      <c r="D1069" s="12" t="s">
        <v>276</v>
      </c>
      <c r="E1069" s="13" t="s">
        <v>18</v>
      </c>
      <c r="F1069" s="13" t="s">
        <v>18</v>
      </c>
      <c r="G1069" s="13" t="s">
        <v>18</v>
      </c>
      <c r="H1069" s="13" t="s">
        <v>18</v>
      </c>
      <c r="I1069" s="13" t="s">
        <v>18</v>
      </c>
      <c r="J1069" s="10" t="s">
        <v>19</v>
      </c>
      <c r="K1069" s="13" t="s">
        <v>52</v>
      </c>
      <c r="L1069" s="11" t="s">
        <v>21</v>
      </c>
      <c r="M1069" s="16" t="s">
        <v>18</v>
      </c>
      <c r="N1069" s="2"/>
    </row>
    <row r="1070" s="3" customFormat="1" ht="40" customHeight="1" spans="1:14">
      <c r="A1070" s="10" t="s">
        <v>1638</v>
      </c>
      <c r="B1070" s="11" t="s">
        <v>1047</v>
      </c>
      <c r="C1070" s="11" t="s">
        <v>1048</v>
      </c>
      <c r="D1070" s="12" t="s">
        <v>132</v>
      </c>
      <c r="E1070" s="13" t="s">
        <v>18</v>
      </c>
      <c r="F1070" s="13" t="s">
        <v>18</v>
      </c>
      <c r="G1070" s="13" t="s">
        <v>18</v>
      </c>
      <c r="H1070" s="13" t="s">
        <v>18</v>
      </c>
      <c r="I1070" s="13" t="s">
        <v>18</v>
      </c>
      <c r="J1070" s="10" t="s">
        <v>19</v>
      </c>
      <c r="K1070" s="13" t="s">
        <v>20</v>
      </c>
      <c r="L1070" s="11" t="s">
        <v>21</v>
      </c>
      <c r="M1070" s="16" t="s">
        <v>18</v>
      </c>
      <c r="N1070" s="2"/>
    </row>
    <row r="1071" s="3" customFormat="1" ht="40" customHeight="1" spans="1:14">
      <c r="A1071" s="10" t="s">
        <v>1639</v>
      </c>
      <c r="B1071" s="11" t="s">
        <v>1047</v>
      </c>
      <c r="C1071" s="11" t="s">
        <v>1048</v>
      </c>
      <c r="D1071" s="12" t="s">
        <v>1640</v>
      </c>
      <c r="E1071" s="13" t="s">
        <v>18</v>
      </c>
      <c r="F1071" s="13" t="s">
        <v>18</v>
      </c>
      <c r="G1071" s="13" t="s">
        <v>18</v>
      </c>
      <c r="H1071" s="13" t="s">
        <v>18</v>
      </c>
      <c r="I1071" s="13" t="s">
        <v>18</v>
      </c>
      <c r="J1071" s="10" t="s">
        <v>19</v>
      </c>
      <c r="K1071" s="13" t="s">
        <v>52</v>
      </c>
      <c r="L1071" s="11" t="s">
        <v>21</v>
      </c>
      <c r="M1071" s="16" t="s">
        <v>18</v>
      </c>
      <c r="N1071" s="2"/>
    </row>
    <row r="1072" s="3" customFormat="1" ht="40" customHeight="1" spans="1:14">
      <c r="A1072" s="10" t="s">
        <v>1641</v>
      </c>
      <c r="B1072" s="11" t="s">
        <v>1047</v>
      </c>
      <c r="C1072" s="11" t="s">
        <v>1048</v>
      </c>
      <c r="D1072" s="12" t="s">
        <v>1642</v>
      </c>
      <c r="E1072" s="13" t="s">
        <v>18</v>
      </c>
      <c r="F1072" s="13" t="s">
        <v>18</v>
      </c>
      <c r="G1072" s="13" t="s">
        <v>18</v>
      </c>
      <c r="H1072" s="13" t="s">
        <v>18</v>
      </c>
      <c r="I1072" s="13" t="s">
        <v>18</v>
      </c>
      <c r="J1072" s="10" t="s">
        <v>19</v>
      </c>
      <c r="K1072" s="13" t="s">
        <v>46</v>
      </c>
      <c r="L1072" s="11" t="s">
        <v>21</v>
      </c>
      <c r="M1072" s="16" t="s">
        <v>18</v>
      </c>
      <c r="N1072" s="2"/>
    </row>
    <row r="1073" s="3" customFormat="1" ht="40" customHeight="1" spans="1:14">
      <c r="A1073" s="10" t="s">
        <v>1643</v>
      </c>
      <c r="B1073" s="11" t="s">
        <v>1047</v>
      </c>
      <c r="C1073" s="11" t="s">
        <v>1048</v>
      </c>
      <c r="D1073" s="12" t="s">
        <v>698</v>
      </c>
      <c r="E1073" s="13" t="s">
        <v>18</v>
      </c>
      <c r="F1073" s="13" t="s">
        <v>18</v>
      </c>
      <c r="G1073" s="13" t="s">
        <v>18</v>
      </c>
      <c r="H1073" s="13" t="s">
        <v>18</v>
      </c>
      <c r="I1073" s="13" t="s">
        <v>18</v>
      </c>
      <c r="J1073" s="10" t="s">
        <v>19</v>
      </c>
      <c r="K1073" s="13" t="s">
        <v>52</v>
      </c>
      <c r="L1073" s="11" t="s">
        <v>21</v>
      </c>
      <c r="M1073" s="16" t="s">
        <v>18</v>
      </c>
      <c r="N1073" s="2"/>
    </row>
    <row r="1074" s="3" customFormat="1" ht="40" customHeight="1" spans="1:14">
      <c r="A1074" s="10" t="s">
        <v>1644</v>
      </c>
      <c r="B1074" s="11" t="s">
        <v>1047</v>
      </c>
      <c r="C1074" s="11" t="s">
        <v>1048</v>
      </c>
      <c r="D1074" s="12" t="s">
        <v>854</v>
      </c>
      <c r="E1074" s="13" t="s">
        <v>18</v>
      </c>
      <c r="F1074" s="13" t="s">
        <v>18</v>
      </c>
      <c r="G1074" s="13" t="s">
        <v>18</v>
      </c>
      <c r="H1074" s="13" t="s">
        <v>18</v>
      </c>
      <c r="I1074" s="13" t="s">
        <v>18</v>
      </c>
      <c r="J1074" s="10" t="s">
        <v>19</v>
      </c>
      <c r="K1074" s="13" t="s">
        <v>52</v>
      </c>
      <c r="L1074" s="11" t="s">
        <v>21</v>
      </c>
      <c r="M1074" s="16" t="s">
        <v>18</v>
      </c>
      <c r="N1074" s="2"/>
    </row>
    <row r="1075" s="3" customFormat="1" ht="40" customHeight="1" spans="1:14">
      <c r="A1075" s="10" t="s">
        <v>1645</v>
      </c>
      <c r="B1075" s="11" t="s">
        <v>1646</v>
      </c>
      <c r="C1075" s="11" t="s">
        <v>1647</v>
      </c>
      <c r="D1075" s="12" t="s">
        <v>324</v>
      </c>
      <c r="E1075" s="13" t="s">
        <v>18</v>
      </c>
      <c r="F1075" s="13" t="s">
        <v>18</v>
      </c>
      <c r="G1075" s="13" t="s">
        <v>18</v>
      </c>
      <c r="H1075" s="13" t="s">
        <v>18</v>
      </c>
      <c r="I1075" s="13" t="s">
        <v>18</v>
      </c>
      <c r="J1075" s="10" t="s">
        <v>19</v>
      </c>
      <c r="K1075" s="13" t="s">
        <v>52</v>
      </c>
      <c r="L1075" s="11" t="s">
        <v>21</v>
      </c>
      <c r="M1075" s="16" t="s">
        <v>18</v>
      </c>
      <c r="N1075" s="2"/>
    </row>
    <row r="1076" s="3" customFormat="1" ht="40" customHeight="1" spans="1:14">
      <c r="A1076" s="10" t="s">
        <v>1648</v>
      </c>
      <c r="B1076" s="11" t="s">
        <v>1646</v>
      </c>
      <c r="C1076" s="11" t="s">
        <v>1647</v>
      </c>
      <c r="D1076" s="12" t="s">
        <v>45</v>
      </c>
      <c r="E1076" s="13" t="s">
        <v>18</v>
      </c>
      <c r="F1076" s="13" t="s">
        <v>18</v>
      </c>
      <c r="G1076" s="13" t="s">
        <v>18</v>
      </c>
      <c r="H1076" s="13" t="s">
        <v>18</v>
      </c>
      <c r="I1076" s="13" t="s">
        <v>18</v>
      </c>
      <c r="J1076" s="10" t="s">
        <v>19</v>
      </c>
      <c r="K1076" s="13" t="s">
        <v>46</v>
      </c>
      <c r="L1076" s="11" t="s">
        <v>21</v>
      </c>
      <c r="M1076" s="16" t="s">
        <v>18</v>
      </c>
      <c r="N1076" s="2"/>
    </row>
    <row r="1077" s="3" customFormat="1" ht="40" customHeight="1" spans="1:14">
      <c r="A1077" s="10" t="s">
        <v>1649</v>
      </c>
      <c r="B1077" s="11" t="s">
        <v>1646</v>
      </c>
      <c r="C1077" s="11" t="s">
        <v>1647</v>
      </c>
      <c r="D1077" s="12" t="s">
        <v>1390</v>
      </c>
      <c r="E1077" s="13" t="s">
        <v>18</v>
      </c>
      <c r="F1077" s="13" t="s">
        <v>18</v>
      </c>
      <c r="G1077" s="13" t="s">
        <v>18</v>
      </c>
      <c r="H1077" s="13" t="s">
        <v>18</v>
      </c>
      <c r="I1077" s="13" t="s">
        <v>18</v>
      </c>
      <c r="J1077" s="10" t="s">
        <v>19</v>
      </c>
      <c r="K1077" s="13" t="s">
        <v>20</v>
      </c>
      <c r="L1077" s="11" t="s">
        <v>21</v>
      </c>
      <c r="M1077" s="16" t="s">
        <v>18</v>
      </c>
      <c r="N1077" s="2"/>
    </row>
    <row r="1078" s="3" customFormat="1" ht="40" customHeight="1" spans="1:14">
      <c r="A1078" s="10" t="s">
        <v>1650</v>
      </c>
      <c r="B1078" s="11" t="s">
        <v>1646</v>
      </c>
      <c r="C1078" s="11" t="s">
        <v>1647</v>
      </c>
      <c r="D1078" s="12" t="s">
        <v>148</v>
      </c>
      <c r="E1078" s="13" t="s">
        <v>18</v>
      </c>
      <c r="F1078" s="13" t="s">
        <v>18</v>
      </c>
      <c r="G1078" s="13" t="s">
        <v>18</v>
      </c>
      <c r="H1078" s="13" t="s">
        <v>18</v>
      </c>
      <c r="I1078" s="13" t="s">
        <v>18</v>
      </c>
      <c r="J1078" s="10" t="s">
        <v>19</v>
      </c>
      <c r="K1078" s="13" t="s">
        <v>52</v>
      </c>
      <c r="L1078" s="11" t="s">
        <v>21</v>
      </c>
      <c r="M1078" s="16" t="s">
        <v>18</v>
      </c>
      <c r="N1078" s="2"/>
    </row>
    <row r="1079" s="3" customFormat="1" ht="40" customHeight="1" spans="1:14">
      <c r="A1079" s="10" t="s">
        <v>1651</v>
      </c>
      <c r="B1079" s="11" t="s">
        <v>1652</v>
      </c>
      <c r="C1079" s="11" t="s">
        <v>1653</v>
      </c>
      <c r="D1079" s="12" t="s">
        <v>79</v>
      </c>
      <c r="E1079" s="13" t="s">
        <v>18</v>
      </c>
      <c r="F1079" s="13" t="s">
        <v>18</v>
      </c>
      <c r="G1079" s="13" t="s">
        <v>18</v>
      </c>
      <c r="H1079" s="13" t="s">
        <v>18</v>
      </c>
      <c r="I1079" s="13" t="s">
        <v>18</v>
      </c>
      <c r="J1079" s="10" t="s">
        <v>19</v>
      </c>
      <c r="K1079" s="13" t="s">
        <v>46</v>
      </c>
      <c r="L1079" s="11" t="s">
        <v>21</v>
      </c>
      <c r="M1079" s="16" t="s">
        <v>18</v>
      </c>
      <c r="N1079" s="2"/>
    </row>
    <row r="1080" s="3" customFormat="1" ht="40" customHeight="1" spans="1:14">
      <c r="A1080" s="10" t="s">
        <v>1654</v>
      </c>
      <c r="B1080" s="11" t="s">
        <v>1652</v>
      </c>
      <c r="C1080" s="11" t="s">
        <v>1653</v>
      </c>
      <c r="D1080" s="12" t="s">
        <v>195</v>
      </c>
      <c r="E1080" s="13" t="s">
        <v>18</v>
      </c>
      <c r="F1080" s="13" t="s">
        <v>18</v>
      </c>
      <c r="G1080" s="13" t="s">
        <v>18</v>
      </c>
      <c r="H1080" s="13" t="s">
        <v>18</v>
      </c>
      <c r="I1080" s="13" t="s">
        <v>18</v>
      </c>
      <c r="J1080" s="10" t="s">
        <v>19</v>
      </c>
      <c r="K1080" s="13" t="s">
        <v>52</v>
      </c>
      <c r="L1080" s="11" t="s">
        <v>21</v>
      </c>
      <c r="M1080" s="16" t="s">
        <v>18</v>
      </c>
      <c r="N1080" s="2"/>
    </row>
    <row r="1081" s="3" customFormat="1" ht="40" customHeight="1" spans="1:14">
      <c r="A1081" s="10" t="s">
        <v>1655</v>
      </c>
      <c r="B1081" s="11" t="s">
        <v>1652</v>
      </c>
      <c r="C1081" s="11" t="s">
        <v>1653</v>
      </c>
      <c r="D1081" s="12" t="s">
        <v>652</v>
      </c>
      <c r="E1081" s="13" t="s">
        <v>18</v>
      </c>
      <c r="F1081" s="13" t="s">
        <v>18</v>
      </c>
      <c r="G1081" s="13" t="s">
        <v>18</v>
      </c>
      <c r="H1081" s="13" t="s">
        <v>18</v>
      </c>
      <c r="I1081" s="13" t="s">
        <v>18</v>
      </c>
      <c r="J1081" s="10" t="s">
        <v>19</v>
      </c>
      <c r="K1081" s="13" t="s">
        <v>52</v>
      </c>
      <c r="L1081" s="11" t="s">
        <v>21</v>
      </c>
      <c r="M1081" s="16" t="s">
        <v>18</v>
      </c>
      <c r="N1081" s="2"/>
    </row>
    <row r="1082" s="3" customFormat="1" ht="40" customHeight="1" spans="1:14">
      <c r="A1082" s="10" t="s">
        <v>1656</v>
      </c>
      <c r="B1082" s="11" t="s">
        <v>1652</v>
      </c>
      <c r="C1082" s="11" t="s">
        <v>1653</v>
      </c>
      <c r="D1082" s="12" t="s">
        <v>301</v>
      </c>
      <c r="E1082" s="13" t="s">
        <v>18</v>
      </c>
      <c r="F1082" s="13" t="s">
        <v>18</v>
      </c>
      <c r="G1082" s="13" t="s">
        <v>18</v>
      </c>
      <c r="H1082" s="13" t="s">
        <v>18</v>
      </c>
      <c r="I1082" s="13" t="s">
        <v>18</v>
      </c>
      <c r="J1082" s="10" t="s">
        <v>19</v>
      </c>
      <c r="K1082" s="13" t="s">
        <v>49</v>
      </c>
      <c r="L1082" s="11" t="s">
        <v>21</v>
      </c>
      <c r="M1082" s="16" t="s">
        <v>18</v>
      </c>
      <c r="N1082" s="2"/>
    </row>
    <row r="1083" s="3" customFormat="1" ht="40" customHeight="1" spans="1:14">
      <c r="A1083" s="10" t="s">
        <v>1657</v>
      </c>
      <c r="B1083" s="11" t="s">
        <v>1652</v>
      </c>
      <c r="C1083" s="11" t="s">
        <v>1653</v>
      </c>
      <c r="D1083" s="12" t="s">
        <v>303</v>
      </c>
      <c r="E1083" s="13" t="s">
        <v>18</v>
      </c>
      <c r="F1083" s="13" t="s">
        <v>18</v>
      </c>
      <c r="G1083" s="13" t="s">
        <v>18</v>
      </c>
      <c r="H1083" s="13" t="s">
        <v>18</v>
      </c>
      <c r="I1083" s="13" t="s">
        <v>18</v>
      </c>
      <c r="J1083" s="10" t="s">
        <v>19</v>
      </c>
      <c r="K1083" s="13" t="s">
        <v>49</v>
      </c>
      <c r="L1083" s="11" t="s">
        <v>21</v>
      </c>
      <c r="M1083" s="16" t="s">
        <v>18</v>
      </c>
      <c r="N1083" s="2"/>
    </row>
    <row r="1084" s="3" customFormat="1" ht="40" customHeight="1" spans="1:14">
      <c r="A1084" s="10" t="s">
        <v>1658</v>
      </c>
      <c r="B1084" s="11" t="s">
        <v>1659</v>
      </c>
      <c r="C1084" s="11" t="s">
        <v>1660</v>
      </c>
      <c r="D1084" s="12" t="s">
        <v>73</v>
      </c>
      <c r="E1084" s="13" t="s">
        <v>18</v>
      </c>
      <c r="F1084" s="13" t="s">
        <v>18</v>
      </c>
      <c r="G1084" s="13" t="s">
        <v>18</v>
      </c>
      <c r="H1084" s="13" t="s">
        <v>18</v>
      </c>
      <c r="I1084" s="13" t="s">
        <v>18</v>
      </c>
      <c r="J1084" s="10" t="s">
        <v>19</v>
      </c>
      <c r="K1084" s="13" t="s">
        <v>52</v>
      </c>
      <c r="L1084" s="11" t="s">
        <v>21</v>
      </c>
      <c r="M1084" s="16" t="s">
        <v>18</v>
      </c>
      <c r="N1084" s="2"/>
    </row>
    <row r="1085" s="3" customFormat="1" ht="40" customHeight="1" spans="1:14">
      <c r="A1085" s="10" t="s">
        <v>1661</v>
      </c>
      <c r="B1085" s="11" t="s">
        <v>1659</v>
      </c>
      <c r="C1085" s="11" t="s">
        <v>1660</v>
      </c>
      <c r="D1085" s="12" t="s">
        <v>244</v>
      </c>
      <c r="E1085" s="13" t="s">
        <v>18</v>
      </c>
      <c r="F1085" s="13" t="s">
        <v>18</v>
      </c>
      <c r="G1085" s="13" t="s">
        <v>18</v>
      </c>
      <c r="H1085" s="13" t="s">
        <v>18</v>
      </c>
      <c r="I1085" s="13" t="s">
        <v>18</v>
      </c>
      <c r="J1085" s="10" t="s">
        <v>19</v>
      </c>
      <c r="K1085" s="13" t="s">
        <v>20</v>
      </c>
      <c r="L1085" s="11" t="s">
        <v>21</v>
      </c>
      <c r="M1085" s="16" t="s">
        <v>18</v>
      </c>
      <c r="N1085" s="2"/>
    </row>
    <row r="1086" s="3" customFormat="1" ht="40" customHeight="1" spans="1:14">
      <c r="A1086" s="10" t="s">
        <v>1662</v>
      </c>
      <c r="B1086" s="11" t="s">
        <v>1659</v>
      </c>
      <c r="C1086" s="11" t="s">
        <v>1660</v>
      </c>
      <c r="D1086" s="12" t="s">
        <v>79</v>
      </c>
      <c r="E1086" s="13" t="s">
        <v>18</v>
      </c>
      <c r="F1086" s="13" t="s">
        <v>18</v>
      </c>
      <c r="G1086" s="13" t="s">
        <v>18</v>
      </c>
      <c r="H1086" s="13" t="s">
        <v>18</v>
      </c>
      <c r="I1086" s="13" t="s">
        <v>18</v>
      </c>
      <c r="J1086" s="10" t="s">
        <v>19</v>
      </c>
      <c r="K1086" s="13" t="s">
        <v>46</v>
      </c>
      <c r="L1086" s="11" t="s">
        <v>21</v>
      </c>
      <c r="M1086" s="16" t="s">
        <v>18</v>
      </c>
      <c r="N1086" s="2"/>
    </row>
    <row r="1087" s="3" customFormat="1" ht="40" customHeight="1" spans="1:14">
      <c r="A1087" s="10" t="s">
        <v>1663</v>
      </c>
      <c r="B1087" s="11" t="s">
        <v>1659</v>
      </c>
      <c r="C1087" s="11" t="s">
        <v>1660</v>
      </c>
      <c r="D1087" s="12" t="s">
        <v>456</v>
      </c>
      <c r="E1087" s="13" t="s">
        <v>18</v>
      </c>
      <c r="F1087" s="13" t="s">
        <v>18</v>
      </c>
      <c r="G1087" s="13" t="s">
        <v>18</v>
      </c>
      <c r="H1087" s="13" t="s">
        <v>18</v>
      </c>
      <c r="I1087" s="13" t="s">
        <v>18</v>
      </c>
      <c r="J1087" s="10" t="s">
        <v>19</v>
      </c>
      <c r="K1087" s="13" t="s">
        <v>20</v>
      </c>
      <c r="L1087" s="11" t="s">
        <v>21</v>
      </c>
      <c r="M1087" s="16" t="s">
        <v>18</v>
      </c>
      <c r="N1087" s="2"/>
    </row>
    <row r="1088" s="3" customFormat="1" ht="40" customHeight="1" spans="1:14">
      <c r="A1088" s="10" t="s">
        <v>1664</v>
      </c>
      <c r="B1088" s="11" t="s">
        <v>1659</v>
      </c>
      <c r="C1088" s="11" t="s">
        <v>1660</v>
      </c>
      <c r="D1088" s="12" t="s">
        <v>1665</v>
      </c>
      <c r="E1088" s="13" t="s">
        <v>18</v>
      </c>
      <c r="F1088" s="13" t="s">
        <v>18</v>
      </c>
      <c r="G1088" s="13" t="s">
        <v>18</v>
      </c>
      <c r="H1088" s="13" t="s">
        <v>18</v>
      </c>
      <c r="I1088" s="13" t="s">
        <v>18</v>
      </c>
      <c r="J1088" s="10" t="s">
        <v>19</v>
      </c>
      <c r="K1088" s="13" t="s">
        <v>52</v>
      </c>
      <c r="L1088" s="11" t="s">
        <v>21</v>
      </c>
      <c r="M1088" s="16" t="s">
        <v>18</v>
      </c>
      <c r="N1088" s="2"/>
    </row>
    <row r="1089" s="3" customFormat="1" ht="40" customHeight="1" spans="1:14">
      <c r="A1089" s="10" t="s">
        <v>1666</v>
      </c>
      <c r="B1089" s="11" t="s">
        <v>1667</v>
      </c>
      <c r="C1089" s="11" t="s">
        <v>1668</v>
      </c>
      <c r="D1089" s="12" t="s">
        <v>1103</v>
      </c>
      <c r="E1089" s="13" t="s">
        <v>18</v>
      </c>
      <c r="F1089" s="13" t="s">
        <v>18</v>
      </c>
      <c r="G1089" s="13" t="s">
        <v>18</v>
      </c>
      <c r="H1089" s="13" t="s">
        <v>18</v>
      </c>
      <c r="I1089" s="13" t="s">
        <v>18</v>
      </c>
      <c r="J1089" s="10" t="s">
        <v>19</v>
      </c>
      <c r="K1089" s="13" t="s">
        <v>52</v>
      </c>
      <c r="L1089" s="11" t="s">
        <v>21</v>
      </c>
      <c r="M1089" s="16" t="s">
        <v>18</v>
      </c>
      <c r="N1089" s="2"/>
    </row>
    <row r="1090" s="3" customFormat="1" ht="40" customHeight="1" spans="1:14">
      <c r="A1090" s="10" t="s">
        <v>1669</v>
      </c>
      <c r="B1090" s="11" t="s">
        <v>1667</v>
      </c>
      <c r="C1090" s="11" t="s">
        <v>1668</v>
      </c>
      <c r="D1090" s="12" t="s">
        <v>1670</v>
      </c>
      <c r="E1090" s="13" t="s">
        <v>18</v>
      </c>
      <c r="F1090" s="13" t="s">
        <v>18</v>
      </c>
      <c r="G1090" s="13" t="s">
        <v>18</v>
      </c>
      <c r="H1090" s="13" t="s">
        <v>18</v>
      </c>
      <c r="I1090" s="13" t="s">
        <v>18</v>
      </c>
      <c r="J1090" s="10" t="s">
        <v>19</v>
      </c>
      <c r="K1090" s="13" t="s">
        <v>52</v>
      </c>
      <c r="L1090" s="11" t="s">
        <v>21</v>
      </c>
      <c r="M1090" s="16" t="s">
        <v>18</v>
      </c>
      <c r="N1090" s="2"/>
    </row>
    <row r="1091" s="3" customFormat="1" ht="40" customHeight="1" spans="1:14">
      <c r="A1091" s="10" t="s">
        <v>1671</v>
      </c>
      <c r="B1091" s="11" t="s">
        <v>1667</v>
      </c>
      <c r="C1091" s="11" t="s">
        <v>1668</v>
      </c>
      <c r="D1091" s="12" t="s">
        <v>1672</v>
      </c>
      <c r="E1091" s="13" t="s">
        <v>18</v>
      </c>
      <c r="F1091" s="13" t="s">
        <v>18</v>
      </c>
      <c r="G1091" s="13" t="s">
        <v>18</v>
      </c>
      <c r="H1091" s="13" t="s">
        <v>18</v>
      </c>
      <c r="I1091" s="13" t="s">
        <v>18</v>
      </c>
      <c r="J1091" s="10" t="s">
        <v>19</v>
      </c>
      <c r="K1091" s="13" t="s">
        <v>52</v>
      </c>
      <c r="L1091" s="11" t="s">
        <v>21</v>
      </c>
      <c r="M1091" s="16" t="s">
        <v>18</v>
      </c>
      <c r="N1091" s="2"/>
    </row>
    <row r="1092" s="3" customFormat="1" ht="40" customHeight="1" spans="1:14">
      <c r="A1092" s="10" t="s">
        <v>1673</v>
      </c>
      <c r="B1092" s="11" t="s">
        <v>1667</v>
      </c>
      <c r="C1092" s="11" t="s">
        <v>1668</v>
      </c>
      <c r="D1092" s="12" t="s">
        <v>79</v>
      </c>
      <c r="E1092" s="13" t="s">
        <v>18</v>
      </c>
      <c r="F1092" s="13" t="s">
        <v>18</v>
      </c>
      <c r="G1092" s="13" t="s">
        <v>18</v>
      </c>
      <c r="H1092" s="13" t="s">
        <v>18</v>
      </c>
      <c r="I1092" s="13" t="s">
        <v>18</v>
      </c>
      <c r="J1092" s="10" t="s">
        <v>19</v>
      </c>
      <c r="K1092" s="13" t="s">
        <v>46</v>
      </c>
      <c r="L1092" s="11" t="s">
        <v>21</v>
      </c>
      <c r="M1092" s="16" t="s">
        <v>18</v>
      </c>
      <c r="N1092" s="2"/>
    </row>
    <row r="1093" s="3" customFormat="1" ht="40" customHeight="1" spans="1:14">
      <c r="A1093" s="10" t="s">
        <v>1674</v>
      </c>
      <c r="B1093" s="11" t="s">
        <v>1667</v>
      </c>
      <c r="C1093" s="11" t="s">
        <v>1668</v>
      </c>
      <c r="D1093" s="12" t="s">
        <v>1675</v>
      </c>
      <c r="E1093" s="13" t="s">
        <v>18</v>
      </c>
      <c r="F1093" s="13" t="s">
        <v>18</v>
      </c>
      <c r="G1093" s="13" t="s">
        <v>18</v>
      </c>
      <c r="H1093" s="13" t="s">
        <v>18</v>
      </c>
      <c r="I1093" s="13" t="s">
        <v>18</v>
      </c>
      <c r="J1093" s="10" t="s">
        <v>19</v>
      </c>
      <c r="K1093" s="13" t="s">
        <v>20</v>
      </c>
      <c r="L1093" s="11" t="s">
        <v>21</v>
      </c>
      <c r="M1093" s="16" t="s">
        <v>18</v>
      </c>
      <c r="N1093" s="2"/>
    </row>
    <row r="1094" s="3" customFormat="1" ht="40" customHeight="1" spans="1:14">
      <c r="A1094" s="10" t="s">
        <v>1676</v>
      </c>
      <c r="B1094" s="11" t="s">
        <v>1677</v>
      </c>
      <c r="C1094" s="11" t="s">
        <v>1678</v>
      </c>
      <c r="D1094" s="12" t="s">
        <v>142</v>
      </c>
      <c r="E1094" s="13" t="s">
        <v>18</v>
      </c>
      <c r="F1094" s="13" t="s">
        <v>18</v>
      </c>
      <c r="G1094" s="13" t="s">
        <v>18</v>
      </c>
      <c r="H1094" s="13" t="s">
        <v>18</v>
      </c>
      <c r="I1094" s="13" t="s">
        <v>18</v>
      </c>
      <c r="J1094" s="10" t="s">
        <v>19</v>
      </c>
      <c r="K1094" s="13" t="s">
        <v>52</v>
      </c>
      <c r="L1094" s="11" t="s">
        <v>21</v>
      </c>
      <c r="M1094" s="16" t="s">
        <v>18</v>
      </c>
      <c r="N1094" s="2"/>
    </row>
    <row r="1095" s="3" customFormat="1" ht="40" customHeight="1" spans="1:14">
      <c r="A1095" s="10" t="s">
        <v>1679</v>
      </c>
      <c r="B1095" s="11" t="s">
        <v>1677</v>
      </c>
      <c r="C1095" s="11" t="s">
        <v>1678</v>
      </c>
      <c r="D1095" s="12" t="s">
        <v>57</v>
      </c>
      <c r="E1095" s="13" t="s">
        <v>18</v>
      </c>
      <c r="F1095" s="13" t="s">
        <v>18</v>
      </c>
      <c r="G1095" s="13" t="s">
        <v>18</v>
      </c>
      <c r="H1095" s="13" t="s">
        <v>18</v>
      </c>
      <c r="I1095" s="13" t="s">
        <v>18</v>
      </c>
      <c r="J1095" s="10" t="s">
        <v>19</v>
      </c>
      <c r="K1095" s="13" t="s">
        <v>52</v>
      </c>
      <c r="L1095" s="11" t="s">
        <v>21</v>
      </c>
      <c r="M1095" s="16" t="s">
        <v>18</v>
      </c>
      <c r="N1095" s="2"/>
    </row>
    <row r="1096" s="3" customFormat="1" ht="40" customHeight="1" spans="1:14">
      <c r="A1096" s="10" t="s">
        <v>1680</v>
      </c>
      <c r="B1096" s="11" t="s">
        <v>1677</v>
      </c>
      <c r="C1096" s="11" t="s">
        <v>1678</v>
      </c>
      <c r="D1096" s="12" t="s">
        <v>79</v>
      </c>
      <c r="E1096" s="13" t="s">
        <v>18</v>
      </c>
      <c r="F1096" s="13" t="s">
        <v>18</v>
      </c>
      <c r="G1096" s="13" t="s">
        <v>18</v>
      </c>
      <c r="H1096" s="13" t="s">
        <v>18</v>
      </c>
      <c r="I1096" s="13" t="s">
        <v>18</v>
      </c>
      <c r="J1096" s="10" t="s">
        <v>19</v>
      </c>
      <c r="K1096" s="13" t="s">
        <v>46</v>
      </c>
      <c r="L1096" s="11" t="s">
        <v>21</v>
      </c>
      <c r="M1096" s="16" t="s">
        <v>18</v>
      </c>
      <c r="N1096" s="2"/>
    </row>
    <row r="1097" s="3" customFormat="1" ht="40" customHeight="1" spans="1:14">
      <c r="A1097" s="10" t="s">
        <v>1681</v>
      </c>
      <c r="B1097" s="11" t="s">
        <v>1677</v>
      </c>
      <c r="C1097" s="11" t="s">
        <v>1678</v>
      </c>
      <c r="D1097" s="12" t="s">
        <v>606</v>
      </c>
      <c r="E1097" s="13" t="s">
        <v>18</v>
      </c>
      <c r="F1097" s="13" t="s">
        <v>18</v>
      </c>
      <c r="G1097" s="13" t="s">
        <v>18</v>
      </c>
      <c r="H1097" s="13" t="s">
        <v>18</v>
      </c>
      <c r="I1097" s="13" t="s">
        <v>18</v>
      </c>
      <c r="J1097" s="10" t="s">
        <v>19</v>
      </c>
      <c r="K1097" s="13" t="s">
        <v>52</v>
      </c>
      <c r="L1097" s="11" t="s">
        <v>21</v>
      </c>
      <c r="M1097" s="16" t="s">
        <v>18</v>
      </c>
      <c r="N1097" s="2"/>
    </row>
    <row r="1098" s="3" customFormat="1" ht="40" customHeight="1" spans="1:14">
      <c r="A1098" s="10" t="s">
        <v>1682</v>
      </c>
      <c r="B1098" s="11" t="s">
        <v>1677</v>
      </c>
      <c r="C1098" s="11" t="s">
        <v>1678</v>
      </c>
      <c r="D1098" s="12" t="s">
        <v>1683</v>
      </c>
      <c r="E1098" s="13" t="s">
        <v>18</v>
      </c>
      <c r="F1098" s="13" t="s">
        <v>18</v>
      </c>
      <c r="G1098" s="13" t="s">
        <v>18</v>
      </c>
      <c r="H1098" s="13" t="s">
        <v>18</v>
      </c>
      <c r="I1098" s="13" t="s">
        <v>18</v>
      </c>
      <c r="J1098" s="10" t="s">
        <v>19</v>
      </c>
      <c r="K1098" s="13" t="s">
        <v>20</v>
      </c>
      <c r="L1098" s="11" t="s">
        <v>21</v>
      </c>
      <c r="M1098" s="16" t="s">
        <v>18</v>
      </c>
      <c r="N1098" s="2"/>
    </row>
    <row r="1099" s="3" customFormat="1" ht="40" customHeight="1" spans="1:14">
      <c r="A1099" s="10" t="s">
        <v>1684</v>
      </c>
      <c r="B1099" s="11" t="s">
        <v>1685</v>
      </c>
      <c r="C1099" s="11" t="s">
        <v>1686</v>
      </c>
      <c r="D1099" s="12" t="s">
        <v>142</v>
      </c>
      <c r="E1099" s="13" t="s">
        <v>18</v>
      </c>
      <c r="F1099" s="13" t="s">
        <v>18</v>
      </c>
      <c r="G1099" s="13" t="s">
        <v>18</v>
      </c>
      <c r="H1099" s="13" t="s">
        <v>18</v>
      </c>
      <c r="I1099" s="13" t="s">
        <v>18</v>
      </c>
      <c r="J1099" s="10" t="s">
        <v>19</v>
      </c>
      <c r="K1099" s="13" t="s">
        <v>52</v>
      </c>
      <c r="L1099" s="11" t="s">
        <v>21</v>
      </c>
      <c r="M1099" s="16" t="s">
        <v>18</v>
      </c>
      <c r="N1099" s="2"/>
    </row>
    <row r="1100" s="3" customFormat="1" ht="40" customHeight="1" spans="1:14">
      <c r="A1100" s="10" t="s">
        <v>1687</v>
      </c>
      <c r="B1100" s="11" t="s">
        <v>1685</v>
      </c>
      <c r="C1100" s="11" t="s">
        <v>1686</v>
      </c>
      <c r="D1100" s="12" t="s">
        <v>1688</v>
      </c>
      <c r="E1100" s="13" t="s">
        <v>18</v>
      </c>
      <c r="F1100" s="13" t="s">
        <v>18</v>
      </c>
      <c r="G1100" s="13" t="s">
        <v>18</v>
      </c>
      <c r="H1100" s="13" t="s">
        <v>18</v>
      </c>
      <c r="I1100" s="13" t="s">
        <v>18</v>
      </c>
      <c r="J1100" s="10" t="s">
        <v>19</v>
      </c>
      <c r="K1100" s="13" t="s">
        <v>52</v>
      </c>
      <c r="L1100" s="11" t="s">
        <v>21</v>
      </c>
      <c r="M1100" s="16" t="s">
        <v>18</v>
      </c>
      <c r="N1100" s="2"/>
    </row>
    <row r="1101" s="3" customFormat="1" ht="40" customHeight="1" spans="1:14">
      <c r="A1101" s="10" t="s">
        <v>1689</v>
      </c>
      <c r="B1101" s="11" t="s">
        <v>1685</v>
      </c>
      <c r="C1101" s="11" t="s">
        <v>1686</v>
      </c>
      <c r="D1101" s="12" t="s">
        <v>324</v>
      </c>
      <c r="E1101" s="13" t="s">
        <v>18</v>
      </c>
      <c r="F1101" s="13" t="s">
        <v>18</v>
      </c>
      <c r="G1101" s="13" t="s">
        <v>18</v>
      </c>
      <c r="H1101" s="13" t="s">
        <v>18</v>
      </c>
      <c r="I1101" s="13" t="s">
        <v>18</v>
      </c>
      <c r="J1101" s="10" t="s">
        <v>19</v>
      </c>
      <c r="K1101" s="13" t="s">
        <v>52</v>
      </c>
      <c r="L1101" s="11" t="s">
        <v>21</v>
      </c>
      <c r="M1101" s="16" t="s">
        <v>18</v>
      </c>
      <c r="N1101" s="2"/>
    </row>
    <row r="1102" s="3" customFormat="1" ht="40" customHeight="1" spans="1:14">
      <c r="A1102" s="10" t="s">
        <v>1690</v>
      </c>
      <c r="B1102" s="11" t="s">
        <v>1685</v>
      </c>
      <c r="C1102" s="11" t="s">
        <v>1686</v>
      </c>
      <c r="D1102" s="12" t="s">
        <v>79</v>
      </c>
      <c r="E1102" s="13" t="s">
        <v>18</v>
      </c>
      <c r="F1102" s="13" t="s">
        <v>18</v>
      </c>
      <c r="G1102" s="13" t="s">
        <v>18</v>
      </c>
      <c r="H1102" s="13" t="s">
        <v>18</v>
      </c>
      <c r="I1102" s="13" t="s">
        <v>18</v>
      </c>
      <c r="J1102" s="10" t="s">
        <v>19</v>
      </c>
      <c r="K1102" s="13" t="s">
        <v>46</v>
      </c>
      <c r="L1102" s="11" t="s">
        <v>21</v>
      </c>
      <c r="M1102" s="16" t="s">
        <v>18</v>
      </c>
      <c r="N1102" s="2"/>
    </row>
    <row r="1103" s="3" customFormat="1" ht="40" customHeight="1" spans="1:14">
      <c r="A1103" s="10" t="s">
        <v>1691</v>
      </c>
      <c r="B1103" s="11" t="s">
        <v>1685</v>
      </c>
      <c r="C1103" s="11" t="s">
        <v>1686</v>
      </c>
      <c r="D1103" s="12" t="s">
        <v>244</v>
      </c>
      <c r="E1103" s="13" t="s">
        <v>18</v>
      </c>
      <c r="F1103" s="13" t="s">
        <v>18</v>
      </c>
      <c r="G1103" s="13" t="s">
        <v>18</v>
      </c>
      <c r="H1103" s="13" t="s">
        <v>18</v>
      </c>
      <c r="I1103" s="13" t="s">
        <v>18</v>
      </c>
      <c r="J1103" s="10" t="s">
        <v>19</v>
      </c>
      <c r="K1103" s="13" t="s">
        <v>20</v>
      </c>
      <c r="L1103" s="11" t="s">
        <v>21</v>
      </c>
      <c r="M1103" s="16" t="s">
        <v>18</v>
      </c>
      <c r="N1103" s="2"/>
    </row>
    <row r="1104" s="3" customFormat="1" ht="40" customHeight="1" spans="1:14">
      <c r="A1104" s="10" t="s">
        <v>1692</v>
      </c>
      <c r="B1104" s="11" t="s">
        <v>1087</v>
      </c>
      <c r="C1104" s="11" t="s">
        <v>1088</v>
      </c>
      <c r="D1104" s="12" t="s">
        <v>45</v>
      </c>
      <c r="E1104" s="13" t="s">
        <v>18</v>
      </c>
      <c r="F1104" s="13" t="s">
        <v>18</v>
      </c>
      <c r="G1104" s="13" t="s">
        <v>18</v>
      </c>
      <c r="H1104" s="13" t="s">
        <v>18</v>
      </c>
      <c r="I1104" s="13" t="s">
        <v>18</v>
      </c>
      <c r="J1104" s="10" t="s">
        <v>19</v>
      </c>
      <c r="K1104" s="13" t="s">
        <v>46</v>
      </c>
      <c r="L1104" s="11" t="s">
        <v>21</v>
      </c>
      <c r="M1104" s="16" t="s">
        <v>18</v>
      </c>
      <c r="N1104" s="2"/>
    </row>
    <row r="1105" s="3" customFormat="1" ht="40" customHeight="1" spans="1:14">
      <c r="A1105" s="10" t="s">
        <v>1693</v>
      </c>
      <c r="B1105" s="11" t="s">
        <v>1087</v>
      </c>
      <c r="C1105" s="11" t="s">
        <v>1088</v>
      </c>
      <c r="D1105" s="12" t="s">
        <v>103</v>
      </c>
      <c r="E1105" s="13" t="s">
        <v>18</v>
      </c>
      <c r="F1105" s="13" t="s">
        <v>18</v>
      </c>
      <c r="G1105" s="13" t="s">
        <v>18</v>
      </c>
      <c r="H1105" s="13" t="s">
        <v>18</v>
      </c>
      <c r="I1105" s="13" t="s">
        <v>18</v>
      </c>
      <c r="J1105" s="10" t="s">
        <v>19</v>
      </c>
      <c r="K1105" s="13" t="s">
        <v>46</v>
      </c>
      <c r="L1105" s="11" t="s">
        <v>21</v>
      </c>
      <c r="M1105" s="16" t="s">
        <v>18</v>
      </c>
      <c r="N1105" s="2"/>
    </row>
    <row r="1106" s="4" customFormat="1" ht="40" customHeight="1" spans="1:14">
      <c r="A1106" s="10" t="s">
        <v>1694</v>
      </c>
      <c r="B1106" s="11" t="s">
        <v>1087</v>
      </c>
      <c r="C1106" s="11" t="s">
        <v>1695</v>
      </c>
      <c r="D1106" s="12" t="s">
        <v>79</v>
      </c>
      <c r="E1106" s="13" t="s">
        <v>18</v>
      </c>
      <c r="F1106" s="13" t="s">
        <v>18</v>
      </c>
      <c r="G1106" s="13" t="s">
        <v>18</v>
      </c>
      <c r="H1106" s="13" t="s">
        <v>18</v>
      </c>
      <c r="I1106" s="13" t="s">
        <v>18</v>
      </c>
      <c r="J1106" s="10" t="s">
        <v>1696</v>
      </c>
      <c r="K1106" s="13" t="s">
        <v>46</v>
      </c>
      <c r="L1106" s="11" t="s">
        <v>21</v>
      </c>
      <c r="M1106" s="16" t="s">
        <v>18</v>
      </c>
      <c r="N1106" s="18"/>
    </row>
    <row r="1107" s="3" customFormat="1" ht="40" customHeight="1" spans="1:14">
      <c r="A1107" s="10" t="s">
        <v>1697</v>
      </c>
      <c r="B1107" s="11" t="s">
        <v>1087</v>
      </c>
      <c r="C1107" s="11" t="s">
        <v>1088</v>
      </c>
      <c r="D1107" s="12" t="s">
        <v>128</v>
      </c>
      <c r="E1107" s="13" t="s">
        <v>18</v>
      </c>
      <c r="F1107" s="13" t="s">
        <v>18</v>
      </c>
      <c r="G1107" s="13" t="s">
        <v>18</v>
      </c>
      <c r="H1107" s="13" t="s">
        <v>18</v>
      </c>
      <c r="I1107" s="13" t="s">
        <v>18</v>
      </c>
      <c r="J1107" s="10" t="s">
        <v>19</v>
      </c>
      <c r="K1107" s="13" t="s">
        <v>52</v>
      </c>
      <c r="L1107" s="11" t="s">
        <v>21</v>
      </c>
      <c r="M1107" s="16" t="s">
        <v>18</v>
      </c>
      <c r="N1107" s="2"/>
    </row>
    <row r="1108" s="3" customFormat="1" ht="40" customHeight="1" spans="1:14">
      <c r="A1108" s="10" t="s">
        <v>1698</v>
      </c>
      <c r="B1108" s="11" t="s">
        <v>1087</v>
      </c>
      <c r="C1108" s="11" t="s">
        <v>1088</v>
      </c>
      <c r="D1108" s="12" t="s">
        <v>453</v>
      </c>
      <c r="E1108" s="13" t="s">
        <v>18</v>
      </c>
      <c r="F1108" s="13" t="s">
        <v>18</v>
      </c>
      <c r="G1108" s="13" t="s">
        <v>18</v>
      </c>
      <c r="H1108" s="13" t="s">
        <v>18</v>
      </c>
      <c r="I1108" s="13" t="s">
        <v>18</v>
      </c>
      <c r="J1108" s="10" t="s">
        <v>19</v>
      </c>
      <c r="K1108" s="13" t="s">
        <v>52</v>
      </c>
      <c r="L1108" s="11" t="s">
        <v>21</v>
      </c>
      <c r="M1108" s="16" t="s">
        <v>18</v>
      </c>
      <c r="N1108" s="2"/>
    </row>
    <row r="1109" s="3" customFormat="1" ht="40" customHeight="1" spans="1:14">
      <c r="A1109" s="10" t="s">
        <v>1699</v>
      </c>
      <c r="B1109" s="11" t="s">
        <v>1087</v>
      </c>
      <c r="C1109" s="11" t="s">
        <v>1088</v>
      </c>
      <c r="D1109" s="12" t="s">
        <v>815</v>
      </c>
      <c r="E1109" s="13" t="s">
        <v>18</v>
      </c>
      <c r="F1109" s="13" t="s">
        <v>18</v>
      </c>
      <c r="G1109" s="13" t="s">
        <v>18</v>
      </c>
      <c r="H1109" s="13" t="s">
        <v>18</v>
      </c>
      <c r="I1109" s="13" t="s">
        <v>18</v>
      </c>
      <c r="J1109" s="10" t="s">
        <v>19</v>
      </c>
      <c r="K1109" s="13" t="s">
        <v>52</v>
      </c>
      <c r="L1109" s="11" t="s">
        <v>21</v>
      </c>
      <c r="M1109" s="16" t="s">
        <v>18</v>
      </c>
      <c r="N1109" s="2"/>
    </row>
    <row r="1110" s="3" customFormat="1" ht="40" customHeight="1" spans="1:14">
      <c r="A1110" s="10" t="s">
        <v>1700</v>
      </c>
      <c r="B1110" s="11" t="s">
        <v>1087</v>
      </c>
      <c r="C1110" s="11" t="s">
        <v>1088</v>
      </c>
      <c r="D1110" s="12" t="s">
        <v>123</v>
      </c>
      <c r="E1110" s="13" t="s">
        <v>18</v>
      </c>
      <c r="F1110" s="13" t="s">
        <v>18</v>
      </c>
      <c r="G1110" s="13" t="s">
        <v>18</v>
      </c>
      <c r="H1110" s="13" t="s">
        <v>18</v>
      </c>
      <c r="I1110" s="13" t="s">
        <v>18</v>
      </c>
      <c r="J1110" s="10" t="s">
        <v>19</v>
      </c>
      <c r="K1110" s="13" t="s">
        <v>52</v>
      </c>
      <c r="L1110" s="11" t="s">
        <v>21</v>
      </c>
      <c r="M1110" s="16" t="s">
        <v>18</v>
      </c>
      <c r="N1110" s="2"/>
    </row>
    <row r="1111" s="3" customFormat="1" ht="40" customHeight="1" spans="1:14">
      <c r="A1111" s="10" t="s">
        <v>1701</v>
      </c>
      <c r="B1111" s="11" t="s">
        <v>1087</v>
      </c>
      <c r="C1111" s="11" t="s">
        <v>1088</v>
      </c>
      <c r="D1111" s="12" t="s">
        <v>660</v>
      </c>
      <c r="E1111" s="13" t="s">
        <v>18</v>
      </c>
      <c r="F1111" s="13" t="s">
        <v>18</v>
      </c>
      <c r="G1111" s="13" t="s">
        <v>18</v>
      </c>
      <c r="H1111" s="13" t="s">
        <v>18</v>
      </c>
      <c r="I1111" s="13" t="s">
        <v>18</v>
      </c>
      <c r="J1111" s="10" t="s">
        <v>19</v>
      </c>
      <c r="K1111" s="13" t="s">
        <v>52</v>
      </c>
      <c r="L1111" s="11" t="s">
        <v>21</v>
      </c>
      <c r="M1111" s="16" t="s">
        <v>18</v>
      </c>
      <c r="N1111" s="2"/>
    </row>
    <row r="1112" s="3" customFormat="1" ht="40" customHeight="1" spans="1:14">
      <c r="A1112" s="10" t="s">
        <v>1702</v>
      </c>
      <c r="B1112" s="11" t="s">
        <v>1703</v>
      </c>
      <c r="C1112" s="11" t="s">
        <v>1704</v>
      </c>
      <c r="D1112" s="12" t="s">
        <v>54</v>
      </c>
      <c r="E1112" s="13" t="s">
        <v>18</v>
      </c>
      <c r="F1112" s="13" t="s">
        <v>18</v>
      </c>
      <c r="G1112" s="13" t="s">
        <v>18</v>
      </c>
      <c r="H1112" s="13" t="s">
        <v>18</v>
      </c>
      <c r="I1112" s="13" t="s">
        <v>18</v>
      </c>
      <c r="J1112" s="10" t="s">
        <v>19</v>
      </c>
      <c r="K1112" s="13" t="s">
        <v>52</v>
      </c>
      <c r="L1112" s="11" t="s">
        <v>21</v>
      </c>
      <c r="M1112" s="16" t="s">
        <v>18</v>
      </c>
      <c r="N1112" s="2"/>
    </row>
    <row r="1113" s="3" customFormat="1" ht="40" customHeight="1" spans="1:14">
      <c r="A1113" s="10" t="s">
        <v>1705</v>
      </c>
      <c r="B1113" s="11" t="s">
        <v>1703</v>
      </c>
      <c r="C1113" s="11" t="s">
        <v>1704</v>
      </c>
      <c r="D1113" s="12" t="s">
        <v>142</v>
      </c>
      <c r="E1113" s="13" t="s">
        <v>18</v>
      </c>
      <c r="F1113" s="13" t="s">
        <v>18</v>
      </c>
      <c r="G1113" s="13" t="s">
        <v>18</v>
      </c>
      <c r="H1113" s="13" t="s">
        <v>18</v>
      </c>
      <c r="I1113" s="13" t="s">
        <v>18</v>
      </c>
      <c r="J1113" s="10" t="s">
        <v>19</v>
      </c>
      <c r="K1113" s="13" t="s">
        <v>52</v>
      </c>
      <c r="L1113" s="11" t="s">
        <v>21</v>
      </c>
      <c r="M1113" s="16" t="s">
        <v>18</v>
      </c>
      <c r="N1113" s="2"/>
    </row>
    <row r="1114" s="3" customFormat="1" ht="40" customHeight="1" spans="1:14">
      <c r="A1114" s="10" t="s">
        <v>1706</v>
      </c>
      <c r="B1114" s="11" t="s">
        <v>1703</v>
      </c>
      <c r="C1114" s="11" t="s">
        <v>1704</v>
      </c>
      <c r="D1114" s="12" t="s">
        <v>1707</v>
      </c>
      <c r="E1114" s="13" t="s">
        <v>18</v>
      </c>
      <c r="F1114" s="13" t="s">
        <v>18</v>
      </c>
      <c r="G1114" s="13" t="s">
        <v>18</v>
      </c>
      <c r="H1114" s="13" t="s">
        <v>18</v>
      </c>
      <c r="I1114" s="13" t="s">
        <v>18</v>
      </c>
      <c r="J1114" s="10" t="s">
        <v>19</v>
      </c>
      <c r="K1114" s="13" t="s">
        <v>20</v>
      </c>
      <c r="L1114" s="11" t="s">
        <v>21</v>
      </c>
      <c r="M1114" s="16" t="s">
        <v>18</v>
      </c>
      <c r="N1114" s="2"/>
    </row>
    <row r="1115" s="3" customFormat="1" ht="40" customHeight="1" spans="1:14">
      <c r="A1115" s="10" t="s">
        <v>1708</v>
      </c>
      <c r="B1115" s="11" t="s">
        <v>1703</v>
      </c>
      <c r="C1115" s="11" t="s">
        <v>1704</v>
      </c>
      <c r="D1115" s="12" t="s">
        <v>79</v>
      </c>
      <c r="E1115" s="13" t="s">
        <v>18</v>
      </c>
      <c r="F1115" s="13" t="s">
        <v>18</v>
      </c>
      <c r="G1115" s="13" t="s">
        <v>18</v>
      </c>
      <c r="H1115" s="13" t="s">
        <v>18</v>
      </c>
      <c r="I1115" s="13" t="s">
        <v>18</v>
      </c>
      <c r="J1115" s="10" t="s">
        <v>19</v>
      </c>
      <c r="K1115" s="13" t="s">
        <v>46</v>
      </c>
      <c r="L1115" s="11" t="s">
        <v>21</v>
      </c>
      <c r="M1115" s="16" t="s">
        <v>18</v>
      </c>
      <c r="N1115" s="2"/>
    </row>
    <row r="1116" s="3" customFormat="1" ht="40" customHeight="1" spans="1:14">
      <c r="A1116" s="10" t="s">
        <v>1709</v>
      </c>
      <c r="B1116" s="11" t="s">
        <v>1703</v>
      </c>
      <c r="C1116" s="11" t="s">
        <v>1704</v>
      </c>
      <c r="D1116" s="12" t="s">
        <v>71</v>
      </c>
      <c r="E1116" s="13" t="s">
        <v>18</v>
      </c>
      <c r="F1116" s="13" t="s">
        <v>18</v>
      </c>
      <c r="G1116" s="13" t="s">
        <v>18</v>
      </c>
      <c r="H1116" s="13" t="s">
        <v>18</v>
      </c>
      <c r="I1116" s="13" t="s">
        <v>18</v>
      </c>
      <c r="J1116" s="10" t="s">
        <v>19</v>
      </c>
      <c r="K1116" s="13" t="s">
        <v>52</v>
      </c>
      <c r="L1116" s="11" t="s">
        <v>21</v>
      </c>
      <c r="M1116" s="16" t="s">
        <v>18</v>
      </c>
      <c r="N1116" s="2"/>
    </row>
    <row r="1117" s="3" customFormat="1" ht="40" customHeight="1" spans="1:14">
      <c r="A1117" s="10" t="s">
        <v>1710</v>
      </c>
      <c r="B1117" s="11" t="s">
        <v>442</v>
      </c>
      <c r="C1117" s="11" t="s">
        <v>443</v>
      </c>
      <c r="D1117" s="12" t="s">
        <v>45</v>
      </c>
      <c r="E1117" s="13" t="s">
        <v>18</v>
      </c>
      <c r="F1117" s="13" t="s">
        <v>18</v>
      </c>
      <c r="G1117" s="13" t="s">
        <v>18</v>
      </c>
      <c r="H1117" s="13" t="s">
        <v>18</v>
      </c>
      <c r="I1117" s="13" t="s">
        <v>18</v>
      </c>
      <c r="J1117" s="10" t="s">
        <v>19</v>
      </c>
      <c r="K1117" s="13" t="s">
        <v>46</v>
      </c>
      <c r="L1117" s="11" t="s">
        <v>21</v>
      </c>
      <c r="M1117" s="16" t="s">
        <v>18</v>
      </c>
      <c r="N1117" s="2"/>
    </row>
    <row r="1118" s="3" customFormat="1" ht="40" customHeight="1" spans="1:14">
      <c r="A1118" s="10" t="s">
        <v>1711</v>
      </c>
      <c r="B1118" s="11" t="s">
        <v>442</v>
      </c>
      <c r="C1118" s="11" t="s">
        <v>443</v>
      </c>
      <c r="D1118" s="12" t="s">
        <v>606</v>
      </c>
      <c r="E1118" s="13" t="s">
        <v>18</v>
      </c>
      <c r="F1118" s="13" t="s">
        <v>18</v>
      </c>
      <c r="G1118" s="13" t="s">
        <v>18</v>
      </c>
      <c r="H1118" s="13" t="s">
        <v>18</v>
      </c>
      <c r="I1118" s="13" t="s">
        <v>18</v>
      </c>
      <c r="J1118" s="10" t="s">
        <v>19</v>
      </c>
      <c r="K1118" s="13" t="s">
        <v>52</v>
      </c>
      <c r="L1118" s="11" t="s">
        <v>21</v>
      </c>
      <c r="M1118" s="16" t="s">
        <v>18</v>
      </c>
      <c r="N1118" s="2"/>
    </row>
    <row r="1119" s="3" customFormat="1" ht="40" customHeight="1" spans="1:14">
      <c r="A1119" s="10" t="s">
        <v>1712</v>
      </c>
      <c r="B1119" s="11" t="s">
        <v>442</v>
      </c>
      <c r="C1119" s="11" t="s">
        <v>443</v>
      </c>
      <c r="D1119" s="12" t="s">
        <v>54</v>
      </c>
      <c r="E1119" s="13" t="s">
        <v>18</v>
      </c>
      <c r="F1119" s="13" t="s">
        <v>18</v>
      </c>
      <c r="G1119" s="13" t="s">
        <v>18</v>
      </c>
      <c r="H1119" s="13" t="s">
        <v>18</v>
      </c>
      <c r="I1119" s="13" t="s">
        <v>18</v>
      </c>
      <c r="J1119" s="10" t="s">
        <v>19</v>
      </c>
      <c r="K1119" s="13" t="s">
        <v>52</v>
      </c>
      <c r="L1119" s="11" t="s">
        <v>21</v>
      </c>
      <c r="M1119" s="16" t="s">
        <v>18</v>
      </c>
      <c r="N1119" s="2"/>
    </row>
    <row r="1120" s="3" customFormat="1" ht="40" customHeight="1" spans="1:14">
      <c r="A1120" s="10" t="s">
        <v>1713</v>
      </c>
      <c r="B1120" s="11" t="s">
        <v>442</v>
      </c>
      <c r="C1120" s="11" t="s">
        <v>443</v>
      </c>
      <c r="D1120" s="12" t="s">
        <v>128</v>
      </c>
      <c r="E1120" s="13" t="s">
        <v>18</v>
      </c>
      <c r="F1120" s="13" t="s">
        <v>18</v>
      </c>
      <c r="G1120" s="13" t="s">
        <v>18</v>
      </c>
      <c r="H1120" s="13" t="s">
        <v>18</v>
      </c>
      <c r="I1120" s="13" t="s">
        <v>18</v>
      </c>
      <c r="J1120" s="10" t="s">
        <v>19</v>
      </c>
      <c r="K1120" s="13" t="s">
        <v>52</v>
      </c>
      <c r="L1120" s="11" t="s">
        <v>21</v>
      </c>
      <c r="M1120" s="16" t="s">
        <v>18</v>
      </c>
      <c r="N1120" s="2"/>
    </row>
    <row r="1121" s="3" customFormat="1" ht="40" customHeight="1" spans="1:14">
      <c r="A1121" s="10" t="s">
        <v>1714</v>
      </c>
      <c r="B1121" s="11" t="s">
        <v>442</v>
      </c>
      <c r="C1121" s="11" t="s">
        <v>443</v>
      </c>
      <c r="D1121" s="12" t="s">
        <v>57</v>
      </c>
      <c r="E1121" s="13" t="s">
        <v>18</v>
      </c>
      <c r="F1121" s="13" t="s">
        <v>18</v>
      </c>
      <c r="G1121" s="13" t="s">
        <v>18</v>
      </c>
      <c r="H1121" s="13" t="s">
        <v>18</v>
      </c>
      <c r="I1121" s="13" t="s">
        <v>18</v>
      </c>
      <c r="J1121" s="10" t="s">
        <v>19</v>
      </c>
      <c r="K1121" s="13" t="s">
        <v>52</v>
      </c>
      <c r="L1121" s="11" t="s">
        <v>21</v>
      </c>
      <c r="M1121" s="16" t="s">
        <v>18</v>
      </c>
      <c r="N1121" s="2"/>
    </row>
    <row r="1122" s="3" customFormat="1" ht="40" customHeight="1" spans="1:14">
      <c r="A1122" s="10" t="s">
        <v>1715</v>
      </c>
      <c r="B1122" s="11" t="s">
        <v>442</v>
      </c>
      <c r="C1122" s="11" t="s">
        <v>443</v>
      </c>
      <c r="D1122" s="12" t="s">
        <v>142</v>
      </c>
      <c r="E1122" s="13" t="s">
        <v>18</v>
      </c>
      <c r="F1122" s="13" t="s">
        <v>18</v>
      </c>
      <c r="G1122" s="13" t="s">
        <v>18</v>
      </c>
      <c r="H1122" s="13" t="s">
        <v>18</v>
      </c>
      <c r="I1122" s="13" t="s">
        <v>18</v>
      </c>
      <c r="J1122" s="10" t="s">
        <v>19</v>
      </c>
      <c r="K1122" s="13" t="s">
        <v>52</v>
      </c>
      <c r="L1122" s="11" t="s">
        <v>21</v>
      </c>
      <c r="M1122" s="16" t="s">
        <v>18</v>
      </c>
      <c r="N1122" s="2"/>
    </row>
    <row r="1123" s="3" customFormat="1" ht="40" customHeight="1" spans="1:14">
      <c r="A1123" s="10" t="s">
        <v>1716</v>
      </c>
      <c r="B1123" s="11" t="s">
        <v>442</v>
      </c>
      <c r="C1123" s="11" t="s">
        <v>443</v>
      </c>
      <c r="D1123" s="12" t="s">
        <v>81</v>
      </c>
      <c r="E1123" s="13" t="s">
        <v>18</v>
      </c>
      <c r="F1123" s="13" t="s">
        <v>18</v>
      </c>
      <c r="G1123" s="13" t="s">
        <v>18</v>
      </c>
      <c r="H1123" s="13" t="s">
        <v>18</v>
      </c>
      <c r="I1123" s="13" t="s">
        <v>18</v>
      </c>
      <c r="J1123" s="10" t="s">
        <v>19</v>
      </c>
      <c r="K1123" s="13" t="s">
        <v>20</v>
      </c>
      <c r="L1123" s="11" t="s">
        <v>21</v>
      </c>
      <c r="M1123" s="16" t="s">
        <v>18</v>
      </c>
      <c r="N1123" s="2"/>
    </row>
    <row r="1124" s="3" customFormat="1" ht="40" customHeight="1" spans="1:14">
      <c r="A1124" s="10" t="s">
        <v>1717</v>
      </c>
      <c r="B1124" s="11" t="s">
        <v>442</v>
      </c>
      <c r="C1124" s="11" t="s">
        <v>443</v>
      </c>
      <c r="D1124" s="12" t="s">
        <v>110</v>
      </c>
      <c r="E1124" s="13" t="s">
        <v>18</v>
      </c>
      <c r="F1124" s="13" t="s">
        <v>18</v>
      </c>
      <c r="G1124" s="13" t="s">
        <v>18</v>
      </c>
      <c r="H1124" s="13" t="s">
        <v>18</v>
      </c>
      <c r="I1124" s="13" t="s">
        <v>18</v>
      </c>
      <c r="J1124" s="10" t="s">
        <v>19</v>
      </c>
      <c r="K1124" s="13" t="s">
        <v>20</v>
      </c>
      <c r="L1124" s="11" t="s">
        <v>21</v>
      </c>
      <c r="M1124" s="16" t="s">
        <v>18</v>
      </c>
      <c r="N1124" s="2"/>
    </row>
    <row r="1125" s="3" customFormat="1" ht="40" customHeight="1" spans="1:14">
      <c r="A1125" s="10" t="s">
        <v>1718</v>
      </c>
      <c r="B1125" s="11" t="s">
        <v>155</v>
      </c>
      <c r="C1125" s="11" t="s">
        <v>18</v>
      </c>
      <c r="D1125" s="12" t="s">
        <v>1719</v>
      </c>
      <c r="E1125" s="13" t="s">
        <v>18</v>
      </c>
      <c r="F1125" s="13" t="s">
        <v>18</v>
      </c>
      <c r="G1125" s="13" t="s">
        <v>18</v>
      </c>
      <c r="H1125" s="13" t="s">
        <v>18</v>
      </c>
      <c r="I1125" s="13" t="s">
        <v>18</v>
      </c>
      <c r="J1125" s="10" t="s">
        <v>19</v>
      </c>
      <c r="K1125" s="13" t="s">
        <v>20</v>
      </c>
      <c r="L1125" s="11" t="s">
        <v>21</v>
      </c>
      <c r="M1125" s="16" t="s">
        <v>18</v>
      </c>
      <c r="N1125" s="2"/>
    </row>
    <row r="1126" s="3" customFormat="1" ht="40" customHeight="1" spans="1:14">
      <c r="A1126" s="10" t="s">
        <v>1720</v>
      </c>
      <c r="B1126" s="11" t="s">
        <v>155</v>
      </c>
      <c r="C1126" s="11" t="s">
        <v>18</v>
      </c>
      <c r="D1126" s="12" t="s">
        <v>1721</v>
      </c>
      <c r="E1126" s="13" t="s">
        <v>18</v>
      </c>
      <c r="F1126" s="13" t="s">
        <v>18</v>
      </c>
      <c r="G1126" s="13" t="s">
        <v>18</v>
      </c>
      <c r="H1126" s="13" t="s">
        <v>18</v>
      </c>
      <c r="I1126" s="13" t="s">
        <v>18</v>
      </c>
      <c r="J1126" s="10" t="s">
        <v>19</v>
      </c>
      <c r="K1126" s="13" t="s">
        <v>20</v>
      </c>
      <c r="L1126" s="11" t="s">
        <v>21</v>
      </c>
      <c r="M1126" s="16" t="s">
        <v>18</v>
      </c>
      <c r="N1126" s="2"/>
    </row>
    <row r="1127" s="3" customFormat="1" ht="40" customHeight="1" spans="1:14">
      <c r="A1127" s="10" t="s">
        <v>1722</v>
      </c>
      <c r="B1127" s="11" t="s">
        <v>1087</v>
      </c>
      <c r="C1127" s="11" t="s">
        <v>1088</v>
      </c>
      <c r="D1127" s="12" t="s">
        <v>1434</v>
      </c>
      <c r="E1127" s="13" t="s">
        <v>18</v>
      </c>
      <c r="F1127" s="13" t="s">
        <v>18</v>
      </c>
      <c r="G1127" s="13" t="s">
        <v>18</v>
      </c>
      <c r="H1127" s="13" t="s">
        <v>18</v>
      </c>
      <c r="I1127" s="13" t="s">
        <v>18</v>
      </c>
      <c r="J1127" s="10" t="s">
        <v>19</v>
      </c>
      <c r="K1127" s="13" t="s">
        <v>46</v>
      </c>
      <c r="L1127" s="11" t="s">
        <v>21</v>
      </c>
      <c r="M1127" s="16" t="s">
        <v>18</v>
      </c>
      <c r="N1127" s="2"/>
    </row>
    <row r="1128" s="3" customFormat="1" ht="40" customHeight="1" spans="1:14">
      <c r="A1128" s="10" t="s">
        <v>1723</v>
      </c>
      <c r="B1128" s="11" t="s">
        <v>1087</v>
      </c>
      <c r="C1128" s="11" t="s">
        <v>1088</v>
      </c>
      <c r="D1128" s="12" t="s">
        <v>54</v>
      </c>
      <c r="E1128" s="13" t="s">
        <v>18</v>
      </c>
      <c r="F1128" s="13" t="s">
        <v>18</v>
      </c>
      <c r="G1128" s="13" t="s">
        <v>18</v>
      </c>
      <c r="H1128" s="13" t="s">
        <v>18</v>
      </c>
      <c r="I1128" s="13" t="s">
        <v>18</v>
      </c>
      <c r="J1128" s="10" t="s">
        <v>19</v>
      </c>
      <c r="K1128" s="13" t="s">
        <v>52</v>
      </c>
      <c r="L1128" s="11" t="s">
        <v>21</v>
      </c>
      <c r="M1128" s="16" t="s">
        <v>18</v>
      </c>
      <c r="N1128" s="2"/>
    </row>
    <row r="1129" s="3" customFormat="1" ht="40" customHeight="1" spans="1:14">
      <c r="A1129" s="10" t="s">
        <v>1724</v>
      </c>
      <c r="B1129" s="11" t="s">
        <v>1087</v>
      </c>
      <c r="C1129" s="11" t="s">
        <v>1088</v>
      </c>
      <c r="D1129" s="12" t="s">
        <v>73</v>
      </c>
      <c r="E1129" s="13" t="s">
        <v>18</v>
      </c>
      <c r="F1129" s="13" t="s">
        <v>18</v>
      </c>
      <c r="G1129" s="13" t="s">
        <v>18</v>
      </c>
      <c r="H1129" s="13" t="s">
        <v>18</v>
      </c>
      <c r="I1129" s="13" t="s">
        <v>18</v>
      </c>
      <c r="J1129" s="10" t="s">
        <v>19</v>
      </c>
      <c r="K1129" s="13" t="s">
        <v>52</v>
      </c>
      <c r="L1129" s="11" t="s">
        <v>21</v>
      </c>
      <c r="M1129" s="16" t="s">
        <v>18</v>
      </c>
      <c r="N1129" s="2"/>
    </row>
    <row r="1130" s="3" customFormat="1" ht="40" customHeight="1" spans="1:14">
      <c r="A1130" s="10" t="s">
        <v>1725</v>
      </c>
      <c r="B1130" s="11" t="s">
        <v>1087</v>
      </c>
      <c r="C1130" s="11" t="s">
        <v>1088</v>
      </c>
      <c r="D1130" s="12" t="s">
        <v>1726</v>
      </c>
      <c r="E1130" s="13" t="s">
        <v>18</v>
      </c>
      <c r="F1130" s="13" t="s">
        <v>18</v>
      </c>
      <c r="G1130" s="13" t="s">
        <v>18</v>
      </c>
      <c r="H1130" s="13" t="s">
        <v>18</v>
      </c>
      <c r="I1130" s="13" t="s">
        <v>18</v>
      </c>
      <c r="J1130" s="10" t="s">
        <v>19</v>
      </c>
      <c r="K1130" s="13" t="s">
        <v>20</v>
      </c>
      <c r="L1130" s="11" t="s">
        <v>21</v>
      </c>
      <c r="M1130" s="16" t="s">
        <v>18</v>
      </c>
      <c r="N1130" s="2"/>
    </row>
    <row r="1131" s="3" customFormat="1" ht="40" customHeight="1" spans="1:14">
      <c r="A1131" s="10" t="s">
        <v>1727</v>
      </c>
      <c r="B1131" s="11" t="s">
        <v>1087</v>
      </c>
      <c r="C1131" s="11" t="s">
        <v>1088</v>
      </c>
      <c r="D1131" s="12" t="s">
        <v>1171</v>
      </c>
      <c r="E1131" s="13" t="s">
        <v>18</v>
      </c>
      <c r="F1131" s="13" t="s">
        <v>18</v>
      </c>
      <c r="G1131" s="13" t="s">
        <v>18</v>
      </c>
      <c r="H1131" s="13" t="s">
        <v>18</v>
      </c>
      <c r="I1131" s="13" t="s">
        <v>18</v>
      </c>
      <c r="J1131" s="10" t="s">
        <v>19</v>
      </c>
      <c r="K1131" s="13" t="s">
        <v>20</v>
      </c>
      <c r="L1131" s="11" t="s">
        <v>21</v>
      </c>
      <c r="M1131" s="16" t="s">
        <v>18</v>
      </c>
      <c r="N1131" s="2"/>
    </row>
    <row r="1132" s="3" customFormat="1" ht="40" customHeight="1" spans="1:14">
      <c r="A1132" s="10" t="s">
        <v>1728</v>
      </c>
      <c r="B1132" s="11" t="s">
        <v>1087</v>
      </c>
      <c r="C1132" s="11" t="s">
        <v>1088</v>
      </c>
      <c r="D1132" s="12" t="s">
        <v>1729</v>
      </c>
      <c r="E1132" s="13" t="s">
        <v>18</v>
      </c>
      <c r="F1132" s="13" t="s">
        <v>18</v>
      </c>
      <c r="G1132" s="13" t="s">
        <v>18</v>
      </c>
      <c r="H1132" s="13" t="s">
        <v>18</v>
      </c>
      <c r="I1132" s="13" t="s">
        <v>18</v>
      </c>
      <c r="J1132" s="10" t="s">
        <v>19</v>
      </c>
      <c r="K1132" s="13" t="s">
        <v>20</v>
      </c>
      <c r="L1132" s="11" t="s">
        <v>21</v>
      </c>
      <c r="M1132" s="16" t="s">
        <v>18</v>
      </c>
      <c r="N1132" s="2"/>
    </row>
    <row r="1133" s="3" customFormat="1" ht="40" customHeight="1" spans="1:14">
      <c r="A1133" s="10" t="s">
        <v>1730</v>
      </c>
      <c r="B1133" s="11" t="s">
        <v>1087</v>
      </c>
      <c r="C1133" s="11" t="s">
        <v>1088</v>
      </c>
      <c r="D1133" s="12" t="s">
        <v>1283</v>
      </c>
      <c r="E1133" s="13" t="s">
        <v>18</v>
      </c>
      <c r="F1133" s="13" t="s">
        <v>18</v>
      </c>
      <c r="G1133" s="13" t="s">
        <v>18</v>
      </c>
      <c r="H1133" s="13" t="s">
        <v>18</v>
      </c>
      <c r="I1133" s="13" t="s">
        <v>18</v>
      </c>
      <c r="J1133" s="10" t="s">
        <v>19</v>
      </c>
      <c r="K1133" s="13" t="s">
        <v>20</v>
      </c>
      <c r="L1133" s="11" t="s">
        <v>21</v>
      </c>
      <c r="M1133" s="16" t="s">
        <v>18</v>
      </c>
      <c r="N1133" s="2"/>
    </row>
    <row r="1134" s="3" customFormat="1" ht="40" customHeight="1" spans="1:14">
      <c r="A1134" s="10" t="s">
        <v>1731</v>
      </c>
      <c r="B1134" s="11" t="s">
        <v>43</v>
      </c>
      <c r="C1134" s="11" t="s">
        <v>44</v>
      </c>
      <c r="D1134" s="12" t="s">
        <v>91</v>
      </c>
      <c r="E1134" s="13" t="s">
        <v>18</v>
      </c>
      <c r="F1134" s="13" t="s">
        <v>18</v>
      </c>
      <c r="G1134" s="13" t="s">
        <v>18</v>
      </c>
      <c r="H1134" s="13" t="s">
        <v>18</v>
      </c>
      <c r="I1134" s="13" t="s">
        <v>18</v>
      </c>
      <c r="J1134" s="10" t="s">
        <v>19</v>
      </c>
      <c r="K1134" s="13" t="s">
        <v>46</v>
      </c>
      <c r="L1134" s="11" t="s">
        <v>21</v>
      </c>
      <c r="M1134" s="16" t="s">
        <v>18</v>
      </c>
      <c r="N1134" s="2"/>
    </row>
    <row r="1135" s="3" customFormat="1" ht="40" customHeight="1" spans="1:14">
      <c r="A1135" s="10" t="s">
        <v>1732</v>
      </c>
      <c r="B1135" s="11" t="s">
        <v>43</v>
      </c>
      <c r="C1135" s="11" t="s">
        <v>44</v>
      </c>
      <c r="D1135" s="12" t="s">
        <v>170</v>
      </c>
      <c r="E1135" s="13" t="s">
        <v>18</v>
      </c>
      <c r="F1135" s="13" t="s">
        <v>18</v>
      </c>
      <c r="G1135" s="13" t="s">
        <v>18</v>
      </c>
      <c r="H1135" s="13" t="s">
        <v>18</v>
      </c>
      <c r="I1135" s="13" t="s">
        <v>18</v>
      </c>
      <c r="J1135" s="10" t="s">
        <v>19</v>
      </c>
      <c r="K1135" s="13" t="s">
        <v>46</v>
      </c>
      <c r="L1135" s="11" t="s">
        <v>21</v>
      </c>
      <c r="M1135" s="16" t="s">
        <v>18</v>
      </c>
      <c r="N1135" s="2"/>
    </row>
    <row r="1136" s="3" customFormat="1" ht="40" customHeight="1" spans="1:14">
      <c r="A1136" s="10" t="s">
        <v>1733</v>
      </c>
      <c r="B1136" s="11" t="s">
        <v>43</v>
      </c>
      <c r="C1136" s="11" t="s">
        <v>44</v>
      </c>
      <c r="D1136" s="12" t="s">
        <v>79</v>
      </c>
      <c r="E1136" s="13" t="s">
        <v>18</v>
      </c>
      <c r="F1136" s="13" t="s">
        <v>18</v>
      </c>
      <c r="G1136" s="13" t="s">
        <v>18</v>
      </c>
      <c r="H1136" s="13" t="s">
        <v>18</v>
      </c>
      <c r="I1136" s="13" t="s">
        <v>18</v>
      </c>
      <c r="J1136" s="10" t="s">
        <v>19</v>
      </c>
      <c r="K1136" s="13" t="s">
        <v>46</v>
      </c>
      <c r="L1136" s="11" t="s">
        <v>21</v>
      </c>
      <c r="M1136" s="16" t="s">
        <v>18</v>
      </c>
      <c r="N1136" s="2"/>
    </row>
    <row r="1137" s="3" customFormat="1" ht="40" customHeight="1" spans="1:14">
      <c r="A1137" s="10" t="s">
        <v>1734</v>
      </c>
      <c r="B1137" s="11" t="s">
        <v>43</v>
      </c>
      <c r="C1137" s="11" t="s">
        <v>44</v>
      </c>
      <c r="D1137" s="12" t="s">
        <v>348</v>
      </c>
      <c r="E1137" s="13" t="s">
        <v>18</v>
      </c>
      <c r="F1137" s="13" t="s">
        <v>18</v>
      </c>
      <c r="G1137" s="13" t="s">
        <v>18</v>
      </c>
      <c r="H1137" s="13" t="s">
        <v>18</v>
      </c>
      <c r="I1137" s="13" t="s">
        <v>18</v>
      </c>
      <c r="J1137" s="10" t="s">
        <v>19</v>
      </c>
      <c r="K1137" s="13" t="s">
        <v>52</v>
      </c>
      <c r="L1137" s="11" t="s">
        <v>21</v>
      </c>
      <c r="M1137" s="16" t="s">
        <v>18</v>
      </c>
      <c r="N1137" s="2"/>
    </row>
    <row r="1138" s="3" customFormat="1" ht="40" customHeight="1" spans="1:14">
      <c r="A1138" s="10" t="s">
        <v>1735</v>
      </c>
      <c r="B1138" s="11" t="s">
        <v>43</v>
      </c>
      <c r="C1138" s="11" t="s">
        <v>44</v>
      </c>
      <c r="D1138" s="12" t="s">
        <v>93</v>
      </c>
      <c r="E1138" s="13" t="s">
        <v>18</v>
      </c>
      <c r="F1138" s="13" t="s">
        <v>18</v>
      </c>
      <c r="G1138" s="13" t="s">
        <v>18</v>
      </c>
      <c r="H1138" s="13" t="s">
        <v>18</v>
      </c>
      <c r="I1138" s="13" t="s">
        <v>18</v>
      </c>
      <c r="J1138" s="10" t="s">
        <v>19</v>
      </c>
      <c r="K1138" s="13" t="s">
        <v>52</v>
      </c>
      <c r="L1138" s="11" t="s">
        <v>21</v>
      </c>
      <c r="M1138" s="16" t="s">
        <v>18</v>
      </c>
      <c r="N1138" s="2"/>
    </row>
    <row r="1139" s="3" customFormat="1" ht="40" customHeight="1" spans="1:14">
      <c r="A1139" s="10" t="s">
        <v>1736</v>
      </c>
      <c r="B1139" s="11" t="s">
        <v>43</v>
      </c>
      <c r="C1139" s="11" t="s">
        <v>44</v>
      </c>
      <c r="D1139" s="12" t="s">
        <v>128</v>
      </c>
      <c r="E1139" s="13" t="s">
        <v>18</v>
      </c>
      <c r="F1139" s="13" t="s">
        <v>18</v>
      </c>
      <c r="G1139" s="13" t="s">
        <v>18</v>
      </c>
      <c r="H1139" s="13" t="s">
        <v>18</v>
      </c>
      <c r="I1139" s="13" t="s">
        <v>18</v>
      </c>
      <c r="J1139" s="10" t="s">
        <v>19</v>
      </c>
      <c r="K1139" s="13" t="s">
        <v>52</v>
      </c>
      <c r="L1139" s="11" t="s">
        <v>21</v>
      </c>
      <c r="M1139" s="16" t="s">
        <v>18</v>
      </c>
      <c r="N1139" s="2"/>
    </row>
    <row r="1140" s="3" customFormat="1" ht="40" customHeight="1" spans="1:14">
      <c r="A1140" s="10" t="s">
        <v>1737</v>
      </c>
      <c r="B1140" s="11" t="s">
        <v>43</v>
      </c>
      <c r="C1140" s="11" t="s">
        <v>44</v>
      </c>
      <c r="D1140" s="12" t="s">
        <v>1738</v>
      </c>
      <c r="E1140" s="13" t="s">
        <v>18</v>
      </c>
      <c r="F1140" s="13" t="s">
        <v>18</v>
      </c>
      <c r="G1140" s="13" t="s">
        <v>18</v>
      </c>
      <c r="H1140" s="13" t="s">
        <v>18</v>
      </c>
      <c r="I1140" s="13" t="s">
        <v>18</v>
      </c>
      <c r="J1140" s="10" t="s">
        <v>19</v>
      </c>
      <c r="K1140" s="13" t="s">
        <v>20</v>
      </c>
      <c r="L1140" s="11" t="s">
        <v>21</v>
      </c>
      <c r="M1140" s="16" t="s">
        <v>18</v>
      </c>
      <c r="N1140" s="2"/>
    </row>
    <row r="1141" s="3" customFormat="1" ht="40" customHeight="1" spans="1:14">
      <c r="A1141" s="10" t="s">
        <v>1739</v>
      </c>
      <c r="B1141" s="11" t="s">
        <v>43</v>
      </c>
      <c r="C1141" s="11" t="s">
        <v>44</v>
      </c>
      <c r="D1141" s="12" t="s">
        <v>123</v>
      </c>
      <c r="E1141" s="13" t="s">
        <v>18</v>
      </c>
      <c r="F1141" s="13" t="s">
        <v>18</v>
      </c>
      <c r="G1141" s="13" t="s">
        <v>18</v>
      </c>
      <c r="H1141" s="13" t="s">
        <v>18</v>
      </c>
      <c r="I1141" s="13" t="s">
        <v>18</v>
      </c>
      <c r="J1141" s="10" t="s">
        <v>19</v>
      </c>
      <c r="K1141" s="13" t="s">
        <v>52</v>
      </c>
      <c r="L1141" s="11" t="s">
        <v>21</v>
      </c>
      <c r="M1141" s="16" t="s">
        <v>18</v>
      </c>
      <c r="N1141" s="2"/>
    </row>
    <row r="1142" s="3" customFormat="1" ht="40" customHeight="1" spans="1:14">
      <c r="A1142" s="10" t="s">
        <v>1740</v>
      </c>
      <c r="B1142" s="11" t="s">
        <v>155</v>
      </c>
      <c r="C1142" s="11" t="s">
        <v>18</v>
      </c>
      <c r="D1142" s="12" t="s">
        <v>301</v>
      </c>
      <c r="E1142" s="13" t="s">
        <v>18</v>
      </c>
      <c r="F1142" s="13" t="s">
        <v>18</v>
      </c>
      <c r="G1142" s="13" t="s">
        <v>18</v>
      </c>
      <c r="H1142" s="13" t="s">
        <v>18</v>
      </c>
      <c r="I1142" s="13" t="s">
        <v>18</v>
      </c>
      <c r="J1142" s="10" t="s">
        <v>19</v>
      </c>
      <c r="K1142" s="13" t="s">
        <v>49</v>
      </c>
      <c r="L1142" s="11" t="s">
        <v>21</v>
      </c>
      <c r="M1142" s="16" t="s">
        <v>18</v>
      </c>
      <c r="N1142" s="2"/>
    </row>
    <row r="1143" s="3" customFormat="1" ht="40" customHeight="1" spans="1:14">
      <c r="A1143" s="10" t="s">
        <v>1741</v>
      </c>
      <c r="B1143" s="11" t="s">
        <v>155</v>
      </c>
      <c r="C1143" s="11" t="s">
        <v>18</v>
      </c>
      <c r="D1143" s="12" t="s">
        <v>297</v>
      </c>
      <c r="E1143" s="13" t="s">
        <v>18</v>
      </c>
      <c r="F1143" s="13" t="s">
        <v>18</v>
      </c>
      <c r="G1143" s="13" t="s">
        <v>18</v>
      </c>
      <c r="H1143" s="13" t="s">
        <v>18</v>
      </c>
      <c r="I1143" s="13" t="s">
        <v>18</v>
      </c>
      <c r="J1143" s="10" t="s">
        <v>19</v>
      </c>
      <c r="K1143" s="13" t="s">
        <v>49</v>
      </c>
      <c r="L1143" s="11" t="s">
        <v>21</v>
      </c>
      <c r="M1143" s="16" t="s">
        <v>18</v>
      </c>
      <c r="N1143" s="2"/>
    </row>
    <row r="1144" ht="24" spans="1:13">
      <c r="A1144" s="17" t="s">
        <v>1742</v>
      </c>
      <c r="B1144" s="11" t="str">
        <f>VLOOKUP(A1144,[1]抽样情况汇总表!$B:$N,5,FALSE)</f>
        <v>深圳市大鹏新区嘉悦餐厅</v>
      </c>
      <c r="C1144" s="11" t="str">
        <f>VLOOKUP(A1144,[1]抽样情况汇总表!$B:$N,7,FALSE)</f>
        <v>深圳市大鹏新区葵涌街道葵新社区葵新南路122号104</v>
      </c>
      <c r="D1144" s="12" t="str">
        <f>VLOOKUP(A1144,[1]抽样情况汇总表!$B:$N,2,FALSE)</f>
        <v>绿豆角</v>
      </c>
      <c r="E1144" s="13" t="s">
        <v>18</v>
      </c>
      <c r="F1144" s="13" t="s">
        <v>18</v>
      </c>
      <c r="G1144" s="13" t="s">
        <v>18</v>
      </c>
      <c r="H1144" s="13" t="s">
        <v>18</v>
      </c>
      <c r="I1144" s="13" t="s">
        <v>18</v>
      </c>
      <c r="J1144" s="10" t="str">
        <f>VLOOKUP(A1144,[1]抽样情况汇总表!$B:$N,13,FALSE)</f>
        <v>阴性</v>
      </c>
      <c r="K1144" s="10" t="str">
        <f>VLOOKUP(A1144,[1]抽样情况汇总表!$B:$N,3,FALSE)</f>
        <v>蔬果类</v>
      </c>
      <c r="L1144" s="17" t="s">
        <v>21</v>
      </c>
      <c r="M1144" s="19" t="s">
        <v>18</v>
      </c>
    </row>
    <row r="1145" ht="24" spans="1:13">
      <c r="A1145" s="17" t="s">
        <v>1743</v>
      </c>
      <c r="B1145" s="11" t="str">
        <f>VLOOKUP(A1145,[1]抽样情况汇总表!$B:$N,5,FALSE)</f>
        <v>深圳市大鹏新区嘉悦餐厅</v>
      </c>
      <c r="C1145" s="11" t="str">
        <f>VLOOKUP(A1145,[1]抽样情况汇总表!$B:$N,7,FALSE)</f>
        <v>深圳市大鹏新区葵涌街道葵新社区葵新南路122号105</v>
      </c>
      <c r="D1145" s="12" t="str">
        <f>VLOOKUP(A1145,[1]抽样情况汇总表!$B:$N,2,FALSE)</f>
        <v>鸡蛋面</v>
      </c>
      <c r="E1145" s="13" t="s">
        <v>18</v>
      </c>
      <c r="F1145" s="13" t="s">
        <v>18</v>
      </c>
      <c r="G1145" s="13" t="s">
        <v>18</v>
      </c>
      <c r="H1145" s="13" t="s">
        <v>18</v>
      </c>
      <c r="I1145" s="13" t="s">
        <v>18</v>
      </c>
      <c r="J1145" s="10" t="str">
        <f>VLOOKUP(A1145,[1]抽样情况汇总表!$B:$N,13,FALSE)</f>
        <v>阴性</v>
      </c>
      <c r="K1145" s="10" t="str">
        <f>VLOOKUP(A1145,[1]抽样情况汇总表!$B:$N,3,FALSE)</f>
        <v>食品类</v>
      </c>
      <c r="L1145" s="17" t="s">
        <v>21</v>
      </c>
      <c r="M1145" s="19" t="s">
        <v>18</v>
      </c>
    </row>
    <row r="1146" spans="1:13">
      <c r="A1146" s="17" t="s">
        <v>1744</v>
      </c>
      <c r="B1146" s="11" t="str">
        <f>VLOOKUP(A1146,[1]抽样情况汇总表!$B:$N,5,FALSE)</f>
        <v>深圳市大鹏新区鑫嘉盛餐厅</v>
      </c>
      <c r="C1146" s="11" t="str">
        <f>VLOOKUP(A1146,[1]抽样情况汇总表!$B:$N,7,FALSE)</f>
        <v>深圳市大鹏新区葵涌街道葵新南路118号</v>
      </c>
      <c r="D1146" s="12" t="str">
        <f>VLOOKUP(A1146,[1]抽样情况汇总表!$B:$N,2,FALSE)</f>
        <v>猪肉</v>
      </c>
      <c r="E1146" s="13" t="s">
        <v>18</v>
      </c>
      <c r="F1146" s="13" t="s">
        <v>18</v>
      </c>
      <c r="G1146" s="13" t="s">
        <v>18</v>
      </c>
      <c r="H1146" s="13" t="s">
        <v>18</v>
      </c>
      <c r="I1146" s="13" t="s">
        <v>18</v>
      </c>
      <c r="J1146" s="10" t="str">
        <f>VLOOKUP(A1146,[1]抽样情况汇总表!$B:$N,13,FALSE)</f>
        <v>阴性</v>
      </c>
      <c r="K1146" s="10" t="str">
        <f>VLOOKUP(A1146,[1]抽样情况汇总表!$B:$N,3,FALSE)</f>
        <v>畜禽类</v>
      </c>
      <c r="L1146" s="17" t="s">
        <v>21</v>
      </c>
      <c r="M1146" s="19" t="s">
        <v>18</v>
      </c>
    </row>
    <row r="1147" spans="1:13">
      <c r="A1147" s="17" t="s">
        <v>1745</v>
      </c>
      <c r="B1147" s="11" t="str">
        <f>VLOOKUP(A1147,[1]抽样情况汇总表!$B:$N,5,FALSE)</f>
        <v>深圳市大鹏新区鑫嘉盛餐厅</v>
      </c>
      <c r="C1147" s="11" t="str">
        <f>VLOOKUP(A1147,[1]抽样情况汇总表!$B:$N,7,FALSE)</f>
        <v>深圳市大鹏新区葵涌街道葵新南路119号</v>
      </c>
      <c r="D1147" s="12" t="str">
        <f>VLOOKUP(A1147,[1]抽样情况汇总表!$B:$N,2,FALSE)</f>
        <v>鲜鸡蛋</v>
      </c>
      <c r="E1147" s="13" t="s">
        <v>18</v>
      </c>
      <c r="F1147" s="13" t="s">
        <v>18</v>
      </c>
      <c r="G1147" s="13" t="s">
        <v>18</v>
      </c>
      <c r="H1147" s="13" t="s">
        <v>18</v>
      </c>
      <c r="I1147" s="13" t="s">
        <v>18</v>
      </c>
      <c r="J1147" s="10" t="str">
        <f>VLOOKUP(A1147,[1]抽样情况汇总表!$B:$N,13,FALSE)</f>
        <v>阴性</v>
      </c>
      <c r="K1147" s="10" t="str">
        <f>VLOOKUP(A1147,[1]抽样情况汇总表!$B:$N,3,FALSE)</f>
        <v>畜禽类</v>
      </c>
      <c r="L1147" s="17" t="s">
        <v>21</v>
      </c>
      <c r="M1147" s="19" t="s">
        <v>18</v>
      </c>
    </row>
    <row r="1148" spans="1:13">
      <c r="A1148" s="17" t="s">
        <v>1746</v>
      </c>
      <c r="B1148" s="11" t="str">
        <f>VLOOKUP(A1148,[1]抽样情况汇总表!$B:$N,5,FALSE)</f>
        <v>深圳市大鹏新区鑫嘉盛餐厅</v>
      </c>
      <c r="C1148" s="11" t="str">
        <f>VLOOKUP(A1148,[1]抽样情况汇总表!$B:$N,7,FALSE)</f>
        <v>深圳市大鹏新区葵涌街道葵新南路120号</v>
      </c>
      <c r="D1148" s="12" t="str">
        <f>VLOOKUP(A1148,[1]抽样情况汇总表!$B:$N,2,FALSE)</f>
        <v>生菜</v>
      </c>
      <c r="E1148" s="13" t="s">
        <v>18</v>
      </c>
      <c r="F1148" s="13" t="s">
        <v>18</v>
      </c>
      <c r="G1148" s="13" t="s">
        <v>18</v>
      </c>
      <c r="H1148" s="13" t="s">
        <v>18</v>
      </c>
      <c r="I1148" s="13" t="s">
        <v>18</v>
      </c>
      <c r="J1148" s="10" t="str">
        <f>VLOOKUP(A1148,[1]抽样情况汇总表!$B:$N,13,FALSE)</f>
        <v>阴性</v>
      </c>
      <c r="K1148" s="10" t="str">
        <f>VLOOKUP(A1148,[1]抽样情况汇总表!$B:$N,3,FALSE)</f>
        <v>蔬果类</v>
      </c>
      <c r="L1148" s="17" t="s">
        <v>21</v>
      </c>
      <c r="M1148" s="19" t="s">
        <v>18</v>
      </c>
    </row>
    <row r="1149" spans="1:13">
      <c r="A1149" s="17" t="s">
        <v>1747</v>
      </c>
      <c r="B1149" s="11" t="str">
        <f>VLOOKUP(A1149,[1]抽样情况汇总表!$B:$N,5,FALSE)</f>
        <v>深圳市大鹏新区鑫嘉盛餐厅</v>
      </c>
      <c r="C1149" s="11" t="str">
        <f>VLOOKUP(A1149,[1]抽样情况汇总表!$B:$N,7,FALSE)</f>
        <v>深圳市大鹏新区葵涌街道葵新南路121号</v>
      </c>
      <c r="D1149" s="12" t="str">
        <f>VLOOKUP(A1149,[1]抽样情况汇总表!$B:$N,2,FALSE)</f>
        <v>菜心</v>
      </c>
      <c r="E1149" s="13" t="s">
        <v>18</v>
      </c>
      <c r="F1149" s="13" t="s">
        <v>18</v>
      </c>
      <c r="G1149" s="13" t="s">
        <v>18</v>
      </c>
      <c r="H1149" s="13" t="s">
        <v>18</v>
      </c>
      <c r="I1149" s="13" t="s">
        <v>18</v>
      </c>
      <c r="J1149" s="10" t="str">
        <f>VLOOKUP(A1149,[1]抽样情况汇总表!$B:$N,13,FALSE)</f>
        <v>阴性</v>
      </c>
      <c r="K1149" s="10" t="str">
        <f>VLOOKUP(A1149,[1]抽样情况汇总表!$B:$N,3,FALSE)</f>
        <v>蔬果类</v>
      </c>
      <c r="L1149" s="17" t="s">
        <v>21</v>
      </c>
      <c r="M1149" s="19" t="s">
        <v>18</v>
      </c>
    </row>
    <row r="1150" spans="1:13">
      <c r="A1150" s="17" t="s">
        <v>1748</v>
      </c>
      <c r="B1150" s="11" t="str">
        <f>VLOOKUP(A1150,[1]抽样情况汇总表!$B:$N,5,FALSE)</f>
        <v>深圳市大鹏新区鑫嘉盛餐厅</v>
      </c>
      <c r="C1150" s="11" t="str">
        <f>VLOOKUP(A1150,[1]抽样情况汇总表!$B:$N,7,FALSE)</f>
        <v>深圳市大鹏新区葵涌街道葵新南路122号</v>
      </c>
      <c r="D1150" s="12" t="str">
        <f>VLOOKUP(A1150,[1]抽样情况汇总表!$B:$N,2,FALSE)</f>
        <v>白砂糖</v>
      </c>
      <c r="E1150" s="13" t="s">
        <v>18</v>
      </c>
      <c r="F1150" s="13" t="s">
        <v>18</v>
      </c>
      <c r="G1150" s="13" t="s">
        <v>18</v>
      </c>
      <c r="H1150" s="13" t="s">
        <v>18</v>
      </c>
      <c r="I1150" s="13" t="s">
        <v>18</v>
      </c>
      <c r="J1150" s="10" t="str">
        <f>VLOOKUP(A1150,[1]抽样情况汇总表!$B:$N,13,FALSE)</f>
        <v>阴性</v>
      </c>
      <c r="K1150" s="10" t="str">
        <f>VLOOKUP(A1150,[1]抽样情况汇总表!$B:$N,3,FALSE)</f>
        <v>食品类</v>
      </c>
      <c r="L1150" s="17" t="s">
        <v>21</v>
      </c>
      <c r="M1150" s="19" t="s">
        <v>18</v>
      </c>
    </row>
    <row r="1151" spans="1:13">
      <c r="A1151" s="17" t="s">
        <v>1749</v>
      </c>
      <c r="B1151" s="11" t="str">
        <f>VLOOKUP(A1151,[1]抽样情况汇总表!$B:$N,5,FALSE)</f>
        <v>深圳市大鹏新区东岸幼儿园食堂</v>
      </c>
      <c r="C1151" s="11" t="str">
        <f>VLOOKUP(A1151,[1]抽样情况汇总表!$B:$N,7,FALSE)</f>
        <v>深圳市大鹏新区葵涌街道葵新北路64号一楼</v>
      </c>
      <c r="D1151" s="12" t="str">
        <f>VLOOKUP(A1151,[1]抽样情况汇总表!$B:$N,2,FALSE)</f>
        <v>猪肉</v>
      </c>
      <c r="E1151" s="13" t="s">
        <v>18</v>
      </c>
      <c r="F1151" s="13" t="s">
        <v>18</v>
      </c>
      <c r="G1151" s="13" t="s">
        <v>18</v>
      </c>
      <c r="H1151" s="13" t="s">
        <v>18</v>
      </c>
      <c r="I1151" s="13" t="s">
        <v>18</v>
      </c>
      <c r="J1151" s="10" t="str">
        <f>VLOOKUP(A1151,[1]抽样情况汇总表!$B:$N,13,FALSE)</f>
        <v>阴性</v>
      </c>
      <c r="K1151" s="10" t="str">
        <f>VLOOKUP(A1151,[1]抽样情况汇总表!$B:$N,3,FALSE)</f>
        <v>畜禽类</v>
      </c>
      <c r="L1151" s="17" t="s">
        <v>21</v>
      </c>
      <c r="M1151" s="19" t="s">
        <v>18</v>
      </c>
    </row>
    <row r="1152" spans="1:13">
      <c r="A1152" s="17" t="s">
        <v>1750</v>
      </c>
      <c r="B1152" s="11" t="str">
        <f>VLOOKUP(A1152,[1]抽样情况汇总表!$B:$N,5,FALSE)</f>
        <v>深圳市大鹏新区东岸幼儿园食堂</v>
      </c>
      <c r="C1152" s="11" t="str">
        <f>VLOOKUP(A1152,[1]抽样情况汇总表!$B:$N,7,FALSE)</f>
        <v>深圳市大鹏新区葵涌街道葵新北路65号一楼</v>
      </c>
      <c r="D1152" s="12" t="str">
        <f>VLOOKUP(A1152,[1]抽样情况汇总表!$B:$N,2,FALSE)</f>
        <v>鸡肉</v>
      </c>
      <c r="E1152" s="13" t="s">
        <v>18</v>
      </c>
      <c r="F1152" s="13" t="s">
        <v>18</v>
      </c>
      <c r="G1152" s="13" t="s">
        <v>18</v>
      </c>
      <c r="H1152" s="13" t="s">
        <v>18</v>
      </c>
      <c r="I1152" s="13" t="s">
        <v>18</v>
      </c>
      <c r="J1152" s="10" t="str">
        <f>VLOOKUP(A1152,[1]抽样情况汇总表!$B:$N,13,FALSE)</f>
        <v>阴性</v>
      </c>
      <c r="K1152" s="10" t="str">
        <f>VLOOKUP(A1152,[1]抽样情况汇总表!$B:$N,3,FALSE)</f>
        <v>畜禽类</v>
      </c>
      <c r="L1152" s="17" t="s">
        <v>21</v>
      </c>
      <c r="M1152" s="19" t="s">
        <v>18</v>
      </c>
    </row>
    <row r="1153" spans="1:13">
      <c r="A1153" s="17" t="s">
        <v>1751</v>
      </c>
      <c r="B1153" s="11" t="str">
        <f>VLOOKUP(A1153,[1]抽样情况汇总表!$B:$N,5,FALSE)</f>
        <v>深圳市大鹏新区东岸幼儿园食堂</v>
      </c>
      <c r="C1153" s="11" t="str">
        <f>VLOOKUP(A1153,[1]抽样情况汇总表!$B:$N,7,FALSE)</f>
        <v>深圳市大鹏新区葵涌街道葵新北路66号一楼</v>
      </c>
      <c r="D1153" s="12" t="str">
        <f>VLOOKUP(A1153,[1]抽样情况汇总表!$B:$N,2,FALSE)</f>
        <v>生菜</v>
      </c>
      <c r="E1153" s="13" t="s">
        <v>18</v>
      </c>
      <c r="F1153" s="13" t="s">
        <v>18</v>
      </c>
      <c r="G1153" s="13" t="s">
        <v>18</v>
      </c>
      <c r="H1153" s="13" t="s">
        <v>18</v>
      </c>
      <c r="I1153" s="13" t="s">
        <v>18</v>
      </c>
      <c r="J1153" s="10" t="str">
        <f>VLOOKUP(A1153,[1]抽样情况汇总表!$B:$N,13,FALSE)</f>
        <v>阴性</v>
      </c>
      <c r="K1153" s="10" t="str">
        <f>VLOOKUP(A1153,[1]抽样情况汇总表!$B:$N,3,FALSE)</f>
        <v>蔬果类</v>
      </c>
      <c r="L1153" s="17" t="s">
        <v>21</v>
      </c>
      <c r="M1153" s="19" t="s">
        <v>18</v>
      </c>
    </row>
    <row r="1154" spans="1:13">
      <c r="A1154" s="17" t="s">
        <v>1752</v>
      </c>
      <c r="B1154" s="11" t="str">
        <f>VLOOKUP(A1154,[1]抽样情况汇总表!$B:$N,5,FALSE)</f>
        <v>深圳市大鹏新区东岸幼儿园食堂</v>
      </c>
      <c r="C1154" s="11" t="str">
        <f>VLOOKUP(A1154,[1]抽样情况汇总表!$B:$N,7,FALSE)</f>
        <v>深圳市大鹏新区葵涌街道葵新北路67号一楼</v>
      </c>
      <c r="D1154" s="12" t="str">
        <f>VLOOKUP(A1154,[1]抽样情况汇总表!$B:$N,2,FALSE)</f>
        <v>刀削面</v>
      </c>
      <c r="E1154" s="13" t="s">
        <v>18</v>
      </c>
      <c r="F1154" s="13" t="s">
        <v>18</v>
      </c>
      <c r="G1154" s="13" t="s">
        <v>18</v>
      </c>
      <c r="H1154" s="13" t="s">
        <v>18</v>
      </c>
      <c r="I1154" s="13" t="s">
        <v>18</v>
      </c>
      <c r="J1154" s="10" t="str">
        <f>VLOOKUP(A1154,[1]抽样情况汇总表!$B:$N,13,FALSE)</f>
        <v>阴性</v>
      </c>
      <c r="K1154" s="10" t="str">
        <f>VLOOKUP(A1154,[1]抽样情况汇总表!$B:$N,3,FALSE)</f>
        <v>食品类</v>
      </c>
      <c r="L1154" s="17" t="s">
        <v>21</v>
      </c>
      <c r="M1154" s="19" t="s">
        <v>18</v>
      </c>
    </row>
    <row r="1155" spans="1:13">
      <c r="A1155" s="17" t="s">
        <v>1753</v>
      </c>
      <c r="B1155" s="11" t="str">
        <f>VLOOKUP(A1155,[1]抽样情况汇总表!$B:$N,5,FALSE)</f>
        <v>深圳市大鹏新区东岸幼儿园食堂</v>
      </c>
      <c r="C1155" s="11" t="str">
        <f>VLOOKUP(A1155,[1]抽样情况汇总表!$B:$N,7,FALSE)</f>
        <v>深圳市大鹏新区葵涌街道葵新北路68号一楼</v>
      </c>
      <c r="D1155" s="12" t="str">
        <f>VLOOKUP(A1155,[1]抽样情况汇总表!$B:$N,2,FALSE)</f>
        <v>生粉</v>
      </c>
      <c r="E1155" s="13" t="s">
        <v>18</v>
      </c>
      <c r="F1155" s="13" t="s">
        <v>18</v>
      </c>
      <c r="G1155" s="13" t="s">
        <v>18</v>
      </c>
      <c r="H1155" s="13" t="s">
        <v>18</v>
      </c>
      <c r="I1155" s="13" t="s">
        <v>18</v>
      </c>
      <c r="J1155" s="10" t="str">
        <f>VLOOKUP(A1155,[1]抽样情况汇总表!$B:$N,13,FALSE)</f>
        <v>阴性</v>
      </c>
      <c r="K1155" s="10" t="str">
        <f>VLOOKUP(A1155,[1]抽样情况汇总表!$B:$N,3,FALSE)</f>
        <v>食品类</v>
      </c>
      <c r="L1155" s="17" t="s">
        <v>21</v>
      </c>
      <c r="M1155" s="19" t="s">
        <v>18</v>
      </c>
    </row>
    <row r="1156" spans="1:13">
      <c r="A1156" s="17" t="s">
        <v>1754</v>
      </c>
      <c r="B1156" s="11" t="str">
        <f>VLOOKUP(A1156,[1]抽样情况汇总表!$B:$N,5,FALSE)</f>
        <v>市民送检</v>
      </c>
      <c r="C1156" s="13" t="s">
        <v>18</v>
      </c>
      <c r="D1156" s="12" t="str">
        <f>VLOOKUP(A1156,[1]抽样情况汇总表!$B:$N,2,FALSE)</f>
        <v>小白菜</v>
      </c>
      <c r="E1156" s="13" t="s">
        <v>18</v>
      </c>
      <c r="F1156" s="13" t="s">
        <v>18</v>
      </c>
      <c r="G1156" s="13" t="s">
        <v>18</v>
      </c>
      <c r="H1156" s="13" t="s">
        <v>18</v>
      </c>
      <c r="I1156" s="13" t="s">
        <v>18</v>
      </c>
      <c r="J1156" s="10" t="str">
        <f>VLOOKUP(A1156,[1]抽样情况汇总表!$B:$N,13,FALSE)</f>
        <v>阴性</v>
      </c>
      <c r="K1156" s="10" t="str">
        <f>VLOOKUP(A1156,[1]抽样情况汇总表!$B:$N,3,FALSE)</f>
        <v>蔬果类</v>
      </c>
      <c r="L1156" s="17" t="s">
        <v>21</v>
      </c>
      <c r="M1156" s="19" t="s">
        <v>18</v>
      </c>
    </row>
    <row r="1157" spans="1:13">
      <c r="A1157" s="17" t="s">
        <v>1755</v>
      </c>
      <c r="B1157" s="11" t="str">
        <f>VLOOKUP(A1157,[1]抽样情况汇总表!$B:$N,5,FALSE)</f>
        <v>市民送检</v>
      </c>
      <c r="C1157" s="13" t="s">
        <v>18</v>
      </c>
      <c r="D1157" s="12" t="str">
        <f>VLOOKUP(A1157,[1]抽样情况汇总表!$B:$N,2,FALSE)</f>
        <v>土豆</v>
      </c>
      <c r="E1157" s="13" t="s">
        <v>18</v>
      </c>
      <c r="F1157" s="13" t="s">
        <v>18</v>
      </c>
      <c r="G1157" s="13" t="s">
        <v>18</v>
      </c>
      <c r="H1157" s="13" t="s">
        <v>18</v>
      </c>
      <c r="I1157" s="13" t="s">
        <v>18</v>
      </c>
      <c r="J1157" s="10" t="str">
        <f>VLOOKUP(A1157,[1]抽样情况汇总表!$B:$N,13,FALSE)</f>
        <v>阴性</v>
      </c>
      <c r="K1157" s="10" t="str">
        <f>VLOOKUP(A1157,[1]抽样情况汇总表!$B:$N,3,FALSE)</f>
        <v>蔬果类</v>
      </c>
      <c r="L1157" s="17" t="s">
        <v>21</v>
      </c>
      <c r="M1157" s="19" t="s">
        <v>18</v>
      </c>
    </row>
    <row r="1158" spans="1:13">
      <c r="A1158" s="17" t="s">
        <v>1756</v>
      </c>
      <c r="B1158" s="11" t="str">
        <f>VLOOKUP(A1158,[1]抽样情况汇总表!$B:$N,5,FALSE)</f>
        <v>市民送检</v>
      </c>
      <c r="C1158" s="13" t="s">
        <v>18</v>
      </c>
      <c r="D1158" s="12" t="str">
        <f>VLOOKUP(A1158,[1]抽样情况汇总表!$B:$N,2,FALSE)</f>
        <v>黄瓜</v>
      </c>
      <c r="E1158" s="13" t="s">
        <v>18</v>
      </c>
      <c r="F1158" s="13" t="s">
        <v>18</v>
      </c>
      <c r="G1158" s="13" t="s">
        <v>18</v>
      </c>
      <c r="H1158" s="13" t="s">
        <v>18</v>
      </c>
      <c r="I1158" s="13" t="s">
        <v>18</v>
      </c>
      <c r="J1158" s="10" t="str">
        <f>VLOOKUP(A1158,[1]抽样情况汇总表!$B:$N,13,FALSE)</f>
        <v>阴性</v>
      </c>
      <c r="K1158" s="10" t="str">
        <f>VLOOKUP(A1158,[1]抽样情况汇总表!$B:$N,3,FALSE)</f>
        <v>蔬果类</v>
      </c>
      <c r="L1158" s="17" t="s">
        <v>21</v>
      </c>
      <c r="M1158" s="19" t="s">
        <v>18</v>
      </c>
    </row>
    <row r="1159" spans="1:13">
      <c r="A1159" s="17" t="s">
        <v>1757</v>
      </c>
      <c r="B1159" s="11" t="str">
        <f>VLOOKUP(A1159,[1]抽样情况汇总表!$B:$N,5,FALSE)</f>
        <v>市民送检</v>
      </c>
      <c r="C1159" s="13" t="s">
        <v>18</v>
      </c>
      <c r="D1159" s="12" t="str">
        <f>VLOOKUP(A1159,[1]抽样情况汇总表!$B:$N,2,FALSE)</f>
        <v>青瓜</v>
      </c>
      <c r="E1159" s="13" t="s">
        <v>18</v>
      </c>
      <c r="F1159" s="13" t="s">
        <v>18</v>
      </c>
      <c r="G1159" s="13" t="s">
        <v>18</v>
      </c>
      <c r="H1159" s="13" t="s">
        <v>18</v>
      </c>
      <c r="I1159" s="13" t="s">
        <v>18</v>
      </c>
      <c r="J1159" s="10" t="str">
        <f>VLOOKUP(A1159,[1]抽样情况汇总表!$B:$N,13,FALSE)</f>
        <v>阴性</v>
      </c>
      <c r="K1159" s="10" t="str">
        <f>VLOOKUP(A1159,[1]抽样情况汇总表!$B:$N,3,FALSE)</f>
        <v>蔬果类</v>
      </c>
      <c r="L1159" s="17" t="s">
        <v>21</v>
      </c>
      <c r="M1159" s="19" t="s">
        <v>18</v>
      </c>
    </row>
    <row r="1160" ht="24" spans="1:13">
      <c r="A1160" s="17" t="s">
        <v>1758</v>
      </c>
      <c r="B1160" s="11" t="str">
        <f>VLOOKUP(A1160,[1]抽样情况汇总表!$B:$N,5,FALSE)</f>
        <v>深圳市大鹏新区惠家福百货店</v>
      </c>
      <c r="C1160" s="11" t="str">
        <f>VLOOKUP(A1160,[1]抽样情况汇总表!$B:$N,7,FALSE)</f>
        <v>深圳市大鹏新区葵涌街道三溪社区华强路11号1-2楼</v>
      </c>
      <c r="D1160" s="12" t="str">
        <f>VLOOKUP(A1160,[1]抽样情况汇总表!$B:$N,2,FALSE)</f>
        <v>猪肉</v>
      </c>
      <c r="E1160" s="13" t="s">
        <v>18</v>
      </c>
      <c r="F1160" s="13" t="s">
        <v>18</v>
      </c>
      <c r="G1160" s="13" t="s">
        <v>18</v>
      </c>
      <c r="H1160" s="13" t="s">
        <v>18</v>
      </c>
      <c r="I1160" s="13" t="s">
        <v>18</v>
      </c>
      <c r="J1160" s="10" t="str">
        <f>VLOOKUP(A1160,[1]抽样情况汇总表!$B:$N,13,FALSE)</f>
        <v>阴性</v>
      </c>
      <c r="K1160" s="10" t="str">
        <f>VLOOKUP(A1160,[1]抽样情况汇总表!$B:$N,3,FALSE)</f>
        <v>畜禽类</v>
      </c>
      <c r="L1160" s="17" t="s">
        <v>21</v>
      </c>
      <c r="M1160" s="19" t="s">
        <v>18</v>
      </c>
    </row>
    <row r="1161" ht="24" spans="1:13">
      <c r="A1161" s="17" t="s">
        <v>1759</v>
      </c>
      <c r="B1161" s="11" t="str">
        <f>VLOOKUP(A1161,[1]抽样情况汇总表!$B:$N,5,FALSE)</f>
        <v>深圳市大鹏新区惠家福百货店</v>
      </c>
      <c r="C1161" s="11" t="str">
        <f>VLOOKUP(A1161,[1]抽样情况汇总表!$B:$N,7,FALSE)</f>
        <v>深圳市大鹏新区葵涌街道三溪社区华强路11号1-2楼</v>
      </c>
      <c r="D1161" s="12" t="str">
        <f>VLOOKUP(A1161,[1]抽样情况汇总表!$B:$N,2,FALSE)</f>
        <v>牛肉</v>
      </c>
      <c r="E1161" s="13" t="s">
        <v>18</v>
      </c>
      <c r="F1161" s="13" t="s">
        <v>18</v>
      </c>
      <c r="G1161" s="13" t="s">
        <v>18</v>
      </c>
      <c r="H1161" s="13" t="s">
        <v>18</v>
      </c>
      <c r="I1161" s="13" t="s">
        <v>18</v>
      </c>
      <c r="J1161" s="10" t="str">
        <f>VLOOKUP(A1161,[1]抽样情况汇总表!$B:$N,13,FALSE)</f>
        <v>阴性</v>
      </c>
      <c r="K1161" s="10" t="str">
        <f>VLOOKUP(A1161,[1]抽样情况汇总表!$B:$N,3,FALSE)</f>
        <v>畜禽类</v>
      </c>
      <c r="L1161" s="17" t="s">
        <v>21</v>
      </c>
      <c r="M1161" s="19" t="s">
        <v>18</v>
      </c>
    </row>
    <row r="1162" ht="24" spans="1:13">
      <c r="A1162" s="17" t="s">
        <v>1760</v>
      </c>
      <c r="B1162" s="11" t="str">
        <f>VLOOKUP(A1162,[1]抽样情况汇总表!$B:$N,5,FALSE)</f>
        <v>深圳市大鹏新区惠家福百货店</v>
      </c>
      <c r="C1162" s="11" t="str">
        <f>VLOOKUP(A1162,[1]抽样情况汇总表!$B:$N,7,FALSE)</f>
        <v>深圳市大鹏新区葵涌街道三溪社区华强路11号1-2楼</v>
      </c>
      <c r="D1162" s="12" t="str">
        <f>VLOOKUP(A1162,[1]抽样情况汇总表!$B:$N,2,FALSE)</f>
        <v>小白菜</v>
      </c>
      <c r="E1162" s="13" t="s">
        <v>18</v>
      </c>
      <c r="F1162" s="13" t="s">
        <v>18</v>
      </c>
      <c r="G1162" s="13" t="s">
        <v>18</v>
      </c>
      <c r="H1162" s="13" t="s">
        <v>18</v>
      </c>
      <c r="I1162" s="13" t="s">
        <v>18</v>
      </c>
      <c r="J1162" s="10" t="str">
        <f>VLOOKUP(A1162,[1]抽样情况汇总表!$B:$N,13,FALSE)</f>
        <v>阴性</v>
      </c>
      <c r="K1162" s="10" t="str">
        <f>VLOOKUP(A1162,[1]抽样情况汇总表!$B:$N,3,FALSE)</f>
        <v>蔬果类</v>
      </c>
      <c r="L1162" s="17" t="s">
        <v>21</v>
      </c>
      <c r="M1162" s="19" t="s">
        <v>18</v>
      </c>
    </row>
    <row r="1163" ht="24" spans="1:13">
      <c r="A1163" s="17" t="s">
        <v>1761</v>
      </c>
      <c r="B1163" s="11" t="str">
        <f>VLOOKUP(A1163,[1]抽样情况汇总表!$B:$N,5,FALSE)</f>
        <v>深圳市大鹏新区惠家福百货店</v>
      </c>
      <c r="C1163" s="11" t="str">
        <f>VLOOKUP(A1163,[1]抽样情况汇总表!$B:$N,7,FALSE)</f>
        <v>深圳市大鹏新区葵涌街道三溪社区华强路11号1-2楼</v>
      </c>
      <c r="D1163" s="12" t="str">
        <f>VLOOKUP(A1163,[1]抽样情况汇总表!$B:$N,2,FALSE)</f>
        <v>蒙牛纯牛奶</v>
      </c>
      <c r="E1163" s="13" t="s">
        <v>18</v>
      </c>
      <c r="F1163" s="13" t="s">
        <v>18</v>
      </c>
      <c r="G1163" s="13" t="s">
        <v>18</v>
      </c>
      <c r="H1163" s="13" t="s">
        <v>18</v>
      </c>
      <c r="I1163" s="13" t="s">
        <v>18</v>
      </c>
      <c r="J1163" s="10" t="str">
        <f>VLOOKUP(A1163,[1]抽样情况汇总表!$B:$N,13,FALSE)</f>
        <v>阴性</v>
      </c>
      <c r="K1163" s="10" t="str">
        <f>VLOOKUP(A1163,[1]抽样情况汇总表!$B:$N,3,FALSE)</f>
        <v>食品类</v>
      </c>
      <c r="L1163" s="17" t="s">
        <v>21</v>
      </c>
      <c r="M1163" s="19" t="s">
        <v>18</v>
      </c>
    </row>
    <row r="1164" ht="24" spans="1:13">
      <c r="A1164" s="17" t="s">
        <v>1762</v>
      </c>
      <c r="B1164" s="11" t="str">
        <f>VLOOKUP(A1164,[1]抽样情况汇总表!$B:$N,5,FALSE)</f>
        <v>深圳市大鹏新区惠家福百货店</v>
      </c>
      <c r="C1164" s="11" t="str">
        <f>VLOOKUP(A1164,[1]抽样情况汇总表!$B:$N,7,FALSE)</f>
        <v>深圳市大鹏新区葵涌街道三溪社区华强路11号1-2楼</v>
      </c>
      <c r="D1164" s="12" t="str">
        <f>VLOOKUP(A1164,[1]抽样情况汇总表!$B:$N,2,FALSE)</f>
        <v>晨光纯牛奶</v>
      </c>
      <c r="E1164" s="13" t="s">
        <v>18</v>
      </c>
      <c r="F1164" s="13" t="s">
        <v>18</v>
      </c>
      <c r="G1164" s="13" t="s">
        <v>18</v>
      </c>
      <c r="H1164" s="13" t="s">
        <v>18</v>
      </c>
      <c r="I1164" s="13" t="s">
        <v>18</v>
      </c>
      <c r="J1164" s="10" t="str">
        <f>VLOOKUP(A1164,[1]抽样情况汇总表!$B:$N,13,FALSE)</f>
        <v>阴性</v>
      </c>
      <c r="K1164" s="10" t="str">
        <f>VLOOKUP(A1164,[1]抽样情况汇总表!$B:$N,3,FALSE)</f>
        <v>食品类</v>
      </c>
      <c r="L1164" s="17" t="s">
        <v>21</v>
      </c>
      <c r="M1164" s="19" t="s">
        <v>18</v>
      </c>
    </row>
    <row r="1165" ht="24" spans="1:13">
      <c r="A1165" s="17" t="s">
        <v>1763</v>
      </c>
      <c r="B1165" s="11" t="str">
        <f>VLOOKUP(A1165,[1]抽样情况汇总表!$B:$N,5,FALSE)</f>
        <v>深圳市大鹏新区明秀杂货档</v>
      </c>
      <c r="C1165" s="11" t="str">
        <f>VLOOKUP(A1165,[1]抽样情况汇总表!$B:$N,7,FALSE)</f>
        <v>深圳市大鹏新区葵涌街道三溪围布路20号一楼119</v>
      </c>
      <c r="D1165" s="12" t="str">
        <f>VLOOKUP(A1165,[1]抽样情况汇总表!$B:$N,2,FALSE)</f>
        <v>鸡蛋</v>
      </c>
      <c r="E1165" s="13" t="s">
        <v>18</v>
      </c>
      <c r="F1165" s="13" t="s">
        <v>18</v>
      </c>
      <c r="G1165" s="13" t="s">
        <v>18</v>
      </c>
      <c r="H1165" s="13" t="s">
        <v>18</v>
      </c>
      <c r="I1165" s="13" t="s">
        <v>18</v>
      </c>
      <c r="J1165" s="10" t="str">
        <f>VLOOKUP(A1165,[1]抽样情况汇总表!$B:$N,13,FALSE)</f>
        <v>阴性</v>
      </c>
      <c r="K1165" s="10" t="str">
        <f>VLOOKUP(A1165,[1]抽样情况汇总表!$B:$N,3,FALSE)</f>
        <v>畜禽类</v>
      </c>
      <c r="L1165" s="17" t="s">
        <v>21</v>
      </c>
      <c r="M1165" s="19" t="s">
        <v>18</v>
      </c>
    </row>
    <row r="1166" ht="24" spans="1:13">
      <c r="A1166" s="17" t="s">
        <v>1764</v>
      </c>
      <c r="B1166" s="11" t="str">
        <f>VLOOKUP(A1166,[1]抽样情况汇总表!$B:$N,5,FALSE)</f>
        <v>深圳市大鹏新区明秀杂货档</v>
      </c>
      <c r="C1166" s="11" t="str">
        <f>VLOOKUP(A1166,[1]抽样情况汇总表!$B:$N,7,FALSE)</f>
        <v>深圳市大鹏新区葵涌街道三溪围布路20号一楼119</v>
      </c>
      <c r="D1166" s="12" t="str">
        <f>VLOOKUP(A1166,[1]抽样情况汇总表!$B:$N,2,FALSE)</f>
        <v>酸菜</v>
      </c>
      <c r="E1166" s="13" t="s">
        <v>18</v>
      </c>
      <c r="F1166" s="13" t="s">
        <v>18</v>
      </c>
      <c r="G1166" s="13" t="s">
        <v>18</v>
      </c>
      <c r="H1166" s="13" t="s">
        <v>18</v>
      </c>
      <c r="I1166" s="13" t="s">
        <v>18</v>
      </c>
      <c r="J1166" s="10" t="str">
        <f>VLOOKUP(A1166,[1]抽样情况汇总表!$B:$N,13,FALSE)</f>
        <v>阴性</v>
      </c>
      <c r="K1166" s="10" t="str">
        <f>VLOOKUP(A1166,[1]抽样情况汇总表!$B:$N,3,FALSE)</f>
        <v>食品类</v>
      </c>
      <c r="L1166" s="17" t="s">
        <v>21</v>
      </c>
      <c r="M1166" s="19" t="s">
        <v>18</v>
      </c>
    </row>
    <row r="1167" ht="24" spans="1:13">
      <c r="A1167" s="17" t="s">
        <v>1765</v>
      </c>
      <c r="B1167" s="11" t="str">
        <f>VLOOKUP(A1167,[1]抽样情况汇总表!$B:$N,5,FALSE)</f>
        <v>深圳市大鹏新区明秀杂货档</v>
      </c>
      <c r="C1167" s="11" t="str">
        <f>VLOOKUP(A1167,[1]抽样情况汇总表!$B:$N,7,FALSE)</f>
        <v>深圳市大鹏新区葵涌街道三溪围布路20号一楼119</v>
      </c>
      <c r="D1167" s="12" t="str">
        <f>VLOOKUP(A1167,[1]抽样情况汇总表!$B:$N,2,FALSE)</f>
        <v>腌萝卜干</v>
      </c>
      <c r="E1167" s="13" t="s">
        <v>18</v>
      </c>
      <c r="F1167" s="13" t="s">
        <v>18</v>
      </c>
      <c r="G1167" s="13" t="s">
        <v>18</v>
      </c>
      <c r="H1167" s="13" t="s">
        <v>18</v>
      </c>
      <c r="I1167" s="13" t="s">
        <v>18</v>
      </c>
      <c r="J1167" s="10" t="str">
        <f>VLOOKUP(A1167,[1]抽样情况汇总表!$B:$N,13,FALSE)</f>
        <v>阴性</v>
      </c>
      <c r="K1167" s="10" t="str">
        <f>VLOOKUP(A1167,[1]抽样情况汇总表!$B:$N,3,FALSE)</f>
        <v>食品类</v>
      </c>
      <c r="L1167" s="17" t="s">
        <v>21</v>
      </c>
      <c r="M1167" s="19" t="s">
        <v>18</v>
      </c>
    </row>
    <row r="1168" ht="24" spans="1:13">
      <c r="A1168" s="17" t="s">
        <v>1766</v>
      </c>
      <c r="B1168" s="11" t="str">
        <f>VLOOKUP(A1168,[1]抽样情况汇总表!$B:$N,5,FALSE)</f>
        <v>深圳市大鹏新区明秀杂货档</v>
      </c>
      <c r="C1168" s="11" t="str">
        <f>VLOOKUP(A1168,[1]抽样情况汇总表!$B:$N,7,FALSE)</f>
        <v>深圳市大鹏新区葵涌街道三溪围布路20号一楼119</v>
      </c>
      <c r="D1168" s="12" t="str">
        <f>VLOOKUP(A1168,[1]抽样情况汇总表!$B:$N,2,FALSE)</f>
        <v>大碗面</v>
      </c>
      <c r="E1168" s="13" t="s">
        <v>18</v>
      </c>
      <c r="F1168" s="13" t="s">
        <v>18</v>
      </c>
      <c r="G1168" s="13" t="s">
        <v>18</v>
      </c>
      <c r="H1168" s="13" t="s">
        <v>18</v>
      </c>
      <c r="I1168" s="13" t="s">
        <v>18</v>
      </c>
      <c r="J1168" s="10" t="str">
        <f>VLOOKUP(A1168,[1]抽样情况汇总表!$B:$N,13,FALSE)</f>
        <v>阴性</v>
      </c>
      <c r="K1168" s="10" t="str">
        <f>VLOOKUP(A1168,[1]抽样情况汇总表!$B:$N,3,FALSE)</f>
        <v>食品类</v>
      </c>
      <c r="L1168" s="17" t="s">
        <v>21</v>
      </c>
      <c r="M1168" s="19" t="s">
        <v>18</v>
      </c>
    </row>
    <row r="1169" ht="24" spans="1:13">
      <c r="A1169" s="17" t="s">
        <v>1767</v>
      </c>
      <c r="B1169" s="11" t="str">
        <f>VLOOKUP(A1169,[1]抽样情况汇总表!$B:$N,5,FALSE)</f>
        <v>深圳市大鹏新区明秀杂货档</v>
      </c>
      <c r="C1169" s="11" t="str">
        <f>VLOOKUP(A1169,[1]抽样情况汇总表!$B:$N,7,FALSE)</f>
        <v>深圳市大鹏新区葵涌街道三溪围布路20号一楼119</v>
      </c>
      <c r="D1169" s="12" t="str">
        <f>VLOOKUP(A1169,[1]抽样情况汇总表!$B:$N,2,FALSE)</f>
        <v>挂面</v>
      </c>
      <c r="E1169" s="13" t="s">
        <v>18</v>
      </c>
      <c r="F1169" s="13" t="s">
        <v>18</v>
      </c>
      <c r="G1169" s="13" t="s">
        <v>18</v>
      </c>
      <c r="H1169" s="13" t="s">
        <v>18</v>
      </c>
      <c r="I1169" s="13" t="s">
        <v>18</v>
      </c>
      <c r="J1169" s="10" t="str">
        <f>VLOOKUP(A1169,[1]抽样情况汇总表!$B:$N,13,FALSE)</f>
        <v>阴性</v>
      </c>
      <c r="K1169" s="10" t="str">
        <f>VLOOKUP(A1169,[1]抽样情况汇总表!$B:$N,3,FALSE)</f>
        <v>食品类</v>
      </c>
      <c r="L1169" s="17" t="s">
        <v>21</v>
      </c>
      <c r="M1169" s="19" t="s">
        <v>18</v>
      </c>
    </row>
    <row r="1170" spans="1:13">
      <c r="A1170" s="17" t="s">
        <v>1768</v>
      </c>
      <c r="B1170" s="11" t="str">
        <f>VLOOKUP(A1170,[1]抽样情况汇总表!$B:$N,5,FALSE)</f>
        <v>深圳市乐兴万家百货有限公司</v>
      </c>
      <c r="C1170" s="11" t="str">
        <f>VLOOKUP(A1170,[1]抽样情况汇总表!$B:$N,7,FALSE)</f>
        <v>深圳市大鹏新区葵涌街道葵民路15号</v>
      </c>
      <c r="D1170" s="12" t="str">
        <f>VLOOKUP(A1170,[1]抽样情况汇总表!$B:$N,2,FALSE)</f>
        <v>猪肉</v>
      </c>
      <c r="E1170" s="13" t="s">
        <v>18</v>
      </c>
      <c r="F1170" s="13" t="s">
        <v>18</v>
      </c>
      <c r="G1170" s="13" t="s">
        <v>18</v>
      </c>
      <c r="H1170" s="13" t="s">
        <v>18</v>
      </c>
      <c r="I1170" s="13" t="s">
        <v>18</v>
      </c>
      <c r="J1170" s="10" t="str">
        <f>VLOOKUP(A1170,[1]抽样情况汇总表!$B:$N,13,FALSE)</f>
        <v>阴性</v>
      </c>
      <c r="K1170" s="10" t="str">
        <f>VLOOKUP(A1170,[1]抽样情况汇总表!$B:$N,3,FALSE)</f>
        <v>畜禽类</v>
      </c>
      <c r="L1170" s="17" t="s">
        <v>21</v>
      </c>
      <c r="M1170" s="19" t="s">
        <v>18</v>
      </c>
    </row>
    <row r="1171" spans="1:13">
      <c r="A1171" s="17" t="s">
        <v>1769</v>
      </c>
      <c r="B1171" s="11" t="str">
        <f>VLOOKUP(A1171,[1]抽样情况汇总表!$B:$N,5,FALSE)</f>
        <v>深圳市乐兴万家百货有限公司</v>
      </c>
      <c r="C1171" s="11" t="str">
        <f>VLOOKUP(A1171,[1]抽样情况汇总表!$B:$N,7,FALSE)</f>
        <v>深圳市大鹏新区葵涌街道葵民路15号</v>
      </c>
      <c r="D1171" s="12" t="str">
        <f>VLOOKUP(A1171,[1]抽样情况汇总表!$B:$N,2,FALSE)</f>
        <v>牛肉</v>
      </c>
      <c r="E1171" s="13" t="s">
        <v>18</v>
      </c>
      <c r="F1171" s="13" t="s">
        <v>18</v>
      </c>
      <c r="G1171" s="13" t="s">
        <v>18</v>
      </c>
      <c r="H1171" s="13" t="s">
        <v>18</v>
      </c>
      <c r="I1171" s="13" t="s">
        <v>18</v>
      </c>
      <c r="J1171" s="10" t="str">
        <f>VLOOKUP(A1171,[1]抽样情况汇总表!$B:$N,13,FALSE)</f>
        <v>阴性</v>
      </c>
      <c r="K1171" s="10" t="str">
        <f>VLOOKUP(A1171,[1]抽样情况汇总表!$B:$N,3,FALSE)</f>
        <v>畜禽类</v>
      </c>
      <c r="L1171" s="17" t="s">
        <v>21</v>
      </c>
      <c r="M1171" s="19" t="s">
        <v>18</v>
      </c>
    </row>
    <row r="1172" spans="1:13">
      <c r="A1172" s="17" t="s">
        <v>1770</v>
      </c>
      <c r="B1172" s="11" t="str">
        <f>VLOOKUP(A1172,[1]抽样情况汇总表!$B:$N,5,FALSE)</f>
        <v>深圳市乐兴万家百货有限公司</v>
      </c>
      <c r="C1172" s="11" t="str">
        <f>VLOOKUP(A1172,[1]抽样情况汇总表!$B:$N,7,FALSE)</f>
        <v>深圳市大鹏新区葵涌街道葵民路15号</v>
      </c>
      <c r="D1172" s="12" t="str">
        <f>VLOOKUP(A1172,[1]抽样情况汇总表!$B:$N,2,FALSE)</f>
        <v>绿豆角</v>
      </c>
      <c r="E1172" s="13" t="s">
        <v>18</v>
      </c>
      <c r="F1172" s="13" t="s">
        <v>18</v>
      </c>
      <c r="G1172" s="13" t="s">
        <v>18</v>
      </c>
      <c r="H1172" s="13" t="s">
        <v>18</v>
      </c>
      <c r="I1172" s="13" t="s">
        <v>18</v>
      </c>
      <c r="J1172" s="10" t="str">
        <f>VLOOKUP(A1172,[1]抽样情况汇总表!$B:$N,13,FALSE)</f>
        <v>阴性</v>
      </c>
      <c r="K1172" s="10" t="str">
        <f>VLOOKUP(A1172,[1]抽样情况汇总表!$B:$N,3,FALSE)</f>
        <v>蔬果类</v>
      </c>
      <c r="L1172" s="17" t="s">
        <v>21</v>
      </c>
      <c r="M1172" s="19" t="s">
        <v>18</v>
      </c>
    </row>
    <row r="1173" spans="1:13">
      <c r="A1173" s="17" t="s">
        <v>1771</v>
      </c>
      <c r="B1173" s="11" t="str">
        <f>VLOOKUP(A1173,[1]抽样情况汇总表!$B:$N,5,FALSE)</f>
        <v>深圳市乐兴万家百货有限公司</v>
      </c>
      <c r="C1173" s="11" t="str">
        <f>VLOOKUP(A1173,[1]抽样情况汇总表!$B:$N,7,FALSE)</f>
        <v>深圳市大鹏新区葵涌街道葵民路15号</v>
      </c>
      <c r="D1173" s="12" t="str">
        <f>VLOOKUP(A1173,[1]抽样情况汇总表!$B:$N,2,FALSE)</f>
        <v>伊利纯牛奶</v>
      </c>
      <c r="E1173" s="13" t="s">
        <v>18</v>
      </c>
      <c r="F1173" s="13" t="s">
        <v>18</v>
      </c>
      <c r="G1173" s="13" t="s">
        <v>18</v>
      </c>
      <c r="H1173" s="13" t="s">
        <v>18</v>
      </c>
      <c r="I1173" s="13" t="s">
        <v>18</v>
      </c>
      <c r="J1173" s="10" t="str">
        <f>VLOOKUP(A1173,[1]抽样情况汇总表!$B:$N,13,FALSE)</f>
        <v>阴性</v>
      </c>
      <c r="K1173" s="10" t="str">
        <f>VLOOKUP(A1173,[1]抽样情况汇总表!$B:$N,3,FALSE)</f>
        <v>食品类</v>
      </c>
      <c r="L1173" s="17" t="s">
        <v>21</v>
      </c>
      <c r="M1173" s="19" t="s">
        <v>18</v>
      </c>
    </row>
    <row r="1174" spans="1:13">
      <c r="A1174" s="17" t="s">
        <v>1772</v>
      </c>
      <c r="B1174" s="11" t="str">
        <f>VLOOKUP(A1174,[1]抽样情况汇总表!$B:$N,5,FALSE)</f>
        <v>深圳市乐兴万家百货有限公司</v>
      </c>
      <c r="C1174" s="11" t="str">
        <f>VLOOKUP(A1174,[1]抽样情况汇总表!$B:$N,7,FALSE)</f>
        <v>深圳市大鹏新区葵涌街道葵民路15号</v>
      </c>
      <c r="D1174" s="12" t="str">
        <f>VLOOKUP(A1174,[1]抽样情况汇总表!$B:$N,2,FALSE)</f>
        <v>蒙牛纯牛奶</v>
      </c>
      <c r="E1174" s="13" t="s">
        <v>18</v>
      </c>
      <c r="F1174" s="13" t="s">
        <v>18</v>
      </c>
      <c r="G1174" s="13" t="s">
        <v>18</v>
      </c>
      <c r="H1174" s="13" t="s">
        <v>18</v>
      </c>
      <c r="I1174" s="13" t="s">
        <v>18</v>
      </c>
      <c r="J1174" s="10" t="str">
        <f>VLOOKUP(A1174,[1]抽样情况汇总表!$B:$N,13,FALSE)</f>
        <v>阴性</v>
      </c>
      <c r="K1174" s="10" t="str">
        <f>VLOOKUP(A1174,[1]抽样情况汇总表!$B:$N,3,FALSE)</f>
        <v>食品类</v>
      </c>
      <c r="L1174" s="17" t="s">
        <v>21</v>
      </c>
      <c r="M1174" s="19" t="s">
        <v>18</v>
      </c>
    </row>
    <row r="1175" spans="1:13">
      <c r="A1175" s="17" t="s">
        <v>1773</v>
      </c>
      <c r="B1175" s="11" t="str">
        <f>VLOOKUP(A1175,[1]抽样情况汇总表!$B:$N,5,FALSE)</f>
        <v>市民送检</v>
      </c>
      <c r="C1175" s="13" t="s">
        <v>18</v>
      </c>
      <c r="D1175" s="12" t="str">
        <f>VLOOKUP(A1175,[1]抽样情况汇总表!$B:$N,2,FALSE)</f>
        <v>土豆</v>
      </c>
      <c r="E1175" s="13" t="s">
        <v>18</v>
      </c>
      <c r="F1175" s="13" t="s">
        <v>18</v>
      </c>
      <c r="G1175" s="13" t="s">
        <v>18</v>
      </c>
      <c r="H1175" s="13" t="s">
        <v>18</v>
      </c>
      <c r="I1175" s="13" t="s">
        <v>18</v>
      </c>
      <c r="J1175" s="10" t="str">
        <f>VLOOKUP(A1175,[1]抽样情况汇总表!$B:$N,13,FALSE)</f>
        <v>阴性</v>
      </c>
      <c r="K1175" s="10" t="str">
        <f>VLOOKUP(A1175,[1]抽样情况汇总表!$B:$N,3,FALSE)</f>
        <v>蔬果类</v>
      </c>
      <c r="L1175" s="17" t="s">
        <v>21</v>
      </c>
      <c r="M1175" s="19" t="s">
        <v>18</v>
      </c>
    </row>
    <row r="1176" spans="1:13">
      <c r="A1176" s="17" t="s">
        <v>1774</v>
      </c>
      <c r="B1176" s="11" t="str">
        <f>VLOOKUP(A1176,[1]抽样情况汇总表!$B:$N,5,FALSE)</f>
        <v>市民送检</v>
      </c>
      <c r="C1176" s="13" t="s">
        <v>18</v>
      </c>
      <c r="D1176" s="12" t="str">
        <f>VLOOKUP(A1176,[1]抽样情况汇总表!$B:$N,2,FALSE)</f>
        <v>生菜</v>
      </c>
      <c r="E1176" s="13" t="s">
        <v>18</v>
      </c>
      <c r="F1176" s="13" t="s">
        <v>18</v>
      </c>
      <c r="G1176" s="13" t="s">
        <v>18</v>
      </c>
      <c r="H1176" s="13" t="s">
        <v>18</v>
      </c>
      <c r="I1176" s="13" t="s">
        <v>18</v>
      </c>
      <c r="J1176" s="10" t="str">
        <f>VLOOKUP(A1176,[1]抽样情况汇总表!$B:$N,13,FALSE)</f>
        <v>阴性</v>
      </c>
      <c r="K1176" s="10" t="str">
        <f>VLOOKUP(A1176,[1]抽样情况汇总表!$B:$N,3,FALSE)</f>
        <v>蔬果类</v>
      </c>
      <c r="L1176" s="17" t="s">
        <v>21</v>
      </c>
      <c r="M1176" s="19" t="s">
        <v>18</v>
      </c>
    </row>
    <row r="1177" spans="1:13">
      <c r="A1177" s="17" t="s">
        <v>1775</v>
      </c>
      <c r="B1177" s="11" t="str">
        <f>VLOOKUP(A1177,[1]抽样情况汇总表!$B:$N,5,FALSE)</f>
        <v>市民送检</v>
      </c>
      <c r="C1177" s="13" t="s">
        <v>18</v>
      </c>
      <c r="D1177" s="12" t="str">
        <f>VLOOKUP(A1177,[1]抽样情况汇总表!$B:$N,2,FALSE)</f>
        <v>菜心</v>
      </c>
      <c r="E1177" s="13" t="s">
        <v>18</v>
      </c>
      <c r="F1177" s="13" t="s">
        <v>18</v>
      </c>
      <c r="G1177" s="13" t="s">
        <v>18</v>
      </c>
      <c r="H1177" s="13" t="s">
        <v>18</v>
      </c>
      <c r="I1177" s="13" t="s">
        <v>18</v>
      </c>
      <c r="J1177" s="10" t="str">
        <f>VLOOKUP(A1177,[1]抽样情况汇总表!$B:$N,13,FALSE)</f>
        <v>阴性</v>
      </c>
      <c r="K1177" s="10" t="str">
        <f>VLOOKUP(A1177,[1]抽样情况汇总表!$B:$N,3,FALSE)</f>
        <v>蔬果类</v>
      </c>
      <c r="L1177" s="17" t="s">
        <v>21</v>
      </c>
      <c r="M1177" s="19" t="s">
        <v>18</v>
      </c>
    </row>
    <row r="1178" spans="1:13">
      <c r="A1178" s="17" t="s">
        <v>1776</v>
      </c>
      <c r="B1178" s="11" t="str">
        <f>VLOOKUP(A1178,[1]抽样情况汇总表!$B:$N,5,FALSE)</f>
        <v>市民送检</v>
      </c>
      <c r="C1178" s="13" t="s">
        <v>18</v>
      </c>
      <c r="D1178" s="12" t="str">
        <f>VLOOKUP(A1178,[1]抽样情况汇总表!$B:$N,2,FALSE)</f>
        <v>苦瓜</v>
      </c>
      <c r="E1178" s="13" t="s">
        <v>18</v>
      </c>
      <c r="F1178" s="13" t="s">
        <v>18</v>
      </c>
      <c r="G1178" s="13" t="s">
        <v>18</v>
      </c>
      <c r="H1178" s="13" t="s">
        <v>18</v>
      </c>
      <c r="I1178" s="13" t="s">
        <v>18</v>
      </c>
      <c r="J1178" s="10" t="str">
        <f>VLOOKUP(A1178,[1]抽样情况汇总表!$B:$N,13,FALSE)</f>
        <v>阴性</v>
      </c>
      <c r="K1178" s="10" t="str">
        <f>VLOOKUP(A1178,[1]抽样情况汇总表!$B:$N,3,FALSE)</f>
        <v>蔬果类</v>
      </c>
      <c r="L1178" s="17" t="s">
        <v>21</v>
      </c>
      <c r="M1178" s="19" t="s">
        <v>18</v>
      </c>
    </row>
    <row r="1179" spans="1:13">
      <c r="A1179" s="17" t="s">
        <v>1777</v>
      </c>
      <c r="B1179" s="11" t="str">
        <f>VLOOKUP(A1179,[1]抽样情况汇总表!$B:$N,5,FALSE)</f>
        <v>市民送检</v>
      </c>
      <c r="C1179" s="13" t="s">
        <v>18</v>
      </c>
      <c r="D1179" s="12" t="str">
        <f>VLOOKUP(A1179,[1]抽样情况汇总表!$B:$N,2,FALSE)</f>
        <v>鸡蛋</v>
      </c>
      <c r="E1179" s="13" t="s">
        <v>18</v>
      </c>
      <c r="F1179" s="13" t="s">
        <v>18</v>
      </c>
      <c r="G1179" s="13" t="s">
        <v>18</v>
      </c>
      <c r="H1179" s="13" t="s">
        <v>18</v>
      </c>
      <c r="I1179" s="13" t="s">
        <v>18</v>
      </c>
      <c r="J1179" s="10" t="str">
        <f>VLOOKUP(A1179,[1]抽样情况汇总表!$B:$N,13,FALSE)</f>
        <v>阴性</v>
      </c>
      <c r="K1179" s="10" t="str">
        <f>VLOOKUP(A1179,[1]抽样情况汇总表!$B:$N,3,FALSE)</f>
        <v>畜禽类</v>
      </c>
      <c r="L1179" s="17" t="s">
        <v>21</v>
      </c>
      <c r="M1179" s="19" t="s">
        <v>18</v>
      </c>
    </row>
    <row r="1180" spans="1:13">
      <c r="A1180" s="17" t="s">
        <v>1778</v>
      </c>
      <c r="B1180" s="11" t="str">
        <f>VLOOKUP(A1180,[1]抽样情况汇总表!$B:$N,5,FALSE)</f>
        <v>深圳市大鹏新区禄盛饭店</v>
      </c>
      <c r="C1180" s="11" t="str">
        <f>VLOOKUP(A1180,[1]抽样情况汇总表!$B:$N,7,FALSE)</f>
        <v>深圳市大鹏新区葵涌街道三溪西路8号</v>
      </c>
      <c r="D1180" s="12" t="str">
        <f>VLOOKUP(A1180,[1]抽样情况汇总表!$B:$N,2,FALSE)</f>
        <v>猪肉</v>
      </c>
      <c r="E1180" s="13" t="s">
        <v>18</v>
      </c>
      <c r="F1180" s="13" t="s">
        <v>18</v>
      </c>
      <c r="G1180" s="13" t="s">
        <v>18</v>
      </c>
      <c r="H1180" s="13" t="s">
        <v>18</v>
      </c>
      <c r="I1180" s="13" t="s">
        <v>18</v>
      </c>
      <c r="J1180" s="10" t="str">
        <f>VLOOKUP(A1180,[1]抽样情况汇总表!$B:$N,13,FALSE)</f>
        <v>阴性</v>
      </c>
      <c r="K1180" s="10" t="str">
        <f>VLOOKUP(A1180,[1]抽样情况汇总表!$B:$N,3,FALSE)</f>
        <v>畜禽类</v>
      </c>
      <c r="L1180" s="17" t="s">
        <v>21</v>
      </c>
      <c r="M1180" s="19" t="s">
        <v>18</v>
      </c>
    </row>
    <row r="1181" spans="1:13">
      <c r="A1181" s="17" t="s">
        <v>1779</v>
      </c>
      <c r="B1181" s="11" t="str">
        <f>VLOOKUP(A1181,[1]抽样情况汇总表!$B:$N,5,FALSE)</f>
        <v>深圳市大鹏新区禄盛饭店</v>
      </c>
      <c r="C1181" s="11" t="str">
        <f>VLOOKUP(A1181,[1]抽样情况汇总表!$B:$N,7,FALSE)</f>
        <v>深圳市大鹏新区葵涌街道三溪西路8号</v>
      </c>
      <c r="D1181" s="12" t="str">
        <f>VLOOKUP(A1181,[1]抽样情况汇总表!$B:$N,2,FALSE)</f>
        <v>鸡蛋</v>
      </c>
      <c r="E1181" s="13" t="s">
        <v>18</v>
      </c>
      <c r="F1181" s="13" t="s">
        <v>18</v>
      </c>
      <c r="G1181" s="13" t="s">
        <v>18</v>
      </c>
      <c r="H1181" s="13" t="s">
        <v>18</v>
      </c>
      <c r="I1181" s="13" t="s">
        <v>18</v>
      </c>
      <c r="J1181" s="10" t="str">
        <f>VLOOKUP(A1181,[1]抽样情况汇总表!$B:$N,13,FALSE)</f>
        <v>阴性</v>
      </c>
      <c r="K1181" s="10" t="str">
        <f>VLOOKUP(A1181,[1]抽样情况汇总表!$B:$N,3,FALSE)</f>
        <v>畜禽类</v>
      </c>
      <c r="L1181" s="17" t="s">
        <v>21</v>
      </c>
      <c r="M1181" s="19" t="s">
        <v>18</v>
      </c>
    </row>
    <row r="1182" spans="1:13">
      <c r="A1182" s="17" t="s">
        <v>1780</v>
      </c>
      <c r="B1182" s="11" t="str">
        <f>VLOOKUP(A1182,[1]抽样情况汇总表!$B:$N,5,FALSE)</f>
        <v>深圳市大鹏新区禄盛饭店</v>
      </c>
      <c r="C1182" s="11" t="str">
        <f>VLOOKUP(A1182,[1]抽样情况汇总表!$B:$N,7,FALSE)</f>
        <v>深圳市大鹏新区葵涌街道三溪西路8号</v>
      </c>
      <c r="D1182" s="12" t="str">
        <f>VLOOKUP(A1182,[1]抽样情况汇总表!$B:$N,2,FALSE)</f>
        <v>油麦菜</v>
      </c>
      <c r="E1182" s="13" t="s">
        <v>18</v>
      </c>
      <c r="F1182" s="13" t="s">
        <v>18</v>
      </c>
      <c r="G1182" s="13" t="s">
        <v>18</v>
      </c>
      <c r="H1182" s="13" t="s">
        <v>18</v>
      </c>
      <c r="I1182" s="13" t="s">
        <v>18</v>
      </c>
      <c r="J1182" s="10" t="str">
        <f>VLOOKUP(A1182,[1]抽样情况汇总表!$B:$N,13,FALSE)</f>
        <v>阴性</v>
      </c>
      <c r="K1182" s="10" t="str">
        <f>VLOOKUP(A1182,[1]抽样情况汇总表!$B:$N,3,FALSE)</f>
        <v>蔬果类</v>
      </c>
      <c r="L1182" s="17" t="s">
        <v>21</v>
      </c>
      <c r="M1182" s="19" t="s">
        <v>18</v>
      </c>
    </row>
    <row r="1183" spans="1:13">
      <c r="A1183" s="17" t="s">
        <v>1781</v>
      </c>
      <c r="B1183" s="11" t="str">
        <f>VLOOKUP(A1183,[1]抽样情况汇总表!$B:$N,5,FALSE)</f>
        <v>深圳市大鹏新区禄盛饭店</v>
      </c>
      <c r="C1183" s="11" t="str">
        <f>VLOOKUP(A1183,[1]抽样情况汇总表!$B:$N,7,FALSE)</f>
        <v>深圳市大鹏新区葵涌街道三溪西路8号</v>
      </c>
      <c r="D1183" s="12" t="str">
        <f>VLOOKUP(A1183,[1]抽样情况汇总表!$B:$N,2,FALSE)</f>
        <v>菜心</v>
      </c>
      <c r="E1183" s="13" t="s">
        <v>18</v>
      </c>
      <c r="F1183" s="13" t="s">
        <v>18</v>
      </c>
      <c r="G1183" s="13" t="s">
        <v>18</v>
      </c>
      <c r="H1183" s="13" t="s">
        <v>18</v>
      </c>
      <c r="I1183" s="13" t="s">
        <v>18</v>
      </c>
      <c r="J1183" s="10" t="str">
        <f>VLOOKUP(A1183,[1]抽样情况汇总表!$B:$N,13,FALSE)</f>
        <v>阴性</v>
      </c>
      <c r="K1183" s="10" t="str">
        <f>VLOOKUP(A1183,[1]抽样情况汇总表!$B:$N,3,FALSE)</f>
        <v>蔬果类</v>
      </c>
      <c r="L1183" s="17" t="s">
        <v>21</v>
      </c>
      <c r="M1183" s="19" t="s">
        <v>18</v>
      </c>
    </row>
    <row r="1184" spans="1:13">
      <c r="A1184" s="17" t="s">
        <v>1782</v>
      </c>
      <c r="B1184" s="11" t="str">
        <f>VLOOKUP(A1184,[1]抽样情况汇总表!$B:$N,5,FALSE)</f>
        <v>深圳市大鹏新区禄盛饭店</v>
      </c>
      <c r="C1184" s="11" t="str">
        <f>VLOOKUP(A1184,[1]抽样情况汇总表!$B:$N,7,FALSE)</f>
        <v>深圳市大鹏新区葵涌街道三溪西路8号</v>
      </c>
      <c r="D1184" s="12" t="str">
        <f>VLOOKUP(A1184,[1]抽样情况汇总表!$B:$N,2,FALSE)</f>
        <v>白糖</v>
      </c>
      <c r="E1184" s="13" t="s">
        <v>18</v>
      </c>
      <c r="F1184" s="13" t="s">
        <v>18</v>
      </c>
      <c r="G1184" s="13" t="s">
        <v>18</v>
      </c>
      <c r="H1184" s="13" t="s">
        <v>18</v>
      </c>
      <c r="I1184" s="13" t="s">
        <v>18</v>
      </c>
      <c r="J1184" s="10" t="str">
        <f>VLOOKUP(A1184,[1]抽样情况汇总表!$B:$N,13,FALSE)</f>
        <v>阴性</v>
      </c>
      <c r="K1184" s="10" t="str">
        <f>VLOOKUP(A1184,[1]抽样情况汇总表!$B:$N,3,FALSE)</f>
        <v>食品类</v>
      </c>
      <c r="L1184" s="17" t="s">
        <v>21</v>
      </c>
      <c r="M1184" s="19" t="s">
        <v>18</v>
      </c>
    </row>
    <row r="1185" ht="24" spans="1:13">
      <c r="A1185" s="17" t="s">
        <v>1783</v>
      </c>
      <c r="B1185" s="11" t="str">
        <f>VLOOKUP(A1185,[1]抽样情况汇总表!$B:$N,5,FALSE)</f>
        <v>深圳市大鹏新区鼎一饭店</v>
      </c>
      <c r="C1185" s="11" t="str">
        <f>VLOOKUP(A1185,[1]抽样情况汇总表!$B:$N,7,FALSE)</f>
        <v>深圳市大鹏新区葵涌街道三溪社区三溪西路3号3-1号</v>
      </c>
      <c r="D1185" s="12" t="str">
        <f>VLOOKUP(A1185,[1]抽样情况汇总表!$B:$N,2,FALSE)</f>
        <v>芹菜</v>
      </c>
      <c r="E1185" s="13" t="s">
        <v>18</v>
      </c>
      <c r="F1185" s="13" t="s">
        <v>18</v>
      </c>
      <c r="G1185" s="13" t="s">
        <v>18</v>
      </c>
      <c r="H1185" s="13" t="s">
        <v>18</v>
      </c>
      <c r="I1185" s="13" t="s">
        <v>18</v>
      </c>
      <c r="J1185" s="10" t="str">
        <f>VLOOKUP(A1185,[1]抽样情况汇总表!$B:$N,13,FALSE)</f>
        <v>阴性</v>
      </c>
      <c r="K1185" s="10" t="str">
        <f>VLOOKUP(A1185,[1]抽样情况汇总表!$B:$N,3,FALSE)</f>
        <v>蔬果类</v>
      </c>
      <c r="L1185" s="17" t="s">
        <v>21</v>
      </c>
      <c r="M1185" s="19" t="s">
        <v>18</v>
      </c>
    </row>
    <row r="1186" ht="24" spans="1:13">
      <c r="A1186" s="17" t="s">
        <v>1784</v>
      </c>
      <c r="B1186" s="11" t="str">
        <f>VLOOKUP(A1186,[1]抽样情况汇总表!$B:$N,5,FALSE)</f>
        <v>深圳市大鹏新区鼎一饭店</v>
      </c>
      <c r="C1186" s="11" t="str">
        <f>VLOOKUP(A1186,[1]抽样情况汇总表!$B:$N,7,FALSE)</f>
        <v>深圳市大鹏新区葵涌街道三溪社区三溪西路3号3-1号</v>
      </c>
      <c r="D1186" s="12" t="str">
        <f>VLOOKUP(A1186,[1]抽样情况汇总表!$B:$N,2,FALSE)</f>
        <v>四季豆</v>
      </c>
      <c r="E1186" s="13" t="s">
        <v>18</v>
      </c>
      <c r="F1186" s="13" t="s">
        <v>18</v>
      </c>
      <c r="G1186" s="13" t="s">
        <v>18</v>
      </c>
      <c r="H1186" s="13" t="s">
        <v>18</v>
      </c>
      <c r="I1186" s="13" t="s">
        <v>18</v>
      </c>
      <c r="J1186" s="10" t="str">
        <f>VLOOKUP(A1186,[1]抽样情况汇总表!$B:$N,13,FALSE)</f>
        <v>阴性</v>
      </c>
      <c r="K1186" s="10" t="str">
        <f>VLOOKUP(A1186,[1]抽样情况汇总表!$B:$N,3,FALSE)</f>
        <v>蔬果类</v>
      </c>
      <c r="L1186" s="17" t="s">
        <v>21</v>
      </c>
      <c r="M1186" s="19" t="s">
        <v>18</v>
      </c>
    </row>
    <row r="1187" ht="24" spans="1:13">
      <c r="A1187" s="17" t="s">
        <v>1785</v>
      </c>
      <c r="B1187" s="11" t="str">
        <f>VLOOKUP(A1187,[1]抽样情况汇总表!$B:$N,5,FALSE)</f>
        <v>深圳市大鹏新区鼎一饭店</v>
      </c>
      <c r="C1187" s="11" t="str">
        <f>VLOOKUP(A1187,[1]抽样情况汇总表!$B:$N,7,FALSE)</f>
        <v>深圳市大鹏新区葵涌街道三溪社区三溪西路3号3-1号</v>
      </c>
      <c r="D1187" s="12" t="str">
        <f>VLOOKUP(A1187,[1]抽样情况汇总表!$B:$N,2,FALSE)</f>
        <v>油麦菜</v>
      </c>
      <c r="E1187" s="13" t="s">
        <v>18</v>
      </c>
      <c r="F1187" s="13" t="s">
        <v>18</v>
      </c>
      <c r="G1187" s="13" t="s">
        <v>18</v>
      </c>
      <c r="H1187" s="13" t="s">
        <v>18</v>
      </c>
      <c r="I1187" s="13" t="s">
        <v>18</v>
      </c>
      <c r="J1187" s="10" t="str">
        <f>VLOOKUP(A1187,[1]抽样情况汇总表!$B:$N,13,FALSE)</f>
        <v>阴性</v>
      </c>
      <c r="K1187" s="10" t="str">
        <f>VLOOKUP(A1187,[1]抽样情况汇总表!$B:$N,3,FALSE)</f>
        <v>蔬果类</v>
      </c>
      <c r="L1187" s="17" t="s">
        <v>21</v>
      </c>
      <c r="M1187" s="19" t="s">
        <v>18</v>
      </c>
    </row>
    <row r="1188" ht="24" spans="1:13">
      <c r="A1188" s="17" t="s">
        <v>1786</v>
      </c>
      <c r="B1188" s="11" t="str">
        <f>VLOOKUP(A1188,[1]抽样情况汇总表!$B:$N,5,FALSE)</f>
        <v>深圳市大鹏新区鼎一饭店</v>
      </c>
      <c r="C1188" s="11" t="str">
        <f>VLOOKUP(A1188,[1]抽样情况汇总表!$B:$N,7,FALSE)</f>
        <v>深圳市大鹏新区葵涌街道三溪社区三溪西路3号3-1号</v>
      </c>
      <c r="D1188" s="12" t="str">
        <f>VLOOKUP(A1188,[1]抽样情况汇总表!$B:$N,2,FALSE)</f>
        <v>鸡蛋</v>
      </c>
      <c r="E1188" s="13" t="s">
        <v>18</v>
      </c>
      <c r="F1188" s="13" t="s">
        <v>18</v>
      </c>
      <c r="G1188" s="13" t="s">
        <v>18</v>
      </c>
      <c r="H1188" s="13" t="s">
        <v>18</v>
      </c>
      <c r="I1188" s="13" t="s">
        <v>18</v>
      </c>
      <c r="J1188" s="10" t="str">
        <f>VLOOKUP(A1188,[1]抽样情况汇总表!$B:$N,13,FALSE)</f>
        <v>阴性</v>
      </c>
      <c r="K1188" s="10" t="str">
        <f>VLOOKUP(A1188,[1]抽样情况汇总表!$B:$N,3,FALSE)</f>
        <v>畜禽类</v>
      </c>
      <c r="L1188" s="17" t="s">
        <v>21</v>
      </c>
      <c r="M1188" s="19" t="s">
        <v>18</v>
      </c>
    </row>
    <row r="1189" ht="24" spans="1:13">
      <c r="A1189" s="17" t="s">
        <v>1787</v>
      </c>
      <c r="B1189" s="11" t="str">
        <f>VLOOKUP(A1189,[1]抽样情况汇总表!$B:$N,5,FALSE)</f>
        <v>深圳市大鹏新区鼎一饭店</v>
      </c>
      <c r="C1189" s="11" t="str">
        <f>VLOOKUP(A1189,[1]抽样情况汇总表!$B:$N,7,FALSE)</f>
        <v>深圳市大鹏新区葵涌街道三溪社区三溪西路3号3-1号</v>
      </c>
      <c r="D1189" s="12" t="str">
        <f>VLOOKUP(A1189,[1]抽样情况汇总表!$B:$N,2,FALSE)</f>
        <v>白糖</v>
      </c>
      <c r="E1189" s="13" t="s">
        <v>18</v>
      </c>
      <c r="F1189" s="13" t="s">
        <v>18</v>
      </c>
      <c r="G1189" s="13" t="s">
        <v>18</v>
      </c>
      <c r="H1189" s="13" t="s">
        <v>18</v>
      </c>
      <c r="I1189" s="13" t="s">
        <v>18</v>
      </c>
      <c r="J1189" s="10" t="str">
        <f>VLOOKUP(A1189,[1]抽样情况汇总表!$B:$N,13,FALSE)</f>
        <v>阴性</v>
      </c>
      <c r="K1189" s="10" t="str">
        <f>VLOOKUP(A1189,[1]抽样情况汇总表!$B:$N,3,FALSE)</f>
        <v>食品类</v>
      </c>
      <c r="L1189" s="17" t="s">
        <v>21</v>
      </c>
      <c r="M1189" s="19" t="s">
        <v>18</v>
      </c>
    </row>
    <row r="1190" spans="1:13">
      <c r="A1190" s="17" t="s">
        <v>1788</v>
      </c>
      <c r="B1190" s="11" t="str">
        <f>VLOOKUP(A1190,[1]抽样情况汇总表!$B:$N,5,FALSE)</f>
        <v>深圳市大鹏新区六点半早餐店</v>
      </c>
      <c r="C1190" s="11" t="str">
        <f>VLOOKUP(A1190,[1]抽样情况汇总表!$B:$N,7,FALSE)</f>
        <v>深圳市大鹏新区葵涌街道三溪西路2号（2-1)</v>
      </c>
      <c r="D1190" s="12" t="str">
        <f>VLOOKUP(A1190,[1]抽样情况汇总表!$B:$N,2,FALSE)</f>
        <v>枸杞叶</v>
      </c>
      <c r="E1190" s="13" t="s">
        <v>18</v>
      </c>
      <c r="F1190" s="13" t="s">
        <v>18</v>
      </c>
      <c r="G1190" s="13" t="s">
        <v>18</v>
      </c>
      <c r="H1190" s="13" t="s">
        <v>18</v>
      </c>
      <c r="I1190" s="13" t="s">
        <v>18</v>
      </c>
      <c r="J1190" s="10" t="str">
        <f>VLOOKUP(A1190,[1]抽样情况汇总表!$B:$N,13,FALSE)</f>
        <v>阴性</v>
      </c>
      <c r="K1190" s="10" t="str">
        <f>VLOOKUP(A1190,[1]抽样情况汇总表!$B:$N,3,FALSE)</f>
        <v>蔬果类</v>
      </c>
      <c r="L1190" s="17" t="s">
        <v>21</v>
      </c>
      <c r="M1190" s="19" t="s">
        <v>18</v>
      </c>
    </row>
    <row r="1191" spans="1:13">
      <c r="A1191" s="17" t="s">
        <v>1789</v>
      </c>
      <c r="B1191" s="11" t="str">
        <f>VLOOKUP(A1191,[1]抽样情况汇总表!$B:$N,5,FALSE)</f>
        <v>深圳市大鹏新区六点半早餐店</v>
      </c>
      <c r="C1191" s="11" t="str">
        <f>VLOOKUP(A1191,[1]抽样情况汇总表!$B:$N,7,FALSE)</f>
        <v>深圳市大鹏新区葵涌街道三溪西路2号（2-1)</v>
      </c>
      <c r="D1191" s="12" t="str">
        <f>VLOOKUP(A1191,[1]抽样情况汇总表!$B:$N,2,FALSE)</f>
        <v>芹菜</v>
      </c>
      <c r="E1191" s="13" t="s">
        <v>18</v>
      </c>
      <c r="F1191" s="13" t="s">
        <v>18</v>
      </c>
      <c r="G1191" s="13" t="s">
        <v>18</v>
      </c>
      <c r="H1191" s="13" t="s">
        <v>18</v>
      </c>
      <c r="I1191" s="13" t="s">
        <v>18</v>
      </c>
      <c r="J1191" s="10" t="str">
        <f>VLOOKUP(A1191,[1]抽样情况汇总表!$B:$N,13,FALSE)</f>
        <v>阴性</v>
      </c>
      <c r="K1191" s="10" t="str">
        <f>VLOOKUP(A1191,[1]抽样情况汇总表!$B:$N,3,FALSE)</f>
        <v>蔬果类</v>
      </c>
      <c r="L1191" s="17" t="s">
        <v>21</v>
      </c>
      <c r="M1191" s="19" t="s">
        <v>18</v>
      </c>
    </row>
    <row r="1192" spans="1:13">
      <c r="A1192" s="17" t="s">
        <v>1790</v>
      </c>
      <c r="B1192" s="11" t="str">
        <f>VLOOKUP(A1192,[1]抽样情况汇总表!$B:$N,5,FALSE)</f>
        <v>深圳市大鹏新区六点半早餐店</v>
      </c>
      <c r="C1192" s="11" t="str">
        <f>VLOOKUP(A1192,[1]抽样情况汇总表!$B:$N,7,FALSE)</f>
        <v>深圳市大鹏新区葵涌街道三溪西路2号（2-1)</v>
      </c>
      <c r="D1192" s="12" t="str">
        <f>VLOOKUP(A1192,[1]抽样情况汇总表!$B:$N,2,FALSE)</f>
        <v>细香葱</v>
      </c>
      <c r="E1192" s="13" t="s">
        <v>18</v>
      </c>
      <c r="F1192" s="13" t="s">
        <v>18</v>
      </c>
      <c r="G1192" s="13" t="s">
        <v>18</v>
      </c>
      <c r="H1192" s="13" t="s">
        <v>18</v>
      </c>
      <c r="I1192" s="13" t="s">
        <v>18</v>
      </c>
      <c r="J1192" s="10" t="str">
        <f>VLOOKUP(A1192,[1]抽样情况汇总表!$B:$N,13,FALSE)</f>
        <v>阴性</v>
      </c>
      <c r="K1192" s="10" t="str">
        <f>VLOOKUP(A1192,[1]抽样情况汇总表!$B:$N,3,FALSE)</f>
        <v>蔬果类</v>
      </c>
      <c r="L1192" s="17" t="s">
        <v>21</v>
      </c>
      <c r="M1192" s="19" t="s">
        <v>18</v>
      </c>
    </row>
    <row r="1193" spans="1:13">
      <c r="A1193" s="17" t="s">
        <v>1791</v>
      </c>
      <c r="B1193" s="11" t="str">
        <f>VLOOKUP(A1193,[1]抽样情况汇总表!$B:$N,5,FALSE)</f>
        <v>深圳市大鹏新区六点半早餐店</v>
      </c>
      <c r="C1193" s="11" t="str">
        <f>VLOOKUP(A1193,[1]抽样情况汇总表!$B:$N,7,FALSE)</f>
        <v>深圳市大鹏新区葵涌街道三溪西路2号（2-1)</v>
      </c>
      <c r="D1193" s="12" t="str">
        <f>VLOOKUP(A1193,[1]抽样情况汇总表!$B:$N,2,FALSE)</f>
        <v>鸡蛋</v>
      </c>
      <c r="E1193" s="13" t="s">
        <v>18</v>
      </c>
      <c r="F1193" s="13" t="s">
        <v>18</v>
      </c>
      <c r="G1193" s="13" t="s">
        <v>18</v>
      </c>
      <c r="H1193" s="13" t="s">
        <v>18</v>
      </c>
      <c r="I1193" s="13" t="s">
        <v>18</v>
      </c>
      <c r="J1193" s="10" t="str">
        <f>VLOOKUP(A1193,[1]抽样情况汇总表!$B:$N,13,FALSE)</f>
        <v>阴性</v>
      </c>
      <c r="K1193" s="10" t="str">
        <f>VLOOKUP(A1193,[1]抽样情况汇总表!$B:$N,3,FALSE)</f>
        <v>畜禽类</v>
      </c>
      <c r="L1193" s="17" t="s">
        <v>21</v>
      </c>
      <c r="M1193" s="19" t="s">
        <v>18</v>
      </c>
    </row>
    <row r="1194" spans="1:13">
      <c r="A1194" s="17" t="s">
        <v>1792</v>
      </c>
      <c r="B1194" s="11" t="str">
        <f>VLOOKUP(A1194,[1]抽样情况汇总表!$B:$N,5,FALSE)</f>
        <v>深圳市大鹏新区六点半早餐店</v>
      </c>
      <c r="C1194" s="11" t="str">
        <f>VLOOKUP(A1194,[1]抽样情况汇总表!$B:$N,7,FALSE)</f>
        <v>深圳市大鹏新区葵涌街道三溪西路2号（2-1)</v>
      </c>
      <c r="D1194" s="12" t="str">
        <f>VLOOKUP(A1194,[1]抽样情况汇总表!$B:$N,2,FALSE)</f>
        <v>小麦粉</v>
      </c>
      <c r="E1194" s="13" t="s">
        <v>18</v>
      </c>
      <c r="F1194" s="13" t="s">
        <v>18</v>
      </c>
      <c r="G1194" s="13" t="s">
        <v>18</v>
      </c>
      <c r="H1194" s="13" t="s">
        <v>18</v>
      </c>
      <c r="I1194" s="13" t="s">
        <v>18</v>
      </c>
      <c r="J1194" s="10" t="str">
        <f>VLOOKUP(A1194,[1]抽样情况汇总表!$B:$N,13,FALSE)</f>
        <v>阴性</v>
      </c>
      <c r="K1194" s="10" t="str">
        <f>VLOOKUP(A1194,[1]抽样情况汇总表!$B:$N,3,FALSE)</f>
        <v>食品类</v>
      </c>
      <c r="L1194" s="17" t="s">
        <v>21</v>
      </c>
      <c r="M1194" s="19" t="s">
        <v>18</v>
      </c>
    </row>
    <row r="1195" spans="1:13">
      <c r="A1195" s="17" t="s">
        <v>1793</v>
      </c>
      <c r="B1195" s="11" t="str">
        <f>VLOOKUP(A1195,[1]抽样情况汇总表!$B:$N,5,FALSE)</f>
        <v>市民送检</v>
      </c>
      <c r="C1195" s="13" t="s">
        <v>18</v>
      </c>
      <c r="D1195" s="12" t="str">
        <f>VLOOKUP(A1195,[1]抽样情况汇总表!$B:$N,2,FALSE)</f>
        <v>菜心</v>
      </c>
      <c r="E1195" s="13" t="s">
        <v>18</v>
      </c>
      <c r="F1195" s="13" t="s">
        <v>18</v>
      </c>
      <c r="G1195" s="13" t="s">
        <v>18</v>
      </c>
      <c r="H1195" s="13" t="s">
        <v>18</v>
      </c>
      <c r="I1195" s="13" t="s">
        <v>18</v>
      </c>
      <c r="J1195" s="10" t="s">
        <v>55</v>
      </c>
      <c r="K1195" s="10" t="str">
        <f>VLOOKUP(A1195,[1]抽样情况汇总表!$B:$N,3,FALSE)</f>
        <v>蔬果类</v>
      </c>
      <c r="L1195" s="17" t="s">
        <v>21</v>
      </c>
      <c r="M1195" s="19" t="s">
        <v>18</v>
      </c>
    </row>
    <row r="1196" spans="1:13">
      <c r="A1196" s="17" t="s">
        <v>1794</v>
      </c>
      <c r="B1196" s="11" t="str">
        <f>VLOOKUP(A1196,[1]抽样情况汇总表!$B:$N,5,FALSE)</f>
        <v>市民送检</v>
      </c>
      <c r="C1196" s="13" t="s">
        <v>18</v>
      </c>
      <c r="D1196" s="12" t="str">
        <f>VLOOKUP(A1196,[1]抽样情况汇总表!$B:$N,2,FALSE)</f>
        <v>芥兰</v>
      </c>
      <c r="E1196" s="13" t="s">
        <v>18</v>
      </c>
      <c r="F1196" s="13" t="s">
        <v>18</v>
      </c>
      <c r="G1196" s="13" t="s">
        <v>18</v>
      </c>
      <c r="H1196" s="13" t="s">
        <v>18</v>
      </c>
      <c r="I1196" s="13" t="s">
        <v>18</v>
      </c>
      <c r="J1196" s="10" t="str">
        <f>VLOOKUP(A1196,[1]抽样情况汇总表!$B:$N,13,FALSE)</f>
        <v>阴性</v>
      </c>
      <c r="K1196" s="10" t="str">
        <f>VLOOKUP(A1196,[1]抽样情况汇总表!$B:$N,3,FALSE)</f>
        <v>蔬果类</v>
      </c>
      <c r="L1196" s="17" t="s">
        <v>21</v>
      </c>
      <c r="M1196" s="19" t="s">
        <v>18</v>
      </c>
    </row>
    <row r="1197" spans="1:13">
      <c r="A1197" s="17" t="s">
        <v>1795</v>
      </c>
      <c r="B1197" s="11" t="str">
        <f>VLOOKUP(A1197,[1]抽样情况汇总表!$B:$N,5,FALSE)</f>
        <v>市民送检</v>
      </c>
      <c r="C1197" s="13" t="s">
        <v>18</v>
      </c>
      <c r="D1197" s="12" t="str">
        <f>VLOOKUP(A1197,[1]抽样情况汇总表!$B:$N,2,FALSE)</f>
        <v>生菜</v>
      </c>
      <c r="E1197" s="13" t="s">
        <v>18</v>
      </c>
      <c r="F1197" s="13" t="s">
        <v>18</v>
      </c>
      <c r="G1197" s="13" t="s">
        <v>18</v>
      </c>
      <c r="H1197" s="13" t="s">
        <v>18</v>
      </c>
      <c r="I1197" s="13" t="s">
        <v>18</v>
      </c>
      <c r="J1197" s="10" t="str">
        <f>VLOOKUP(A1197,[1]抽样情况汇总表!$B:$N,13,FALSE)</f>
        <v>阴性</v>
      </c>
      <c r="K1197" s="10" t="str">
        <f>VLOOKUP(A1197,[1]抽样情况汇总表!$B:$N,3,FALSE)</f>
        <v>蔬果类</v>
      </c>
      <c r="L1197" s="17" t="s">
        <v>21</v>
      </c>
      <c r="M1197" s="19" t="s">
        <v>18</v>
      </c>
    </row>
    <row r="1198" spans="1:13">
      <c r="A1198" s="17" t="s">
        <v>1796</v>
      </c>
      <c r="B1198" s="11" t="str">
        <f>VLOOKUP(A1198,[1]抽样情况汇总表!$B:$N,5,FALSE)</f>
        <v>市民送检</v>
      </c>
      <c r="C1198" s="13" t="s">
        <v>18</v>
      </c>
      <c r="D1198" s="12" t="str">
        <f>VLOOKUP(A1198,[1]抽样情况汇总表!$B:$N,2,FALSE)</f>
        <v>胡萝卜</v>
      </c>
      <c r="E1198" s="13" t="s">
        <v>18</v>
      </c>
      <c r="F1198" s="13" t="s">
        <v>18</v>
      </c>
      <c r="G1198" s="13" t="s">
        <v>18</v>
      </c>
      <c r="H1198" s="13" t="s">
        <v>18</v>
      </c>
      <c r="I1198" s="13" t="s">
        <v>18</v>
      </c>
      <c r="J1198" s="10" t="str">
        <f>VLOOKUP(A1198,[1]抽样情况汇总表!$B:$N,13,FALSE)</f>
        <v>阴性</v>
      </c>
      <c r="K1198" s="10" t="str">
        <f>VLOOKUP(A1198,[1]抽样情况汇总表!$B:$N,3,FALSE)</f>
        <v>蔬果类</v>
      </c>
      <c r="L1198" s="17" t="s">
        <v>21</v>
      </c>
      <c r="M1198" s="19" t="s">
        <v>18</v>
      </c>
    </row>
    <row r="1199" spans="1:13">
      <c r="A1199" s="17" t="s">
        <v>1797</v>
      </c>
      <c r="B1199" s="11" t="str">
        <f>VLOOKUP(A1199,[1]抽样情况汇总表!$B:$N,5,FALSE)</f>
        <v>市民送检</v>
      </c>
      <c r="C1199" s="13" t="s">
        <v>18</v>
      </c>
      <c r="D1199" s="12" t="str">
        <f>VLOOKUP(A1199,[1]抽样情况汇总表!$B:$N,2,FALSE)</f>
        <v>橙子</v>
      </c>
      <c r="E1199" s="13" t="s">
        <v>18</v>
      </c>
      <c r="F1199" s="13" t="s">
        <v>18</v>
      </c>
      <c r="G1199" s="13" t="s">
        <v>18</v>
      </c>
      <c r="H1199" s="13" t="s">
        <v>18</v>
      </c>
      <c r="I1199" s="13" t="s">
        <v>18</v>
      </c>
      <c r="J1199" s="10" t="str">
        <f>VLOOKUP(A1199,[1]抽样情况汇总表!$B:$N,13,FALSE)</f>
        <v>阴性</v>
      </c>
      <c r="K1199" s="10" t="str">
        <f>VLOOKUP(A1199,[1]抽样情况汇总表!$B:$N,3,FALSE)</f>
        <v>蔬果类</v>
      </c>
      <c r="L1199" s="17" t="s">
        <v>21</v>
      </c>
      <c r="M1199" s="19" t="s">
        <v>18</v>
      </c>
    </row>
    <row r="1200" spans="1:13">
      <c r="A1200" s="17" t="s">
        <v>1798</v>
      </c>
      <c r="B1200" s="11" t="str">
        <f>VLOOKUP(A1200,[1]抽样情况汇总表!$B:$N,5,FALSE)</f>
        <v>市民送检</v>
      </c>
      <c r="C1200" s="13" t="s">
        <v>18</v>
      </c>
      <c r="D1200" s="12" t="str">
        <f>VLOOKUP(A1200,[1]抽样情况汇总表!$B:$N,2,FALSE)</f>
        <v>油麦菜</v>
      </c>
      <c r="E1200" s="13" t="s">
        <v>18</v>
      </c>
      <c r="F1200" s="13" t="s">
        <v>18</v>
      </c>
      <c r="G1200" s="13" t="s">
        <v>18</v>
      </c>
      <c r="H1200" s="13" t="s">
        <v>18</v>
      </c>
      <c r="I1200" s="13" t="s">
        <v>18</v>
      </c>
      <c r="J1200" s="10" t="str">
        <f>VLOOKUP(A1200,[1]抽样情况汇总表!$B:$N,13,FALSE)</f>
        <v>阴性</v>
      </c>
      <c r="K1200" s="10" t="str">
        <f>VLOOKUP(A1200,[1]抽样情况汇总表!$B:$N,3,FALSE)</f>
        <v>蔬果类</v>
      </c>
      <c r="L1200" s="17" t="s">
        <v>21</v>
      </c>
      <c r="M1200" s="19" t="s">
        <v>18</v>
      </c>
    </row>
    <row r="1201" spans="1:13">
      <c r="A1201" s="17" t="s">
        <v>1799</v>
      </c>
      <c r="B1201" s="11" t="str">
        <f>VLOOKUP(A1201,[1]抽样情况汇总表!$B:$N,5,FALSE)</f>
        <v>市民送检</v>
      </c>
      <c r="C1201" s="13" t="s">
        <v>18</v>
      </c>
      <c r="D1201" s="12" t="str">
        <f>VLOOKUP(A1201,[1]抽样情况汇总表!$B:$N,2,FALSE)</f>
        <v>小白菜</v>
      </c>
      <c r="E1201" s="13" t="s">
        <v>18</v>
      </c>
      <c r="F1201" s="13" t="s">
        <v>18</v>
      </c>
      <c r="G1201" s="13" t="s">
        <v>18</v>
      </c>
      <c r="H1201" s="13" t="s">
        <v>18</v>
      </c>
      <c r="I1201" s="13" t="s">
        <v>18</v>
      </c>
      <c r="J1201" s="10" t="str">
        <f>VLOOKUP(A1201,[1]抽样情况汇总表!$B:$N,13,FALSE)</f>
        <v>阴性</v>
      </c>
      <c r="K1201" s="10" t="str">
        <f>VLOOKUP(A1201,[1]抽样情况汇总表!$B:$N,3,FALSE)</f>
        <v>蔬果类</v>
      </c>
      <c r="L1201" s="17" t="s">
        <v>21</v>
      </c>
      <c r="M1201" s="19" t="s">
        <v>18</v>
      </c>
    </row>
    <row r="1202" spans="1:13">
      <c r="A1202" s="17" t="s">
        <v>1800</v>
      </c>
      <c r="B1202" s="11" t="str">
        <f>VLOOKUP(A1202,[1]抽样情况汇总表!$B:$N,5,FALSE)</f>
        <v>市民送检</v>
      </c>
      <c r="C1202" s="13" t="s">
        <v>18</v>
      </c>
      <c r="D1202" s="12" t="str">
        <f>VLOOKUP(A1202,[1]抽样情况汇总表!$B:$N,2,FALSE)</f>
        <v>上海青</v>
      </c>
      <c r="E1202" s="13" t="s">
        <v>18</v>
      </c>
      <c r="F1202" s="13" t="s">
        <v>18</v>
      </c>
      <c r="G1202" s="13" t="s">
        <v>18</v>
      </c>
      <c r="H1202" s="13" t="s">
        <v>18</v>
      </c>
      <c r="I1202" s="13" t="s">
        <v>18</v>
      </c>
      <c r="J1202" s="10" t="str">
        <f>VLOOKUP(A1202,[1]抽样情况汇总表!$B:$N,13,FALSE)</f>
        <v>阴性</v>
      </c>
      <c r="K1202" s="10" t="str">
        <f>VLOOKUP(A1202,[1]抽样情况汇总表!$B:$N,3,FALSE)</f>
        <v>蔬果类</v>
      </c>
      <c r="L1202" s="17" t="s">
        <v>21</v>
      </c>
      <c r="M1202" s="19" t="s">
        <v>18</v>
      </c>
    </row>
    <row r="1203" spans="1:13">
      <c r="A1203" s="17" t="s">
        <v>1801</v>
      </c>
      <c r="B1203" s="11" t="str">
        <f>VLOOKUP(A1203,[1]抽样情况汇总表!$B:$N,5,FALSE)</f>
        <v>市民送检</v>
      </c>
      <c r="C1203" s="13" t="s">
        <v>18</v>
      </c>
      <c r="D1203" s="12" t="str">
        <f>VLOOKUP(A1203,[1]抽样情况汇总表!$B:$N,2,FALSE)</f>
        <v>白萝卜</v>
      </c>
      <c r="E1203" s="13" t="s">
        <v>18</v>
      </c>
      <c r="F1203" s="13" t="s">
        <v>18</v>
      </c>
      <c r="G1203" s="13" t="s">
        <v>18</v>
      </c>
      <c r="H1203" s="13" t="s">
        <v>18</v>
      </c>
      <c r="I1203" s="13" t="s">
        <v>18</v>
      </c>
      <c r="J1203" s="10" t="str">
        <f>VLOOKUP(A1203,[1]抽样情况汇总表!$B:$N,13,FALSE)</f>
        <v>阴性</v>
      </c>
      <c r="K1203" s="10" t="str">
        <f>VLOOKUP(A1203,[1]抽样情况汇总表!$B:$N,3,FALSE)</f>
        <v>蔬果类</v>
      </c>
      <c r="L1203" s="17" t="s">
        <v>21</v>
      </c>
      <c r="M1203" s="19" t="s">
        <v>18</v>
      </c>
    </row>
    <row r="1204" spans="1:13">
      <c r="A1204" s="17" t="s">
        <v>1802</v>
      </c>
      <c r="B1204" s="11" t="str">
        <f>VLOOKUP(A1204,[1]抽样情况汇总表!$B:$N,5,FALSE)</f>
        <v>深圳市大鹏新区观海餐厅</v>
      </c>
      <c r="C1204" s="11" t="str">
        <f>VLOOKUP(A1204,[1]抽样情况汇总表!$B:$N,7,FALSE)</f>
        <v>深圳市大鹏新区葵涌办事处官湖社区官湖西路6号</v>
      </c>
      <c r="D1204" s="12" t="str">
        <f>VLOOKUP(A1204,[1]抽样情况汇总表!$B:$N,2,FALSE)</f>
        <v>沙白</v>
      </c>
      <c r="E1204" s="13" t="s">
        <v>18</v>
      </c>
      <c r="F1204" s="13" t="s">
        <v>18</v>
      </c>
      <c r="G1204" s="13" t="s">
        <v>18</v>
      </c>
      <c r="H1204" s="13" t="s">
        <v>18</v>
      </c>
      <c r="I1204" s="13" t="s">
        <v>18</v>
      </c>
      <c r="J1204" s="10" t="str">
        <f>VLOOKUP(A1204,[1]抽样情况汇总表!$B:$N,13,FALSE)</f>
        <v>阴性</v>
      </c>
      <c r="K1204" s="10" t="str">
        <f>VLOOKUP(A1204,[1]抽样情况汇总表!$B:$N,3,FALSE)</f>
        <v>水产类</v>
      </c>
      <c r="L1204" s="17" t="s">
        <v>21</v>
      </c>
      <c r="M1204" s="19" t="s">
        <v>18</v>
      </c>
    </row>
    <row r="1205" spans="1:13">
      <c r="A1205" s="17" t="s">
        <v>1803</v>
      </c>
      <c r="B1205" s="11" t="str">
        <f>VLOOKUP(A1205,[1]抽样情况汇总表!$B:$N,5,FALSE)</f>
        <v>深圳市大鹏新区观海餐厅</v>
      </c>
      <c r="C1205" s="11" t="str">
        <f>VLOOKUP(A1205,[1]抽样情况汇总表!$B:$N,7,FALSE)</f>
        <v>深圳市大鹏新区葵涌办事处官湖社区官湖西路6号</v>
      </c>
      <c r="D1205" s="12" t="str">
        <f>VLOOKUP(A1205,[1]抽样情况汇总表!$B:$N,2,FALSE)</f>
        <v>花甲</v>
      </c>
      <c r="E1205" s="13" t="s">
        <v>18</v>
      </c>
      <c r="F1205" s="13" t="s">
        <v>18</v>
      </c>
      <c r="G1205" s="13" t="s">
        <v>18</v>
      </c>
      <c r="H1205" s="13" t="s">
        <v>18</v>
      </c>
      <c r="I1205" s="13" t="s">
        <v>18</v>
      </c>
      <c r="J1205" s="10" t="str">
        <f>VLOOKUP(A1205,[1]抽样情况汇总表!$B:$N,13,FALSE)</f>
        <v>阴性</v>
      </c>
      <c r="K1205" s="10" t="str">
        <f>VLOOKUP(A1205,[1]抽样情况汇总表!$B:$N,3,FALSE)</f>
        <v>水产类</v>
      </c>
      <c r="L1205" s="17" t="s">
        <v>21</v>
      </c>
      <c r="M1205" s="19" t="s">
        <v>18</v>
      </c>
    </row>
    <row r="1206" spans="1:13">
      <c r="A1206" s="17" t="s">
        <v>1804</v>
      </c>
      <c r="B1206" s="11" t="str">
        <f>VLOOKUP(A1206,[1]抽样情况汇总表!$B:$N,5,FALSE)</f>
        <v>深圳市大鹏新区观海餐厅</v>
      </c>
      <c r="C1206" s="11" t="str">
        <f>VLOOKUP(A1206,[1]抽样情况汇总表!$B:$N,7,FALSE)</f>
        <v>深圳市大鹏新区葵涌办事处官湖社区官湖西路6号</v>
      </c>
      <c r="D1206" s="12" t="str">
        <f>VLOOKUP(A1206,[1]抽样情况汇总表!$B:$N,2,FALSE)</f>
        <v>基围虾</v>
      </c>
      <c r="E1206" s="13" t="s">
        <v>18</v>
      </c>
      <c r="F1206" s="13" t="s">
        <v>18</v>
      </c>
      <c r="G1206" s="13" t="s">
        <v>18</v>
      </c>
      <c r="H1206" s="13" t="s">
        <v>18</v>
      </c>
      <c r="I1206" s="13" t="s">
        <v>18</v>
      </c>
      <c r="J1206" s="10" t="str">
        <f>VLOOKUP(A1206,[1]抽样情况汇总表!$B:$N,13,FALSE)</f>
        <v>阴性</v>
      </c>
      <c r="K1206" s="10" t="str">
        <f>VLOOKUP(A1206,[1]抽样情况汇总表!$B:$N,3,FALSE)</f>
        <v>水产类</v>
      </c>
      <c r="L1206" s="17" t="s">
        <v>21</v>
      </c>
      <c r="M1206" s="19" t="s">
        <v>18</v>
      </c>
    </row>
    <row r="1207" spans="1:13">
      <c r="A1207" s="17" t="s">
        <v>1805</v>
      </c>
      <c r="B1207" s="11" t="str">
        <f>VLOOKUP(A1207,[1]抽样情况汇总表!$B:$N,5,FALSE)</f>
        <v>深圳市大鹏新区观海餐厅</v>
      </c>
      <c r="C1207" s="11" t="str">
        <f>VLOOKUP(A1207,[1]抽样情况汇总表!$B:$N,7,FALSE)</f>
        <v>深圳市大鹏新区葵涌办事处官湖社区官湖西路6号</v>
      </c>
      <c r="D1207" s="12" t="str">
        <f>VLOOKUP(A1207,[1]抽样情况汇总表!$B:$N,2,FALSE)</f>
        <v>青口</v>
      </c>
      <c r="E1207" s="13" t="s">
        <v>18</v>
      </c>
      <c r="F1207" s="13" t="s">
        <v>18</v>
      </c>
      <c r="G1207" s="13" t="s">
        <v>18</v>
      </c>
      <c r="H1207" s="13" t="s">
        <v>18</v>
      </c>
      <c r="I1207" s="13" t="s">
        <v>18</v>
      </c>
      <c r="J1207" s="10" t="str">
        <f>VLOOKUP(A1207,[1]抽样情况汇总表!$B:$N,13,FALSE)</f>
        <v>阴性</v>
      </c>
      <c r="K1207" s="10" t="str">
        <f>VLOOKUP(A1207,[1]抽样情况汇总表!$B:$N,3,FALSE)</f>
        <v>水产类</v>
      </c>
      <c r="L1207" s="17" t="s">
        <v>21</v>
      </c>
      <c r="M1207" s="19" t="s">
        <v>18</v>
      </c>
    </row>
    <row r="1208" spans="1:13">
      <c r="A1208" s="17" t="s">
        <v>1806</v>
      </c>
      <c r="B1208" s="11" t="str">
        <f>VLOOKUP(A1208,[1]抽样情况汇总表!$B:$N,5,FALSE)</f>
        <v>深圳市大鹏新区观海餐厅</v>
      </c>
      <c r="C1208" s="11" t="str">
        <f>VLOOKUP(A1208,[1]抽样情况汇总表!$B:$N,7,FALSE)</f>
        <v>深圳市大鹏新区葵涌办事处官湖社区官湖西路6号</v>
      </c>
      <c r="D1208" s="12" t="str">
        <f>VLOOKUP(A1208,[1]抽样情况汇总表!$B:$N,2,FALSE)</f>
        <v>鸡蛋</v>
      </c>
      <c r="E1208" s="13" t="s">
        <v>18</v>
      </c>
      <c r="F1208" s="13" t="s">
        <v>18</v>
      </c>
      <c r="G1208" s="13" t="s">
        <v>18</v>
      </c>
      <c r="H1208" s="13" t="s">
        <v>18</v>
      </c>
      <c r="I1208" s="13" t="s">
        <v>18</v>
      </c>
      <c r="J1208" s="10" t="str">
        <f>VLOOKUP(A1208,[1]抽样情况汇总表!$B:$N,13,FALSE)</f>
        <v>阴性</v>
      </c>
      <c r="K1208" s="10" t="str">
        <f>VLOOKUP(A1208,[1]抽样情况汇总表!$B:$N,3,FALSE)</f>
        <v>畜禽类</v>
      </c>
      <c r="L1208" s="17" t="s">
        <v>21</v>
      </c>
      <c r="M1208" s="19" t="s">
        <v>18</v>
      </c>
    </row>
    <row r="1209" ht="24" spans="1:13">
      <c r="A1209" s="17" t="s">
        <v>1807</v>
      </c>
      <c r="B1209" s="11" t="str">
        <f>VLOOKUP(A1209,[1]抽样情况汇总表!$B:$N,5,FALSE)</f>
        <v>深圳市大鹏新区陈华盛海鲜餐厅</v>
      </c>
      <c r="C1209" s="11" t="str">
        <f>VLOOKUP(A1209,[1]抽样情况汇总表!$B:$N,7,FALSE)</f>
        <v>深圳市大鹏新区葵涌街道官湖社区湖龙一巷6号101-102</v>
      </c>
      <c r="D1209" s="12" t="str">
        <f>VLOOKUP(A1209,[1]抽样情况汇总表!$B:$N,2,FALSE)</f>
        <v>沙白</v>
      </c>
      <c r="E1209" s="13" t="s">
        <v>18</v>
      </c>
      <c r="F1209" s="13" t="s">
        <v>18</v>
      </c>
      <c r="G1209" s="13" t="s">
        <v>18</v>
      </c>
      <c r="H1209" s="13" t="s">
        <v>18</v>
      </c>
      <c r="I1209" s="13" t="s">
        <v>18</v>
      </c>
      <c r="J1209" s="10" t="str">
        <f>VLOOKUP(A1209,[1]抽样情况汇总表!$B:$N,13,FALSE)</f>
        <v>阴性</v>
      </c>
      <c r="K1209" s="10" t="str">
        <f>VLOOKUP(A1209,[1]抽样情况汇总表!$B:$N,3,FALSE)</f>
        <v>水产类</v>
      </c>
      <c r="L1209" s="17" t="s">
        <v>21</v>
      </c>
      <c r="M1209" s="19" t="s">
        <v>18</v>
      </c>
    </row>
    <row r="1210" ht="24" spans="1:13">
      <c r="A1210" s="17" t="s">
        <v>1808</v>
      </c>
      <c r="B1210" s="11" t="str">
        <f>VLOOKUP(A1210,[1]抽样情况汇总表!$B:$N,5,FALSE)</f>
        <v>深圳市大鹏新区陈华盛海鲜餐厅</v>
      </c>
      <c r="C1210" s="11" t="str">
        <f>VLOOKUP(A1210,[1]抽样情况汇总表!$B:$N,7,FALSE)</f>
        <v>深圳市大鹏新区葵涌街道官湖社区湖龙一巷6号101-102</v>
      </c>
      <c r="D1210" s="12" t="str">
        <f>VLOOKUP(A1210,[1]抽样情况汇总表!$B:$N,2,FALSE)</f>
        <v>花甲</v>
      </c>
      <c r="E1210" s="13" t="s">
        <v>18</v>
      </c>
      <c r="F1210" s="13" t="s">
        <v>18</v>
      </c>
      <c r="G1210" s="13" t="s">
        <v>18</v>
      </c>
      <c r="H1210" s="13" t="s">
        <v>18</v>
      </c>
      <c r="I1210" s="13" t="s">
        <v>18</v>
      </c>
      <c r="J1210" s="10" t="str">
        <f>VLOOKUP(A1210,[1]抽样情况汇总表!$B:$N,13,FALSE)</f>
        <v>阴性</v>
      </c>
      <c r="K1210" s="10" t="str">
        <f>VLOOKUP(A1210,[1]抽样情况汇总表!$B:$N,3,FALSE)</f>
        <v>水产类</v>
      </c>
      <c r="L1210" s="17" t="s">
        <v>21</v>
      </c>
      <c r="M1210" s="19" t="s">
        <v>18</v>
      </c>
    </row>
    <row r="1211" ht="24" spans="1:13">
      <c r="A1211" s="17" t="s">
        <v>1809</v>
      </c>
      <c r="B1211" s="11" t="str">
        <f>VLOOKUP(A1211,[1]抽样情况汇总表!$B:$N,5,FALSE)</f>
        <v>深圳市大鹏新区陈华盛海鲜餐厅</v>
      </c>
      <c r="C1211" s="11" t="str">
        <f>VLOOKUP(A1211,[1]抽样情况汇总表!$B:$N,7,FALSE)</f>
        <v>深圳市大鹏新区葵涌街道官湖社区湖龙一巷6号101-102</v>
      </c>
      <c r="D1211" s="12" t="str">
        <f>VLOOKUP(A1211,[1]抽样情况汇总表!$B:$N,2,FALSE)</f>
        <v>基围虾</v>
      </c>
      <c r="E1211" s="13" t="s">
        <v>18</v>
      </c>
      <c r="F1211" s="13" t="s">
        <v>18</v>
      </c>
      <c r="G1211" s="13" t="s">
        <v>18</v>
      </c>
      <c r="H1211" s="13" t="s">
        <v>18</v>
      </c>
      <c r="I1211" s="13" t="s">
        <v>18</v>
      </c>
      <c r="J1211" s="10" t="str">
        <f>VLOOKUP(A1211,[1]抽样情况汇总表!$B:$N,13,FALSE)</f>
        <v>阴性</v>
      </c>
      <c r="K1211" s="10" t="str">
        <f>VLOOKUP(A1211,[1]抽样情况汇总表!$B:$N,3,FALSE)</f>
        <v>水产类</v>
      </c>
      <c r="L1211" s="17" t="s">
        <v>21</v>
      </c>
      <c r="M1211" s="19" t="s">
        <v>18</v>
      </c>
    </row>
    <row r="1212" ht="24" spans="1:13">
      <c r="A1212" s="17" t="s">
        <v>1810</v>
      </c>
      <c r="B1212" s="11" t="str">
        <f>VLOOKUP(A1212,[1]抽样情况汇总表!$B:$N,5,FALSE)</f>
        <v>深圳市大鹏新区陈华盛海鲜餐厅</v>
      </c>
      <c r="C1212" s="11" t="str">
        <f>VLOOKUP(A1212,[1]抽样情况汇总表!$B:$N,7,FALSE)</f>
        <v>深圳市大鹏新区葵涌街道官湖社区湖龙一巷6号101-102</v>
      </c>
      <c r="D1212" s="12" t="str">
        <f>VLOOKUP(A1212,[1]抽样情况汇总表!$B:$N,2,FALSE)</f>
        <v>扇贝</v>
      </c>
      <c r="E1212" s="13" t="s">
        <v>18</v>
      </c>
      <c r="F1212" s="13" t="s">
        <v>18</v>
      </c>
      <c r="G1212" s="13" t="s">
        <v>18</v>
      </c>
      <c r="H1212" s="13" t="s">
        <v>18</v>
      </c>
      <c r="I1212" s="13" t="s">
        <v>18</v>
      </c>
      <c r="J1212" s="10" t="str">
        <f>VLOOKUP(A1212,[1]抽样情况汇总表!$B:$N,13,FALSE)</f>
        <v>阴性</v>
      </c>
      <c r="K1212" s="10" t="str">
        <f>VLOOKUP(A1212,[1]抽样情况汇总表!$B:$N,3,FALSE)</f>
        <v>水产类</v>
      </c>
      <c r="L1212" s="17" t="s">
        <v>21</v>
      </c>
      <c r="M1212" s="19" t="s">
        <v>18</v>
      </c>
    </row>
    <row r="1213" ht="24" spans="1:13">
      <c r="A1213" s="17" t="s">
        <v>1811</v>
      </c>
      <c r="B1213" s="11" t="str">
        <f>VLOOKUP(A1213,[1]抽样情况汇总表!$B:$N,5,FALSE)</f>
        <v>深圳市大鹏新区陈华盛海鲜餐厅</v>
      </c>
      <c r="C1213" s="11" t="str">
        <f>VLOOKUP(A1213,[1]抽样情况汇总表!$B:$N,7,FALSE)</f>
        <v>深圳市大鹏新区葵涌街道官湖社区湖龙一巷6号101-102</v>
      </c>
      <c r="D1213" s="12" t="str">
        <f>VLOOKUP(A1213,[1]抽样情况汇总表!$B:$N,2,FALSE)</f>
        <v>鸡蛋</v>
      </c>
      <c r="E1213" s="13" t="s">
        <v>18</v>
      </c>
      <c r="F1213" s="13" t="s">
        <v>18</v>
      </c>
      <c r="G1213" s="13" t="s">
        <v>18</v>
      </c>
      <c r="H1213" s="13" t="s">
        <v>18</v>
      </c>
      <c r="I1213" s="13" t="s">
        <v>18</v>
      </c>
      <c r="J1213" s="10" t="str">
        <f>VLOOKUP(A1213,[1]抽样情况汇总表!$B:$N,13,FALSE)</f>
        <v>阴性</v>
      </c>
      <c r="K1213" s="10" t="str">
        <f>VLOOKUP(A1213,[1]抽样情况汇总表!$B:$N,3,FALSE)</f>
        <v>畜禽类</v>
      </c>
      <c r="L1213" s="17" t="s">
        <v>21</v>
      </c>
      <c r="M1213" s="19" t="s">
        <v>18</v>
      </c>
    </row>
    <row r="1214" spans="1:13">
      <c r="A1214" s="17" t="s">
        <v>1812</v>
      </c>
      <c r="B1214" s="11" t="str">
        <f>VLOOKUP(A1214,[1]抽样情况汇总表!$B:$N,5,FALSE)</f>
        <v>深圳市大鹏新区孙胖子原味汤粉王店</v>
      </c>
      <c r="C1214" s="11" t="str">
        <f>VLOOKUP(A1214,[1]抽样情况汇总表!$B:$N,7,FALSE)</f>
        <v>深圳市大鹏新区葵涌街道官湖中路4号</v>
      </c>
      <c r="D1214" s="12" t="str">
        <f>VLOOKUP(A1214,[1]抽样情况汇总表!$B:$N,2,FALSE)</f>
        <v>基围虾</v>
      </c>
      <c r="E1214" s="13" t="s">
        <v>18</v>
      </c>
      <c r="F1214" s="13" t="s">
        <v>18</v>
      </c>
      <c r="G1214" s="13" t="s">
        <v>18</v>
      </c>
      <c r="H1214" s="13" t="s">
        <v>18</v>
      </c>
      <c r="I1214" s="13" t="s">
        <v>18</v>
      </c>
      <c r="J1214" s="10" t="str">
        <f>VLOOKUP(A1214,[1]抽样情况汇总表!$B:$N,13,FALSE)</f>
        <v>阴性</v>
      </c>
      <c r="K1214" s="10" t="str">
        <f>VLOOKUP(A1214,[1]抽样情况汇总表!$B:$N,3,FALSE)</f>
        <v>水产类</v>
      </c>
      <c r="L1214" s="17" t="s">
        <v>21</v>
      </c>
      <c r="M1214" s="19" t="s">
        <v>18</v>
      </c>
    </row>
    <row r="1215" spans="1:13">
      <c r="A1215" s="17" t="s">
        <v>1813</v>
      </c>
      <c r="B1215" s="11" t="str">
        <f>VLOOKUP(A1215,[1]抽样情况汇总表!$B:$N,5,FALSE)</f>
        <v>深圳市大鹏新区孙胖子原味汤粉王店</v>
      </c>
      <c r="C1215" s="11" t="str">
        <f>VLOOKUP(A1215,[1]抽样情况汇总表!$B:$N,7,FALSE)</f>
        <v>深圳市大鹏新区葵涌街道官湖中路4号</v>
      </c>
      <c r="D1215" s="12" t="str">
        <f>VLOOKUP(A1215,[1]抽样情况汇总表!$B:$N,2,FALSE)</f>
        <v>扇贝</v>
      </c>
      <c r="E1215" s="13" t="s">
        <v>18</v>
      </c>
      <c r="F1215" s="13" t="s">
        <v>18</v>
      </c>
      <c r="G1215" s="13" t="s">
        <v>18</v>
      </c>
      <c r="H1215" s="13" t="s">
        <v>18</v>
      </c>
      <c r="I1215" s="13" t="s">
        <v>18</v>
      </c>
      <c r="J1215" s="10" t="str">
        <f>VLOOKUP(A1215,[1]抽样情况汇总表!$B:$N,13,FALSE)</f>
        <v>阴性</v>
      </c>
      <c r="K1215" s="10" t="str">
        <f>VLOOKUP(A1215,[1]抽样情况汇总表!$B:$N,3,FALSE)</f>
        <v>水产类</v>
      </c>
      <c r="L1215" s="17" t="s">
        <v>21</v>
      </c>
      <c r="M1215" s="19" t="s">
        <v>18</v>
      </c>
    </row>
    <row r="1216" spans="1:13">
      <c r="A1216" s="17" t="s">
        <v>1814</v>
      </c>
      <c r="B1216" s="11" t="str">
        <f>VLOOKUP(A1216,[1]抽样情况汇总表!$B:$N,5,FALSE)</f>
        <v>深圳市大鹏新区孙胖子原味汤粉王店</v>
      </c>
      <c r="C1216" s="11" t="str">
        <f>VLOOKUP(A1216,[1]抽样情况汇总表!$B:$N,7,FALSE)</f>
        <v>深圳市大鹏新区葵涌街道官湖中路4号</v>
      </c>
      <c r="D1216" s="12" t="str">
        <f>VLOOKUP(A1216,[1]抽样情况汇总表!$B:$N,2,FALSE)</f>
        <v>鸡蛋</v>
      </c>
      <c r="E1216" s="13" t="s">
        <v>18</v>
      </c>
      <c r="F1216" s="13" t="s">
        <v>18</v>
      </c>
      <c r="G1216" s="13" t="s">
        <v>18</v>
      </c>
      <c r="H1216" s="13" t="s">
        <v>18</v>
      </c>
      <c r="I1216" s="13" t="s">
        <v>18</v>
      </c>
      <c r="J1216" s="10" t="str">
        <f>VLOOKUP(A1216,[1]抽样情况汇总表!$B:$N,13,FALSE)</f>
        <v>阴性</v>
      </c>
      <c r="K1216" s="10" t="str">
        <f>VLOOKUP(A1216,[1]抽样情况汇总表!$B:$N,3,FALSE)</f>
        <v>畜禽类</v>
      </c>
      <c r="L1216" s="17" t="s">
        <v>21</v>
      </c>
      <c r="M1216" s="19" t="s">
        <v>18</v>
      </c>
    </row>
    <row r="1217" spans="1:13">
      <c r="A1217" s="17" t="s">
        <v>1815</v>
      </c>
      <c r="B1217" s="11" t="str">
        <f>VLOOKUP(A1217,[1]抽样情况汇总表!$B:$N,5,FALSE)</f>
        <v>深圳市大鹏新区孙胖子原味汤粉王店</v>
      </c>
      <c r="C1217" s="11" t="str">
        <f>VLOOKUP(A1217,[1]抽样情况汇总表!$B:$N,7,FALSE)</f>
        <v>深圳市大鹏新区葵涌街道官湖中路4号</v>
      </c>
      <c r="D1217" s="12" t="str">
        <f>VLOOKUP(A1217,[1]抽样情况汇总表!$B:$N,2,FALSE)</f>
        <v>大碗面</v>
      </c>
      <c r="E1217" s="13" t="s">
        <v>18</v>
      </c>
      <c r="F1217" s="13" t="s">
        <v>18</v>
      </c>
      <c r="G1217" s="13" t="s">
        <v>18</v>
      </c>
      <c r="H1217" s="13" t="s">
        <v>18</v>
      </c>
      <c r="I1217" s="13" t="s">
        <v>18</v>
      </c>
      <c r="J1217" s="10" t="str">
        <f>VLOOKUP(A1217,[1]抽样情况汇总表!$B:$N,13,FALSE)</f>
        <v>阴性</v>
      </c>
      <c r="K1217" s="10" t="str">
        <f>VLOOKUP(A1217,[1]抽样情况汇总表!$B:$N,3,FALSE)</f>
        <v>食品类</v>
      </c>
      <c r="L1217" s="17" t="s">
        <v>21</v>
      </c>
      <c r="M1217" s="19" t="s">
        <v>18</v>
      </c>
    </row>
    <row r="1218" spans="1:13">
      <c r="A1218" s="17" t="s">
        <v>1816</v>
      </c>
      <c r="B1218" s="11" t="str">
        <f>VLOOKUP(A1218,[1]抽样情况汇总表!$B:$N,5,FALSE)</f>
        <v>深圳市大鹏新区孙胖子原味汤粉王店</v>
      </c>
      <c r="C1218" s="11" t="str">
        <f>VLOOKUP(A1218,[1]抽样情况汇总表!$B:$N,7,FALSE)</f>
        <v>深圳市大鹏新区葵涌街道官湖中路4号</v>
      </c>
      <c r="D1218" s="12" t="str">
        <f>VLOOKUP(A1218,[1]抽样情况汇总表!$B:$N,2,FALSE)</f>
        <v>沙白</v>
      </c>
      <c r="E1218" s="13" t="s">
        <v>18</v>
      </c>
      <c r="F1218" s="13" t="s">
        <v>18</v>
      </c>
      <c r="G1218" s="13" t="s">
        <v>18</v>
      </c>
      <c r="H1218" s="13" t="s">
        <v>18</v>
      </c>
      <c r="I1218" s="13" t="s">
        <v>18</v>
      </c>
      <c r="J1218" s="10" t="str">
        <f>VLOOKUP(A1218,[1]抽样情况汇总表!$B:$N,13,FALSE)</f>
        <v>阴性</v>
      </c>
      <c r="K1218" s="10" t="str">
        <f>VLOOKUP(A1218,[1]抽样情况汇总表!$B:$N,3,FALSE)</f>
        <v>水产类</v>
      </c>
      <c r="L1218" s="17" t="s">
        <v>21</v>
      </c>
      <c r="M1218" s="19" t="s">
        <v>18</v>
      </c>
    </row>
    <row r="1219" ht="24" spans="1:13">
      <c r="A1219" s="17" t="s">
        <v>1817</v>
      </c>
      <c r="B1219" s="11" t="str">
        <f>VLOOKUP(A1219,[1]抽样情况汇总表!$B:$N,5,FALSE)</f>
        <v>深圳市大鹏新区邻海客家小厨</v>
      </c>
      <c r="C1219" s="11" t="str">
        <f>VLOOKUP(A1219,[1]抽样情况汇总表!$B:$N,7,FALSE)</f>
        <v>深圳市大鹏新区葵涌街道官湖社区湖龙一巷4号-1</v>
      </c>
      <c r="D1219" s="12" t="str">
        <f>VLOOKUP(A1219,[1]抽样情况汇总表!$B:$N,2,FALSE)</f>
        <v>沙白</v>
      </c>
      <c r="E1219" s="13" t="s">
        <v>18</v>
      </c>
      <c r="F1219" s="13" t="s">
        <v>18</v>
      </c>
      <c r="G1219" s="13" t="s">
        <v>18</v>
      </c>
      <c r="H1219" s="13" t="s">
        <v>18</v>
      </c>
      <c r="I1219" s="13" t="s">
        <v>18</v>
      </c>
      <c r="J1219" s="10" t="str">
        <f>VLOOKUP(A1219,[1]抽样情况汇总表!$B:$N,13,FALSE)</f>
        <v>阴性</v>
      </c>
      <c r="K1219" s="10" t="str">
        <f>VLOOKUP(A1219,[1]抽样情况汇总表!$B:$N,3,FALSE)</f>
        <v>水产类</v>
      </c>
      <c r="L1219" s="17" t="s">
        <v>21</v>
      </c>
      <c r="M1219" s="19" t="s">
        <v>18</v>
      </c>
    </row>
    <row r="1220" ht="24" spans="1:13">
      <c r="A1220" s="17" t="s">
        <v>1818</v>
      </c>
      <c r="B1220" s="11" t="str">
        <f>VLOOKUP(A1220,[1]抽样情况汇总表!$B:$N,5,FALSE)</f>
        <v>深圳市大鹏新区邻海客家小厨</v>
      </c>
      <c r="C1220" s="11" t="str">
        <f>VLOOKUP(A1220,[1]抽样情况汇总表!$B:$N,7,FALSE)</f>
        <v>深圳市大鹏新区葵涌街道官湖社区湖龙一巷4号-1</v>
      </c>
      <c r="D1220" s="12" t="str">
        <f>VLOOKUP(A1220,[1]抽样情况汇总表!$B:$N,2,FALSE)</f>
        <v>花甲</v>
      </c>
      <c r="E1220" s="13" t="s">
        <v>18</v>
      </c>
      <c r="F1220" s="13" t="s">
        <v>18</v>
      </c>
      <c r="G1220" s="13" t="s">
        <v>18</v>
      </c>
      <c r="H1220" s="13" t="s">
        <v>18</v>
      </c>
      <c r="I1220" s="13" t="s">
        <v>18</v>
      </c>
      <c r="J1220" s="10" t="str">
        <f>VLOOKUP(A1220,[1]抽样情况汇总表!$B:$N,13,FALSE)</f>
        <v>阴性</v>
      </c>
      <c r="K1220" s="10" t="str">
        <f>VLOOKUP(A1220,[1]抽样情况汇总表!$B:$N,3,FALSE)</f>
        <v>水产类</v>
      </c>
      <c r="L1220" s="17" t="s">
        <v>21</v>
      </c>
      <c r="M1220" s="19" t="s">
        <v>18</v>
      </c>
    </row>
    <row r="1221" ht="24" spans="1:13">
      <c r="A1221" s="17" t="s">
        <v>1819</v>
      </c>
      <c r="B1221" s="11" t="str">
        <f>VLOOKUP(A1221,[1]抽样情况汇总表!$B:$N,5,FALSE)</f>
        <v>深圳市大鹏新区邻海客家小厨</v>
      </c>
      <c r="C1221" s="11" t="str">
        <f>VLOOKUP(A1221,[1]抽样情况汇总表!$B:$N,7,FALSE)</f>
        <v>深圳市大鹏新区葵涌街道官湖社区湖龙一巷4号-1</v>
      </c>
      <c r="D1221" s="12" t="str">
        <f>VLOOKUP(A1221,[1]抽样情况汇总表!$B:$N,2,FALSE)</f>
        <v>扇贝</v>
      </c>
      <c r="E1221" s="13" t="s">
        <v>18</v>
      </c>
      <c r="F1221" s="13" t="s">
        <v>18</v>
      </c>
      <c r="G1221" s="13" t="s">
        <v>18</v>
      </c>
      <c r="H1221" s="13" t="s">
        <v>18</v>
      </c>
      <c r="I1221" s="13" t="s">
        <v>18</v>
      </c>
      <c r="J1221" s="10" t="str">
        <f>VLOOKUP(A1221,[1]抽样情况汇总表!$B:$N,13,FALSE)</f>
        <v>阴性</v>
      </c>
      <c r="K1221" s="10" t="str">
        <f>VLOOKUP(A1221,[1]抽样情况汇总表!$B:$N,3,FALSE)</f>
        <v>水产类</v>
      </c>
      <c r="L1221" s="17" t="s">
        <v>21</v>
      </c>
      <c r="M1221" s="19" t="s">
        <v>18</v>
      </c>
    </row>
    <row r="1222" ht="24" spans="1:13">
      <c r="A1222" s="17" t="s">
        <v>1820</v>
      </c>
      <c r="B1222" s="11" t="str">
        <f>VLOOKUP(A1222,[1]抽样情况汇总表!$B:$N,5,FALSE)</f>
        <v>深圳市大鹏新区邻海客家小厨</v>
      </c>
      <c r="C1222" s="11" t="str">
        <f>VLOOKUP(A1222,[1]抽样情况汇总表!$B:$N,7,FALSE)</f>
        <v>深圳市大鹏新区葵涌街道官湖社区湖龙一巷4号-1</v>
      </c>
      <c r="D1222" s="12" t="str">
        <f>VLOOKUP(A1222,[1]抽样情况汇总表!$B:$N,2,FALSE)</f>
        <v>鸡蛋</v>
      </c>
      <c r="E1222" s="13" t="s">
        <v>18</v>
      </c>
      <c r="F1222" s="13" t="s">
        <v>18</v>
      </c>
      <c r="G1222" s="13" t="s">
        <v>18</v>
      </c>
      <c r="H1222" s="13" t="s">
        <v>18</v>
      </c>
      <c r="I1222" s="13" t="s">
        <v>18</v>
      </c>
      <c r="J1222" s="10" t="str">
        <f>VLOOKUP(A1222,[1]抽样情况汇总表!$B:$N,13,FALSE)</f>
        <v>阴性</v>
      </c>
      <c r="K1222" s="10" t="str">
        <f>VLOOKUP(A1222,[1]抽样情况汇总表!$B:$N,3,FALSE)</f>
        <v>畜禽类</v>
      </c>
      <c r="L1222" s="17" t="s">
        <v>21</v>
      </c>
      <c r="M1222" s="19" t="s">
        <v>18</v>
      </c>
    </row>
    <row r="1223" ht="24" spans="1:13">
      <c r="A1223" s="17" t="s">
        <v>1821</v>
      </c>
      <c r="B1223" s="11" t="str">
        <f>VLOOKUP(A1223,[1]抽样情况汇总表!$B:$N,5,FALSE)</f>
        <v>深圳市大鹏新区邻海客家小厨</v>
      </c>
      <c r="C1223" s="11" t="str">
        <f>VLOOKUP(A1223,[1]抽样情况汇总表!$B:$N,7,FALSE)</f>
        <v>深圳市大鹏新区葵涌街道官湖社区湖龙一巷4号-1</v>
      </c>
      <c r="D1223" s="12" t="str">
        <f>VLOOKUP(A1223,[1]抽样情况汇总表!$B:$N,2,FALSE)</f>
        <v>基围虾</v>
      </c>
      <c r="E1223" s="13" t="s">
        <v>18</v>
      </c>
      <c r="F1223" s="13" t="s">
        <v>18</v>
      </c>
      <c r="G1223" s="13" t="s">
        <v>18</v>
      </c>
      <c r="H1223" s="13" t="s">
        <v>18</v>
      </c>
      <c r="I1223" s="13" t="s">
        <v>18</v>
      </c>
      <c r="J1223" s="10" t="str">
        <f>VLOOKUP(A1223,[1]抽样情况汇总表!$B:$N,13,FALSE)</f>
        <v>阴性</v>
      </c>
      <c r="K1223" s="10" t="str">
        <f>VLOOKUP(A1223,[1]抽样情况汇总表!$B:$N,3,FALSE)</f>
        <v>水产类</v>
      </c>
      <c r="L1223" s="17" t="s">
        <v>21</v>
      </c>
      <c r="M1223" s="19" t="s">
        <v>18</v>
      </c>
    </row>
    <row r="1224" spans="1:13">
      <c r="A1224" s="17" t="s">
        <v>1822</v>
      </c>
      <c r="B1224" s="11" t="str">
        <f>VLOOKUP(A1224,[1]抽样情况汇总表!$B:$N,5,FALSE)</f>
        <v>深圳市大鹏新区坝光新村幼儿园食堂</v>
      </c>
      <c r="C1224" s="11" t="str">
        <f>VLOOKUP(A1224,[1]抽样情况汇总表!$B:$N,7,FALSE)</f>
        <v>深圳市大鹏新区葵涌街道丰树山路4号4栋</v>
      </c>
      <c r="D1224" s="12" t="str">
        <f>VLOOKUP(A1224,[1]抽样情况汇总表!$B:$N,2,FALSE)</f>
        <v>猪肉</v>
      </c>
      <c r="E1224" s="13" t="s">
        <v>18</v>
      </c>
      <c r="F1224" s="13" t="s">
        <v>18</v>
      </c>
      <c r="G1224" s="13" t="s">
        <v>18</v>
      </c>
      <c r="H1224" s="13" t="s">
        <v>18</v>
      </c>
      <c r="I1224" s="13" t="s">
        <v>18</v>
      </c>
      <c r="J1224" s="10" t="str">
        <f>VLOOKUP(A1224,[1]抽样情况汇总表!$B:$N,13,FALSE)</f>
        <v>阴性</v>
      </c>
      <c r="K1224" s="10" t="str">
        <f>VLOOKUP(A1224,[1]抽样情况汇总表!$B:$N,3,FALSE)</f>
        <v>畜禽类</v>
      </c>
      <c r="L1224" s="17" t="s">
        <v>21</v>
      </c>
      <c r="M1224" s="19" t="s">
        <v>18</v>
      </c>
    </row>
    <row r="1225" spans="1:13">
      <c r="A1225" s="17" t="s">
        <v>1823</v>
      </c>
      <c r="B1225" s="11" t="str">
        <f>VLOOKUP(A1225,[1]抽样情况汇总表!$B:$N,5,FALSE)</f>
        <v>深圳市大鹏新区坝光新村幼儿园食堂</v>
      </c>
      <c r="C1225" s="11" t="str">
        <f>VLOOKUP(A1225,[1]抽样情况汇总表!$B:$N,7,FALSE)</f>
        <v>深圳市大鹏新区葵涌街道丰树山路4号4栋</v>
      </c>
      <c r="D1225" s="12" t="str">
        <f>VLOOKUP(A1225,[1]抽样情况汇总表!$B:$N,2,FALSE)</f>
        <v>鸡蛋</v>
      </c>
      <c r="E1225" s="13" t="s">
        <v>18</v>
      </c>
      <c r="F1225" s="13" t="s">
        <v>18</v>
      </c>
      <c r="G1225" s="13" t="s">
        <v>18</v>
      </c>
      <c r="H1225" s="13" t="s">
        <v>18</v>
      </c>
      <c r="I1225" s="13" t="s">
        <v>18</v>
      </c>
      <c r="J1225" s="10" t="str">
        <f>VLOOKUP(A1225,[1]抽样情况汇总表!$B:$N,13,FALSE)</f>
        <v>阴性</v>
      </c>
      <c r="K1225" s="10" t="str">
        <f>VLOOKUP(A1225,[1]抽样情况汇总表!$B:$N,3,FALSE)</f>
        <v>畜禽类</v>
      </c>
      <c r="L1225" s="17" t="s">
        <v>21</v>
      </c>
      <c r="M1225" s="19" t="s">
        <v>18</v>
      </c>
    </row>
    <row r="1226" spans="1:13">
      <c r="A1226" s="17" t="s">
        <v>1824</v>
      </c>
      <c r="B1226" s="11" t="str">
        <f>VLOOKUP(A1226,[1]抽样情况汇总表!$B:$N,5,FALSE)</f>
        <v>深圳市大鹏新区坝光新村幼儿园食堂</v>
      </c>
      <c r="C1226" s="11" t="str">
        <f>VLOOKUP(A1226,[1]抽样情况汇总表!$B:$N,7,FALSE)</f>
        <v>深圳市大鹏新区葵涌街道丰树山路4号4栋</v>
      </c>
      <c r="D1226" s="12" t="str">
        <f>VLOOKUP(A1226,[1]抽样情况汇总表!$B:$N,2,FALSE)</f>
        <v>生菜</v>
      </c>
      <c r="E1226" s="13" t="s">
        <v>18</v>
      </c>
      <c r="F1226" s="13" t="s">
        <v>18</v>
      </c>
      <c r="G1226" s="13" t="s">
        <v>18</v>
      </c>
      <c r="H1226" s="13" t="s">
        <v>18</v>
      </c>
      <c r="I1226" s="13" t="s">
        <v>18</v>
      </c>
      <c r="J1226" s="10" t="str">
        <f>VLOOKUP(A1226,[1]抽样情况汇总表!$B:$N,13,FALSE)</f>
        <v>阴性</v>
      </c>
      <c r="K1226" s="10" t="str">
        <f>VLOOKUP(A1226,[1]抽样情况汇总表!$B:$N,3,FALSE)</f>
        <v>蔬果类</v>
      </c>
      <c r="L1226" s="17" t="s">
        <v>21</v>
      </c>
      <c r="M1226" s="19" t="s">
        <v>18</v>
      </c>
    </row>
    <row r="1227" spans="1:13">
      <c r="A1227" s="17" t="s">
        <v>1825</v>
      </c>
      <c r="B1227" s="11" t="str">
        <f>VLOOKUP(A1227,[1]抽样情况汇总表!$B:$N,5,FALSE)</f>
        <v>深圳市大鹏新区坝光新村幼儿园食堂</v>
      </c>
      <c r="C1227" s="11" t="str">
        <f>VLOOKUP(A1227,[1]抽样情况汇总表!$B:$N,7,FALSE)</f>
        <v>深圳市大鹏新区葵涌街道丰树山路4号4栋</v>
      </c>
      <c r="D1227" s="12" t="str">
        <f>VLOOKUP(A1227,[1]抽样情况汇总表!$B:$N,2,FALSE)</f>
        <v>菜心</v>
      </c>
      <c r="E1227" s="13" t="s">
        <v>18</v>
      </c>
      <c r="F1227" s="13" t="s">
        <v>18</v>
      </c>
      <c r="G1227" s="13" t="s">
        <v>18</v>
      </c>
      <c r="H1227" s="13" t="s">
        <v>18</v>
      </c>
      <c r="I1227" s="13" t="s">
        <v>18</v>
      </c>
      <c r="J1227" s="10" t="str">
        <f>VLOOKUP(A1227,[1]抽样情况汇总表!$B:$N,13,FALSE)</f>
        <v>阴性</v>
      </c>
      <c r="K1227" s="10" t="str">
        <f>VLOOKUP(A1227,[1]抽样情况汇总表!$B:$N,3,FALSE)</f>
        <v>蔬果类</v>
      </c>
      <c r="L1227" s="17" t="s">
        <v>21</v>
      </c>
      <c r="M1227" s="19" t="s">
        <v>18</v>
      </c>
    </row>
    <row r="1228" spans="1:13">
      <c r="A1228" s="17" t="s">
        <v>1826</v>
      </c>
      <c r="B1228" s="11" t="str">
        <f>VLOOKUP(A1228,[1]抽样情况汇总表!$B:$N,5,FALSE)</f>
        <v>深圳市大鹏新区坝光新村幼儿园食堂</v>
      </c>
      <c r="C1228" s="11" t="str">
        <f>VLOOKUP(A1228,[1]抽样情况汇总表!$B:$N,7,FALSE)</f>
        <v>深圳市大鹏新区葵涌街道丰树山路4号4栋</v>
      </c>
      <c r="D1228" s="12" t="str">
        <f>VLOOKUP(A1228,[1]抽样情况汇总表!$B:$N,2,FALSE)</f>
        <v>白糖</v>
      </c>
      <c r="E1228" s="13" t="s">
        <v>18</v>
      </c>
      <c r="F1228" s="13" t="s">
        <v>18</v>
      </c>
      <c r="G1228" s="13" t="s">
        <v>18</v>
      </c>
      <c r="H1228" s="13" t="s">
        <v>18</v>
      </c>
      <c r="I1228" s="13" t="s">
        <v>18</v>
      </c>
      <c r="J1228" s="10" t="str">
        <f>VLOOKUP(A1228,[1]抽样情况汇总表!$B:$N,13,FALSE)</f>
        <v>阴性</v>
      </c>
      <c r="K1228" s="10" t="str">
        <f>VLOOKUP(A1228,[1]抽样情况汇总表!$B:$N,3,FALSE)</f>
        <v>食品类</v>
      </c>
      <c r="L1228" s="17" t="s">
        <v>21</v>
      </c>
      <c r="M1228" s="19" t="s">
        <v>18</v>
      </c>
    </row>
    <row r="1229" ht="24" spans="1:13">
      <c r="A1229" s="17" t="s">
        <v>1827</v>
      </c>
      <c r="B1229" s="11" t="str">
        <f>VLOOKUP(A1229,[1]抽样情况汇总表!$B:$N,5,FALSE)</f>
        <v>深圳市大鹏新区美惠生鲜超市</v>
      </c>
      <c r="C1229" s="11" t="str">
        <f>VLOOKUP(A1229,[1]抽样情况汇总表!$B:$N,7,FALSE)</f>
        <v>深圳市大鹏新区葵涌街道坝光社区坝光新村西区商铺101</v>
      </c>
      <c r="D1229" s="12" t="str">
        <f>VLOOKUP(A1229,[1]抽样情况汇总表!$B:$N,2,FALSE)</f>
        <v>牛肉</v>
      </c>
      <c r="E1229" s="13" t="s">
        <v>18</v>
      </c>
      <c r="F1229" s="13" t="s">
        <v>18</v>
      </c>
      <c r="G1229" s="13" t="s">
        <v>18</v>
      </c>
      <c r="H1229" s="13" t="s">
        <v>18</v>
      </c>
      <c r="I1229" s="13" t="s">
        <v>18</v>
      </c>
      <c r="J1229" s="10" t="str">
        <f>VLOOKUP(A1229,[1]抽样情况汇总表!$B:$N,13,FALSE)</f>
        <v>阴性</v>
      </c>
      <c r="K1229" s="10" t="str">
        <f>VLOOKUP(A1229,[1]抽样情况汇总表!$B:$N,3,FALSE)</f>
        <v>畜禽类</v>
      </c>
      <c r="L1229" s="17" t="s">
        <v>21</v>
      </c>
      <c r="M1229" s="19" t="s">
        <v>18</v>
      </c>
    </row>
    <row r="1230" ht="24" spans="1:13">
      <c r="A1230" s="17" t="s">
        <v>1828</v>
      </c>
      <c r="B1230" s="11" t="str">
        <f>VLOOKUP(A1230,[1]抽样情况汇总表!$B:$N,5,FALSE)</f>
        <v>深圳市大鹏新区美惠生鲜超市</v>
      </c>
      <c r="C1230" s="11" t="str">
        <f>VLOOKUP(A1230,[1]抽样情况汇总表!$B:$N,7,FALSE)</f>
        <v>深圳市大鹏新区葵涌街道坝光社区坝光新村西区商铺101</v>
      </c>
      <c r="D1230" s="12" t="str">
        <f>VLOOKUP(A1230,[1]抽样情况汇总表!$B:$N,2,FALSE)</f>
        <v>生粉</v>
      </c>
      <c r="E1230" s="13" t="s">
        <v>18</v>
      </c>
      <c r="F1230" s="13" t="s">
        <v>18</v>
      </c>
      <c r="G1230" s="13" t="s">
        <v>18</v>
      </c>
      <c r="H1230" s="13" t="s">
        <v>18</v>
      </c>
      <c r="I1230" s="13" t="s">
        <v>18</v>
      </c>
      <c r="J1230" s="10" t="str">
        <f>VLOOKUP(A1230,[1]抽样情况汇总表!$B:$N,13,FALSE)</f>
        <v>阴性</v>
      </c>
      <c r="K1230" s="10" t="str">
        <f>VLOOKUP(A1230,[1]抽样情况汇总表!$B:$N,3,FALSE)</f>
        <v>食品类</v>
      </c>
      <c r="L1230" s="17" t="s">
        <v>21</v>
      </c>
      <c r="M1230" s="19" t="s">
        <v>18</v>
      </c>
    </row>
    <row r="1231" ht="24" spans="1:13">
      <c r="A1231" s="17" t="s">
        <v>1829</v>
      </c>
      <c r="B1231" s="11" t="str">
        <f>VLOOKUP(A1231,[1]抽样情况汇总表!$B:$N,5,FALSE)</f>
        <v>深圳市大鹏新区美惠生鲜超市</v>
      </c>
      <c r="C1231" s="11" t="str">
        <f>VLOOKUP(A1231,[1]抽样情况汇总表!$B:$N,7,FALSE)</f>
        <v>深圳市大鹏新区葵涌街道坝光社区坝光新村西区商铺101</v>
      </c>
      <c r="D1231" s="12" t="str">
        <f>VLOOKUP(A1231,[1]抽样情况汇总表!$B:$N,2,FALSE)</f>
        <v>鸡蛋</v>
      </c>
      <c r="E1231" s="13" t="s">
        <v>18</v>
      </c>
      <c r="F1231" s="13" t="s">
        <v>18</v>
      </c>
      <c r="G1231" s="13" t="s">
        <v>18</v>
      </c>
      <c r="H1231" s="13" t="s">
        <v>18</v>
      </c>
      <c r="I1231" s="13" t="s">
        <v>18</v>
      </c>
      <c r="J1231" s="10" t="str">
        <f>VLOOKUP(A1231,[1]抽样情况汇总表!$B:$N,13,FALSE)</f>
        <v>阴性</v>
      </c>
      <c r="K1231" s="10" t="str">
        <f>VLOOKUP(A1231,[1]抽样情况汇总表!$B:$N,3,FALSE)</f>
        <v>畜禽类</v>
      </c>
      <c r="L1231" s="17" t="s">
        <v>21</v>
      </c>
      <c r="M1231" s="19" t="s">
        <v>18</v>
      </c>
    </row>
    <row r="1232" ht="24" spans="1:13">
      <c r="A1232" s="17" t="s">
        <v>1830</v>
      </c>
      <c r="B1232" s="11" t="str">
        <f>VLOOKUP(A1232,[1]抽样情况汇总表!$B:$N,5,FALSE)</f>
        <v>深圳市大鹏新区美惠生鲜超市</v>
      </c>
      <c r="C1232" s="11" t="str">
        <f>VLOOKUP(A1232,[1]抽样情况汇总表!$B:$N,7,FALSE)</f>
        <v>深圳市大鹏新区葵涌街道坝光社区坝光新村西区商铺101</v>
      </c>
      <c r="D1232" s="12" t="str">
        <f>VLOOKUP(A1232,[1]抽样情况汇总表!$B:$N,2,FALSE)</f>
        <v>芹菜</v>
      </c>
      <c r="E1232" s="13" t="s">
        <v>18</v>
      </c>
      <c r="F1232" s="13" t="s">
        <v>18</v>
      </c>
      <c r="G1232" s="13" t="s">
        <v>18</v>
      </c>
      <c r="H1232" s="13" t="s">
        <v>18</v>
      </c>
      <c r="I1232" s="13" t="s">
        <v>18</v>
      </c>
      <c r="J1232" s="10" t="str">
        <f>VLOOKUP(A1232,[1]抽样情况汇总表!$B:$N,13,FALSE)</f>
        <v>阴性</v>
      </c>
      <c r="K1232" s="10" t="str">
        <f>VLOOKUP(A1232,[1]抽样情况汇总表!$B:$N,3,FALSE)</f>
        <v>蔬果类</v>
      </c>
      <c r="L1232" s="17" t="s">
        <v>21</v>
      </c>
      <c r="M1232" s="19" t="s">
        <v>18</v>
      </c>
    </row>
    <row r="1233" ht="24" spans="1:13">
      <c r="A1233" s="17" t="s">
        <v>1831</v>
      </c>
      <c r="B1233" s="11" t="str">
        <f>VLOOKUP(A1233,[1]抽样情况汇总表!$B:$N,5,FALSE)</f>
        <v>深圳市大鹏新区美惠生鲜超市</v>
      </c>
      <c r="C1233" s="11" t="str">
        <f>VLOOKUP(A1233,[1]抽样情况汇总表!$B:$N,7,FALSE)</f>
        <v>深圳市大鹏新区葵涌街道坝光社区坝光新村西区商铺101</v>
      </c>
      <c r="D1233" s="12" t="str">
        <f>VLOOKUP(A1233,[1]抽样情况汇总表!$B:$N,2,FALSE)</f>
        <v>韭菜</v>
      </c>
      <c r="E1233" s="13" t="s">
        <v>18</v>
      </c>
      <c r="F1233" s="13" t="s">
        <v>18</v>
      </c>
      <c r="G1233" s="13" t="s">
        <v>18</v>
      </c>
      <c r="H1233" s="13" t="s">
        <v>18</v>
      </c>
      <c r="I1233" s="13" t="s">
        <v>18</v>
      </c>
      <c r="J1233" s="10" t="str">
        <f>VLOOKUP(A1233,[1]抽样情况汇总表!$B:$N,13,FALSE)</f>
        <v>阴性</v>
      </c>
      <c r="K1233" s="10" t="str">
        <f>VLOOKUP(A1233,[1]抽样情况汇总表!$B:$N,3,FALSE)</f>
        <v>蔬果类</v>
      </c>
      <c r="L1233" s="17" t="s">
        <v>21</v>
      </c>
      <c r="M1233" s="19" t="s">
        <v>18</v>
      </c>
    </row>
    <row r="1234" ht="24" spans="1:13">
      <c r="A1234" s="17" t="s">
        <v>1832</v>
      </c>
      <c r="B1234" s="11" t="str">
        <f>VLOOKUP(A1234,[1]抽样情况汇总表!$B:$N,5,FALSE)</f>
        <v>深圳市大鹏新区潇湘宴湘菜馆</v>
      </c>
      <c r="C1234" s="11" t="str">
        <f>VLOOKUP(A1234,[1]抽样情况汇总表!$B:$N,7,FALSE)</f>
        <v>深圳市大鹏新区葵涌街道坝光社区丰树山路2号坝光新村西区6栋负二101</v>
      </c>
      <c r="D1234" s="12" t="str">
        <f>VLOOKUP(A1234,[1]抽样情况汇总表!$B:$N,2,FALSE)</f>
        <v>鸡蛋</v>
      </c>
      <c r="E1234" s="13" t="s">
        <v>18</v>
      </c>
      <c r="F1234" s="13" t="s">
        <v>18</v>
      </c>
      <c r="G1234" s="13" t="s">
        <v>18</v>
      </c>
      <c r="H1234" s="13" t="s">
        <v>18</v>
      </c>
      <c r="I1234" s="13" t="s">
        <v>18</v>
      </c>
      <c r="J1234" s="10" t="str">
        <f>VLOOKUP(A1234,[1]抽样情况汇总表!$B:$N,13,FALSE)</f>
        <v>阴性</v>
      </c>
      <c r="K1234" s="10" t="str">
        <f>VLOOKUP(A1234,[1]抽样情况汇总表!$B:$N,3,FALSE)</f>
        <v>畜禽类</v>
      </c>
      <c r="L1234" s="17" t="s">
        <v>21</v>
      </c>
      <c r="M1234" s="19" t="s">
        <v>18</v>
      </c>
    </row>
    <row r="1235" ht="24" spans="1:13">
      <c r="A1235" s="17" t="s">
        <v>1833</v>
      </c>
      <c r="B1235" s="11" t="str">
        <f>VLOOKUP(A1235,[1]抽样情况汇总表!$B:$N,5,FALSE)</f>
        <v>深圳市大鹏新区潇湘宴湘菜馆</v>
      </c>
      <c r="C1235" s="11" t="str">
        <f>VLOOKUP(A1235,[1]抽样情况汇总表!$B:$N,7,FALSE)</f>
        <v>深圳市大鹏新区葵涌街道坝光社区丰树山路2号坝光新村西区6栋负二101</v>
      </c>
      <c r="D1235" s="12" t="str">
        <f>VLOOKUP(A1235,[1]抽样情况汇总表!$B:$N,2,FALSE)</f>
        <v>白糖</v>
      </c>
      <c r="E1235" s="13" t="s">
        <v>18</v>
      </c>
      <c r="F1235" s="13" t="s">
        <v>18</v>
      </c>
      <c r="G1235" s="13" t="s">
        <v>18</v>
      </c>
      <c r="H1235" s="13" t="s">
        <v>18</v>
      </c>
      <c r="I1235" s="13" t="s">
        <v>18</v>
      </c>
      <c r="J1235" s="10" t="str">
        <f>VLOOKUP(A1235,[1]抽样情况汇总表!$B:$N,13,FALSE)</f>
        <v>阴性</v>
      </c>
      <c r="K1235" s="10" t="str">
        <f>VLOOKUP(A1235,[1]抽样情况汇总表!$B:$N,3,FALSE)</f>
        <v>食品类</v>
      </c>
      <c r="L1235" s="17" t="s">
        <v>21</v>
      </c>
      <c r="M1235" s="19" t="s">
        <v>18</v>
      </c>
    </row>
    <row r="1236" ht="24" spans="1:13">
      <c r="A1236" s="17" t="s">
        <v>1834</v>
      </c>
      <c r="B1236" s="11" t="str">
        <f>VLOOKUP(A1236,[1]抽样情况汇总表!$B:$N,5,FALSE)</f>
        <v>深圳市大鹏新区潇湘宴湘菜馆</v>
      </c>
      <c r="C1236" s="11" t="str">
        <f>VLOOKUP(A1236,[1]抽样情况汇总表!$B:$N,7,FALSE)</f>
        <v>深圳市大鹏新区葵涌街道坝光社区丰树山路2号坝光新村西区6栋负二101</v>
      </c>
      <c r="D1236" s="12" t="str">
        <f>VLOOKUP(A1236,[1]抽样情况汇总表!$B:$N,2,FALSE)</f>
        <v>红菜苔</v>
      </c>
      <c r="E1236" s="13" t="s">
        <v>18</v>
      </c>
      <c r="F1236" s="13" t="s">
        <v>18</v>
      </c>
      <c r="G1236" s="13" t="s">
        <v>18</v>
      </c>
      <c r="H1236" s="13" t="s">
        <v>18</v>
      </c>
      <c r="I1236" s="13" t="s">
        <v>18</v>
      </c>
      <c r="J1236" s="10" t="str">
        <f>VLOOKUP(A1236,[1]抽样情况汇总表!$B:$N,13,FALSE)</f>
        <v>阴性</v>
      </c>
      <c r="K1236" s="10" t="str">
        <f>VLOOKUP(A1236,[1]抽样情况汇总表!$B:$N,3,FALSE)</f>
        <v>蔬果类</v>
      </c>
      <c r="L1236" s="17" t="s">
        <v>21</v>
      </c>
      <c r="M1236" s="19" t="s">
        <v>18</v>
      </c>
    </row>
    <row r="1237" ht="24" spans="1:13">
      <c r="A1237" s="17" t="s">
        <v>1835</v>
      </c>
      <c r="B1237" s="11" t="str">
        <f>VLOOKUP(A1237,[1]抽样情况汇总表!$B:$N,5,FALSE)</f>
        <v>深圳市大鹏新区潇湘宴湘菜馆</v>
      </c>
      <c r="C1237" s="11" t="str">
        <f>VLOOKUP(A1237,[1]抽样情况汇总表!$B:$N,7,FALSE)</f>
        <v>深圳市大鹏新区葵涌街道坝光社区丰树山路2号坝光新村西区6栋负二101</v>
      </c>
      <c r="D1237" s="12" t="str">
        <f>VLOOKUP(A1237,[1]抽样情况汇总表!$B:$N,2,FALSE)</f>
        <v>蒜苗</v>
      </c>
      <c r="E1237" s="13" t="s">
        <v>18</v>
      </c>
      <c r="F1237" s="13" t="s">
        <v>18</v>
      </c>
      <c r="G1237" s="13" t="s">
        <v>18</v>
      </c>
      <c r="H1237" s="13" t="s">
        <v>18</v>
      </c>
      <c r="I1237" s="13" t="s">
        <v>18</v>
      </c>
      <c r="J1237" s="10" t="str">
        <f>VLOOKUP(A1237,[1]抽样情况汇总表!$B:$N,13,FALSE)</f>
        <v>阴性</v>
      </c>
      <c r="K1237" s="10" t="str">
        <f>VLOOKUP(A1237,[1]抽样情况汇总表!$B:$N,3,FALSE)</f>
        <v>蔬果类</v>
      </c>
      <c r="L1237" s="17" t="s">
        <v>21</v>
      </c>
      <c r="M1237" s="19" t="s">
        <v>18</v>
      </c>
    </row>
    <row r="1238" ht="24" spans="1:13">
      <c r="A1238" s="17" t="s">
        <v>1836</v>
      </c>
      <c r="B1238" s="11" t="str">
        <f>VLOOKUP(A1238,[1]抽样情况汇总表!$B:$N,5,FALSE)</f>
        <v>深圳市大鹏新区潇湘宴湘菜馆</v>
      </c>
      <c r="C1238" s="11" t="str">
        <f>VLOOKUP(A1238,[1]抽样情况汇总表!$B:$N,7,FALSE)</f>
        <v>深圳市大鹏新区葵涌街道坝光社区丰树山路2号坝光新村西区6栋负二101</v>
      </c>
      <c r="D1238" s="12" t="str">
        <f>VLOOKUP(A1238,[1]抽样情况汇总表!$B:$N,2,FALSE)</f>
        <v>线椒</v>
      </c>
      <c r="E1238" s="13" t="s">
        <v>18</v>
      </c>
      <c r="F1238" s="13" t="s">
        <v>18</v>
      </c>
      <c r="G1238" s="13" t="s">
        <v>18</v>
      </c>
      <c r="H1238" s="13" t="s">
        <v>18</v>
      </c>
      <c r="I1238" s="13" t="s">
        <v>18</v>
      </c>
      <c r="J1238" s="10" t="str">
        <f>VLOOKUP(A1238,[1]抽样情况汇总表!$B:$N,13,FALSE)</f>
        <v>阴性</v>
      </c>
      <c r="K1238" s="10" t="str">
        <f>VLOOKUP(A1238,[1]抽样情况汇总表!$B:$N,3,FALSE)</f>
        <v>蔬果类</v>
      </c>
      <c r="L1238" s="17" t="s">
        <v>21</v>
      </c>
      <c r="M1238" s="19" t="s">
        <v>18</v>
      </c>
    </row>
    <row r="1239" spans="1:13">
      <c r="A1239" s="17" t="s">
        <v>1837</v>
      </c>
      <c r="B1239" s="11" t="str">
        <f>VLOOKUP(A1239,[1]抽样情况汇总表!$B:$N,5,FALSE)</f>
        <v>市民送检</v>
      </c>
      <c r="C1239" s="13" t="s">
        <v>18</v>
      </c>
      <c r="D1239" s="12" t="str">
        <f>VLOOKUP(A1239,[1]抽样情况汇总表!$B:$N,2,FALSE)</f>
        <v>包菜</v>
      </c>
      <c r="E1239" s="13" t="s">
        <v>18</v>
      </c>
      <c r="F1239" s="13" t="s">
        <v>18</v>
      </c>
      <c r="G1239" s="13" t="s">
        <v>18</v>
      </c>
      <c r="H1239" s="13" t="s">
        <v>18</v>
      </c>
      <c r="I1239" s="13" t="s">
        <v>18</v>
      </c>
      <c r="J1239" s="10" t="str">
        <f>VLOOKUP(A1239,[1]抽样情况汇总表!$B:$N,13,FALSE)</f>
        <v>阴性</v>
      </c>
      <c r="K1239" s="10" t="str">
        <f>VLOOKUP(A1239,[1]抽样情况汇总表!$B:$N,3,FALSE)</f>
        <v>蔬果类</v>
      </c>
      <c r="L1239" s="17" t="s">
        <v>21</v>
      </c>
      <c r="M1239" s="19" t="s">
        <v>18</v>
      </c>
    </row>
    <row r="1240" spans="1:13">
      <c r="A1240" s="17" t="s">
        <v>1838</v>
      </c>
      <c r="B1240" s="11" t="str">
        <f>VLOOKUP(A1240,[1]抽样情况汇总表!$B:$N,5,FALSE)</f>
        <v>市民送检</v>
      </c>
      <c r="C1240" s="13" t="s">
        <v>18</v>
      </c>
      <c r="D1240" s="12" t="str">
        <f>VLOOKUP(A1240,[1]抽样情况汇总表!$B:$N,2,FALSE)</f>
        <v>油麦菜</v>
      </c>
      <c r="E1240" s="13" t="s">
        <v>18</v>
      </c>
      <c r="F1240" s="13" t="s">
        <v>18</v>
      </c>
      <c r="G1240" s="13" t="s">
        <v>18</v>
      </c>
      <c r="H1240" s="13" t="s">
        <v>18</v>
      </c>
      <c r="I1240" s="13" t="s">
        <v>18</v>
      </c>
      <c r="J1240" s="10" t="str">
        <f>VLOOKUP(A1240,[1]抽样情况汇总表!$B:$N,13,FALSE)</f>
        <v>阴性</v>
      </c>
      <c r="K1240" s="10" t="str">
        <f>VLOOKUP(A1240,[1]抽样情况汇总表!$B:$N,3,FALSE)</f>
        <v>蔬果类</v>
      </c>
      <c r="L1240" s="17" t="s">
        <v>21</v>
      </c>
      <c r="M1240" s="19" t="s">
        <v>18</v>
      </c>
    </row>
    <row r="1241" spans="1:13">
      <c r="A1241" s="17" t="s">
        <v>1839</v>
      </c>
      <c r="B1241" s="11" t="str">
        <f>VLOOKUP(A1241,[1]抽样情况汇总表!$B:$N,5,FALSE)</f>
        <v>市民送检</v>
      </c>
      <c r="C1241" s="13" t="s">
        <v>18</v>
      </c>
      <c r="D1241" s="12" t="str">
        <f>VLOOKUP(A1241,[1]抽样情况汇总表!$B:$N,2,FALSE)</f>
        <v>土豆</v>
      </c>
      <c r="E1241" s="13" t="s">
        <v>18</v>
      </c>
      <c r="F1241" s="13" t="s">
        <v>18</v>
      </c>
      <c r="G1241" s="13" t="s">
        <v>18</v>
      </c>
      <c r="H1241" s="13" t="s">
        <v>18</v>
      </c>
      <c r="I1241" s="13" t="s">
        <v>18</v>
      </c>
      <c r="J1241" s="10" t="str">
        <f>VLOOKUP(A1241,[1]抽样情况汇总表!$B:$N,13,FALSE)</f>
        <v>阴性</v>
      </c>
      <c r="K1241" s="10" t="str">
        <f>VLOOKUP(A1241,[1]抽样情况汇总表!$B:$N,3,FALSE)</f>
        <v>蔬果类</v>
      </c>
      <c r="L1241" s="17" t="s">
        <v>21</v>
      </c>
      <c r="M1241" s="19" t="s">
        <v>18</v>
      </c>
    </row>
    <row r="1242" spans="1:13">
      <c r="A1242" s="17" t="s">
        <v>1840</v>
      </c>
      <c r="B1242" s="11" t="str">
        <f>VLOOKUP(A1242,[1]抽样情况汇总表!$B:$N,5,FALSE)</f>
        <v>市民送检</v>
      </c>
      <c r="C1242" s="13" t="s">
        <v>18</v>
      </c>
      <c r="D1242" s="12" t="str">
        <f>VLOOKUP(A1242,[1]抽样情况汇总表!$B:$N,2,FALSE)</f>
        <v>胡萝卜</v>
      </c>
      <c r="E1242" s="13" t="s">
        <v>18</v>
      </c>
      <c r="F1242" s="13" t="s">
        <v>18</v>
      </c>
      <c r="G1242" s="13" t="s">
        <v>18</v>
      </c>
      <c r="H1242" s="13" t="s">
        <v>18</v>
      </c>
      <c r="I1242" s="13" t="s">
        <v>18</v>
      </c>
      <c r="J1242" s="10" t="str">
        <f>VLOOKUP(A1242,[1]抽样情况汇总表!$B:$N,13,FALSE)</f>
        <v>阴性</v>
      </c>
      <c r="K1242" s="10" t="str">
        <f>VLOOKUP(A1242,[1]抽样情况汇总表!$B:$N,3,FALSE)</f>
        <v>蔬果类</v>
      </c>
      <c r="L1242" s="17" t="s">
        <v>21</v>
      </c>
      <c r="M1242" s="19" t="s">
        <v>18</v>
      </c>
    </row>
    <row r="1243" spans="1:13">
      <c r="A1243" s="17" t="s">
        <v>1841</v>
      </c>
      <c r="B1243" s="11" t="str">
        <f>VLOOKUP(A1243,[1]抽样情况汇总表!$B:$N,5,FALSE)</f>
        <v>市民送检</v>
      </c>
      <c r="C1243" s="13" t="s">
        <v>18</v>
      </c>
      <c r="D1243" s="12" t="str">
        <f>VLOOKUP(A1243,[1]抽样情况汇总表!$B:$N,2,FALSE)</f>
        <v>猪肉</v>
      </c>
      <c r="E1243" s="13" t="s">
        <v>18</v>
      </c>
      <c r="F1243" s="13" t="s">
        <v>18</v>
      </c>
      <c r="G1243" s="13" t="s">
        <v>18</v>
      </c>
      <c r="H1243" s="13" t="s">
        <v>18</v>
      </c>
      <c r="I1243" s="13" t="s">
        <v>18</v>
      </c>
      <c r="J1243" s="10" t="str">
        <f>VLOOKUP(A1243,[1]抽样情况汇总表!$B:$N,13,FALSE)</f>
        <v>阴性</v>
      </c>
      <c r="K1243" s="10" t="str">
        <f>VLOOKUP(A1243,[1]抽样情况汇总表!$B:$N,3,FALSE)</f>
        <v>畜禽类</v>
      </c>
      <c r="L1243" s="17" t="s">
        <v>21</v>
      </c>
      <c r="M1243" s="19" t="s">
        <v>18</v>
      </c>
    </row>
    <row r="1244" ht="24" spans="1:13">
      <c r="A1244" s="17" t="s">
        <v>1842</v>
      </c>
      <c r="B1244" s="11" t="str">
        <f>VLOOKUP(A1244,[1]抽样情况汇总表!$B:$N,5,FALSE)</f>
        <v>深圳市大鹏新区合群杂货店</v>
      </c>
      <c r="C1244" s="11" t="str">
        <f>VLOOKUP(A1244,[1]抽样情况汇总表!$B:$N,7,FALSE)</f>
        <v>深圳市大鹏新区葵涌街道土洋社区洋南一路2号101</v>
      </c>
      <c r="D1244" s="12" t="str">
        <f>VLOOKUP(A1244,[1]抽样情况汇总表!$B:$N,2,FALSE)</f>
        <v>大碗面</v>
      </c>
      <c r="E1244" s="13" t="s">
        <v>18</v>
      </c>
      <c r="F1244" s="13" t="s">
        <v>18</v>
      </c>
      <c r="G1244" s="13" t="s">
        <v>18</v>
      </c>
      <c r="H1244" s="13" t="s">
        <v>18</v>
      </c>
      <c r="I1244" s="13" t="s">
        <v>18</v>
      </c>
      <c r="J1244" s="10" t="str">
        <f>VLOOKUP(A1244,[1]抽样情况汇总表!$B:$N,13,FALSE)</f>
        <v>阴性</v>
      </c>
      <c r="K1244" s="10" t="str">
        <f>VLOOKUP(A1244,[1]抽样情况汇总表!$B:$N,3,FALSE)</f>
        <v>食品类</v>
      </c>
      <c r="L1244" s="17" t="s">
        <v>21</v>
      </c>
      <c r="M1244" s="19" t="s">
        <v>18</v>
      </c>
    </row>
    <row r="1245" ht="24" spans="1:13">
      <c r="A1245" s="17" t="s">
        <v>1843</v>
      </c>
      <c r="B1245" s="11" t="str">
        <f>VLOOKUP(A1245,[1]抽样情况汇总表!$B:$N,5,FALSE)</f>
        <v>深圳市大鹏新区合群杂货店</v>
      </c>
      <c r="C1245" s="11" t="str">
        <f>VLOOKUP(A1245,[1]抽样情况汇总表!$B:$N,7,FALSE)</f>
        <v>深圳市大鹏新区葵涌街道土洋社区洋南一路2号101</v>
      </c>
      <c r="D1245" s="12" t="str">
        <f>VLOOKUP(A1245,[1]抽样情况汇总表!$B:$N,2,FALSE)</f>
        <v>茶树菇</v>
      </c>
      <c r="E1245" s="13" t="s">
        <v>18</v>
      </c>
      <c r="F1245" s="13" t="s">
        <v>18</v>
      </c>
      <c r="G1245" s="13" t="s">
        <v>18</v>
      </c>
      <c r="H1245" s="13" t="s">
        <v>18</v>
      </c>
      <c r="I1245" s="13" t="s">
        <v>18</v>
      </c>
      <c r="J1245" s="10" t="str">
        <f>VLOOKUP(A1245,[1]抽样情况汇总表!$B:$N,13,FALSE)</f>
        <v>阴性</v>
      </c>
      <c r="K1245" s="10" t="str">
        <f>VLOOKUP(A1245,[1]抽样情况汇总表!$B:$N,3,FALSE)</f>
        <v>食品类</v>
      </c>
      <c r="L1245" s="17" t="s">
        <v>21</v>
      </c>
      <c r="M1245" s="19" t="s">
        <v>18</v>
      </c>
    </row>
    <row r="1246" ht="24" spans="1:13">
      <c r="A1246" s="17" t="s">
        <v>1844</v>
      </c>
      <c r="B1246" s="11" t="str">
        <f>VLOOKUP(A1246,[1]抽样情况汇总表!$B:$N,5,FALSE)</f>
        <v>深圳市大鹏新区合群杂货店</v>
      </c>
      <c r="C1246" s="11" t="str">
        <f>VLOOKUP(A1246,[1]抽样情况汇总表!$B:$N,7,FALSE)</f>
        <v>深圳市大鹏新区葵涌街道土洋社区洋南一路2号101</v>
      </c>
      <c r="D1246" s="12" t="str">
        <f>VLOOKUP(A1246,[1]抽样情况汇总表!$B:$N,2,FALSE)</f>
        <v>干辣椒</v>
      </c>
      <c r="E1246" s="13" t="s">
        <v>18</v>
      </c>
      <c r="F1246" s="13" t="s">
        <v>18</v>
      </c>
      <c r="G1246" s="13" t="s">
        <v>18</v>
      </c>
      <c r="H1246" s="13" t="s">
        <v>18</v>
      </c>
      <c r="I1246" s="13" t="s">
        <v>18</v>
      </c>
      <c r="J1246" s="10" t="str">
        <f>VLOOKUP(A1246,[1]抽样情况汇总表!$B:$N,13,FALSE)</f>
        <v>阴性</v>
      </c>
      <c r="K1246" s="10" t="str">
        <f>VLOOKUP(A1246,[1]抽样情况汇总表!$B:$N,3,FALSE)</f>
        <v>食品类</v>
      </c>
      <c r="L1246" s="17" t="s">
        <v>21</v>
      </c>
      <c r="M1246" s="19" t="s">
        <v>18</v>
      </c>
    </row>
    <row r="1247" ht="24" spans="1:13">
      <c r="A1247" s="17" t="s">
        <v>1845</v>
      </c>
      <c r="B1247" s="11" t="str">
        <f>VLOOKUP(A1247,[1]抽样情况汇总表!$B:$N,5,FALSE)</f>
        <v>深圳市大鹏新区合群杂货店</v>
      </c>
      <c r="C1247" s="11" t="str">
        <f>VLOOKUP(A1247,[1]抽样情况汇总表!$B:$N,7,FALSE)</f>
        <v>深圳市大鹏新区葵涌街道土洋社区洋南一路2号101</v>
      </c>
      <c r="D1247" s="12" t="str">
        <f>VLOOKUP(A1247,[1]抽样情况汇总表!$B:$N,2,FALSE)</f>
        <v>咸菜</v>
      </c>
      <c r="E1247" s="13" t="s">
        <v>18</v>
      </c>
      <c r="F1247" s="13" t="s">
        <v>18</v>
      </c>
      <c r="G1247" s="13" t="s">
        <v>18</v>
      </c>
      <c r="H1247" s="13" t="s">
        <v>18</v>
      </c>
      <c r="I1247" s="13" t="s">
        <v>18</v>
      </c>
      <c r="J1247" s="10" t="str">
        <f>VLOOKUP(A1247,[1]抽样情况汇总表!$B:$N,13,FALSE)</f>
        <v>阴性</v>
      </c>
      <c r="K1247" s="10" t="str">
        <f>VLOOKUP(A1247,[1]抽样情况汇总表!$B:$N,3,FALSE)</f>
        <v>食品类</v>
      </c>
      <c r="L1247" s="17" t="s">
        <v>21</v>
      </c>
      <c r="M1247" s="19" t="s">
        <v>18</v>
      </c>
    </row>
    <row r="1248" ht="24" spans="1:13">
      <c r="A1248" s="17" t="s">
        <v>1846</v>
      </c>
      <c r="B1248" s="11" t="str">
        <f>VLOOKUP(A1248,[1]抽样情况汇总表!$B:$N,5,FALSE)</f>
        <v>深圳市大鹏新区合群杂货店</v>
      </c>
      <c r="C1248" s="11" t="str">
        <f>VLOOKUP(A1248,[1]抽样情况汇总表!$B:$N,7,FALSE)</f>
        <v>深圳市大鹏新区葵涌街道土洋社区洋南一路2号101</v>
      </c>
      <c r="D1248" s="12" t="str">
        <f>VLOOKUP(A1248,[1]抽样情况汇总表!$B:$N,2,FALSE)</f>
        <v>鸡蛋</v>
      </c>
      <c r="E1248" s="13" t="s">
        <v>18</v>
      </c>
      <c r="F1248" s="13" t="s">
        <v>18</v>
      </c>
      <c r="G1248" s="13" t="s">
        <v>18</v>
      </c>
      <c r="H1248" s="13" t="s">
        <v>18</v>
      </c>
      <c r="I1248" s="13" t="s">
        <v>18</v>
      </c>
      <c r="J1248" s="10" t="str">
        <f>VLOOKUP(A1248,[1]抽样情况汇总表!$B:$N,13,FALSE)</f>
        <v>阴性</v>
      </c>
      <c r="K1248" s="10" t="str">
        <f>VLOOKUP(A1248,[1]抽样情况汇总表!$B:$N,3,FALSE)</f>
        <v>畜禽类</v>
      </c>
      <c r="L1248" s="17" t="s">
        <v>21</v>
      </c>
      <c r="M1248" s="19" t="s">
        <v>18</v>
      </c>
    </row>
    <row r="1249" spans="1:13">
      <c r="A1249" s="17" t="s">
        <v>1847</v>
      </c>
      <c r="B1249" s="11" t="str">
        <f>VLOOKUP(A1249,[1]抽样情况汇总表!$B:$N,5,FALSE)</f>
        <v>深圳市大鹏新区润达百货商场</v>
      </c>
      <c r="C1249" s="11" t="str">
        <f>VLOOKUP(A1249,[1]抽样情况汇总表!$B:$N,7,FALSE)</f>
        <v>深圳市大鹏新区葵涌街道土洋村洋业一路1-1</v>
      </c>
      <c r="D1249" s="12" t="str">
        <f>VLOOKUP(A1249,[1]抽样情况汇总表!$B:$N,2,FALSE)</f>
        <v>鲜鸡蛋</v>
      </c>
      <c r="E1249" s="13" t="s">
        <v>18</v>
      </c>
      <c r="F1249" s="13" t="s">
        <v>18</v>
      </c>
      <c r="G1249" s="13" t="s">
        <v>18</v>
      </c>
      <c r="H1249" s="13" t="s">
        <v>18</v>
      </c>
      <c r="I1249" s="13" t="s">
        <v>18</v>
      </c>
      <c r="J1249" s="10" t="str">
        <f>VLOOKUP(A1249,[1]抽样情况汇总表!$B:$N,13,FALSE)</f>
        <v>阴性</v>
      </c>
      <c r="K1249" s="10" t="str">
        <f>VLOOKUP(A1249,[1]抽样情况汇总表!$B:$N,3,FALSE)</f>
        <v>畜禽类</v>
      </c>
      <c r="L1249" s="17" t="s">
        <v>21</v>
      </c>
      <c r="M1249" s="19" t="s">
        <v>18</v>
      </c>
    </row>
    <row r="1250" spans="1:13">
      <c r="A1250" s="17" t="s">
        <v>1848</v>
      </c>
      <c r="B1250" s="11" t="str">
        <f>VLOOKUP(A1250,[1]抽样情况汇总表!$B:$N,5,FALSE)</f>
        <v>深圳市大鹏新区润达百货商场</v>
      </c>
      <c r="C1250" s="11" t="str">
        <f>VLOOKUP(A1250,[1]抽样情况汇总表!$B:$N,7,FALSE)</f>
        <v>深圳市大鹏新区葵涌街道土洋村洋业一路1-1</v>
      </c>
      <c r="D1250" s="12" t="str">
        <f>VLOOKUP(A1250,[1]抽样情况汇总表!$B:$N,2,FALSE)</f>
        <v>五谷蛋</v>
      </c>
      <c r="E1250" s="13" t="s">
        <v>18</v>
      </c>
      <c r="F1250" s="13" t="s">
        <v>18</v>
      </c>
      <c r="G1250" s="13" t="s">
        <v>18</v>
      </c>
      <c r="H1250" s="13" t="s">
        <v>18</v>
      </c>
      <c r="I1250" s="13" t="s">
        <v>18</v>
      </c>
      <c r="J1250" s="10" t="str">
        <f>VLOOKUP(A1250,[1]抽样情况汇总表!$B:$N,13,FALSE)</f>
        <v>阴性</v>
      </c>
      <c r="K1250" s="10" t="str">
        <f>VLOOKUP(A1250,[1]抽样情况汇总表!$B:$N,3,FALSE)</f>
        <v>畜禽类</v>
      </c>
      <c r="L1250" s="17" t="s">
        <v>21</v>
      </c>
      <c r="M1250" s="19" t="s">
        <v>18</v>
      </c>
    </row>
    <row r="1251" spans="1:13">
      <c r="A1251" s="17" t="s">
        <v>1849</v>
      </c>
      <c r="B1251" s="11" t="str">
        <f>VLOOKUP(A1251,[1]抽样情况汇总表!$B:$N,5,FALSE)</f>
        <v>深圳市大鹏新区润达百货商场</v>
      </c>
      <c r="C1251" s="11" t="str">
        <f>VLOOKUP(A1251,[1]抽样情况汇总表!$B:$N,7,FALSE)</f>
        <v>深圳市大鹏新区葵涌街道土洋村洋业一路1-1</v>
      </c>
      <c r="D1251" s="12" t="str">
        <f>VLOOKUP(A1251,[1]抽样情况汇总表!$B:$N,2,FALSE)</f>
        <v>伊利纯牛奶</v>
      </c>
      <c r="E1251" s="13" t="s">
        <v>18</v>
      </c>
      <c r="F1251" s="13" t="s">
        <v>18</v>
      </c>
      <c r="G1251" s="13" t="s">
        <v>18</v>
      </c>
      <c r="H1251" s="13" t="s">
        <v>18</v>
      </c>
      <c r="I1251" s="13" t="s">
        <v>18</v>
      </c>
      <c r="J1251" s="10" t="str">
        <f>VLOOKUP(A1251,[1]抽样情况汇总表!$B:$N,13,FALSE)</f>
        <v>阴性</v>
      </c>
      <c r="K1251" s="10" t="str">
        <f>VLOOKUP(A1251,[1]抽样情况汇总表!$B:$N,3,FALSE)</f>
        <v>食品类</v>
      </c>
      <c r="L1251" s="17" t="s">
        <v>21</v>
      </c>
      <c r="M1251" s="19" t="s">
        <v>18</v>
      </c>
    </row>
    <row r="1252" spans="1:13">
      <c r="A1252" s="17" t="s">
        <v>1850</v>
      </c>
      <c r="B1252" s="11" t="str">
        <f>VLOOKUP(A1252,[1]抽样情况汇总表!$B:$N,5,FALSE)</f>
        <v>深圳市大鹏新区润达百货商场</v>
      </c>
      <c r="C1252" s="11" t="str">
        <f>VLOOKUP(A1252,[1]抽样情况汇总表!$B:$N,7,FALSE)</f>
        <v>深圳市大鹏新区葵涌街道土洋村洋业一路1-1</v>
      </c>
      <c r="D1252" s="12" t="str">
        <f>VLOOKUP(A1252,[1]抽样情况汇总表!$B:$N,2,FALSE)</f>
        <v>蒙牛纯牛奶</v>
      </c>
      <c r="E1252" s="13" t="s">
        <v>18</v>
      </c>
      <c r="F1252" s="13" t="s">
        <v>18</v>
      </c>
      <c r="G1252" s="13" t="s">
        <v>18</v>
      </c>
      <c r="H1252" s="13" t="s">
        <v>18</v>
      </c>
      <c r="I1252" s="13" t="s">
        <v>18</v>
      </c>
      <c r="J1252" s="10" t="str">
        <f>VLOOKUP(A1252,[1]抽样情况汇总表!$B:$N,13,FALSE)</f>
        <v>阴性</v>
      </c>
      <c r="K1252" s="10" t="str">
        <f>VLOOKUP(A1252,[1]抽样情况汇总表!$B:$N,3,FALSE)</f>
        <v>食品类</v>
      </c>
      <c r="L1252" s="17" t="s">
        <v>21</v>
      </c>
      <c r="M1252" s="19" t="s">
        <v>18</v>
      </c>
    </row>
    <row r="1253" spans="1:13">
      <c r="A1253" s="17" t="s">
        <v>1851</v>
      </c>
      <c r="B1253" s="11" t="str">
        <f>VLOOKUP(A1253,[1]抽样情况汇总表!$B:$N,5,FALSE)</f>
        <v>深圳市大鹏新区润达百货商场</v>
      </c>
      <c r="C1253" s="11" t="str">
        <f>VLOOKUP(A1253,[1]抽样情况汇总表!$B:$N,7,FALSE)</f>
        <v>深圳市大鹏新区葵涌街道土洋村洋业一路1-1</v>
      </c>
      <c r="D1253" s="12" t="str">
        <f>VLOOKUP(A1253,[1]抽样情况汇总表!$B:$N,2,FALSE)</f>
        <v>上海青</v>
      </c>
      <c r="E1253" s="13" t="s">
        <v>18</v>
      </c>
      <c r="F1253" s="13" t="s">
        <v>18</v>
      </c>
      <c r="G1253" s="13" t="s">
        <v>18</v>
      </c>
      <c r="H1253" s="13" t="s">
        <v>18</v>
      </c>
      <c r="I1253" s="13" t="s">
        <v>18</v>
      </c>
      <c r="J1253" s="10" t="s">
        <v>55</v>
      </c>
      <c r="K1253" s="10" t="str">
        <f>VLOOKUP(A1253,[1]抽样情况汇总表!$B:$N,3,FALSE)</f>
        <v>蔬果类</v>
      </c>
      <c r="L1253" s="17" t="s">
        <v>21</v>
      </c>
      <c r="M1253" s="19" t="s">
        <v>18</v>
      </c>
    </row>
    <row r="1254" ht="24" spans="1:13">
      <c r="A1254" s="17" t="s">
        <v>1852</v>
      </c>
      <c r="B1254" s="11" t="str">
        <f>VLOOKUP(A1254,[1]抽样情况汇总表!$B:$N,5,FALSE)</f>
        <v>深圳市大鹏新区兆丰源生活超市</v>
      </c>
      <c r="C1254" s="11" t="str">
        <f>VLOOKUP(A1254,[1]抽样情况汇总表!$B:$N,7,FALSE)</f>
        <v>深圳市大鹏新区葵涌街道土洋社区土洋西路2号105</v>
      </c>
      <c r="D1254" s="12" t="str">
        <f>VLOOKUP(A1254,[1]抽样情况汇总表!$B:$N,2,FALSE)</f>
        <v>鲜鸡蛋</v>
      </c>
      <c r="E1254" s="13" t="s">
        <v>18</v>
      </c>
      <c r="F1254" s="13" t="s">
        <v>18</v>
      </c>
      <c r="G1254" s="13" t="s">
        <v>18</v>
      </c>
      <c r="H1254" s="13" t="s">
        <v>18</v>
      </c>
      <c r="I1254" s="13" t="s">
        <v>18</v>
      </c>
      <c r="J1254" s="10" t="str">
        <f>VLOOKUP(A1254,[1]抽样情况汇总表!$B:$N,13,FALSE)</f>
        <v>阴性</v>
      </c>
      <c r="K1254" s="10" t="str">
        <f>VLOOKUP(A1254,[1]抽样情况汇总表!$B:$N,3,FALSE)</f>
        <v>畜禽类</v>
      </c>
      <c r="L1254" s="17" t="s">
        <v>21</v>
      </c>
      <c r="M1254" s="19" t="s">
        <v>18</v>
      </c>
    </row>
    <row r="1255" ht="24" spans="1:13">
      <c r="A1255" s="17" t="s">
        <v>1853</v>
      </c>
      <c r="B1255" s="11" t="str">
        <f>VLOOKUP(A1255,[1]抽样情况汇总表!$B:$N,5,FALSE)</f>
        <v>深圳市大鹏新区兆丰源生活超市</v>
      </c>
      <c r="C1255" s="11" t="str">
        <f>VLOOKUP(A1255,[1]抽样情况汇总表!$B:$N,7,FALSE)</f>
        <v>深圳市大鹏新区葵涌街道土洋社区土洋西路2号105</v>
      </c>
      <c r="D1255" s="12" t="str">
        <f>VLOOKUP(A1255,[1]抽样情况汇总表!$B:$N,2,FALSE)</f>
        <v>特仑苏纯牛奶</v>
      </c>
      <c r="E1255" s="13" t="s">
        <v>18</v>
      </c>
      <c r="F1255" s="13" t="s">
        <v>18</v>
      </c>
      <c r="G1255" s="13" t="s">
        <v>18</v>
      </c>
      <c r="H1255" s="13" t="s">
        <v>18</v>
      </c>
      <c r="I1255" s="13" t="s">
        <v>18</v>
      </c>
      <c r="J1255" s="10" t="str">
        <f>VLOOKUP(A1255,[1]抽样情况汇总表!$B:$N,13,FALSE)</f>
        <v>阴性</v>
      </c>
      <c r="K1255" s="10" t="str">
        <f>VLOOKUP(A1255,[1]抽样情况汇总表!$B:$N,3,FALSE)</f>
        <v>食品类</v>
      </c>
      <c r="L1255" s="17" t="s">
        <v>21</v>
      </c>
      <c r="M1255" s="19" t="s">
        <v>18</v>
      </c>
    </row>
    <row r="1256" ht="24" spans="1:13">
      <c r="A1256" s="17" t="s">
        <v>1854</v>
      </c>
      <c r="B1256" s="11" t="str">
        <f>VLOOKUP(A1256,[1]抽样情况汇总表!$B:$N,5,FALSE)</f>
        <v>深圳市大鹏新区兆丰源生活超市</v>
      </c>
      <c r="C1256" s="11" t="str">
        <f>VLOOKUP(A1256,[1]抽样情况汇总表!$B:$N,7,FALSE)</f>
        <v>深圳市大鹏新区葵涌街道土洋社区土洋西路2号105</v>
      </c>
      <c r="D1256" s="12" t="str">
        <f>VLOOKUP(A1256,[1]抽样情况汇总表!$B:$N,2,FALSE)</f>
        <v>伊利纯牛奶</v>
      </c>
      <c r="E1256" s="13" t="s">
        <v>18</v>
      </c>
      <c r="F1256" s="13" t="s">
        <v>18</v>
      </c>
      <c r="G1256" s="13" t="s">
        <v>18</v>
      </c>
      <c r="H1256" s="13" t="s">
        <v>18</v>
      </c>
      <c r="I1256" s="13" t="s">
        <v>18</v>
      </c>
      <c r="J1256" s="10" t="str">
        <f>VLOOKUP(A1256,[1]抽样情况汇总表!$B:$N,13,FALSE)</f>
        <v>阴性</v>
      </c>
      <c r="K1256" s="10" t="str">
        <f>VLOOKUP(A1256,[1]抽样情况汇总表!$B:$N,3,FALSE)</f>
        <v>食品类</v>
      </c>
      <c r="L1256" s="17" t="s">
        <v>21</v>
      </c>
      <c r="M1256" s="19" t="s">
        <v>18</v>
      </c>
    </row>
    <row r="1257" ht="24" spans="1:13">
      <c r="A1257" s="17" t="s">
        <v>1855</v>
      </c>
      <c r="B1257" s="11" t="str">
        <f>VLOOKUP(A1257,[1]抽样情况汇总表!$B:$N,5,FALSE)</f>
        <v>深圳市大鹏新区兆丰源生活超市</v>
      </c>
      <c r="C1257" s="11" t="str">
        <f>VLOOKUP(A1257,[1]抽样情况汇总表!$B:$N,7,FALSE)</f>
        <v>深圳市大鹏新区葵涌街道土洋社区土洋西路2号105</v>
      </c>
      <c r="D1257" s="12" t="str">
        <f>VLOOKUP(A1257,[1]抽样情况汇总表!$B:$N,2,FALSE)</f>
        <v>小白菜</v>
      </c>
      <c r="E1257" s="13" t="s">
        <v>18</v>
      </c>
      <c r="F1257" s="13" t="s">
        <v>18</v>
      </c>
      <c r="G1257" s="13" t="s">
        <v>18</v>
      </c>
      <c r="H1257" s="13" t="s">
        <v>18</v>
      </c>
      <c r="I1257" s="13" t="s">
        <v>18</v>
      </c>
      <c r="J1257" s="10" t="str">
        <f>VLOOKUP(A1257,[1]抽样情况汇总表!$B:$N,13,FALSE)</f>
        <v>阴性</v>
      </c>
      <c r="K1257" s="10" t="str">
        <f>VLOOKUP(A1257,[1]抽样情况汇总表!$B:$N,3,FALSE)</f>
        <v>蔬果类</v>
      </c>
      <c r="L1257" s="17" t="s">
        <v>21</v>
      </c>
      <c r="M1257" s="19" t="s">
        <v>18</v>
      </c>
    </row>
    <row r="1258" ht="24" spans="1:13">
      <c r="A1258" s="17" t="s">
        <v>1856</v>
      </c>
      <c r="B1258" s="11" t="str">
        <f>VLOOKUP(A1258,[1]抽样情况汇总表!$B:$N,5,FALSE)</f>
        <v>深圳市大鹏新区兆丰源生活超市</v>
      </c>
      <c r="C1258" s="11" t="str">
        <f>VLOOKUP(A1258,[1]抽样情况汇总表!$B:$N,7,FALSE)</f>
        <v>深圳市大鹏新区葵涌街道土洋社区土洋西路2号105</v>
      </c>
      <c r="D1258" s="12" t="str">
        <f>VLOOKUP(A1258,[1]抽样情况汇总表!$B:$N,2,FALSE)</f>
        <v>菜心</v>
      </c>
      <c r="E1258" s="13" t="s">
        <v>18</v>
      </c>
      <c r="F1258" s="13" t="s">
        <v>18</v>
      </c>
      <c r="G1258" s="13" t="s">
        <v>18</v>
      </c>
      <c r="H1258" s="13" t="s">
        <v>18</v>
      </c>
      <c r="I1258" s="13" t="s">
        <v>18</v>
      </c>
      <c r="J1258" s="10" t="str">
        <f>VLOOKUP(A1258,[1]抽样情况汇总表!$B:$N,13,FALSE)</f>
        <v>阴性</v>
      </c>
      <c r="K1258" s="10" t="str">
        <f>VLOOKUP(A1258,[1]抽样情况汇总表!$B:$N,3,FALSE)</f>
        <v>蔬果类</v>
      </c>
      <c r="L1258" s="17" t="s">
        <v>21</v>
      </c>
      <c r="M1258" s="19" t="s">
        <v>18</v>
      </c>
    </row>
    <row r="1259" spans="1:13">
      <c r="A1259" s="17" t="s">
        <v>1857</v>
      </c>
      <c r="B1259" s="11" t="str">
        <f>VLOOKUP(A1259,[1]抽样情况汇总表!$B:$N,5,FALSE)</f>
        <v>市民送检</v>
      </c>
      <c r="C1259" s="13" t="s">
        <v>18</v>
      </c>
      <c r="D1259" s="12" t="str">
        <f>VLOOKUP(A1259,[1]抽样情况汇总表!$B:$N,2,FALSE)</f>
        <v>菜心</v>
      </c>
      <c r="E1259" s="13" t="s">
        <v>18</v>
      </c>
      <c r="F1259" s="13" t="s">
        <v>18</v>
      </c>
      <c r="G1259" s="13" t="s">
        <v>18</v>
      </c>
      <c r="H1259" s="13" t="s">
        <v>18</v>
      </c>
      <c r="I1259" s="13" t="s">
        <v>18</v>
      </c>
      <c r="J1259" s="10" t="str">
        <f>VLOOKUP(A1259,[1]抽样情况汇总表!$B:$N,13,FALSE)</f>
        <v>阴性</v>
      </c>
      <c r="K1259" s="10" t="str">
        <f>VLOOKUP(A1259,[1]抽样情况汇总表!$B:$N,3,FALSE)</f>
        <v>蔬果类</v>
      </c>
      <c r="L1259" s="17" t="s">
        <v>21</v>
      </c>
      <c r="M1259" s="19" t="s">
        <v>18</v>
      </c>
    </row>
    <row r="1260" spans="1:13">
      <c r="A1260" s="17" t="s">
        <v>1858</v>
      </c>
      <c r="B1260" s="11" t="str">
        <f>VLOOKUP(A1260,[1]抽样情况汇总表!$B:$N,5,FALSE)</f>
        <v>市民送检</v>
      </c>
      <c r="C1260" s="13" t="s">
        <v>18</v>
      </c>
      <c r="D1260" s="12" t="str">
        <f>VLOOKUP(A1260,[1]抽样情况汇总表!$B:$N,2,FALSE)</f>
        <v>生菜</v>
      </c>
      <c r="E1260" s="13" t="s">
        <v>18</v>
      </c>
      <c r="F1260" s="13" t="s">
        <v>18</v>
      </c>
      <c r="G1260" s="13" t="s">
        <v>18</v>
      </c>
      <c r="H1260" s="13" t="s">
        <v>18</v>
      </c>
      <c r="I1260" s="13" t="s">
        <v>18</v>
      </c>
      <c r="J1260" s="10" t="str">
        <f>VLOOKUP(A1260,[1]抽样情况汇总表!$B:$N,13,FALSE)</f>
        <v>阴性</v>
      </c>
      <c r="K1260" s="10" t="str">
        <f>VLOOKUP(A1260,[1]抽样情况汇总表!$B:$N,3,FALSE)</f>
        <v>蔬果类</v>
      </c>
      <c r="L1260" s="17" t="s">
        <v>21</v>
      </c>
      <c r="M1260" s="19" t="s">
        <v>18</v>
      </c>
    </row>
    <row r="1261" spans="1:13">
      <c r="A1261" s="17" t="s">
        <v>1859</v>
      </c>
      <c r="B1261" s="11" t="str">
        <f>VLOOKUP(A1261,[1]抽样情况汇总表!$B:$N,5,FALSE)</f>
        <v>市民送检</v>
      </c>
      <c r="C1261" s="13" t="s">
        <v>18</v>
      </c>
      <c r="D1261" s="12" t="str">
        <f>VLOOKUP(A1261,[1]抽样情况汇总表!$B:$N,2,FALSE)</f>
        <v>青瓜</v>
      </c>
      <c r="E1261" s="13" t="s">
        <v>18</v>
      </c>
      <c r="F1261" s="13" t="s">
        <v>18</v>
      </c>
      <c r="G1261" s="13" t="s">
        <v>18</v>
      </c>
      <c r="H1261" s="13" t="s">
        <v>18</v>
      </c>
      <c r="I1261" s="13" t="s">
        <v>18</v>
      </c>
      <c r="J1261" s="10" t="str">
        <f>VLOOKUP(A1261,[1]抽样情况汇总表!$B:$N,13,FALSE)</f>
        <v>阴性</v>
      </c>
      <c r="K1261" s="10" t="str">
        <f>VLOOKUP(A1261,[1]抽样情况汇总表!$B:$N,3,FALSE)</f>
        <v>蔬果类</v>
      </c>
      <c r="L1261" s="17" t="s">
        <v>21</v>
      </c>
      <c r="M1261" s="19" t="s">
        <v>18</v>
      </c>
    </row>
    <row r="1262" spans="1:13">
      <c r="A1262" s="17" t="s">
        <v>1860</v>
      </c>
      <c r="B1262" s="11" t="str">
        <f>VLOOKUP(A1262,[1]抽样情况汇总表!$B:$N,5,FALSE)</f>
        <v>市民送检</v>
      </c>
      <c r="C1262" s="13" t="s">
        <v>18</v>
      </c>
      <c r="D1262" s="12" t="str">
        <f>VLOOKUP(A1262,[1]抽样情况汇总表!$B:$N,2,FALSE)</f>
        <v>鸡肉</v>
      </c>
      <c r="E1262" s="13" t="s">
        <v>18</v>
      </c>
      <c r="F1262" s="13" t="s">
        <v>18</v>
      </c>
      <c r="G1262" s="13" t="s">
        <v>18</v>
      </c>
      <c r="H1262" s="13" t="s">
        <v>18</v>
      </c>
      <c r="I1262" s="13" t="s">
        <v>18</v>
      </c>
      <c r="J1262" s="10" t="str">
        <f>VLOOKUP(A1262,[1]抽样情况汇总表!$B:$N,13,FALSE)</f>
        <v>阴性</v>
      </c>
      <c r="K1262" s="10" t="str">
        <f>VLOOKUP(A1262,[1]抽样情况汇总表!$B:$N,3,FALSE)</f>
        <v>畜禽类</v>
      </c>
      <c r="L1262" s="17" t="s">
        <v>21</v>
      </c>
      <c r="M1262" s="19" t="s">
        <v>18</v>
      </c>
    </row>
    <row r="1263" spans="1:13">
      <c r="A1263" s="17" t="s">
        <v>1861</v>
      </c>
      <c r="B1263" s="11" t="str">
        <f>VLOOKUP(A1263,[1]抽样情况汇总表!$B:$N,5,FALSE)</f>
        <v>深圳市大鹏新区润达百货商场</v>
      </c>
      <c r="C1263" s="11" t="str">
        <f>VLOOKUP(A1263,[1]抽样情况汇总表!$B:$N,7,FALSE)</f>
        <v>深圳市大鹏新区葵涌街道土洋村洋业一路1-1</v>
      </c>
      <c r="D1263" s="12" t="str">
        <f>VLOOKUP(A1263,[1]抽样情况汇总表!$B:$N,2,FALSE)</f>
        <v>芹菜</v>
      </c>
      <c r="E1263" s="13" t="s">
        <v>18</v>
      </c>
      <c r="F1263" s="13" t="s">
        <v>18</v>
      </c>
      <c r="G1263" s="13" t="s">
        <v>18</v>
      </c>
      <c r="H1263" s="13" t="s">
        <v>18</v>
      </c>
      <c r="I1263" s="13" t="s">
        <v>18</v>
      </c>
      <c r="J1263" s="10" t="str">
        <f>VLOOKUP(A1263,[1]抽样情况汇总表!$B:$N,13,FALSE)</f>
        <v>阴性</v>
      </c>
      <c r="K1263" s="10" t="str">
        <f>VLOOKUP(A1263,[1]抽样情况汇总表!$B:$N,3,FALSE)</f>
        <v>蔬果类</v>
      </c>
      <c r="L1263" s="17" t="s">
        <v>21</v>
      </c>
      <c r="M1263" s="19" t="s">
        <v>18</v>
      </c>
    </row>
    <row r="1264" spans="1:13">
      <c r="A1264" s="17" t="s">
        <v>1862</v>
      </c>
      <c r="B1264" s="11" t="str">
        <f>VLOOKUP(A1264,[1]抽样情况汇总表!$B:$N,5,FALSE)</f>
        <v>深圳市大鹏新区润达百货商场</v>
      </c>
      <c r="C1264" s="11" t="str">
        <f>VLOOKUP(A1264,[1]抽样情况汇总表!$B:$N,7,FALSE)</f>
        <v>深圳市大鹏新区葵涌街道土洋村洋业一路1-1</v>
      </c>
      <c r="D1264" s="12" t="str">
        <f>VLOOKUP(A1264,[1]抽样情况汇总表!$B:$N,2,FALSE)</f>
        <v>福寿鱼</v>
      </c>
      <c r="E1264" s="13" t="s">
        <v>18</v>
      </c>
      <c r="F1264" s="13" t="s">
        <v>18</v>
      </c>
      <c r="G1264" s="13" t="s">
        <v>18</v>
      </c>
      <c r="H1264" s="13" t="s">
        <v>18</v>
      </c>
      <c r="I1264" s="13" t="s">
        <v>18</v>
      </c>
      <c r="J1264" s="10" t="str">
        <f>VLOOKUP(A1264,[1]抽样情况汇总表!$B:$N,13,FALSE)</f>
        <v>阴性</v>
      </c>
      <c r="K1264" s="10" t="str">
        <f>VLOOKUP(A1264,[1]抽样情况汇总表!$B:$N,3,FALSE)</f>
        <v>水产类</v>
      </c>
      <c r="L1264" s="17" t="s">
        <v>21</v>
      </c>
      <c r="M1264" s="19" t="s">
        <v>18</v>
      </c>
    </row>
    <row r="1265" spans="1:13">
      <c r="A1265" s="17" t="s">
        <v>1863</v>
      </c>
      <c r="B1265" s="11" t="str">
        <f>VLOOKUP(A1265,[1]抽样情况汇总表!$B:$N,5,FALSE)</f>
        <v>深圳市大鹏新区润达百货商场</v>
      </c>
      <c r="C1265" s="11" t="str">
        <f>VLOOKUP(A1265,[1]抽样情况汇总表!$B:$N,7,FALSE)</f>
        <v>深圳市大鹏新区葵涌街道土洋村洋业一路1-1</v>
      </c>
      <c r="D1265" s="12" t="s">
        <v>539</v>
      </c>
      <c r="E1265" s="13" t="s">
        <v>18</v>
      </c>
      <c r="F1265" s="13" t="s">
        <v>18</v>
      </c>
      <c r="G1265" s="13" t="s">
        <v>18</v>
      </c>
      <c r="H1265" s="13" t="s">
        <v>18</v>
      </c>
      <c r="I1265" s="13" t="s">
        <v>18</v>
      </c>
      <c r="J1265" s="10" t="str">
        <f>VLOOKUP(A1265,[1]抽样情况汇总表!$B:$N,13,FALSE)</f>
        <v>阴性</v>
      </c>
      <c r="K1265" s="10" t="str">
        <f>VLOOKUP(A1265,[1]抽样情况汇总表!$B:$N,3,FALSE)</f>
        <v>水产类</v>
      </c>
      <c r="L1265" s="17" t="s">
        <v>21</v>
      </c>
      <c r="M1265" s="19" t="s">
        <v>18</v>
      </c>
    </row>
    <row r="1266" spans="1:13">
      <c r="A1266" s="17" t="s">
        <v>1864</v>
      </c>
      <c r="B1266" s="11" t="str">
        <f>VLOOKUP(A1266,[1]抽样情况汇总表!$B:$N,5,FALSE)</f>
        <v>深圳市大鹏新区润达百货商场</v>
      </c>
      <c r="C1266" s="11" t="str">
        <f>VLOOKUP(A1266,[1]抽样情况汇总表!$B:$N,7,FALSE)</f>
        <v>深圳市大鹏新区葵涌街道土洋村洋业一路1-1</v>
      </c>
      <c r="D1266" s="12" t="str">
        <f>VLOOKUP(A1266,[1]抽样情况汇总表!$B:$N,2,FALSE)</f>
        <v>猪肉</v>
      </c>
      <c r="E1266" s="13" t="s">
        <v>18</v>
      </c>
      <c r="F1266" s="13" t="s">
        <v>18</v>
      </c>
      <c r="G1266" s="13" t="s">
        <v>18</v>
      </c>
      <c r="H1266" s="13" t="s">
        <v>18</v>
      </c>
      <c r="I1266" s="13" t="s">
        <v>18</v>
      </c>
      <c r="J1266" s="10" t="str">
        <f>VLOOKUP(A1266,[1]抽样情况汇总表!$B:$N,13,FALSE)</f>
        <v>阴性</v>
      </c>
      <c r="K1266" s="10" t="str">
        <f>VLOOKUP(A1266,[1]抽样情况汇总表!$B:$N,3,FALSE)</f>
        <v>畜禽类</v>
      </c>
      <c r="L1266" s="17" t="s">
        <v>21</v>
      </c>
      <c r="M1266" s="19" t="s">
        <v>18</v>
      </c>
    </row>
    <row r="1267" spans="1:13">
      <c r="A1267" s="17" t="s">
        <v>1865</v>
      </c>
      <c r="B1267" s="11" t="str">
        <f>VLOOKUP(A1267,[1]抽样情况汇总表!$B:$N,5,FALSE)</f>
        <v>深圳市大鹏新区润达百货商场</v>
      </c>
      <c r="C1267" s="11" t="str">
        <f>VLOOKUP(A1267,[1]抽样情况汇总表!$B:$N,7,FALSE)</f>
        <v>深圳市大鹏新区葵涌街道土洋村洋业一路1-1</v>
      </c>
      <c r="D1267" s="12" t="str">
        <f>VLOOKUP(A1267,[1]抽样情况汇总表!$B:$N,2,FALSE)</f>
        <v>香葱</v>
      </c>
      <c r="E1267" s="13" t="s">
        <v>18</v>
      </c>
      <c r="F1267" s="13" t="s">
        <v>18</v>
      </c>
      <c r="G1267" s="13" t="s">
        <v>18</v>
      </c>
      <c r="H1267" s="13" t="s">
        <v>18</v>
      </c>
      <c r="I1267" s="13" t="s">
        <v>18</v>
      </c>
      <c r="J1267" s="10" t="str">
        <f>VLOOKUP(A1267,[1]抽样情况汇总表!$B:$N,13,FALSE)</f>
        <v>阴性</v>
      </c>
      <c r="K1267" s="10" t="str">
        <f>VLOOKUP(A1267,[1]抽样情况汇总表!$B:$N,3,FALSE)</f>
        <v>蔬果类</v>
      </c>
      <c r="L1267" s="17" t="s">
        <v>21</v>
      </c>
      <c r="M1267" s="19" t="s">
        <v>18</v>
      </c>
    </row>
    <row r="1268" ht="24" spans="1:13">
      <c r="A1268" s="17" t="s">
        <v>1866</v>
      </c>
      <c r="B1268" s="11" t="str">
        <f>VLOOKUP(A1268,[1]抽样情况汇总表!$B:$N,5,FALSE)</f>
        <v>深圳市大鹏新区龙源快餐店</v>
      </c>
      <c r="C1268" s="11" t="str">
        <f>VLOOKUP(A1268,[1]抽样情况汇总表!$B:$N,7,FALSE)</f>
        <v>广东省深圳市大鹏新区葵涌街道土洋社区土洋中路53号53</v>
      </c>
      <c r="D1268" s="12" t="str">
        <f>VLOOKUP(A1268,[1]抽样情况汇总表!$B:$N,2,FALSE)</f>
        <v>猪肉</v>
      </c>
      <c r="E1268" s="13" t="s">
        <v>18</v>
      </c>
      <c r="F1268" s="13" t="s">
        <v>18</v>
      </c>
      <c r="G1268" s="13" t="s">
        <v>18</v>
      </c>
      <c r="H1268" s="13" t="s">
        <v>18</v>
      </c>
      <c r="I1268" s="13" t="s">
        <v>18</v>
      </c>
      <c r="J1268" s="10" t="str">
        <f>VLOOKUP(A1268,[1]抽样情况汇总表!$B:$N,13,FALSE)</f>
        <v>阴性</v>
      </c>
      <c r="K1268" s="10" t="str">
        <f>VLOOKUP(A1268,[1]抽样情况汇总表!$B:$N,3,FALSE)</f>
        <v>畜禽类</v>
      </c>
      <c r="L1268" s="17" t="s">
        <v>21</v>
      </c>
      <c r="M1268" s="19" t="s">
        <v>18</v>
      </c>
    </row>
    <row r="1269" ht="24" spans="1:13">
      <c r="A1269" s="17" t="s">
        <v>1867</v>
      </c>
      <c r="B1269" s="11" t="str">
        <f>VLOOKUP(A1269,[1]抽样情况汇总表!$B:$N,5,FALSE)</f>
        <v>深圳市大鹏新区龙源快餐店</v>
      </c>
      <c r="C1269" s="11" t="str">
        <f>VLOOKUP(A1269,[1]抽样情况汇总表!$B:$N,7,FALSE)</f>
        <v>广东省深圳市大鹏新区葵涌街道土洋社区土洋中路53号53</v>
      </c>
      <c r="D1269" s="12" t="str">
        <f>VLOOKUP(A1269,[1]抽样情况汇总表!$B:$N,2,FALSE)</f>
        <v>鸡蛋</v>
      </c>
      <c r="E1269" s="13" t="s">
        <v>18</v>
      </c>
      <c r="F1269" s="13" t="s">
        <v>18</v>
      </c>
      <c r="G1269" s="13" t="s">
        <v>18</v>
      </c>
      <c r="H1269" s="13" t="s">
        <v>18</v>
      </c>
      <c r="I1269" s="13" t="s">
        <v>18</v>
      </c>
      <c r="J1269" s="10" t="str">
        <f>VLOOKUP(A1269,[1]抽样情况汇总表!$B:$N,13,FALSE)</f>
        <v>阴性</v>
      </c>
      <c r="K1269" s="10" t="str">
        <f>VLOOKUP(A1269,[1]抽样情况汇总表!$B:$N,3,FALSE)</f>
        <v>畜禽类</v>
      </c>
      <c r="L1269" s="17" t="s">
        <v>21</v>
      </c>
      <c r="M1269" s="19" t="s">
        <v>18</v>
      </c>
    </row>
    <row r="1270" ht="24" spans="1:13">
      <c r="A1270" s="17" t="s">
        <v>1868</v>
      </c>
      <c r="B1270" s="11" t="str">
        <f>VLOOKUP(A1270,[1]抽样情况汇总表!$B:$N,5,FALSE)</f>
        <v>深圳市大鹏新区龙源快餐店</v>
      </c>
      <c r="C1270" s="11" t="str">
        <f>VLOOKUP(A1270,[1]抽样情况汇总表!$B:$N,7,FALSE)</f>
        <v>广东省深圳市大鹏新区葵涌街道土洋社区土洋中路53号53</v>
      </c>
      <c r="D1270" s="12" t="str">
        <f>VLOOKUP(A1270,[1]抽样情况汇总表!$B:$N,2,FALSE)</f>
        <v>上海青</v>
      </c>
      <c r="E1270" s="13" t="s">
        <v>18</v>
      </c>
      <c r="F1270" s="13" t="s">
        <v>18</v>
      </c>
      <c r="G1270" s="13" t="s">
        <v>18</v>
      </c>
      <c r="H1270" s="13" t="s">
        <v>18</v>
      </c>
      <c r="I1270" s="13" t="s">
        <v>18</v>
      </c>
      <c r="J1270" s="10" t="str">
        <f>VLOOKUP(A1270,[1]抽样情况汇总表!$B:$N,13,FALSE)</f>
        <v>阴性</v>
      </c>
      <c r="K1270" s="10" t="str">
        <f>VLOOKUP(A1270,[1]抽样情况汇总表!$B:$N,3,FALSE)</f>
        <v>蔬果类</v>
      </c>
      <c r="L1270" s="17" t="s">
        <v>21</v>
      </c>
      <c r="M1270" s="19" t="s">
        <v>18</v>
      </c>
    </row>
    <row r="1271" ht="24" spans="1:13">
      <c r="A1271" s="17" t="s">
        <v>1869</v>
      </c>
      <c r="B1271" s="11" t="str">
        <f>VLOOKUP(A1271,[1]抽样情况汇总表!$B:$N,5,FALSE)</f>
        <v>深圳市大鹏新区龙源快餐店</v>
      </c>
      <c r="C1271" s="11" t="str">
        <f>VLOOKUP(A1271,[1]抽样情况汇总表!$B:$N,7,FALSE)</f>
        <v>广东省深圳市大鹏新区葵涌街道土洋社区土洋中路53号53</v>
      </c>
      <c r="D1271" s="12" t="str">
        <f>VLOOKUP(A1271,[1]抽样情况汇总表!$B:$N,2,FALSE)</f>
        <v>豆角</v>
      </c>
      <c r="E1271" s="13" t="s">
        <v>18</v>
      </c>
      <c r="F1271" s="13" t="s">
        <v>18</v>
      </c>
      <c r="G1271" s="13" t="s">
        <v>18</v>
      </c>
      <c r="H1271" s="13" t="s">
        <v>18</v>
      </c>
      <c r="I1271" s="13" t="s">
        <v>18</v>
      </c>
      <c r="J1271" s="10" t="str">
        <f>VLOOKUP(A1271,[1]抽样情况汇总表!$B:$N,13,FALSE)</f>
        <v>阴性</v>
      </c>
      <c r="K1271" s="10" t="str">
        <f>VLOOKUP(A1271,[1]抽样情况汇总表!$B:$N,3,FALSE)</f>
        <v>蔬果类</v>
      </c>
      <c r="L1271" s="17" t="s">
        <v>21</v>
      </c>
      <c r="M1271" s="19" t="s">
        <v>18</v>
      </c>
    </row>
    <row r="1272" ht="24" spans="1:13">
      <c r="A1272" s="17" t="s">
        <v>1870</v>
      </c>
      <c r="B1272" s="11" t="str">
        <f>VLOOKUP(A1272,[1]抽样情况汇总表!$B:$N,5,FALSE)</f>
        <v>深圳市大鹏新区龙源快餐店</v>
      </c>
      <c r="C1272" s="11" t="str">
        <f>VLOOKUP(A1272,[1]抽样情况汇总表!$B:$N,7,FALSE)</f>
        <v>广东省深圳市大鹏新区葵涌街道土洋社区土洋中路53号53</v>
      </c>
      <c r="D1272" s="12" t="str">
        <f>VLOOKUP(A1272,[1]抽样情况汇总表!$B:$N,2,FALSE)</f>
        <v>白糖</v>
      </c>
      <c r="E1272" s="13" t="s">
        <v>18</v>
      </c>
      <c r="F1272" s="13" t="s">
        <v>18</v>
      </c>
      <c r="G1272" s="13" t="s">
        <v>18</v>
      </c>
      <c r="H1272" s="13" t="s">
        <v>18</v>
      </c>
      <c r="I1272" s="13" t="s">
        <v>18</v>
      </c>
      <c r="J1272" s="10" t="str">
        <f>VLOOKUP(A1272,[1]抽样情况汇总表!$B:$N,13,FALSE)</f>
        <v>阴性</v>
      </c>
      <c r="K1272" s="10" t="str">
        <f>VLOOKUP(A1272,[1]抽样情况汇总表!$B:$N,3,FALSE)</f>
        <v>食品类</v>
      </c>
      <c r="L1272" s="17" t="s">
        <v>21</v>
      </c>
      <c r="M1272" s="19" t="s">
        <v>18</v>
      </c>
    </row>
    <row r="1273" ht="24" spans="1:13">
      <c r="A1273" s="17" t="s">
        <v>1871</v>
      </c>
      <c r="B1273" s="11" t="str">
        <f>VLOOKUP(A1273,[1]抽样情况汇总表!$B:$N,5,FALSE)</f>
        <v>深圳市大鹏新区再品味小吃店</v>
      </c>
      <c r="C1273" s="11" t="str">
        <f>VLOOKUP(A1273,[1]抽样情况汇总表!$B:$N,7,FALSE)</f>
        <v>深圳市大鹏新区葵涌街道土洋社区土洋中路53号53-1</v>
      </c>
      <c r="D1273" s="12" t="str">
        <f>VLOOKUP(A1273,[1]抽样情况汇总表!$B:$N,2,FALSE)</f>
        <v>猪肉</v>
      </c>
      <c r="E1273" s="13" t="s">
        <v>18</v>
      </c>
      <c r="F1273" s="13" t="s">
        <v>18</v>
      </c>
      <c r="G1273" s="13" t="s">
        <v>18</v>
      </c>
      <c r="H1273" s="13" t="s">
        <v>18</v>
      </c>
      <c r="I1273" s="13" t="s">
        <v>18</v>
      </c>
      <c r="J1273" s="10" t="str">
        <f>VLOOKUP(A1273,[1]抽样情况汇总表!$B:$N,13,FALSE)</f>
        <v>阴性</v>
      </c>
      <c r="K1273" s="10" t="str">
        <f>VLOOKUP(A1273,[1]抽样情况汇总表!$B:$N,3,FALSE)</f>
        <v>畜禽类</v>
      </c>
      <c r="L1273" s="17" t="s">
        <v>21</v>
      </c>
      <c r="M1273" s="19" t="s">
        <v>18</v>
      </c>
    </row>
    <row r="1274" ht="24" spans="1:13">
      <c r="A1274" s="17" t="s">
        <v>1872</v>
      </c>
      <c r="B1274" s="11" t="str">
        <f>VLOOKUP(A1274,[1]抽样情况汇总表!$B:$N,5,FALSE)</f>
        <v>深圳市大鹏新区再品味小吃店</v>
      </c>
      <c r="C1274" s="11" t="str">
        <f>VLOOKUP(A1274,[1]抽样情况汇总表!$B:$N,7,FALSE)</f>
        <v>深圳市大鹏新区葵涌街道土洋社区土洋中路53号53-1</v>
      </c>
      <c r="D1274" s="12" t="str">
        <f>VLOOKUP(A1274,[1]抽样情况汇总表!$B:$N,2,FALSE)</f>
        <v>草鱼</v>
      </c>
      <c r="E1274" s="13" t="s">
        <v>18</v>
      </c>
      <c r="F1274" s="13" t="s">
        <v>18</v>
      </c>
      <c r="G1274" s="13" t="s">
        <v>18</v>
      </c>
      <c r="H1274" s="13" t="s">
        <v>18</v>
      </c>
      <c r="I1274" s="13" t="s">
        <v>18</v>
      </c>
      <c r="J1274" s="10" t="str">
        <f>VLOOKUP(A1274,[1]抽样情况汇总表!$B:$N,13,FALSE)</f>
        <v>阴性</v>
      </c>
      <c r="K1274" s="10" t="str">
        <f>VLOOKUP(A1274,[1]抽样情况汇总表!$B:$N,3,FALSE)</f>
        <v>水产类</v>
      </c>
      <c r="L1274" s="17" t="s">
        <v>21</v>
      </c>
      <c r="M1274" s="19" t="s">
        <v>18</v>
      </c>
    </row>
    <row r="1275" ht="24" spans="1:13">
      <c r="A1275" s="17" t="s">
        <v>1873</v>
      </c>
      <c r="B1275" s="11" t="str">
        <f>VLOOKUP(A1275,[1]抽样情况汇总表!$B:$N,5,FALSE)</f>
        <v>深圳市大鹏新区再品味小吃店</v>
      </c>
      <c r="C1275" s="11" t="str">
        <f>VLOOKUP(A1275,[1]抽样情况汇总表!$B:$N,7,FALSE)</f>
        <v>深圳市大鹏新区葵涌街道土洋社区土洋中路53号53-1</v>
      </c>
      <c r="D1275" s="12" t="str">
        <f>VLOOKUP(A1275,[1]抽样情况汇总表!$B:$N,2,FALSE)</f>
        <v>鸡蛋</v>
      </c>
      <c r="E1275" s="13" t="s">
        <v>18</v>
      </c>
      <c r="F1275" s="13" t="s">
        <v>18</v>
      </c>
      <c r="G1275" s="13" t="s">
        <v>18</v>
      </c>
      <c r="H1275" s="13" t="s">
        <v>18</v>
      </c>
      <c r="I1275" s="13" t="s">
        <v>18</v>
      </c>
      <c r="J1275" s="10" t="str">
        <f>VLOOKUP(A1275,[1]抽样情况汇总表!$B:$N,13,FALSE)</f>
        <v>阴性</v>
      </c>
      <c r="K1275" s="10" t="str">
        <f>VLOOKUP(A1275,[1]抽样情况汇总表!$B:$N,3,FALSE)</f>
        <v>畜禽类</v>
      </c>
      <c r="L1275" s="17" t="s">
        <v>21</v>
      </c>
      <c r="M1275" s="19" t="s">
        <v>18</v>
      </c>
    </row>
    <row r="1276" ht="24" spans="1:13">
      <c r="A1276" s="17" t="s">
        <v>1874</v>
      </c>
      <c r="B1276" s="11" t="str">
        <f>VLOOKUP(A1276,[1]抽样情况汇总表!$B:$N,5,FALSE)</f>
        <v>深圳市大鹏新区再品味小吃店</v>
      </c>
      <c r="C1276" s="11" t="str">
        <f>VLOOKUP(A1276,[1]抽样情况汇总表!$B:$N,7,FALSE)</f>
        <v>深圳市大鹏新区葵涌街道土洋社区土洋中路53号53-1</v>
      </c>
      <c r="D1276" s="12" t="str">
        <f>VLOOKUP(A1276,[1]抽样情况汇总表!$B:$N,2,FALSE)</f>
        <v>菜心</v>
      </c>
      <c r="E1276" s="13" t="s">
        <v>18</v>
      </c>
      <c r="F1276" s="13" t="s">
        <v>18</v>
      </c>
      <c r="G1276" s="13" t="s">
        <v>18</v>
      </c>
      <c r="H1276" s="13" t="s">
        <v>18</v>
      </c>
      <c r="I1276" s="13" t="s">
        <v>18</v>
      </c>
      <c r="J1276" s="10" t="str">
        <f>VLOOKUP(A1276,[1]抽样情况汇总表!$B:$N,13,FALSE)</f>
        <v>阴性</v>
      </c>
      <c r="K1276" s="10" t="str">
        <f>VLOOKUP(A1276,[1]抽样情况汇总表!$B:$N,3,FALSE)</f>
        <v>蔬果类</v>
      </c>
      <c r="L1276" s="17" t="s">
        <v>21</v>
      </c>
      <c r="M1276" s="19" t="s">
        <v>18</v>
      </c>
    </row>
    <row r="1277" ht="24" spans="1:13">
      <c r="A1277" s="17" t="s">
        <v>1875</v>
      </c>
      <c r="B1277" s="11" t="str">
        <f>VLOOKUP(A1277,[1]抽样情况汇总表!$B:$N,5,FALSE)</f>
        <v>深圳市大鹏新区再品味小吃店</v>
      </c>
      <c r="C1277" s="11" t="str">
        <f>VLOOKUP(A1277,[1]抽样情况汇总表!$B:$N,7,FALSE)</f>
        <v>深圳市大鹏新区葵涌街道土洋社区土洋中路53号53-1</v>
      </c>
      <c r="D1277" s="12" t="str">
        <f>VLOOKUP(A1277,[1]抽样情况汇总表!$B:$N,2,FALSE)</f>
        <v>包菜</v>
      </c>
      <c r="E1277" s="13" t="s">
        <v>18</v>
      </c>
      <c r="F1277" s="13" t="s">
        <v>18</v>
      </c>
      <c r="G1277" s="13" t="s">
        <v>18</v>
      </c>
      <c r="H1277" s="13" t="s">
        <v>18</v>
      </c>
      <c r="I1277" s="13" t="s">
        <v>18</v>
      </c>
      <c r="J1277" s="10" t="str">
        <f>VLOOKUP(A1277,[1]抽样情况汇总表!$B:$N,13,FALSE)</f>
        <v>阴性</v>
      </c>
      <c r="K1277" s="10" t="str">
        <f>VLOOKUP(A1277,[1]抽样情况汇总表!$B:$N,3,FALSE)</f>
        <v>蔬果类</v>
      </c>
      <c r="L1277" s="17" t="s">
        <v>21</v>
      </c>
      <c r="M1277" s="19" t="s">
        <v>18</v>
      </c>
    </row>
    <row r="1278" spans="1:13">
      <c r="A1278" s="17" t="s">
        <v>1876</v>
      </c>
      <c r="B1278" s="11" t="str">
        <f>VLOOKUP(A1278,[1]抽样情况汇总表!$B:$N,5,FALSE)</f>
        <v>市民送检</v>
      </c>
      <c r="C1278" s="13" t="s">
        <v>18</v>
      </c>
      <c r="D1278" s="12" t="str">
        <f>VLOOKUP(A1278,[1]抽样情况汇总表!$B:$N,2,FALSE)</f>
        <v>油麦菜</v>
      </c>
      <c r="E1278" s="13" t="s">
        <v>18</v>
      </c>
      <c r="F1278" s="13" t="s">
        <v>18</v>
      </c>
      <c r="G1278" s="13" t="s">
        <v>18</v>
      </c>
      <c r="H1278" s="13" t="s">
        <v>18</v>
      </c>
      <c r="I1278" s="13" t="s">
        <v>18</v>
      </c>
      <c r="J1278" s="10" t="str">
        <f>VLOOKUP(A1278,[1]抽样情况汇总表!$B:$N,13,FALSE)</f>
        <v>阴性</v>
      </c>
      <c r="K1278" s="10" t="str">
        <f>VLOOKUP(A1278,[1]抽样情况汇总表!$B:$N,3,FALSE)</f>
        <v>蔬果类</v>
      </c>
      <c r="L1278" s="17" t="s">
        <v>21</v>
      </c>
      <c r="M1278" s="19" t="s">
        <v>18</v>
      </c>
    </row>
    <row r="1279" spans="1:13">
      <c r="A1279" s="17" t="s">
        <v>1877</v>
      </c>
      <c r="B1279" s="11" t="str">
        <f>VLOOKUP(A1279,[1]抽样情况汇总表!$B:$N,5,FALSE)</f>
        <v>市民送检</v>
      </c>
      <c r="C1279" s="13" t="s">
        <v>18</v>
      </c>
      <c r="D1279" s="12" t="str">
        <f>VLOOKUP(A1279,[1]抽样情况汇总表!$B:$N,2,FALSE)</f>
        <v>小白菜</v>
      </c>
      <c r="E1279" s="13" t="s">
        <v>18</v>
      </c>
      <c r="F1279" s="13" t="s">
        <v>18</v>
      </c>
      <c r="G1279" s="13" t="s">
        <v>18</v>
      </c>
      <c r="H1279" s="13" t="s">
        <v>18</v>
      </c>
      <c r="I1279" s="13" t="s">
        <v>18</v>
      </c>
      <c r="J1279" s="10" t="str">
        <f>VLOOKUP(A1279,[1]抽样情况汇总表!$B:$N,13,FALSE)</f>
        <v>阴性</v>
      </c>
      <c r="K1279" s="10" t="str">
        <f>VLOOKUP(A1279,[1]抽样情况汇总表!$B:$N,3,FALSE)</f>
        <v>蔬果类</v>
      </c>
      <c r="L1279" s="17" t="s">
        <v>21</v>
      </c>
      <c r="M1279" s="19" t="s">
        <v>18</v>
      </c>
    </row>
    <row r="1280" spans="1:13">
      <c r="A1280" s="17" t="s">
        <v>1878</v>
      </c>
      <c r="B1280" s="11" t="str">
        <f>VLOOKUP(A1280,[1]抽样情况汇总表!$B:$N,5,FALSE)</f>
        <v>市民送检</v>
      </c>
      <c r="C1280" s="13" t="s">
        <v>18</v>
      </c>
      <c r="D1280" s="12" t="str">
        <f>VLOOKUP(A1280,[1]抽样情况汇总表!$B:$N,2,FALSE)</f>
        <v>菜心</v>
      </c>
      <c r="E1280" s="13" t="s">
        <v>18</v>
      </c>
      <c r="F1280" s="13" t="s">
        <v>18</v>
      </c>
      <c r="G1280" s="13" t="s">
        <v>18</v>
      </c>
      <c r="H1280" s="13" t="s">
        <v>18</v>
      </c>
      <c r="I1280" s="13" t="s">
        <v>18</v>
      </c>
      <c r="J1280" s="10" t="str">
        <f>VLOOKUP(A1280,[1]抽样情况汇总表!$B:$N,13,FALSE)</f>
        <v>阴性</v>
      </c>
      <c r="K1280" s="10" t="str">
        <f>VLOOKUP(A1280,[1]抽样情况汇总表!$B:$N,3,FALSE)</f>
        <v>蔬果类</v>
      </c>
      <c r="L1280" s="17" t="s">
        <v>21</v>
      </c>
      <c r="M1280" s="19" t="s">
        <v>18</v>
      </c>
    </row>
    <row r="1281" spans="1:13">
      <c r="A1281" s="17" t="s">
        <v>1879</v>
      </c>
      <c r="B1281" s="11" t="str">
        <f>VLOOKUP(A1281,[1]抽样情况汇总表!$B:$N,5,FALSE)</f>
        <v>市民送检</v>
      </c>
      <c r="C1281" s="13" t="s">
        <v>18</v>
      </c>
      <c r="D1281" s="12" t="str">
        <f>VLOOKUP(A1281,[1]抽样情况汇总表!$B:$N,2,FALSE)</f>
        <v>豆角</v>
      </c>
      <c r="E1281" s="13" t="s">
        <v>18</v>
      </c>
      <c r="F1281" s="13" t="s">
        <v>18</v>
      </c>
      <c r="G1281" s="13" t="s">
        <v>18</v>
      </c>
      <c r="H1281" s="13" t="s">
        <v>18</v>
      </c>
      <c r="I1281" s="13" t="s">
        <v>18</v>
      </c>
      <c r="J1281" s="10" t="str">
        <f>VLOOKUP(A1281,[1]抽样情况汇总表!$B:$N,13,FALSE)</f>
        <v>阴性</v>
      </c>
      <c r="K1281" s="10" t="str">
        <f>VLOOKUP(A1281,[1]抽样情况汇总表!$B:$N,3,FALSE)</f>
        <v>蔬果类</v>
      </c>
      <c r="L1281" s="17" t="s">
        <v>21</v>
      </c>
      <c r="M1281" s="19" t="s">
        <v>18</v>
      </c>
    </row>
    <row r="1282" spans="1:13">
      <c r="A1282" s="17" t="s">
        <v>1880</v>
      </c>
      <c r="B1282" s="11" t="str">
        <f>VLOOKUP(A1282,[1]抽样情况汇总表!$B:$N,5,FALSE)</f>
        <v>深圳市大鹏新区半山海幼儿园</v>
      </c>
      <c r="C1282" s="11" t="str">
        <f>VLOOKUP(A1282,[1]抽样情况汇总表!$B:$N,7,FALSE)</f>
        <v>葵涌街道土洋社区承瀚半山海小区一楼</v>
      </c>
      <c r="D1282" s="12" t="str">
        <f>VLOOKUP(A1282,[1]抽样情况汇总表!$B:$N,2,FALSE)</f>
        <v>油麦菜</v>
      </c>
      <c r="E1282" s="13" t="s">
        <v>18</v>
      </c>
      <c r="F1282" s="13" t="s">
        <v>18</v>
      </c>
      <c r="G1282" s="13" t="s">
        <v>18</v>
      </c>
      <c r="H1282" s="13" t="s">
        <v>18</v>
      </c>
      <c r="I1282" s="13" t="s">
        <v>18</v>
      </c>
      <c r="J1282" s="10" t="str">
        <f>VLOOKUP(A1282,[1]抽样情况汇总表!$B:$N,13,FALSE)</f>
        <v>阴性</v>
      </c>
      <c r="K1282" s="10" t="str">
        <f>VLOOKUP(A1282,[1]抽样情况汇总表!$B:$N,3,FALSE)</f>
        <v>蔬果类</v>
      </c>
      <c r="L1282" s="17" t="s">
        <v>21</v>
      </c>
      <c r="M1282" s="19" t="s">
        <v>18</v>
      </c>
    </row>
    <row r="1283" spans="1:13">
      <c r="A1283" s="17" t="s">
        <v>1881</v>
      </c>
      <c r="B1283" s="11" t="str">
        <f>VLOOKUP(A1283,[1]抽样情况汇总表!$B:$N,5,FALSE)</f>
        <v>深圳市大鹏新区半山海幼儿园</v>
      </c>
      <c r="C1283" s="11" t="str">
        <f>VLOOKUP(A1283,[1]抽样情况汇总表!$B:$N,7,FALSE)</f>
        <v>葵涌街道土洋社区承瀚半山海小区一楼</v>
      </c>
      <c r="D1283" s="12" t="str">
        <f>VLOOKUP(A1283,[1]抽样情况汇总表!$B:$N,2,FALSE)</f>
        <v>猪肉</v>
      </c>
      <c r="E1283" s="13" t="s">
        <v>18</v>
      </c>
      <c r="F1283" s="13" t="s">
        <v>18</v>
      </c>
      <c r="G1283" s="13" t="s">
        <v>18</v>
      </c>
      <c r="H1283" s="13" t="s">
        <v>18</v>
      </c>
      <c r="I1283" s="13" t="s">
        <v>18</v>
      </c>
      <c r="J1283" s="10" t="str">
        <f>VLOOKUP(A1283,[1]抽样情况汇总表!$B:$N,13,FALSE)</f>
        <v>阴性</v>
      </c>
      <c r="K1283" s="10" t="str">
        <f>VLOOKUP(A1283,[1]抽样情况汇总表!$B:$N,3,FALSE)</f>
        <v>畜禽类</v>
      </c>
      <c r="L1283" s="17" t="s">
        <v>21</v>
      </c>
      <c r="M1283" s="19" t="s">
        <v>18</v>
      </c>
    </row>
    <row r="1284" spans="1:13">
      <c r="A1284" s="17" t="s">
        <v>1882</v>
      </c>
      <c r="B1284" s="11" t="str">
        <f>VLOOKUP(A1284,[1]抽样情况汇总表!$B:$N,5,FALSE)</f>
        <v>深圳市大鹏新区半山海幼儿园</v>
      </c>
      <c r="C1284" s="11" t="str">
        <f>VLOOKUP(A1284,[1]抽样情况汇总表!$B:$N,7,FALSE)</f>
        <v>葵涌街道土洋社区承瀚半山海小区一楼</v>
      </c>
      <c r="D1284" s="12" t="str">
        <f>VLOOKUP(A1284,[1]抽样情况汇总表!$B:$N,2,FALSE)</f>
        <v>菠菜</v>
      </c>
      <c r="E1284" s="13" t="s">
        <v>18</v>
      </c>
      <c r="F1284" s="13" t="s">
        <v>18</v>
      </c>
      <c r="G1284" s="13" t="s">
        <v>18</v>
      </c>
      <c r="H1284" s="13" t="s">
        <v>18</v>
      </c>
      <c r="I1284" s="13" t="s">
        <v>18</v>
      </c>
      <c r="J1284" s="10" t="str">
        <f>VLOOKUP(A1284,[1]抽样情况汇总表!$B:$N,13,FALSE)</f>
        <v>阴性</v>
      </c>
      <c r="K1284" s="10" t="str">
        <f>VLOOKUP(A1284,[1]抽样情况汇总表!$B:$N,3,FALSE)</f>
        <v>蔬果类</v>
      </c>
      <c r="L1284" s="17" t="s">
        <v>21</v>
      </c>
      <c r="M1284" s="19" t="s">
        <v>18</v>
      </c>
    </row>
    <row r="1285" spans="1:13">
      <c r="A1285" s="17" t="s">
        <v>1883</v>
      </c>
      <c r="B1285" s="11" t="str">
        <f>VLOOKUP(A1285,[1]抽样情况汇总表!$B:$N,5,FALSE)</f>
        <v>深圳市大鹏新区半山海幼儿园</v>
      </c>
      <c r="C1285" s="11" t="str">
        <f>VLOOKUP(A1285,[1]抽样情况汇总表!$B:$N,7,FALSE)</f>
        <v>葵涌街道土洋社区承瀚半山海小区一楼</v>
      </c>
      <c r="D1285" s="12" t="str">
        <f>VLOOKUP(A1285,[1]抽样情况汇总表!$B:$N,2,FALSE)</f>
        <v>高筋粉</v>
      </c>
      <c r="E1285" s="13" t="s">
        <v>18</v>
      </c>
      <c r="F1285" s="13" t="s">
        <v>18</v>
      </c>
      <c r="G1285" s="13" t="s">
        <v>18</v>
      </c>
      <c r="H1285" s="13" t="s">
        <v>18</v>
      </c>
      <c r="I1285" s="13" t="s">
        <v>18</v>
      </c>
      <c r="J1285" s="10" t="str">
        <f>VLOOKUP(A1285,[1]抽样情况汇总表!$B:$N,13,FALSE)</f>
        <v>阴性</v>
      </c>
      <c r="K1285" s="10" t="str">
        <f>VLOOKUP(A1285,[1]抽样情况汇总表!$B:$N,3,FALSE)</f>
        <v>食品类</v>
      </c>
      <c r="L1285" s="17" t="s">
        <v>21</v>
      </c>
      <c r="M1285" s="19" t="s">
        <v>18</v>
      </c>
    </row>
    <row r="1286" spans="1:13">
      <c r="A1286" s="17" t="s">
        <v>1884</v>
      </c>
      <c r="B1286" s="11" t="str">
        <f>VLOOKUP(A1286,[1]抽样情况汇总表!$B:$N,5,FALSE)</f>
        <v>深圳市大鹏新区半山海幼儿园</v>
      </c>
      <c r="C1286" s="11" t="str">
        <f>VLOOKUP(A1286,[1]抽样情况汇总表!$B:$N,7,FALSE)</f>
        <v>葵涌街道土洋社区承瀚半山海小区一楼</v>
      </c>
      <c r="D1286" s="12" t="str">
        <f>VLOOKUP(A1286,[1]抽样情况汇总表!$B:$N,2,FALSE)</f>
        <v>低筋粉</v>
      </c>
      <c r="E1286" s="13" t="s">
        <v>18</v>
      </c>
      <c r="F1286" s="13" t="s">
        <v>18</v>
      </c>
      <c r="G1286" s="13" t="s">
        <v>18</v>
      </c>
      <c r="H1286" s="13" t="s">
        <v>18</v>
      </c>
      <c r="I1286" s="13" t="s">
        <v>18</v>
      </c>
      <c r="J1286" s="10" t="str">
        <f>VLOOKUP(A1286,[1]抽样情况汇总表!$B:$N,13,FALSE)</f>
        <v>阴性</v>
      </c>
      <c r="K1286" s="10" t="str">
        <f>VLOOKUP(A1286,[1]抽样情况汇总表!$B:$N,3,FALSE)</f>
        <v>食品类</v>
      </c>
      <c r="L1286" s="17" t="s">
        <v>21</v>
      </c>
      <c r="M1286" s="19" t="s">
        <v>18</v>
      </c>
    </row>
    <row r="1287" ht="24" spans="1:13">
      <c r="A1287" s="17" t="s">
        <v>1885</v>
      </c>
      <c r="B1287" s="11" t="str">
        <f>VLOOKUP(A1287,[1]抽样情况汇总表!$B:$N,5,FALSE)</f>
        <v>深圳市大鹏新区自家人姐妹面馆</v>
      </c>
      <c r="C1287" s="11" t="str">
        <f>VLOOKUP(A1287,[1]抽样情况汇总表!$B:$N,7,FALSE)</f>
        <v>深圳市大鹏新区葵涌街道土洋社区土洋中路35号37-2</v>
      </c>
      <c r="D1287" s="12" t="str">
        <f>VLOOKUP(A1287,[1]抽样情况汇总表!$B:$N,2,FALSE)</f>
        <v>生面</v>
      </c>
      <c r="E1287" s="13" t="s">
        <v>18</v>
      </c>
      <c r="F1287" s="13" t="s">
        <v>18</v>
      </c>
      <c r="G1287" s="13" t="s">
        <v>18</v>
      </c>
      <c r="H1287" s="13" t="s">
        <v>18</v>
      </c>
      <c r="I1287" s="13" t="s">
        <v>18</v>
      </c>
      <c r="J1287" s="10" t="str">
        <f>VLOOKUP(A1287,[1]抽样情况汇总表!$B:$N,13,FALSE)</f>
        <v>阴性</v>
      </c>
      <c r="K1287" s="10" t="str">
        <f>VLOOKUP(A1287,[1]抽样情况汇总表!$B:$N,3,FALSE)</f>
        <v>食品类</v>
      </c>
      <c r="L1287" s="17" t="s">
        <v>21</v>
      </c>
      <c r="M1287" s="19" t="s">
        <v>18</v>
      </c>
    </row>
    <row r="1288" ht="24" spans="1:13">
      <c r="A1288" s="17" t="s">
        <v>1886</v>
      </c>
      <c r="B1288" s="11" t="str">
        <f>VLOOKUP(A1288,[1]抽样情况汇总表!$B:$N,5,FALSE)</f>
        <v>深圳市大鹏新区自家人姐妹面馆</v>
      </c>
      <c r="C1288" s="11" t="str">
        <f>VLOOKUP(A1288,[1]抽样情况汇总表!$B:$N,7,FALSE)</f>
        <v>深圳市大鹏新区葵涌街道土洋社区土洋中路35号37-2</v>
      </c>
      <c r="D1288" s="12" t="str">
        <f>VLOOKUP(A1288,[1]抽样情况汇总表!$B:$N,2,FALSE)</f>
        <v>鸡蛋</v>
      </c>
      <c r="E1288" s="13" t="s">
        <v>18</v>
      </c>
      <c r="F1288" s="13" t="s">
        <v>18</v>
      </c>
      <c r="G1288" s="13" t="s">
        <v>18</v>
      </c>
      <c r="H1288" s="13" t="s">
        <v>18</v>
      </c>
      <c r="I1288" s="13" t="s">
        <v>18</v>
      </c>
      <c r="J1288" s="10" t="str">
        <f>VLOOKUP(A1288,[1]抽样情况汇总表!$B:$N,13,FALSE)</f>
        <v>阴性</v>
      </c>
      <c r="K1288" s="10" t="str">
        <f>VLOOKUP(A1288,[1]抽样情况汇总表!$B:$N,3,FALSE)</f>
        <v>畜禽类</v>
      </c>
      <c r="L1288" s="17" t="s">
        <v>21</v>
      </c>
      <c r="M1288" s="19" t="s">
        <v>18</v>
      </c>
    </row>
    <row r="1289" ht="24" spans="1:13">
      <c r="A1289" s="17" t="s">
        <v>1887</v>
      </c>
      <c r="B1289" s="11" t="str">
        <f>VLOOKUP(A1289,[1]抽样情况汇总表!$B:$N,5,FALSE)</f>
        <v>深圳市大鹏新区自家人姐妹面馆</v>
      </c>
      <c r="C1289" s="11" t="str">
        <f>VLOOKUP(A1289,[1]抽样情况汇总表!$B:$N,7,FALSE)</f>
        <v>深圳市大鹏新区葵涌街道土洋社区土洋中路35号37-2</v>
      </c>
      <c r="D1289" s="12" t="str">
        <f>VLOOKUP(A1289,[1]抽样情况汇总表!$B:$N,2,FALSE)</f>
        <v>枸杞叶</v>
      </c>
      <c r="E1289" s="13" t="s">
        <v>18</v>
      </c>
      <c r="F1289" s="13" t="s">
        <v>18</v>
      </c>
      <c r="G1289" s="13" t="s">
        <v>18</v>
      </c>
      <c r="H1289" s="13" t="s">
        <v>18</v>
      </c>
      <c r="I1289" s="13" t="s">
        <v>18</v>
      </c>
      <c r="J1289" s="10" t="str">
        <f>VLOOKUP(A1289,[1]抽样情况汇总表!$B:$N,13,FALSE)</f>
        <v>阴性</v>
      </c>
      <c r="K1289" s="10" t="str">
        <f>VLOOKUP(A1289,[1]抽样情况汇总表!$B:$N,3,FALSE)</f>
        <v>蔬果类</v>
      </c>
      <c r="L1289" s="17" t="s">
        <v>21</v>
      </c>
      <c r="M1289" s="19" t="s">
        <v>18</v>
      </c>
    </row>
    <row r="1290" ht="24" spans="1:13">
      <c r="A1290" s="17" t="s">
        <v>1888</v>
      </c>
      <c r="B1290" s="11" t="str">
        <f>VLOOKUP(A1290,[1]抽样情况汇总表!$B:$N,5,FALSE)</f>
        <v>深圳市大鹏新区自家人姐妹面馆</v>
      </c>
      <c r="C1290" s="11" t="str">
        <f>VLOOKUP(A1290,[1]抽样情况汇总表!$B:$N,7,FALSE)</f>
        <v>深圳市大鹏新区葵涌街道土洋社区土洋中路35号37-2</v>
      </c>
      <c r="D1290" s="12" t="str">
        <f>VLOOKUP(A1290,[1]抽样情况汇总表!$B:$N,2,FALSE)</f>
        <v>白糖</v>
      </c>
      <c r="E1290" s="13" t="s">
        <v>18</v>
      </c>
      <c r="F1290" s="13" t="s">
        <v>18</v>
      </c>
      <c r="G1290" s="13" t="s">
        <v>18</v>
      </c>
      <c r="H1290" s="13" t="s">
        <v>18</v>
      </c>
      <c r="I1290" s="13" t="s">
        <v>18</v>
      </c>
      <c r="J1290" s="10" t="str">
        <f>VLOOKUP(A1290,[1]抽样情况汇总表!$B:$N,13,FALSE)</f>
        <v>阴性</v>
      </c>
      <c r="K1290" s="10" t="str">
        <f>VLOOKUP(A1290,[1]抽样情况汇总表!$B:$N,3,FALSE)</f>
        <v>食品类</v>
      </c>
      <c r="L1290" s="17" t="s">
        <v>21</v>
      </c>
      <c r="M1290" s="19" t="s">
        <v>18</v>
      </c>
    </row>
    <row r="1291" ht="24" spans="1:13">
      <c r="A1291" s="17" t="s">
        <v>1889</v>
      </c>
      <c r="B1291" s="11" t="str">
        <f>VLOOKUP(A1291,[1]抽样情况汇总表!$B:$N,5,FALSE)</f>
        <v>深圳市大鹏新区自家人姐妹面馆</v>
      </c>
      <c r="C1291" s="11" t="str">
        <f>VLOOKUP(A1291,[1]抽样情况汇总表!$B:$N,7,FALSE)</f>
        <v>深圳市大鹏新区葵涌街道土洋社区土洋中路35号37-2</v>
      </c>
      <c r="D1291" s="12" t="str">
        <f>VLOOKUP(A1291,[1]抽样情况汇总表!$B:$N,2,FALSE)</f>
        <v>白头葱</v>
      </c>
      <c r="E1291" s="13" t="s">
        <v>18</v>
      </c>
      <c r="F1291" s="13" t="s">
        <v>18</v>
      </c>
      <c r="G1291" s="13" t="s">
        <v>18</v>
      </c>
      <c r="H1291" s="13" t="s">
        <v>18</v>
      </c>
      <c r="I1291" s="13" t="s">
        <v>18</v>
      </c>
      <c r="J1291" s="10" t="str">
        <f>VLOOKUP(A1291,[1]抽样情况汇总表!$B:$N,13,FALSE)</f>
        <v>阴性</v>
      </c>
      <c r="K1291" s="10" t="str">
        <f>VLOOKUP(A1291,[1]抽样情况汇总表!$B:$N,3,FALSE)</f>
        <v>蔬果类</v>
      </c>
      <c r="L1291" s="17" t="s">
        <v>21</v>
      </c>
      <c r="M1291" s="19" t="s">
        <v>18</v>
      </c>
    </row>
    <row r="1292" spans="1:13">
      <c r="A1292" s="17" t="s">
        <v>1890</v>
      </c>
      <c r="B1292" s="11" t="str">
        <f>VLOOKUP(A1292,[1]抽样情况汇总表!$B:$N,5,FALSE)</f>
        <v>深圳市大鹏新区润达百货商场</v>
      </c>
      <c r="C1292" s="11" t="str">
        <f>VLOOKUP(A1292,[1]抽样情况汇总表!$B:$N,7,FALSE)</f>
        <v>深圳市大鹏新区葵涌街道土洋村洋业一路1-1</v>
      </c>
      <c r="D1292" s="12" t="str">
        <f>VLOOKUP(A1292,[1]抽样情况汇总表!$B:$N,2,FALSE)</f>
        <v>青瓜</v>
      </c>
      <c r="E1292" s="13" t="s">
        <v>18</v>
      </c>
      <c r="F1292" s="13" t="s">
        <v>18</v>
      </c>
      <c r="G1292" s="13" t="s">
        <v>18</v>
      </c>
      <c r="H1292" s="13" t="s">
        <v>18</v>
      </c>
      <c r="I1292" s="13" t="s">
        <v>18</v>
      </c>
      <c r="J1292" s="10" t="str">
        <f>VLOOKUP(A1292,[1]抽样情况汇总表!$B:$N,13,FALSE)</f>
        <v>阴性</v>
      </c>
      <c r="K1292" s="10" t="str">
        <f>VLOOKUP(A1292,[1]抽样情况汇总表!$B:$N,3,FALSE)</f>
        <v>蔬果类</v>
      </c>
      <c r="L1292" s="17" t="s">
        <v>21</v>
      </c>
      <c r="M1292" s="19" t="s">
        <v>18</v>
      </c>
    </row>
    <row r="1293" spans="1:13">
      <c r="A1293" s="17" t="s">
        <v>1891</v>
      </c>
      <c r="B1293" s="11" t="str">
        <f>VLOOKUP(A1293,[1]抽样情况汇总表!$B:$N,5,FALSE)</f>
        <v>深圳市大鹏新区润达百货商场</v>
      </c>
      <c r="C1293" s="11" t="str">
        <f>VLOOKUP(A1293,[1]抽样情况汇总表!$B:$N,7,FALSE)</f>
        <v>深圳市大鹏新区葵涌街道土洋村洋业一路1-1</v>
      </c>
      <c r="D1293" s="12" t="str">
        <f>VLOOKUP(A1293,[1]抽样情况汇总表!$B:$N,2,FALSE)</f>
        <v>韭菜</v>
      </c>
      <c r="E1293" s="13" t="s">
        <v>18</v>
      </c>
      <c r="F1293" s="13" t="s">
        <v>18</v>
      </c>
      <c r="G1293" s="13" t="s">
        <v>18</v>
      </c>
      <c r="H1293" s="13" t="s">
        <v>18</v>
      </c>
      <c r="I1293" s="13" t="s">
        <v>18</v>
      </c>
      <c r="J1293" s="10" t="str">
        <f>VLOOKUP(A1293,[1]抽样情况汇总表!$B:$N,13,FALSE)</f>
        <v>阴性</v>
      </c>
      <c r="K1293" s="10" t="str">
        <f>VLOOKUP(A1293,[1]抽样情况汇总表!$B:$N,3,FALSE)</f>
        <v>蔬果类</v>
      </c>
      <c r="L1293" s="17" t="s">
        <v>21</v>
      </c>
      <c r="M1293" s="19" t="s">
        <v>18</v>
      </c>
    </row>
    <row r="1294" spans="1:13">
      <c r="A1294" s="17" t="s">
        <v>1892</v>
      </c>
      <c r="B1294" s="11" t="str">
        <f>VLOOKUP(A1294,[1]抽样情况汇总表!$B:$N,5,FALSE)</f>
        <v>深圳市大鹏新区润达百货商场</v>
      </c>
      <c r="C1294" s="11" t="str">
        <f>VLOOKUP(A1294,[1]抽样情况汇总表!$B:$N,7,FALSE)</f>
        <v>深圳市大鹏新区葵涌街道土洋村洋业一路1-1</v>
      </c>
      <c r="D1294" s="12" t="str">
        <f>VLOOKUP(A1294,[1]抽样情况汇总表!$B:$N,2,FALSE)</f>
        <v>牛肉</v>
      </c>
      <c r="E1294" s="13" t="s">
        <v>18</v>
      </c>
      <c r="F1294" s="13" t="s">
        <v>18</v>
      </c>
      <c r="G1294" s="13" t="s">
        <v>18</v>
      </c>
      <c r="H1294" s="13" t="s">
        <v>18</v>
      </c>
      <c r="I1294" s="13" t="s">
        <v>18</v>
      </c>
      <c r="J1294" s="10" t="str">
        <f>VLOOKUP(A1294,[1]抽样情况汇总表!$B:$N,13,FALSE)</f>
        <v>阴性</v>
      </c>
      <c r="K1294" s="10" t="str">
        <f>VLOOKUP(A1294,[1]抽样情况汇总表!$B:$N,3,FALSE)</f>
        <v>畜禽类</v>
      </c>
      <c r="L1294" s="17" t="s">
        <v>21</v>
      </c>
      <c r="M1294" s="19" t="s">
        <v>18</v>
      </c>
    </row>
    <row r="1295" spans="1:13">
      <c r="A1295" s="17" t="s">
        <v>1893</v>
      </c>
      <c r="B1295" s="11" t="str">
        <f>VLOOKUP(A1295,[1]抽样情况汇总表!$B:$N,5,FALSE)</f>
        <v>深圳市大鹏新区润达百货商场</v>
      </c>
      <c r="C1295" s="11" t="str">
        <f>VLOOKUP(A1295,[1]抽样情况汇总表!$B:$N,7,FALSE)</f>
        <v>深圳市大鹏新区葵涌街道土洋村洋业一路1-1</v>
      </c>
      <c r="D1295" s="12" t="str">
        <f>VLOOKUP(A1295,[1]抽样情况汇总表!$B:$N,2,FALSE)</f>
        <v>猪肉</v>
      </c>
      <c r="E1295" s="13" t="s">
        <v>18</v>
      </c>
      <c r="F1295" s="13" t="s">
        <v>18</v>
      </c>
      <c r="G1295" s="13" t="s">
        <v>18</v>
      </c>
      <c r="H1295" s="13" t="s">
        <v>18</v>
      </c>
      <c r="I1295" s="13" t="s">
        <v>18</v>
      </c>
      <c r="J1295" s="10" t="str">
        <f>VLOOKUP(A1295,[1]抽样情况汇总表!$B:$N,13,FALSE)</f>
        <v>阴性</v>
      </c>
      <c r="K1295" s="10" t="str">
        <f>VLOOKUP(A1295,[1]抽样情况汇总表!$B:$N,3,FALSE)</f>
        <v>畜禽类</v>
      </c>
      <c r="L1295" s="17" t="s">
        <v>21</v>
      </c>
      <c r="M1295" s="19" t="s">
        <v>18</v>
      </c>
    </row>
    <row r="1296" spans="1:13">
      <c r="A1296" s="17" t="s">
        <v>1894</v>
      </c>
      <c r="B1296" s="11" t="str">
        <f>VLOOKUP(A1296,[1]抽样情况汇总表!$B:$N,5,FALSE)</f>
        <v>深圳市大鹏新区润达百货商场</v>
      </c>
      <c r="C1296" s="11" t="str">
        <f>VLOOKUP(A1296,[1]抽样情况汇总表!$B:$N,7,FALSE)</f>
        <v>深圳市大鹏新区葵涌街道土洋村洋业一路1-1</v>
      </c>
      <c r="D1296" s="12" t="str">
        <f>VLOOKUP(A1296,[1]抽样情况汇总表!$B:$N,2,FALSE)</f>
        <v>白糖</v>
      </c>
      <c r="E1296" s="13" t="s">
        <v>18</v>
      </c>
      <c r="F1296" s="13" t="s">
        <v>18</v>
      </c>
      <c r="G1296" s="13" t="s">
        <v>18</v>
      </c>
      <c r="H1296" s="13" t="s">
        <v>18</v>
      </c>
      <c r="I1296" s="13" t="s">
        <v>18</v>
      </c>
      <c r="J1296" s="10" t="str">
        <f>VLOOKUP(A1296,[1]抽样情况汇总表!$B:$N,13,FALSE)</f>
        <v>阴性</v>
      </c>
      <c r="K1296" s="10" t="str">
        <f>VLOOKUP(A1296,[1]抽样情况汇总表!$B:$N,3,FALSE)</f>
        <v>食品类</v>
      </c>
      <c r="L1296" s="17" t="s">
        <v>21</v>
      </c>
      <c r="M1296" s="19" t="s">
        <v>18</v>
      </c>
    </row>
    <row r="1297" spans="1:13">
      <c r="A1297" s="17" t="s">
        <v>1895</v>
      </c>
      <c r="B1297" s="11" t="str">
        <f>VLOOKUP(A1297,[1]抽样情况汇总表!$B:$N,5,FALSE)</f>
        <v>市民送检</v>
      </c>
      <c r="C1297" s="13" t="s">
        <v>18</v>
      </c>
      <c r="D1297" s="12" t="str">
        <f>VLOOKUP(A1297,[1]抽样情况汇总表!$B:$N,2,FALSE)</f>
        <v>西洋菜</v>
      </c>
      <c r="E1297" s="13" t="s">
        <v>18</v>
      </c>
      <c r="F1297" s="13" t="s">
        <v>18</v>
      </c>
      <c r="G1297" s="13" t="s">
        <v>18</v>
      </c>
      <c r="H1297" s="13" t="s">
        <v>18</v>
      </c>
      <c r="I1297" s="13" t="s">
        <v>18</v>
      </c>
      <c r="J1297" s="10" t="str">
        <f>VLOOKUP(A1297,[1]抽样情况汇总表!$B:$N,13,FALSE)</f>
        <v>阴性</v>
      </c>
      <c r="K1297" s="10" t="str">
        <f>VLOOKUP(A1297,[1]抽样情况汇总表!$B:$N,3,FALSE)</f>
        <v>蔬果类</v>
      </c>
      <c r="L1297" s="17" t="s">
        <v>21</v>
      </c>
      <c r="M1297" s="19" t="s">
        <v>18</v>
      </c>
    </row>
    <row r="1298" spans="1:13">
      <c r="A1298" s="17" t="s">
        <v>1896</v>
      </c>
      <c r="B1298" s="11" t="str">
        <f>VLOOKUP(A1298,[1]抽样情况汇总表!$B:$N,5,FALSE)</f>
        <v>市民送检</v>
      </c>
      <c r="C1298" s="13" t="s">
        <v>18</v>
      </c>
      <c r="D1298" s="12" t="str">
        <f>VLOOKUP(A1298,[1]抽样情况汇总表!$B:$N,2,FALSE)</f>
        <v>油麦菜</v>
      </c>
      <c r="E1298" s="13" t="s">
        <v>18</v>
      </c>
      <c r="F1298" s="13" t="s">
        <v>18</v>
      </c>
      <c r="G1298" s="13" t="s">
        <v>18</v>
      </c>
      <c r="H1298" s="13" t="s">
        <v>18</v>
      </c>
      <c r="I1298" s="13" t="s">
        <v>18</v>
      </c>
      <c r="J1298" s="10" t="str">
        <f>VLOOKUP(A1298,[1]抽样情况汇总表!$B:$N,13,FALSE)</f>
        <v>阴性</v>
      </c>
      <c r="K1298" s="10" t="str">
        <f>VLOOKUP(A1298,[1]抽样情况汇总表!$B:$N,3,FALSE)</f>
        <v>蔬果类</v>
      </c>
      <c r="L1298" s="17" t="s">
        <v>21</v>
      </c>
      <c r="M1298" s="19" t="s">
        <v>18</v>
      </c>
    </row>
    <row r="1299" spans="1:13">
      <c r="A1299" s="17" t="s">
        <v>1897</v>
      </c>
      <c r="B1299" s="11" t="str">
        <f>VLOOKUP(A1299,[1]抽样情况汇总表!$B:$N,5,FALSE)</f>
        <v>市民送检</v>
      </c>
      <c r="C1299" s="13" t="s">
        <v>18</v>
      </c>
      <c r="D1299" s="12" t="str">
        <f>VLOOKUP(A1299,[1]抽样情况汇总表!$B:$N,2,FALSE)</f>
        <v>小白菜</v>
      </c>
      <c r="E1299" s="13" t="s">
        <v>18</v>
      </c>
      <c r="F1299" s="13" t="s">
        <v>18</v>
      </c>
      <c r="G1299" s="13" t="s">
        <v>18</v>
      </c>
      <c r="H1299" s="13" t="s">
        <v>18</v>
      </c>
      <c r="I1299" s="13" t="s">
        <v>18</v>
      </c>
      <c r="J1299" s="10" t="str">
        <f>VLOOKUP(A1299,[1]抽样情况汇总表!$B:$N,13,FALSE)</f>
        <v>阴性</v>
      </c>
      <c r="K1299" s="10" t="str">
        <f>VLOOKUP(A1299,[1]抽样情况汇总表!$B:$N,3,FALSE)</f>
        <v>蔬果类</v>
      </c>
      <c r="L1299" s="17" t="s">
        <v>21</v>
      </c>
      <c r="M1299" s="19" t="s">
        <v>18</v>
      </c>
    </row>
    <row r="1300" spans="1:13">
      <c r="A1300" s="17" t="s">
        <v>1898</v>
      </c>
      <c r="B1300" s="11" t="str">
        <f>VLOOKUP(A1300,[1]抽样情况汇总表!$B:$N,5,FALSE)</f>
        <v>市民送检</v>
      </c>
      <c r="C1300" s="13" t="s">
        <v>18</v>
      </c>
      <c r="D1300" s="12" t="str">
        <f>VLOOKUP(A1300,[1]抽样情况汇总表!$B:$N,2,FALSE)</f>
        <v>芥菜</v>
      </c>
      <c r="E1300" s="13" t="s">
        <v>18</v>
      </c>
      <c r="F1300" s="13" t="s">
        <v>18</v>
      </c>
      <c r="G1300" s="13" t="s">
        <v>18</v>
      </c>
      <c r="H1300" s="13" t="s">
        <v>18</v>
      </c>
      <c r="I1300" s="13" t="s">
        <v>18</v>
      </c>
      <c r="J1300" s="10" t="str">
        <f>VLOOKUP(A1300,[1]抽样情况汇总表!$B:$N,13,FALSE)</f>
        <v>阴性</v>
      </c>
      <c r="K1300" s="10" t="str">
        <f>VLOOKUP(A1300,[1]抽样情况汇总表!$B:$N,3,FALSE)</f>
        <v>蔬果类</v>
      </c>
      <c r="L1300" s="17" t="s">
        <v>21</v>
      </c>
      <c r="M1300" s="19" t="s">
        <v>18</v>
      </c>
    </row>
    <row r="1301" spans="1:13">
      <c r="A1301" s="17" t="s">
        <v>1899</v>
      </c>
      <c r="B1301" s="11" t="str">
        <f>VLOOKUP(A1301,[1]抽样情况汇总表!$B:$N,5,FALSE)</f>
        <v>市民送检</v>
      </c>
      <c r="C1301" s="13" t="s">
        <v>18</v>
      </c>
      <c r="D1301" s="12" t="str">
        <f>VLOOKUP(A1301,[1]抽样情况汇总表!$B:$N,2,FALSE)</f>
        <v>香蕉</v>
      </c>
      <c r="E1301" s="13" t="s">
        <v>18</v>
      </c>
      <c r="F1301" s="13" t="s">
        <v>18</v>
      </c>
      <c r="G1301" s="13" t="s">
        <v>18</v>
      </c>
      <c r="H1301" s="13" t="s">
        <v>18</v>
      </c>
      <c r="I1301" s="13" t="s">
        <v>18</v>
      </c>
      <c r="J1301" s="10" t="str">
        <f>VLOOKUP(A1301,[1]抽样情况汇总表!$B:$N,13,FALSE)</f>
        <v>阴性</v>
      </c>
      <c r="K1301" s="10" t="str">
        <f>VLOOKUP(A1301,[1]抽样情况汇总表!$B:$N,3,FALSE)</f>
        <v>蔬果类</v>
      </c>
      <c r="L1301" s="17" t="s">
        <v>21</v>
      </c>
      <c r="M1301" s="19" t="s">
        <v>18</v>
      </c>
    </row>
    <row r="1302" spans="1:13">
      <c r="A1302" s="17" t="s">
        <v>1900</v>
      </c>
      <c r="B1302" s="11" t="str">
        <f>VLOOKUP(A1302,[1]抽样情况汇总表!$B:$N,5,FALSE)</f>
        <v>深圳市大鹏新区金辉海鲜餐厅</v>
      </c>
      <c r="C1302" s="11" t="str">
        <f>VLOOKUP(A1302,[1]抽样情况汇总表!$B:$N,7,FALSE)</f>
        <v>深圳市大鹏新区葵涌街道土洋东路6号</v>
      </c>
      <c r="D1302" s="12" t="str">
        <f>VLOOKUP(A1302,[1]抽样情况汇总表!$B:$N,2,FALSE)</f>
        <v>沙白</v>
      </c>
      <c r="E1302" s="13" t="s">
        <v>18</v>
      </c>
      <c r="F1302" s="13" t="s">
        <v>18</v>
      </c>
      <c r="G1302" s="13" t="s">
        <v>18</v>
      </c>
      <c r="H1302" s="13" t="s">
        <v>18</v>
      </c>
      <c r="I1302" s="13" t="s">
        <v>18</v>
      </c>
      <c r="J1302" s="10" t="str">
        <f>VLOOKUP(A1302,[1]抽样情况汇总表!$B:$N,13,FALSE)</f>
        <v>阴性</v>
      </c>
      <c r="K1302" s="10" t="str">
        <f>VLOOKUP(A1302,[1]抽样情况汇总表!$B:$N,3,FALSE)</f>
        <v>水产类</v>
      </c>
      <c r="L1302" s="17" t="s">
        <v>21</v>
      </c>
      <c r="M1302" s="19" t="s">
        <v>18</v>
      </c>
    </row>
    <row r="1303" spans="1:13">
      <c r="A1303" s="17" t="s">
        <v>1901</v>
      </c>
      <c r="B1303" s="11" t="str">
        <f>VLOOKUP(A1303,[1]抽样情况汇总表!$B:$N,5,FALSE)</f>
        <v>深圳市大鹏新区金辉海鲜餐厅</v>
      </c>
      <c r="C1303" s="11" t="str">
        <f>VLOOKUP(A1303,[1]抽样情况汇总表!$B:$N,7,FALSE)</f>
        <v>深圳市大鹏新区葵涌街道土洋东路6号</v>
      </c>
      <c r="D1303" s="12" t="str">
        <f>VLOOKUP(A1303,[1]抽样情况汇总表!$B:$N,2,FALSE)</f>
        <v>花甲</v>
      </c>
      <c r="E1303" s="13" t="s">
        <v>18</v>
      </c>
      <c r="F1303" s="13" t="s">
        <v>18</v>
      </c>
      <c r="G1303" s="13" t="s">
        <v>18</v>
      </c>
      <c r="H1303" s="13" t="s">
        <v>18</v>
      </c>
      <c r="I1303" s="13" t="s">
        <v>18</v>
      </c>
      <c r="J1303" s="10" t="str">
        <f>VLOOKUP(A1303,[1]抽样情况汇总表!$B:$N,13,FALSE)</f>
        <v>阴性</v>
      </c>
      <c r="K1303" s="10" t="str">
        <f>VLOOKUP(A1303,[1]抽样情况汇总表!$B:$N,3,FALSE)</f>
        <v>水产类</v>
      </c>
      <c r="L1303" s="17" t="s">
        <v>21</v>
      </c>
      <c r="M1303" s="19" t="s">
        <v>18</v>
      </c>
    </row>
    <row r="1304" spans="1:13">
      <c r="A1304" s="17" t="s">
        <v>1902</v>
      </c>
      <c r="B1304" s="11" t="str">
        <f>VLOOKUP(A1304,[1]抽样情况汇总表!$B:$N,5,FALSE)</f>
        <v>深圳市大鹏新区金辉海鲜餐厅</v>
      </c>
      <c r="C1304" s="11" t="str">
        <f>VLOOKUP(A1304,[1]抽样情况汇总表!$B:$N,7,FALSE)</f>
        <v>深圳市大鹏新区葵涌街道土洋东路6号</v>
      </c>
      <c r="D1304" s="12" t="str">
        <f>VLOOKUP(A1304,[1]抽样情况汇总表!$B:$N,2,FALSE)</f>
        <v>扇贝</v>
      </c>
      <c r="E1304" s="13" t="s">
        <v>18</v>
      </c>
      <c r="F1304" s="13" t="s">
        <v>18</v>
      </c>
      <c r="G1304" s="13" t="s">
        <v>18</v>
      </c>
      <c r="H1304" s="13" t="s">
        <v>18</v>
      </c>
      <c r="I1304" s="13" t="s">
        <v>18</v>
      </c>
      <c r="J1304" s="10" t="str">
        <f>VLOOKUP(A1304,[1]抽样情况汇总表!$B:$N,13,FALSE)</f>
        <v>阴性</v>
      </c>
      <c r="K1304" s="10" t="str">
        <f>VLOOKUP(A1304,[1]抽样情况汇总表!$B:$N,3,FALSE)</f>
        <v>水产类</v>
      </c>
      <c r="L1304" s="17" t="s">
        <v>21</v>
      </c>
      <c r="M1304" s="19" t="s">
        <v>18</v>
      </c>
    </row>
    <row r="1305" spans="1:13">
      <c r="A1305" s="17" t="s">
        <v>1903</v>
      </c>
      <c r="B1305" s="11" t="str">
        <f>VLOOKUP(A1305,[1]抽样情况汇总表!$B:$N,5,FALSE)</f>
        <v>深圳市大鹏新区金辉海鲜餐厅</v>
      </c>
      <c r="C1305" s="11" t="str">
        <f>VLOOKUP(A1305,[1]抽样情况汇总表!$B:$N,7,FALSE)</f>
        <v>深圳市大鹏新区葵涌街道土洋东路6号</v>
      </c>
      <c r="D1305" s="12" t="str">
        <f>VLOOKUP(A1305,[1]抽样情况汇总表!$B:$N,2,FALSE)</f>
        <v>红虾仔</v>
      </c>
      <c r="E1305" s="13" t="s">
        <v>18</v>
      </c>
      <c r="F1305" s="13" t="s">
        <v>18</v>
      </c>
      <c r="G1305" s="13" t="s">
        <v>18</v>
      </c>
      <c r="H1305" s="13" t="s">
        <v>18</v>
      </c>
      <c r="I1305" s="13" t="s">
        <v>18</v>
      </c>
      <c r="J1305" s="10" t="str">
        <f>VLOOKUP(A1305,[1]抽样情况汇总表!$B:$N,13,FALSE)</f>
        <v>阴性</v>
      </c>
      <c r="K1305" s="10" t="str">
        <f>VLOOKUP(A1305,[1]抽样情况汇总表!$B:$N,3,FALSE)</f>
        <v>水产类</v>
      </c>
      <c r="L1305" s="17" t="s">
        <v>21</v>
      </c>
      <c r="M1305" s="19" t="s">
        <v>18</v>
      </c>
    </row>
    <row r="1306" spans="1:13">
      <c r="A1306" s="17" t="s">
        <v>1904</v>
      </c>
      <c r="B1306" s="11" t="str">
        <f>VLOOKUP(A1306,[1]抽样情况汇总表!$B:$N,5,FALSE)</f>
        <v>深圳市大鹏新区金辉海鲜餐厅</v>
      </c>
      <c r="C1306" s="11" t="str">
        <f>VLOOKUP(A1306,[1]抽样情况汇总表!$B:$N,7,FALSE)</f>
        <v>深圳市大鹏新区葵涌街道土洋东路6号</v>
      </c>
      <c r="D1306" s="12" t="s">
        <v>539</v>
      </c>
      <c r="E1306" s="13" t="s">
        <v>18</v>
      </c>
      <c r="F1306" s="13" t="s">
        <v>18</v>
      </c>
      <c r="G1306" s="13" t="s">
        <v>18</v>
      </c>
      <c r="H1306" s="13" t="s">
        <v>18</v>
      </c>
      <c r="I1306" s="13" t="s">
        <v>18</v>
      </c>
      <c r="J1306" s="10" t="str">
        <f>VLOOKUP(A1306,[1]抽样情况汇总表!$B:$N,13,FALSE)</f>
        <v>阴性</v>
      </c>
      <c r="K1306" s="10" t="str">
        <f>VLOOKUP(A1306,[1]抽样情况汇总表!$B:$N,3,FALSE)</f>
        <v>水产类</v>
      </c>
      <c r="L1306" s="17" t="s">
        <v>21</v>
      </c>
      <c r="M1306" s="19" t="s">
        <v>18</v>
      </c>
    </row>
    <row r="1307" spans="1:13">
      <c r="A1307" s="17" t="s">
        <v>1905</v>
      </c>
      <c r="B1307" s="11" t="str">
        <f>VLOOKUP(A1307,[1]抽样情况汇总表!$B:$N,5,FALSE)</f>
        <v>深圳市大鹏新区润达百货商场</v>
      </c>
      <c r="C1307" s="11" t="str">
        <f>VLOOKUP(A1307,[1]抽样情况汇总表!$B:$N,7,FALSE)</f>
        <v>深圳市大鹏新区葵涌街道土洋村洋业一路1-1</v>
      </c>
      <c r="D1307" s="12" t="str">
        <f>VLOOKUP(A1307,[1]抽样情况汇总表!$B:$N,2,FALSE)</f>
        <v>菜心</v>
      </c>
      <c r="E1307" s="13" t="s">
        <v>18</v>
      </c>
      <c r="F1307" s="13" t="s">
        <v>18</v>
      </c>
      <c r="G1307" s="13" t="s">
        <v>18</v>
      </c>
      <c r="H1307" s="13" t="s">
        <v>18</v>
      </c>
      <c r="I1307" s="13" t="s">
        <v>18</v>
      </c>
      <c r="J1307" s="10" t="str">
        <f>VLOOKUP(A1307,[1]抽样情况汇总表!$B:$N,13,FALSE)</f>
        <v>阴性</v>
      </c>
      <c r="K1307" s="10" t="str">
        <f>VLOOKUP(A1307,[1]抽样情况汇总表!$B:$N,3,FALSE)</f>
        <v>蔬果类</v>
      </c>
      <c r="L1307" s="17" t="s">
        <v>21</v>
      </c>
      <c r="M1307" s="19" t="s">
        <v>18</v>
      </c>
    </row>
    <row r="1308" spans="1:13">
      <c r="A1308" s="17" t="s">
        <v>1906</v>
      </c>
      <c r="B1308" s="11" t="str">
        <f>VLOOKUP(A1308,[1]抽样情况汇总表!$B:$N,5,FALSE)</f>
        <v>深圳市大鹏新区润达百货商场</v>
      </c>
      <c r="C1308" s="11" t="str">
        <f>VLOOKUP(A1308,[1]抽样情况汇总表!$B:$N,7,FALSE)</f>
        <v>深圳市大鹏新区葵涌街道土洋村洋业一路1-1</v>
      </c>
      <c r="D1308" s="12" t="str">
        <f>VLOOKUP(A1308,[1]抽样情况汇总表!$B:$N,2,FALSE)</f>
        <v>芹菜</v>
      </c>
      <c r="E1308" s="13" t="s">
        <v>18</v>
      </c>
      <c r="F1308" s="13" t="s">
        <v>18</v>
      </c>
      <c r="G1308" s="13" t="s">
        <v>18</v>
      </c>
      <c r="H1308" s="13" t="s">
        <v>18</v>
      </c>
      <c r="I1308" s="13" t="s">
        <v>18</v>
      </c>
      <c r="J1308" s="10" t="str">
        <f>VLOOKUP(A1308,[1]抽样情况汇总表!$B:$N,13,FALSE)</f>
        <v>阴性</v>
      </c>
      <c r="K1308" s="10" t="str">
        <f>VLOOKUP(A1308,[1]抽样情况汇总表!$B:$N,3,FALSE)</f>
        <v>蔬果类</v>
      </c>
      <c r="L1308" s="17" t="s">
        <v>21</v>
      </c>
      <c r="M1308" s="19" t="s">
        <v>18</v>
      </c>
    </row>
    <row r="1309" spans="1:13">
      <c r="A1309" s="17" t="s">
        <v>1907</v>
      </c>
      <c r="B1309" s="11" t="str">
        <f>VLOOKUP(A1309,[1]抽样情况汇总表!$B:$N,5,FALSE)</f>
        <v>深圳市大鹏新区润达百货商场</v>
      </c>
      <c r="C1309" s="11" t="str">
        <f>VLOOKUP(A1309,[1]抽样情况汇总表!$B:$N,7,FALSE)</f>
        <v>深圳市大鹏新区葵涌街道土洋村洋业一路1-1</v>
      </c>
      <c r="D1309" s="12" t="s">
        <v>539</v>
      </c>
      <c r="E1309" s="13" t="s">
        <v>18</v>
      </c>
      <c r="F1309" s="13" t="s">
        <v>18</v>
      </c>
      <c r="G1309" s="13" t="s">
        <v>18</v>
      </c>
      <c r="H1309" s="13" t="s">
        <v>18</v>
      </c>
      <c r="I1309" s="13" t="s">
        <v>18</v>
      </c>
      <c r="J1309" s="10" t="str">
        <f>VLOOKUP(A1309,[1]抽样情况汇总表!$B:$N,13,FALSE)</f>
        <v>阴性</v>
      </c>
      <c r="K1309" s="10" t="str">
        <f>VLOOKUP(A1309,[1]抽样情况汇总表!$B:$N,3,FALSE)</f>
        <v>水产类</v>
      </c>
      <c r="L1309" s="17" t="s">
        <v>21</v>
      </c>
      <c r="M1309" s="19" t="s">
        <v>18</v>
      </c>
    </row>
    <row r="1310" spans="1:13">
      <c r="A1310" s="17" t="s">
        <v>1908</v>
      </c>
      <c r="B1310" s="11" t="str">
        <f>VLOOKUP(A1310,[1]抽样情况汇总表!$B:$N,5,FALSE)</f>
        <v>深圳市大鹏新区润达百货商场</v>
      </c>
      <c r="C1310" s="11" t="str">
        <f>VLOOKUP(A1310,[1]抽样情况汇总表!$B:$N,7,FALSE)</f>
        <v>深圳市大鹏新区葵涌街道土洋村洋业一路1-1</v>
      </c>
      <c r="D1310" s="12" t="str">
        <f>VLOOKUP(A1310,[1]抽样情况汇总表!$B:$N,2,FALSE)</f>
        <v>牛肉</v>
      </c>
      <c r="E1310" s="13" t="s">
        <v>18</v>
      </c>
      <c r="F1310" s="13" t="s">
        <v>18</v>
      </c>
      <c r="G1310" s="13" t="s">
        <v>18</v>
      </c>
      <c r="H1310" s="13" t="s">
        <v>18</v>
      </c>
      <c r="I1310" s="13" t="s">
        <v>18</v>
      </c>
      <c r="J1310" s="10" t="str">
        <f>VLOOKUP(A1310,[1]抽样情况汇总表!$B:$N,13,FALSE)</f>
        <v>阴性</v>
      </c>
      <c r="K1310" s="10" t="str">
        <f>VLOOKUP(A1310,[1]抽样情况汇总表!$B:$N,3,FALSE)</f>
        <v>畜禽类</v>
      </c>
      <c r="L1310" s="17" t="s">
        <v>21</v>
      </c>
      <c r="M1310" s="19" t="s">
        <v>18</v>
      </c>
    </row>
    <row r="1311" spans="1:13">
      <c r="A1311" s="17" t="s">
        <v>1909</v>
      </c>
      <c r="B1311" s="11" t="str">
        <f>VLOOKUP(A1311,[1]抽样情况汇总表!$B:$N,5,FALSE)</f>
        <v>深圳市大鹏新区润达百货商场</v>
      </c>
      <c r="C1311" s="11" t="str">
        <f>VLOOKUP(A1311,[1]抽样情况汇总表!$B:$N,7,FALSE)</f>
        <v>深圳市大鹏新区葵涌街道土洋村洋业一路1-1</v>
      </c>
      <c r="D1311" s="12" t="str">
        <f>VLOOKUP(A1311,[1]抽样情况汇总表!$B:$N,2,FALSE)</f>
        <v>猪肉</v>
      </c>
      <c r="E1311" s="13" t="s">
        <v>18</v>
      </c>
      <c r="F1311" s="13" t="s">
        <v>18</v>
      </c>
      <c r="G1311" s="13" t="s">
        <v>18</v>
      </c>
      <c r="H1311" s="13" t="s">
        <v>18</v>
      </c>
      <c r="I1311" s="13" t="s">
        <v>18</v>
      </c>
      <c r="J1311" s="10" t="str">
        <f>VLOOKUP(A1311,[1]抽样情况汇总表!$B:$N,13,FALSE)</f>
        <v>阴性</v>
      </c>
      <c r="K1311" s="10" t="str">
        <f>VLOOKUP(A1311,[1]抽样情况汇总表!$B:$N,3,FALSE)</f>
        <v>畜禽类</v>
      </c>
      <c r="L1311" s="17" t="s">
        <v>21</v>
      </c>
      <c r="M1311" s="19" t="s">
        <v>18</v>
      </c>
    </row>
    <row r="1312" spans="1:13">
      <c r="A1312" s="17" t="s">
        <v>1910</v>
      </c>
      <c r="B1312" s="11" t="str">
        <f>VLOOKUP(A1312,[1]抽样情况汇总表!$B:$N,5,FALSE)</f>
        <v>市民送检</v>
      </c>
      <c r="C1312" s="13" t="s">
        <v>18</v>
      </c>
      <c r="D1312" s="12" t="str">
        <f>VLOOKUP(A1312,[1]抽样情况汇总表!$B:$N,2,FALSE)</f>
        <v>小白菜</v>
      </c>
      <c r="E1312" s="13" t="s">
        <v>18</v>
      </c>
      <c r="F1312" s="13" t="s">
        <v>18</v>
      </c>
      <c r="G1312" s="13" t="s">
        <v>18</v>
      </c>
      <c r="H1312" s="13" t="s">
        <v>18</v>
      </c>
      <c r="I1312" s="13" t="s">
        <v>18</v>
      </c>
      <c r="J1312" s="10" t="str">
        <f>VLOOKUP(A1312,[1]抽样情况汇总表!$B:$N,13,FALSE)</f>
        <v>阴性</v>
      </c>
      <c r="K1312" s="10" t="str">
        <f>VLOOKUP(A1312,[1]抽样情况汇总表!$B:$N,3,FALSE)</f>
        <v>蔬果类</v>
      </c>
      <c r="L1312" s="17" t="s">
        <v>21</v>
      </c>
      <c r="M1312" s="19" t="s">
        <v>18</v>
      </c>
    </row>
    <row r="1313" spans="1:13">
      <c r="A1313" s="17" t="s">
        <v>1911</v>
      </c>
      <c r="B1313" s="11" t="str">
        <f>VLOOKUP(A1313,[1]抽样情况汇总表!$B:$N,5,FALSE)</f>
        <v>市民送检</v>
      </c>
      <c r="C1313" s="13" t="s">
        <v>18</v>
      </c>
      <c r="D1313" s="12" t="str">
        <f>VLOOKUP(A1313,[1]抽样情况汇总表!$B:$N,2,FALSE)</f>
        <v>苦瓜</v>
      </c>
      <c r="E1313" s="13" t="s">
        <v>18</v>
      </c>
      <c r="F1313" s="13" t="s">
        <v>18</v>
      </c>
      <c r="G1313" s="13" t="s">
        <v>18</v>
      </c>
      <c r="H1313" s="13" t="s">
        <v>18</v>
      </c>
      <c r="I1313" s="13" t="s">
        <v>18</v>
      </c>
      <c r="J1313" s="10" t="str">
        <f>VLOOKUP(A1313,[1]抽样情况汇总表!$B:$N,13,FALSE)</f>
        <v>阴性</v>
      </c>
      <c r="K1313" s="10" t="str">
        <f>VLOOKUP(A1313,[1]抽样情况汇总表!$B:$N,3,FALSE)</f>
        <v>蔬果类</v>
      </c>
      <c r="L1313" s="17" t="s">
        <v>21</v>
      </c>
      <c r="M1313" s="19" t="s">
        <v>18</v>
      </c>
    </row>
    <row r="1314" spans="1:13">
      <c r="A1314" s="17" t="s">
        <v>1912</v>
      </c>
      <c r="B1314" s="11" t="str">
        <f>VLOOKUP(A1314,[1]抽样情况汇总表!$B:$N,5,FALSE)</f>
        <v>市民送检</v>
      </c>
      <c r="C1314" s="13" t="s">
        <v>18</v>
      </c>
      <c r="D1314" s="12" t="str">
        <f>VLOOKUP(A1314,[1]抽样情况汇总表!$B:$N,2,FALSE)</f>
        <v>茄子</v>
      </c>
      <c r="E1314" s="13" t="s">
        <v>18</v>
      </c>
      <c r="F1314" s="13" t="s">
        <v>18</v>
      </c>
      <c r="G1314" s="13" t="s">
        <v>18</v>
      </c>
      <c r="H1314" s="13" t="s">
        <v>18</v>
      </c>
      <c r="I1314" s="13" t="s">
        <v>18</v>
      </c>
      <c r="J1314" s="10" t="str">
        <f>VLOOKUP(A1314,[1]抽样情况汇总表!$B:$N,13,FALSE)</f>
        <v>阴性</v>
      </c>
      <c r="K1314" s="10" t="str">
        <f>VLOOKUP(A1314,[1]抽样情况汇总表!$B:$N,3,FALSE)</f>
        <v>蔬果类</v>
      </c>
      <c r="L1314" s="17" t="s">
        <v>21</v>
      </c>
      <c r="M1314" s="19" t="s">
        <v>18</v>
      </c>
    </row>
    <row r="1315" spans="1:13">
      <c r="A1315" s="17" t="s">
        <v>1913</v>
      </c>
      <c r="B1315" s="11" t="str">
        <f>VLOOKUP(A1315,[1]抽样情况汇总表!$B:$N,5,FALSE)</f>
        <v>市民送检</v>
      </c>
      <c r="C1315" s="13" t="s">
        <v>18</v>
      </c>
      <c r="D1315" s="12" t="str">
        <f>VLOOKUP(A1315,[1]抽样情况汇总表!$B:$N,2,FALSE)</f>
        <v>咸菜</v>
      </c>
      <c r="E1315" s="13" t="s">
        <v>18</v>
      </c>
      <c r="F1315" s="13" t="s">
        <v>18</v>
      </c>
      <c r="G1315" s="13" t="s">
        <v>18</v>
      </c>
      <c r="H1315" s="13" t="s">
        <v>18</v>
      </c>
      <c r="I1315" s="13" t="s">
        <v>18</v>
      </c>
      <c r="J1315" s="10" t="str">
        <f>VLOOKUP(A1315,[1]抽样情况汇总表!$B:$N,13,FALSE)</f>
        <v>阴性</v>
      </c>
      <c r="K1315" s="10" t="str">
        <f>VLOOKUP(A1315,[1]抽样情况汇总表!$B:$N,3,FALSE)</f>
        <v>食品类</v>
      </c>
      <c r="L1315" s="17" t="s">
        <v>21</v>
      </c>
      <c r="M1315" s="19" t="s">
        <v>18</v>
      </c>
    </row>
    <row r="1316" spans="1:13">
      <c r="A1316" s="17" t="s">
        <v>1914</v>
      </c>
      <c r="B1316" s="11" t="str">
        <f>VLOOKUP(A1316,[1]抽样情况汇总表!$B:$N,5,FALSE)</f>
        <v>市民送检</v>
      </c>
      <c r="C1316" s="13" t="s">
        <v>18</v>
      </c>
      <c r="D1316" s="12" t="str">
        <f>VLOOKUP(A1316,[1]抽样情况汇总表!$B:$N,2,FALSE)</f>
        <v>猪肉</v>
      </c>
      <c r="E1316" s="13" t="s">
        <v>18</v>
      </c>
      <c r="F1316" s="13" t="s">
        <v>18</v>
      </c>
      <c r="G1316" s="13" t="s">
        <v>18</v>
      </c>
      <c r="H1316" s="13" t="s">
        <v>18</v>
      </c>
      <c r="I1316" s="13" t="s">
        <v>18</v>
      </c>
      <c r="J1316" s="10" t="str">
        <f>VLOOKUP(A1316,[1]抽样情况汇总表!$B:$N,13,FALSE)</f>
        <v>阴性</v>
      </c>
      <c r="K1316" s="10" t="str">
        <f>VLOOKUP(A1316,[1]抽样情况汇总表!$B:$N,3,FALSE)</f>
        <v>畜禽类</v>
      </c>
      <c r="L1316" s="17" t="s">
        <v>21</v>
      </c>
      <c r="M1316" s="19" t="s">
        <v>18</v>
      </c>
    </row>
    <row r="1317" ht="24" spans="1:13">
      <c r="A1317" s="17" t="s">
        <v>1915</v>
      </c>
      <c r="B1317" s="11" t="str">
        <f>VLOOKUP(A1317,[1]抽样情况汇总表!$B:$N,5,FALSE)</f>
        <v>深圳市大鹏新区五谷味渔粉店老街店</v>
      </c>
      <c r="C1317" s="11" t="str">
        <f>VLOOKUP(A1317,[1]抽样情况汇总表!$B:$N,7,FALSE)</f>
        <v>深圳市大鹏新区葵涌街道葵涌社区葵涌老街22号22</v>
      </c>
      <c r="D1317" s="12" t="str">
        <f>VLOOKUP(A1317,[1]抽样情况汇总表!$B:$N,2,FALSE)</f>
        <v>鸡蛋</v>
      </c>
      <c r="E1317" s="13" t="s">
        <v>18</v>
      </c>
      <c r="F1317" s="13" t="s">
        <v>18</v>
      </c>
      <c r="G1317" s="13" t="s">
        <v>18</v>
      </c>
      <c r="H1317" s="13" t="s">
        <v>18</v>
      </c>
      <c r="I1317" s="13" t="s">
        <v>18</v>
      </c>
      <c r="J1317" s="10" t="str">
        <f>VLOOKUP(A1317,[1]抽样情况汇总表!$B:$N,13,FALSE)</f>
        <v>阴性</v>
      </c>
      <c r="K1317" s="10" t="str">
        <f>VLOOKUP(A1317,[1]抽样情况汇总表!$B:$N,3,FALSE)</f>
        <v>畜禽类</v>
      </c>
      <c r="L1317" s="17" t="s">
        <v>21</v>
      </c>
      <c r="M1317" s="19" t="s">
        <v>18</v>
      </c>
    </row>
    <row r="1318" ht="24" spans="1:13">
      <c r="A1318" s="17" t="s">
        <v>1916</v>
      </c>
      <c r="B1318" s="11" t="str">
        <f>VLOOKUP(A1318,[1]抽样情况汇总表!$B:$N,5,FALSE)</f>
        <v>深圳市大鹏新区五谷味渔粉店老街店</v>
      </c>
      <c r="C1318" s="11" t="str">
        <f>VLOOKUP(A1318,[1]抽样情况汇总表!$B:$N,7,FALSE)</f>
        <v>深圳市大鹏新区葵涌街道葵涌社区葵涌老街22号22</v>
      </c>
      <c r="D1318" s="12" t="str">
        <f>VLOOKUP(A1318,[1]抽样情况汇总表!$B:$N,2,FALSE)</f>
        <v>生菜</v>
      </c>
      <c r="E1318" s="13" t="s">
        <v>18</v>
      </c>
      <c r="F1318" s="13" t="s">
        <v>18</v>
      </c>
      <c r="G1318" s="13" t="s">
        <v>18</v>
      </c>
      <c r="H1318" s="13" t="s">
        <v>18</v>
      </c>
      <c r="I1318" s="13" t="s">
        <v>18</v>
      </c>
      <c r="J1318" s="10" t="str">
        <f>VLOOKUP(A1318,[1]抽样情况汇总表!$B:$N,13,FALSE)</f>
        <v>阴性</v>
      </c>
      <c r="K1318" s="10" t="str">
        <f>VLOOKUP(A1318,[1]抽样情况汇总表!$B:$N,3,FALSE)</f>
        <v>蔬果类</v>
      </c>
      <c r="L1318" s="17" t="s">
        <v>21</v>
      </c>
      <c r="M1318" s="19" t="s">
        <v>18</v>
      </c>
    </row>
    <row r="1319" ht="24" spans="1:13">
      <c r="A1319" s="17" t="s">
        <v>1917</v>
      </c>
      <c r="B1319" s="11" t="str">
        <f>VLOOKUP(A1319,[1]抽样情况汇总表!$B:$N,5,FALSE)</f>
        <v>深圳市大鹏新区五谷味渔粉店老街店</v>
      </c>
      <c r="C1319" s="11" t="str">
        <f>VLOOKUP(A1319,[1]抽样情况汇总表!$B:$N,7,FALSE)</f>
        <v>深圳市大鹏新区葵涌街道葵涌社区葵涌老街22号22</v>
      </c>
      <c r="D1319" s="12" t="str">
        <f>VLOOKUP(A1319,[1]抽样情况汇总表!$B:$N,2,FALSE)</f>
        <v>杂根粉</v>
      </c>
      <c r="E1319" s="13" t="s">
        <v>18</v>
      </c>
      <c r="F1319" s="13" t="s">
        <v>18</v>
      </c>
      <c r="G1319" s="13" t="s">
        <v>18</v>
      </c>
      <c r="H1319" s="13" t="s">
        <v>18</v>
      </c>
      <c r="I1319" s="13" t="s">
        <v>18</v>
      </c>
      <c r="J1319" s="10" t="str">
        <f>VLOOKUP(A1319,[1]抽样情况汇总表!$B:$N,13,FALSE)</f>
        <v>阴性</v>
      </c>
      <c r="K1319" s="10" t="str">
        <f>VLOOKUP(A1319,[1]抽样情况汇总表!$B:$N,3,FALSE)</f>
        <v>食品类</v>
      </c>
      <c r="L1319" s="17" t="s">
        <v>21</v>
      </c>
      <c r="M1319" s="19" t="s">
        <v>18</v>
      </c>
    </row>
    <row r="1320" ht="24" spans="1:13">
      <c r="A1320" s="17" t="s">
        <v>1918</v>
      </c>
      <c r="B1320" s="11" t="str">
        <f>VLOOKUP(A1320,[1]抽样情况汇总表!$B:$N,5,FALSE)</f>
        <v>深圳市大鹏新区五谷味渔粉店老街店</v>
      </c>
      <c r="C1320" s="11" t="str">
        <f>VLOOKUP(A1320,[1]抽样情况汇总表!$B:$N,7,FALSE)</f>
        <v>深圳市大鹏新区葵涌街道葵涌社区葵涌老街22号22</v>
      </c>
      <c r="D1320" s="12" t="str">
        <f>VLOOKUP(A1320,[1]抽样情况汇总表!$B:$N,2,FALSE)</f>
        <v>生面</v>
      </c>
      <c r="E1320" s="13" t="s">
        <v>18</v>
      </c>
      <c r="F1320" s="13" t="s">
        <v>18</v>
      </c>
      <c r="G1320" s="13" t="s">
        <v>18</v>
      </c>
      <c r="H1320" s="13" t="s">
        <v>18</v>
      </c>
      <c r="I1320" s="13" t="s">
        <v>18</v>
      </c>
      <c r="J1320" s="10" t="str">
        <f>VLOOKUP(A1320,[1]抽样情况汇总表!$B:$N,13,FALSE)</f>
        <v>阴性</v>
      </c>
      <c r="K1320" s="10" t="str">
        <f>VLOOKUP(A1320,[1]抽样情况汇总表!$B:$N,3,FALSE)</f>
        <v>食品类</v>
      </c>
      <c r="L1320" s="17" t="s">
        <v>21</v>
      </c>
      <c r="M1320" s="19" t="s">
        <v>18</v>
      </c>
    </row>
    <row r="1321" ht="24" spans="1:13">
      <c r="A1321" s="17" t="s">
        <v>1919</v>
      </c>
      <c r="B1321" s="11" t="str">
        <f>VLOOKUP(A1321,[1]抽样情况汇总表!$B:$N,5,FALSE)</f>
        <v>深圳市大鹏新区五谷味渔粉店老街店</v>
      </c>
      <c r="C1321" s="11" t="str">
        <f>VLOOKUP(A1321,[1]抽样情况汇总表!$B:$N,7,FALSE)</f>
        <v>深圳市大鹏新区葵涌街道葵涌社区葵涌老街22号22</v>
      </c>
      <c r="D1321" s="12" t="str">
        <f>VLOOKUP(A1321,[1]抽样情况汇总表!$B:$N,2,FALSE)</f>
        <v>腌菜</v>
      </c>
      <c r="E1321" s="13" t="s">
        <v>18</v>
      </c>
      <c r="F1321" s="13" t="s">
        <v>18</v>
      </c>
      <c r="G1321" s="13" t="s">
        <v>18</v>
      </c>
      <c r="H1321" s="13" t="s">
        <v>18</v>
      </c>
      <c r="I1321" s="13" t="s">
        <v>18</v>
      </c>
      <c r="J1321" s="10" t="str">
        <f>VLOOKUP(A1321,[1]抽样情况汇总表!$B:$N,13,FALSE)</f>
        <v>阴性</v>
      </c>
      <c r="K1321" s="10" t="str">
        <f>VLOOKUP(A1321,[1]抽样情况汇总表!$B:$N,3,FALSE)</f>
        <v>食品类</v>
      </c>
      <c r="L1321" s="17" t="s">
        <v>21</v>
      </c>
      <c r="M1321" s="19" t="s">
        <v>18</v>
      </c>
    </row>
    <row r="1322" ht="24" spans="1:13">
      <c r="A1322" s="17" t="s">
        <v>1920</v>
      </c>
      <c r="B1322" s="11" t="str">
        <f>VLOOKUP(A1322,[1]抽样情况汇总表!$B:$N,5,FALSE)</f>
        <v>深圳市大鹏新区真妙餐饮店</v>
      </c>
      <c r="C1322" s="11" t="str">
        <f>VLOOKUP(A1322,[1]抽样情况汇总表!$B:$N,7,FALSE)</f>
        <v>深圳市大鹏新区葵涌街道葵丰社区葵涌老街11号13</v>
      </c>
      <c r="D1322" s="12" t="str">
        <f>VLOOKUP(A1322,[1]抽样情况汇总表!$B:$N,2,FALSE)</f>
        <v>鸡蛋</v>
      </c>
      <c r="E1322" s="13" t="s">
        <v>18</v>
      </c>
      <c r="F1322" s="13" t="s">
        <v>18</v>
      </c>
      <c r="G1322" s="13" t="s">
        <v>18</v>
      </c>
      <c r="H1322" s="13" t="s">
        <v>18</v>
      </c>
      <c r="I1322" s="13" t="s">
        <v>18</v>
      </c>
      <c r="J1322" s="10" t="str">
        <f>VLOOKUP(A1322,[1]抽样情况汇总表!$B:$N,13,FALSE)</f>
        <v>阴性</v>
      </c>
      <c r="K1322" s="10" t="str">
        <f>VLOOKUP(A1322,[1]抽样情况汇总表!$B:$N,3,FALSE)</f>
        <v>畜禽类</v>
      </c>
      <c r="L1322" s="17" t="s">
        <v>21</v>
      </c>
      <c r="M1322" s="19" t="s">
        <v>18</v>
      </c>
    </row>
    <row r="1323" ht="24" spans="1:13">
      <c r="A1323" s="17" t="s">
        <v>1921</v>
      </c>
      <c r="B1323" s="11" t="str">
        <f>VLOOKUP(A1323,[1]抽样情况汇总表!$B:$N,5,FALSE)</f>
        <v>深圳市大鹏新区真妙餐饮店</v>
      </c>
      <c r="C1323" s="11" t="str">
        <f>VLOOKUP(A1323,[1]抽样情况汇总表!$B:$N,7,FALSE)</f>
        <v>深圳市大鹏新区葵涌街道葵丰社区葵涌老街11号13</v>
      </c>
      <c r="D1323" s="12" t="str">
        <f>VLOOKUP(A1323,[1]抽样情况汇总表!$B:$N,2,FALSE)</f>
        <v>猪肉</v>
      </c>
      <c r="E1323" s="13" t="s">
        <v>18</v>
      </c>
      <c r="F1323" s="13" t="s">
        <v>18</v>
      </c>
      <c r="G1323" s="13" t="s">
        <v>18</v>
      </c>
      <c r="H1323" s="13" t="s">
        <v>18</v>
      </c>
      <c r="I1323" s="13" t="s">
        <v>18</v>
      </c>
      <c r="J1323" s="10" t="str">
        <f>VLOOKUP(A1323,[1]抽样情况汇总表!$B:$N,13,FALSE)</f>
        <v>阴性</v>
      </c>
      <c r="K1323" s="10" t="str">
        <f>VLOOKUP(A1323,[1]抽样情况汇总表!$B:$N,3,FALSE)</f>
        <v>畜禽类</v>
      </c>
      <c r="L1323" s="17" t="s">
        <v>21</v>
      </c>
      <c r="M1323" s="19" t="s">
        <v>18</v>
      </c>
    </row>
    <row r="1324" ht="24" spans="1:13">
      <c r="A1324" s="17" t="s">
        <v>1922</v>
      </c>
      <c r="B1324" s="11" t="str">
        <f>VLOOKUP(A1324,[1]抽样情况汇总表!$B:$N,5,FALSE)</f>
        <v>深圳市大鹏新区真妙餐饮店</v>
      </c>
      <c r="C1324" s="11" t="str">
        <f>VLOOKUP(A1324,[1]抽样情况汇总表!$B:$N,7,FALSE)</f>
        <v>深圳市大鹏新区葵涌街道葵丰社区葵涌老街11号13</v>
      </c>
      <c r="D1324" s="12" t="str">
        <f>VLOOKUP(A1324,[1]抽样情况汇总表!$B:$N,2,FALSE)</f>
        <v>米粉</v>
      </c>
      <c r="E1324" s="13" t="s">
        <v>18</v>
      </c>
      <c r="F1324" s="13" t="s">
        <v>18</v>
      </c>
      <c r="G1324" s="13" t="s">
        <v>18</v>
      </c>
      <c r="H1324" s="13" t="s">
        <v>18</v>
      </c>
      <c r="I1324" s="13" t="s">
        <v>18</v>
      </c>
      <c r="J1324" s="10" t="str">
        <f>VLOOKUP(A1324,[1]抽样情况汇总表!$B:$N,13,FALSE)</f>
        <v>阴性</v>
      </c>
      <c r="K1324" s="10" t="str">
        <f>VLOOKUP(A1324,[1]抽样情况汇总表!$B:$N,3,FALSE)</f>
        <v>食品类</v>
      </c>
      <c r="L1324" s="17" t="s">
        <v>21</v>
      </c>
      <c r="M1324" s="19" t="s">
        <v>18</v>
      </c>
    </row>
    <row r="1325" ht="24" spans="1:13">
      <c r="A1325" s="17" t="s">
        <v>1923</v>
      </c>
      <c r="B1325" s="11" t="str">
        <f>VLOOKUP(A1325,[1]抽样情况汇总表!$B:$N,5,FALSE)</f>
        <v>深圳市大鹏新区真妙餐饮店</v>
      </c>
      <c r="C1325" s="11" t="str">
        <f>VLOOKUP(A1325,[1]抽样情况汇总表!$B:$N,7,FALSE)</f>
        <v>深圳市大鹏新区葵涌街道葵丰社区葵涌老街11号13</v>
      </c>
      <c r="D1325" s="12" t="str">
        <f>VLOOKUP(A1325,[1]抽样情况汇总表!$B:$N,2,FALSE)</f>
        <v>大碗面</v>
      </c>
      <c r="E1325" s="13" t="s">
        <v>18</v>
      </c>
      <c r="F1325" s="13" t="s">
        <v>18</v>
      </c>
      <c r="G1325" s="13" t="s">
        <v>18</v>
      </c>
      <c r="H1325" s="13" t="s">
        <v>18</v>
      </c>
      <c r="I1325" s="13" t="s">
        <v>18</v>
      </c>
      <c r="J1325" s="10" t="str">
        <f>VLOOKUP(A1325,[1]抽样情况汇总表!$B:$N,13,FALSE)</f>
        <v>阴性</v>
      </c>
      <c r="K1325" s="10" t="str">
        <f>VLOOKUP(A1325,[1]抽样情况汇总表!$B:$N,3,FALSE)</f>
        <v>食品类</v>
      </c>
      <c r="L1325" s="17" t="s">
        <v>21</v>
      </c>
      <c r="M1325" s="19" t="s">
        <v>18</v>
      </c>
    </row>
    <row r="1326" ht="24" spans="1:13">
      <c r="A1326" s="17" t="s">
        <v>1924</v>
      </c>
      <c r="B1326" s="11" t="str">
        <f>VLOOKUP(A1326,[1]抽样情况汇总表!$B:$N,5,FALSE)</f>
        <v>深圳市大鹏新区真妙餐饮店</v>
      </c>
      <c r="C1326" s="11" t="str">
        <f>VLOOKUP(A1326,[1]抽样情况汇总表!$B:$N,7,FALSE)</f>
        <v>深圳市大鹏新区葵涌街道葵丰社区葵涌老街11号13</v>
      </c>
      <c r="D1326" s="12" t="str">
        <f>VLOOKUP(A1326,[1]抽样情况汇总表!$B:$N,2,FALSE)</f>
        <v>枸杞叶</v>
      </c>
      <c r="E1326" s="13" t="s">
        <v>18</v>
      </c>
      <c r="F1326" s="13" t="s">
        <v>18</v>
      </c>
      <c r="G1326" s="13" t="s">
        <v>18</v>
      </c>
      <c r="H1326" s="13" t="s">
        <v>18</v>
      </c>
      <c r="I1326" s="13" t="s">
        <v>18</v>
      </c>
      <c r="J1326" s="10" t="str">
        <f>VLOOKUP(A1326,[1]抽样情况汇总表!$B:$N,13,FALSE)</f>
        <v>阴性</v>
      </c>
      <c r="K1326" s="10" t="str">
        <f>VLOOKUP(A1326,[1]抽样情况汇总表!$B:$N,3,FALSE)</f>
        <v>蔬果类</v>
      </c>
      <c r="L1326" s="17" t="s">
        <v>21</v>
      </c>
      <c r="M1326" s="19" t="s">
        <v>18</v>
      </c>
    </row>
    <row r="1327" spans="1:13">
      <c r="A1327" s="17" t="s">
        <v>1925</v>
      </c>
      <c r="B1327" s="11" t="str">
        <f>VLOOKUP(A1327,[1]抽样情况汇总表!$B:$N,5,FALSE)</f>
        <v>深圳市大鹏新区佳叔汤粉店</v>
      </c>
      <c r="C1327" s="11" t="str">
        <f>VLOOKUP(A1327,[1]抽样情况汇总表!$B:$N,7,FALSE)</f>
        <v>深圳市大鹏新区葵涌街道葵新社区欧屋二巷</v>
      </c>
      <c r="D1327" s="12" t="str">
        <f>VLOOKUP(A1327,[1]抽样情况汇总表!$B:$N,2,FALSE)</f>
        <v>鸡蛋</v>
      </c>
      <c r="E1327" s="13" t="s">
        <v>18</v>
      </c>
      <c r="F1327" s="13" t="s">
        <v>18</v>
      </c>
      <c r="G1327" s="13" t="s">
        <v>18</v>
      </c>
      <c r="H1327" s="13" t="s">
        <v>18</v>
      </c>
      <c r="I1327" s="13" t="s">
        <v>18</v>
      </c>
      <c r="J1327" s="10" t="str">
        <f>VLOOKUP(A1327,[1]抽样情况汇总表!$B:$N,13,FALSE)</f>
        <v>阴性</v>
      </c>
      <c r="K1327" s="10" t="str">
        <f>VLOOKUP(A1327,[1]抽样情况汇总表!$B:$N,3,FALSE)</f>
        <v>畜禽类</v>
      </c>
      <c r="L1327" s="17" t="s">
        <v>21</v>
      </c>
      <c r="M1327" s="19" t="s">
        <v>18</v>
      </c>
    </row>
    <row r="1328" spans="1:13">
      <c r="A1328" s="17" t="s">
        <v>1926</v>
      </c>
      <c r="B1328" s="11" t="str">
        <f>VLOOKUP(A1328,[1]抽样情况汇总表!$B:$N,5,FALSE)</f>
        <v>深圳市大鹏新区佳叔汤粉店</v>
      </c>
      <c r="C1328" s="11" t="str">
        <f>VLOOKUP(A1328,[1]抽样情况汇总表!$B:$N,7,FALSE)</f>
        <v>深圳市大鹏新区葵涌街道葵新社区欧屋二巷</v>
      </c>
      <c r="D1328" s="12" t="str">
        <f>VLOOKUP(A1328,[1]抽样情况汇总表!$B:$N,2,FALSE)</f>
        <v>米粉</v>
      </c>
      <c r="E1328" s="13" t="s">
        <v>18</v>
      </c>
      <c r="F1328" s="13" t="s">
        <v>18</v>
      </c>
      <c r="G1328" s="13" t="s">
        <v>18</v>
      </c>
      <c r="H1328" s="13" t="s">
        <v>18</v>
      </c>
      <c r="I1328" s="13" t="s">
        <v>18</v>
      </c>
      <c r="J1328" s="10" t="str">
        <f>VLOOKUP(A1328,[1]抽样情况汇总表!$B:$N,13,FALSE)</f>
        <v>阴性</v>
      </c>
      <c r="K1328" s="10" t="str">
        <f>VLOOKUP(A1328,[1]抽样情况汇总表!$B:$N,3,FALSE)</f>
        <v>食品类</v>
      </c>
      <c r="L1328" s="17" t="s">
        <v>21</v>
      </c>
      <c r="M1328" s="19" t="s">
        <v>18</v>
      </c>
    </row>
    <row r="1329" spans="1:13">
      <c r="A1329" s="17" t="s">
        <v>1927</v>
      </c>
      <c r="B1329" s="11" t="str">
        <f>VLOOKUP(A1329,[1]抽样情况汇总表!$B:$N,5,FALSE)</f>
        <v>深圳市大鹏新区佳叔汤粉店</v>
      </c>
      <c r="C1329" s="11" t="str">
        <f>VLOOKUP(A1329,[1]抽样情况汇总表!$B:$N,7,FALSE)</f>
        <v>深圳市大鹏新区葵涌街道葵新社区欧屋二巷</v>
      </c>
      <c r="D1329" s="12" t="str">
        <f>VLOOKUP(A1329,[1]抽样情况汇总表!$B:$N,2,FALSE)</f>
        <v>白糖</v>
      </c>
      <c r="E1329" s="13" t="s">
        <v>18</v>
      </c>
      <c r="F1329" s="13" t="s">
        <v>18</v>
      </c>
      <c r="G1329" s="13" t="s">
        <v>18</v>
      </c>
      <c r="H1329" s="13" t="s">
        <v>18</v>
      </c>
      <c r="I1329" s="13" t="s">
        <v>18</v>
      </c>
      <c r="J1329" s="10" t="str">
        <f>VLOOKUP(A1329,[1]抽样情况汇总表!$B:$N,13,FALSE)</f>
        <v>阴性</v>
      </c>
      <c r="K1329" s="10" t="str">
        <f>VLOOKUP(A1329,[1]抽样情况汇总表!$B:$N,3,FALSE)</f>
        <v>食品类</v>
      </c>
      <c r="L1329" s="17" t="s">
        <v>21</v>
      </c>
      <c r="M1329" s="19" t="s">
        <v>18</v>
      </c>
    </row>
    <row r="1330" spans="1:13">
      <c r="A1330" s="17" t="s">
        <v>1928</v>
      </c>
      <c r="B1330" s="11" t="str">
        <f>VLOOKUP(A1330,[1]抽样情况汇总表!$B:$N,5,FALSE)</f>
        <v>深圳市大鹏新区佳叔汤粉店</v>
      </c>
      <c r="C1330" s="11" t="str">
        <f>VLOOKUP(A1330,[1]抽样情况汇总表!$B:$N,7,FALSE)</f>
        <v>深圳市大鹏新区葵涌街道葵新社区欧屋二巷</v>
      </c>
      <c r="D1330" s="12" t="str">
        <f>VLOOKUP(A1330,[1]抽样情况汇总表!$B:$N,2,FALSE)</f>
        <v>茄子</v>
      </c>
      <c r="E1330" s="13" t="s">
        <v>18</v>
      </c>
      <c r="F1330" s="13" t="s">
        <v>18</v>
      </c>
      <c r="G1330" s="13" t="s">
        <v>18</v>
      </c>
      <c r="H1330" s="13" t="s">
        <v>18</v>
      </c>
      <c r="I1330" s="13" t="s">
        <v>18</v>
      </c>
      <c r="J1330" s="10" t="str">
        <f>VLOOKUP(A1330,[1]抽样情况汇总表!$B:$N,13,FALSE)</f>
        <v>阴性</v>
      </c>
      <c r="K1330" s="10" t="str">
        <f>VLOOKUP(A1330,[1]抽样情况汇总表!$B:$N,3,FALSE)</f>
        <v>蔬果类</v>
      </c>
      <c r="L1330" s="17" t="s">
        <v>21</v>
      </c>
      <c r="M1330" s="19" t="s">
        <v>18</v>
      </c>
    </row>
    <row r="1331" spans="1:13">
      <c r="A1331" s="17" t="s">
        <v>1929</v>
      </c>
      <c r="B1331" s="11" t="str">
        <f>VLOOKUP(A1331,[1]抽样情况汇总表!$B:$N,5,FALSE)</f>
        <v>深圳市大鹏新区佳叔汤粉店</v>
      </c>
      <c r="C1331" s="11" t="str">
        <f>VLOOKUP(A1331,[1]抽样情况汇总表!$B:$N,7,FALSE)</f>
        <v>深圳市大鹏新区葵涌街道葵新社区欧屋二巷</v>
      </c>
      <c r="D1331" s="12" t="str">
        <f>VLOOKUP(A1331,[1]抽样情况汇总表!$B:$N,2,FALSE)</f>
        <v>青椒</v>
      </c>
      <c r="E1331" s="13" t="s">
        <v>18</v>
      </c>
      <c r="F1331" s="13" t="s">
        <v>18</v>
      </c>
      <c r="G1331" s="13" t="s">
        <v>18</v>
      </c>
      <c r="H1331" s="13" t="s">
        <v>18</v>
      </c>
      <c r="I1331" s="13" t="s">
        <v>18</v>
      </c>
      <c r="J1331" s="10" t="str">
        <f>VLOOKUP(A1331,[1]抽样情况汇总表!$B:$N,13,FALSE)</f>
        <v>阴性</v>
      </c>
      <c r="K1331" s="10" t="str">
        <f>VLOOKUP(A1331,[1]抽样情况汇总表!$B:$N,3,FALSE)</f>
        <v>蔬果类</v>
      </c>
      <c r="L1331" s="17" t="s">
        <v>21</v>
      </c>
      <c r="M1331" s="19" t="s">
        <v>18</v>
      </c>
    </row>
    <row r="1332" spans="1:13">
      <c r="A1332" s="17" t="s">
        <v>1930</v>
      </c>
      <c r="B1332" s="11" t="str">
        <f>VLOOKUP(A1332,[1]抽样情况汇总表!$B:$N,5,FALSE)</f>
        <v>深圳市大鹏新区葵涌中学食堂</v>
      </c>
      <c r="C1332" s="11" t="str">
        <f>VLOOKUP(A1332,[1]抽样情况汇总表!$B:$N,7,FALSE)</f>
        <v>深圳市大鹏新区葵涌街道坪葵路8号教室宿舍一楼</v>
      </c>
      <c r="D1332" s="12" t="str">
        <f>VLOOKUP(A1332,[1]抽样情况汇总表!$B:$N,2,FALSE)</f>
        <v>白糖</v>
      </c>
      <c r="E1332" s="13" t="s">
        <v>18</v>
      </c>
      <c r="F1332" s="13" t="s">
        <v>18</v>
      </c>
      <c r="G1332" s="13" t="s">
        <v>18</v>
      </c>
      <c r="H1332" s="13" t="s">
        <v>18</v>
      </c>
      <c r="I1332" s="13" t="s">
        <v>18</v>
      </c>
      <c r="J1332" s="10" t="str">
        <f>VLOOKUP(A1332,[1]抽样情况汇总表!$B:$N,13,FALSE)</f>
        <v>阴性</v>
      </c>
      <c r="K1332" s="10" t="str">
        <f>VLOOKUP(A1332,[1]抽样情况汇总表!$B:$N,3,FALSE)</f>
        <v>食品类</v>
      </c>
      <c r="L1332" s="17" t="s">
        <v>21</v>
      </c>
      <c r="M1332" s="19" t="s">
        <v>18</v>
      </c>
    </row>
    <row r="1333" spans="1:13">
      <c r="A1333" s="17" t="s">
        <v>1931</v>
      </c>
      <c r="B1333" s="11" t="str">
        <f>VLOOKUP(A1333,[1]抽样情况汇总表!$B:$N,5,FALSE)</f>
        <v>深圳市大鹏新区葵涌中学食堂</v>
      </c>
      <c r="C1333" s="11" t="str">
        <f>VLOOKUP(A1333,[1]抽样情况汇总表!$B:$N,7,FALSE)</f>
        <v>深圳市大鹏新区葵涌街道坪葵路8号教室宿舍一楼</v>
      </c>
      <c r="D1333" s="12" t="str">
        <f>VLOOKUP(A1333,[1]抽样情况汇总表!$B:$N,2,FALSE)</f>
        <v>生粉</v>
      </c>
      <c r="E1333" s="13" t="s">
        <v>18</v>
      </c>
      <c r="F1333" s="13" t="s">
        <v>18</v>
      </c>
      <c r="G1333" s="13" t="s">
        <v>18</v>
      </c>
      <c r="H1333" s="13" t="s">
        <v>18</v>
      </c>
      <c r="I1333" s="13" t="s">
        <v>18</v>
      </c>
      <c r="J1333" s="10" t="str">
        <f>VLOOKUP(A1333,[1]抽样情况汇总表!$B:$N,13,FALSE)</f>
        <v>阴性</v>
      </c>
      <c r="K1333" s="10" t="str">
        <f>VLOOKUP(A1333,[1]抽样情况汇总表!$B:$N,3,FALSE)</f>
        <v>食品类</v>
      </c>
      <c r="L1333" s="17" t="s">
        <v>21</v>
      </c>
      <c r="M1333" s="19" t="s">
        <v>18</v>
      </c>
    </row>
    <row r="1334" spans="1:13">
      <c r="A1334" s="17" t="s">
        <v>1932</v>
      </c>
      <c r="B1334" s="11" t="str">
        <f>VLOOKUP(A1334,[1]抽样情况汇总表!$B:$N,5,FALSE)</f>
        <v>深圳市大鹏新区葵涌中学食堂</v>
      </c>
      <c r="C1334" s="11" t="str">
        <f>VLOOKUP(A1334,[1]抽样情况汇总表!$B:$N,7,FALSE)</f>
        <v>深圳市大鹏新区葵涌街道坪葵路8号教室宿舍一楼</v>
      </c>
      <c r="D1334" s="12" t="str">
        <f>VLOOKUP(A1334,[1]抽样情况汇总表!$B:$N,2,FALSE)</f>
        <v>干辣椒</v>
      </c>
      <c r="E1334" s="13" t="s">
        <v>18</v>
      </c>
      <c r="F1334" s="13" t="s">
        <v>18</v>
      </c>
      <c r="G1334" s="13" t="s">
        <v>18</v>
      </c>
      <c r="H1334" s="13" t="s">
        <v>18</v>
      </c>
      <c r="I1334" s="13" t="s">
        <v>18</v>
      </c>
      <c r="J1334" s="10" t="str">
        <f>VLOOKUP(A1334,[1]抽样情况汇总表!$B:$N,13,FALSE)</f>
        <v>阴性</v>
      </c>
      <c r="K1334" s="10" t="str">
        <f>VLOOKUP(A1334,[1]抽样情况汇总表!$B:$N,3,FALSE)</f>
        <v>食品类</v>
      </c>
      <c r="L1334" s="17" t="s">
        <v>21</v>
      </c>
      <c r="M1334" s="19" t="s">
        <v>18</v>
      </c>
    </row>
    <row r="1335" spans="1:13">
      <c r="A1335" s="17" t="s">
        <v>1933</v>
      </c>
      <c r="B1335" s="11" t="str">
        <f>VLOOKUP(A1335,[1]抽样情况汇总表!$B:$N,5,FALSE)</f>
        <v>深圳市大鹏新区葵涌中学食堂</v>
      </c>
      <c r="C1335" s="11" t="str">
        <f>VLOOKUP(A1335,[1]抽样情况汇总表!$B:$N,7,FALSE)</f>
        <v>深圳市大鹏新区葵涌街道坪葵路8号教室宿舍一楼</v>
      </c>
      <c r="D1335" s="12" t="str">
        <f>VLOOKUP(A1335,[1]抽样情况汇总表!$B:$N,2,FALSE)</f>
        <v>鸡蛋</v>
      </c>
      <c r="E1335" s="13" t="s">
        <v>18</v>
      </c>
      <c r="F1335" s="13" t="s">
        <v>18</v>
      </c>
      <c r="G1335" s="13" t="s">
        <v>18</v>
      </c>
      <c r="H1335" s="13" t="s">
        <v>18</v>
      </c>
      <c r="I1335" s="13" t="s">
        <v>18</v>
      </c>
      <c r="J1335" s="10" t="str">
        <f>VLOOKUP(A1335,[1]抽样情况汇总表!$B:$N,13,FALSE)</f>
        <v>阴性</v>
      </c>
      <c r="K1335" s="10" t="str">
        <f>VLOOKUP(A1335,[1]抽样情况汇总表!$B:$N,3,FALSE)</f>
        <v>畜禽类</v>
      </c>
      <c r="L1335" s="17" t="s">
        <v>21</v>
      </c>
      <c r="M1335" s="19" t="s">
        <v>18</v>
      </c>
    </row>
    <row r="1336" spans="1:13">
      <c r="A1336" s="17" t="s">
        <v>1934</v>
      </c>
      <c r="B1336" s="11" t="str">
        <f>VLOOKUP(A1336,[1]抽样情况汇总表!$B:$N,5,FALSE)</f>
        <v>深圳市大鹏新区葵涌中学食堂</v>
      </c>
      <c r="C1336" s="11" t="str">
        <f>VLOOKUP(A1336,[1]抽样情况汇总表!$B:$N,7,FALSE)</f>
        <v>深圳市大鹏新区葵涌街道坪葵路8号教室宿舍一楼</v>
      </c>
      <c r="D1336" s="12" t="str">
        <f>VLOOKUP(A1336,[1]抽样情况汇总表!$B:$N,2,FALSE)</f>
        <v>大白菜</v>
      </c>
      <c r="E1336" s="13" t="s">
        <v>18</v>
      </c>
      <c r="F1336" s="13" t="s">
        <v>18</v>
      </c>
      <c r="G1336" s="13" t="s">
        <v>18</v>
      </c>
      <c r="H1336" s="13" t="s">
        <v>18</v>
      </c>
      <c r="I1336" s="13" t="s">
        <v>18</v>
      </c>
      <c r="J1336" s="10" t="str">
        <f>VLOOKUP(A1336,[1]抽样情况汇总表!$B:$N,13,FALSE)</f>
        <v>阴性</v>
      </c>
      <c r="K1336" s="10" t="str">
        <f>VLOOKUP(A1336,[1]抽样情况汇总表!$B:$N,3,FALSE)</f>
        <v>蔬果类</v>
      </c>
      <c r="L1336" s="17" t="s">
        <v>21</v>
      </c>
      <c r="M1336" s="19" t="s">
        <v>18</v>
      </c>
    </row>
    <row r="1337" spans="1:13">
      <c r="A1337" s="17" t="s">
        <v>1935</v>
      </c>
      <c r="B1337" s="11" t="str">
        <f>VLOOKUP(A1337,[1]抽样情况汇总表!$B:$N,5,FALSE)</f>
        <v>市民送检</v>
      </c>
      <c r="C1337" s="13" t="s">
        <v>18</v>
      </c>
      <c r="D1337" s="12" t="str">
        <f>VLOOKUP(A1337,[1]抽样情况汇总表!$B:$N,2,FALSE)</f>
        <v>白菜</v>
      </c>
      <c r="E1337" s="13" t="s">
        <v>18</v>
      </c>
      <c r="F1337" s="13" t="s">
        <v>18</v>
      </c>
      <c r="G1337" s="13" t="s">
        <v>18</v>
      </c>
      <c r="H1337" s="13" t="s">
        <v>18</v>
      </c>
      <c r="I1337" s="13" t="s">
        <v>18</v>
      </c>
      <c r="J1337" s="10" t="str">
        <f>VLOOKUP(A1337,[1]抽样情况汇总表!$B:$N,13,FALSE)</f>
        <v>阴性</v>
      </c>
      <c r="K1337" s="10" t="str">
        <f>VLOOKUP(A1337,[1]抽样情况汇总表!$B:$N,3,FALSE)</f>
        <v>蔬果类</v>
      </c>
      <c r="L1337" s="17" t="s">
        <v>21</v>
      </c>
      <c r="M1337" s="19" t="s">
        <v>18</v>
      </c>
    </row>
    <row r="1338" spans="1:13">
      <c r="A1338" s="17" t="s">
        <v>1936</v>
      </c>
      <c r="B1338" s="11" t="str">
        <f>VLOOKUP(A1338,[1]抽样情况汇总表!$B:$N,5,FALSE)</f>
        <v>市民送检</v>
      </c>
      <c r="C1338" s="13" t="s">
        <v>18</v>
      </c>
      <c r="D1338" s="12" t="str">
        <f>VLOOKUP(A1338,[1]抽样情况汇总表!$B:$N,2,FALSE)</f>
        <v>麦菜</v>
      </c>
      <c r="E1338" s="13" t="s">
        <v>18</v>
      </c>
      <c r="F1338" s="13" t="s">
        <v>18</v>
      </c>
      <c r="G1338" s="13" t="s">
        <v>18</v>
      </c>
      <c r="H1338" s="13" t="s">
        <v>18</v>
      </c>
      <c r="I1338" s="13" t="s">
        <v>18</v>
      </c>
      <c r="J1338" s="10" t="str">
        <f>VLOOKUP(A1338,[1]抽样情况汇总表!$B:$N,13,FALSE)</f>
        <v>阴性</v>
      </c>
      <c r="K1338" s="10" t="str">
        <f>VLOOKUP(A1338,[1]抽样情况汇总表!$B:$N,3,FALSE)</f>
        <v>蔬果类</v>
      </c>
      <c r="L1338" s="17" t="s">
        <v>21</v>
      </c>
      <c r="M1338" s="19" t="s">
        <v>18</v>
      </c>
    </row>
    <row r="1339" spans="1:13">
      <c r="A1339" s="17" t="s">
        <v>1937</v>
      </c>
      <c r="B1339" s="11" t="str">
        <f>VLOOKUP(A1339,[1]抽样情况汇总表!$B:$N,5,FALSE)</f>
        <v>市民送检</v>
      </c>
      <c r="C1339" s="13" t="s">
        <v>18</v>
      </c>
      <c r="D1339" s="12" t="str">
        <f>VLOOKUP(A1339,[1]抽样情况汇总表!$B:$N,2,FALSE)</f>
        <v>鸡蛋</v>
      </c>
      <c r="E1339" s="13" t="s">
        <v>18</v>
      </c>
      <c r="F1339" s="13" t="s">
        <v>18</v>
      </c>
      <c r="G1339" s="13" t="s">
        <v>18</v>
      </c>
      <c r="H1339" s="13" t="s">
        <v>18</v>
      </c>
      <c r="I1339" s="13" t="s">
        <v>18</v>
      </c>
      <c r="J1339" s="10" t="str">
        <f>VLOOKUP(A1339,[1]抽样情况汇总表!$B:$N,13,FALSE)</f>
        <v>阴性</v>
      </c>
      <c r="K1339" s="10" t="str">
        <f>VLOOKUP(A1339,[1]抽样情况汇总表!$B:$N,3,FALSE)</f>
        <v>畜禽类</v>
      </c>
      <c r="L1339" s="17" t="s">
        <v>21</v>
      </c>
      <c r="M1339" s="19" t="s">
        <v>18</v>
      </c>
    </row>
    <row r="1340" spans="1:13">
      <c r="A1340" s="17" t="s">
        <v>1938</v>
      </c>
      <c r="B1340" s="11" t="str">
        <f>VLOOKUP(A1340,[1]抽样情况汇总表!$B:$N,5,FALSE)</f>
        <v>市民送检</v>
      </c>
      <c r="C1340" s="13" t="s">
        <v>18</v>
      </c>
      <c r="D1340" s="12" t="str">
        <f>VLOOKUP(A1340,[1]抽样情况汇总表!$B:$N,2,FALSE)</f>
        <v>瘦肉</v>
      </c>
      <c r="E1340" s="13" t="s">
        <v>18</v>
      </c>
      <c r="F1340" s="13" t="s">
        <v>18</v>
      </c>
      <c r="G1340" s="13" t="s">
        <v>18</v>
      </c>
      <c r="H1340" s="13" t="s">
        <v>18</v>
      </c>
      <c r="I1340" s="13" t="s">
        <v>18</v>
      </c>
      <c r="J1340" s="10" t="str">
        <f>VLOOKUP(A1340,[1]抽样情况汇总表!$B:$N,13,FALSE)</f>
        <v>阴性</v>
      </c>
      <c r="K1340" s="10" t="str">
        <f>VLOOKUP(A1340,[1]抽样情况汇总表!$B:$N,3,FALSE)</f>
        <v>畜禽类</v>
      </c>
      <c r="L1340" s="17" t="s">
        <v>21</v>
      </c>
      <c r="M1340" s="19" t="s">
        <v>18</v>
      </c>
    </row>
    <row r="1341" spans="1:13">
      <c r="A1341" s="17" t="s">
        <v>1939</v>
      </c>
      <c r="B1341" s="11" t="str">
        <f>VLOOKUP(A1341,[1]抽样情况汇总表!$B:$N,5,FALSE)</f>
        <v>市民送检</v>
      </c>
      <c r="C1341" s="13" t="s">
        <v>18</v>
      </c>
      <c r="D1341" s="12" t="str">
        <f>VLOOKUP(A1341,[1]抽样情况汇总表!$B:$N,2,FALSE)</f>
        <v>米粉</v>
      </c>
      <c r="E1341" s="13" t="s">
        <v>18</v>
      </c>
      <c r="F1341" s="13" t="s">
        <v>18</v>
      </c>
      <c r="G1341" s="13" t="s">
        <v>18</v>
      </c>
      <c r="H1341" s="13" t="s">
        <v>18</v>
      </c>
      <c r="I1341" s="13" t="s">
        <v>18</v>
      </c>
      <c r="J1341" s="10" t="str">
        <f>VLOOKUP(A1341,[1]抽样情况汇总表!$B:$N,13,FALSE)</f>
        <v>阴性</v>
      </c>
      <c r="K1341" s="10" t="str">
        <f>VLOOKUP(A1341,[1]抽样情况汇总表!$B:$N,3,FALSE)</f>
        <v>食品类</v>
      </c>
      <c r="L1341" s="17" t="s">
        <v>21</v>
      </c>
      <c r="M1341" s="19" t="s">
        <v>18</v>
      </c>
    </row>
    <row r="1342" ht="24" spans="1:13">
      <c r="A1342" s="17" t="s">
        <v>1940</v>
      </c>
      <c r="B1342" s="11" t="str">
        <f>VLOOKUP(A1342,[1]抽样情况汇总表!$B:$N,5,FALSE)</f>
        <v>深圳市大鹏新区展岳肉丸店</v>
      </c>
      <c r="C1342" s="11" t="str">
        <f>VLOOKUP(A1342,[1]抽样情况汇总表!$B:$N,7,FALSE)</f>
        <v>深圳市大鹏新区葵涌街道葵涌社区商业东街82号86</v>
      </c>
      <c r="D1342" s="12" t="str">
        <f>VLOOKUP(A1342,[1]抽样情况汇总表!$B:$N,2,FALSE)</f>
        <v>生菜</v>
      </c>
      <c r="E1342" s="13" t="s">
        <v>18</v>
      </c>
      <c r="F1342" s="13" t="s">
        <v>18</v>
      </c>
      <c r="G1342" s="13" t="s">
        <v>18</v>
      </c>
      <c r="H1342" s="13" t="s">
        <v>18</v>
      </c>
      <c r="I1342" s="13" t="s">
        <v>18</v>
      </c>
      <c r="J1342" s="10" t="str">
        <f>VLOOKUP(A1342,[1]抽样情况汇总表!$B:$N,13,FALSE)</f>
        <v>阴性</v>
      </c>
      <c r="K1342" s="10" t="str">
        <f>VLOOKUP(A1342,[1]抽样情况汇总表!$B:$N,3,FALSE)</f>
        <v>蔬果类</v>
      </c>
      <c r="L1342" s="17" t="s">
        <v>21</v>
      </c>
      <c r="M1342" s="19" t="s">
        <v>18</v>
      </c>
    </row>
    <row r="1343" ht="24" spans="1:13">
      <c r="A1343" s="17" t="s">
        <v>1941</v>
      </c>
      <c r="B1343" s="11" t="str">
        <f>VLOOKUP(A1343,[1]抽样情况汇总表!$B:$N,5,FALSE)</f>
        <v>深圳市大鹏新区展岳肉丸店</v>
      </c>
      <c r="C1343" s="11" t="str">
        <f>VLOOKUP(A1343,[1]抽样情况汇总表!$B:$N,7,FALSE)</f>
        <v>深圳市大鹏新区葵涌街道葵涌社区商业东街82号86</v>
      </c>
      <c r="D1343" s="12" t="str">
        <f>VLOOKUP(A1343,[1]抽样情况汇总表!$B:$N,2,FALSE)</f>
        <v>枸杞叶</v>
      </c>
      <c r="E1343" s="13" t="s">
        <v>18</v>
      </c>
      <c r="F1343" s="13" t="s">
        <v>18</v>
      </c>
      <c r="G1343" s="13" t="s">
        <v>18</v>
      </c>
      <c r="H1343" s="13" t="s">
        <v>18</v>
      </c>
      <c r="I1343" s="13" t="s">
        <v>18</v>
      </c>
      <c r="J1343" s="10" t="str">
        <f>VLOOKUP(A1343,[1]抽样情况汇总表!$B:$N,13,FALSE)</f>
        <v>阴性</v>
      </c>
      <c r="K1343" s="10" t="str">
        <f>VLOOKUP(A1343,[1]抽样情况汇总表!$B:$N,3,FALSE)</f>
        <v>蔬果类</v>
      </c>
      <c r="L1343" s="17" t="s">
        <v>21</v>
      </c>
      <c r="M1343" s="19" t="s">
        <v>18</v>
      </c>
    </row>
    <row r="1344" ht="24" spans="1:13">
      <c r="A1344" s="17" t="s">
        <v>1942</v>
      </c>
      <c r="B1344" s="11" t="str">
        <f>VLOOKUP(A1344,[1]抽样情况汇总表!$B:$N,5,FALSE)</f>
        <v>深圳市大鹏新区展岳肉丸店</v>
      </c>
      <c r="C1344" s="11" t="str">
        <f>VLOOKUP(A1344,[1]抽样情况汇总表!$B:$N,7,FALSE)</f>
        <v>深圳市大鹏新区葵涌街道葵涌社区商业东街82号86</v>
      </c>
      <c r="D1344" s="12" t="str">
        <f>VLOOKUP(A1344,[1]抽样情况汇总表!$B:$N,2,FALSE)</f>
        <v>鸡蛋</v>
      </c>
      <c r="E1344" s="13" t="s">
        <v>18</v>
      </c>
      <c r="F1344" s="13" t="s">
        <v>18</v>
      </c>
      <c r="G1344" s="13" t="s">
        <v>18</v>
      </c>
      <c r="H1344" s="13" t="s">
        <v>18</v>
      </c>
      <c r="I1344" s="13" t="s">
        <v>18</v>
      </c>
      <c r="J1344" s="10" t="str">
        <f>VLOOKUP(A1344,[1]抽样情况汇总表!$B:$N,13,FALSE)</f>
        <v>阴性</v>
      </c>
      <c r="K1344" s="10" t="str">
        <f>VLOOKUP(A1344,[1]抽样情况汇总表!$B:$N,3,FALSE)</f>
        <v>畜禽类</v>
      </c>
      <c r="L1344" s="17" t="s">
        <v>21</v>
      </c>
      <c r="M1344" s="19" t="s">
        <v>18</v>
      </c>
    </row>
    <row r="1345" ht="24" spans="1:13">
      <c r="A1345" s="17" t="s">
        <v>1943</v>
      </c>
      <c r="B1345" s="11" t="str">
        <f>VLOOKUP(A1345,[1]抽样情况汇总表!$B:$N,5,FALSE)</f>
        <v>深圳市大鹏新区展岳肉丸店</v>
      </c>
      <c r="C1345" s="11" t="str">
        <f>VLOOKUP(A1345,[1]抽样情况汇总表!$B:$N,7,FALSE)</f>
        <v>深圳市大鹏新区葵涌街道葵涌社区商业东街82号86</v>
      </c>
      <c r="D1345" s="12" t="str">
        <f>VLOOKUP(A1345,[1]抽样情况汇总表!$B:$N,2,FALSE)</f>
        <v>河粉</v>
      </c>
      <c r="E1345" s="13" t="s">
        <v>18</v>
      </c>
      <c r="F1345" s="13" t="s">
        <v>18</v>
      </c>
      <c r="G1345" s="13" t="s">
        <v>18</v>
      </c>
      <c r="H1345" s="13" t="s">
        <v>18</v>
      </c>
      <c r="I1345" s="13" t="s">
        <v>18</v>
      </c>
      <c r="J1345" s="10" t="str">
        <f>VLOOKUP(A1345,[1]抽样情况汇总表!$B:$N,13,FALSE)</f>
        <v>阴性</v>
      </c>
      <c r="K1345" s="10" t="str">
        <f>VLOOKUP(A1345,[1]抽样情况汇总表!$B:$N,3,FALSE)</f>
        <v>食品类</v>
      </c>
      <c r="L1345" s="17" t="s">
        <v>21</v>
      </c>
      <c r="M1345" s="19" t="s">
        <v>18</v>
      </c>
    </row>
    <row r="1346" ht="24" spans="1:13">
      <c r="A1346" s="17" t="s">
        <v>1944</v>
      </c>
      <c r="B1346" s="11" t="str">
        <f>VLOOKUP(A1346,[1]抽样情况汇总表!$B:$N,5,FALSE)</f>
        <v>深圳市大鹏新区展岳肉丸店</v>
      </c>
      <c r="C1346" s="11" t="str">
        <f>VLOOKUP(A1346,[1]抽样情况汇总表!$B:$N,7,FALSE)</f>
        <v>深圳市大鹏新区葵涌街道葵涌社区商业东街82号86</v>
      </c>
      <c r="D1346" s="12" t="str">
        <f>VLOOKUP(A1346,[1]抽样情况汇总表!$B:$N,2,FALSE)</f>
        <v>米粉</v>
      </c>
      <c r="E1346" s="13" t="s">
        <v>18</v>
      </c>
      <c r="F1346" s="13" t="s">
        <v>18</v>
      </c>
      <c r="G1346" s="13" t="s">
        <v>18</v>
      </c>
      <c r="H1346" s="13" t="s">
        <v>18</v>
      </c>
      <c r="I1346" s="13" t="s">
        <v>18</v>
      </c>
      <c r="J1346" s="10" t="str">
        <f>VLOOKUP(A1346,[1]抽样情况汇总表!$B:$N,13,FALSE)</f>
        <v>阴性</v>
      </c>
      <c r="K1346" s="10" t="str">
        <f>VLOOKUP(A1346,[1]抽样情况汇总表!$B:$N,3,FALSE)</f>
        <v>食品类</v>
      </c>
      <c r="L1346" s="17" t="s">
        <v>21</v>
      </c>
      <c r="M1346" s="19" t="s">
        <v>18</v>
      </c>
    </row>
    <row r="1347" ht="24" spans="1:13">
      <c r="A1347" s="17" t="s">
        <v>1945</v>
      </c>
      <c r="B1347" s="11" t="str">
        <f>VLOOKUP(A1347,[1]抽样情况汇总表!$B:$N,5,FALSE)</f>
        <v>深圳市大鹏新区鑫盛餐饮店</v>
      </c>
      <c r="C1347" s="11" t="str">
        <f>VLOOKUP(A1347,[1]抽样情况汇总表!$B:$N,7,FALSE)</f>
        <v>深圳市大鹏新区葵涌街道葵涌社区商业东街82号84</v>
      </c>
      <c r="D1347" s="12" t="str">
        <f>VLOOKUP(A1347,[1]抽样情况汇总表!$B:$N,2,FALSE)</f>
        <v>生菜</v>
      </c>
      <c r="E1347" s="13" t="s">
        <v>18</v>
      </c>
      <c r="F1347" s="13" t="s">
        <v>18</v>
      </c>
      <c r="G1347" s="13" t="s">
        <v>18</v>
      </c>
      <c r="H1347" s="13" t="s">
        <v>18</v>
      </c>
      <c r="I1347" s="13" t="s">
        <v>18</v>
      </c>
      <c r="J1347" s="10" t="str">
        <f>VLOOKUP(A1347,[1]抽样情况汇总表!$B:$N,13,FALSE)</f>
        <v>阴性</v>
      </c>
      <c r="K1347" s="10" t="str">
        <f>VLOOKUP(A1347,[1]抽样情况汇总表!$B:$N,3,FALSE)</f>
        <v>蔬果类</v>
      </c>
      <c r="L1347" s="17" t="s">
        <v>21</v>
      </c>
      <c r="M1347" s="19" t="s">
        <v>18</v>
      </c>
    </row>
    <row r="1348" ht="24" spans="1:13">
      <c r="A1348" s="17" t="s">
        <v>1946</v>
      </c>
      <c r="B1348" s="11" t="str">
        <f>VLOOKUP(A1348,[1]抽样情况汇总表!$B:$N,5,FALSE)</f>
        <v>深圳市大鹏新区鑫盛餐饮店</v>
      </c>
      <c r="C1348" s="11" t="str">
        <f>VLOOKUP(A1348,[1]抽样情况汇总表!$B:$N,7,FALSE)</f>
        <v>深圳市大鹏新区葵涌街道葵涌社区商业东街82号84</v>
      </c>
      <c r="D1348" s="12" t="str">
        <f>VLOOKUP(A1348,[1]抽样情况汇总表!$B:$N,2,FALSE)</f>
        <v>枸杞叶</v>
      </c>
      <c r="E1348" s="13" t="s">
        <v>18</v>
      </c>
      <c r="F1348" s="13" t="s">
        <v>18</v>
      </c>
      <c r="G1348" s="13" t="s">
        <v>18</v>
      </c>
      <c r="H1348" s="13" t="s">
        <v>18</v>
      </c>
      <c r="I1348" s="13" t="s">
        <v>18</v>
      </c>
      <c r="J1348" s="10" t="str">
        <f>VLOOKUP(A1348,[1]抽样情况汇总表!$B:$N,13,FALSE)</f>
        <v>阴性</v>
      </c>
      <c r="K1348" s="10" t="str">
        <f>VLOOKUP(A1348,[1]抽样情况汇总表!$B:$N,3,FALSE)</f>
        <v>蔬果类</v>
      </c>
      <c r="L1348" s="17" t="s">
        <v>21</v>
      </c>
      <c r="M1348" s="19" t="s">
        <v>18</v>
      </c>
    </row>
    <row r="1349" ht="24" spans="1:13">
      <c r="A1349" s="17" t="s">
        <v>1947</v>
      </c>
      <c r="B1349" s="11" t="str">
        <f>VLOOKUP(A1349,[1]抽样情况汇总表!$B:$N,5,FALSE)</f>
        <v>深圳市大鹏新区鑫盛餐饮店</v>
      </c>
      <c r="C1349" s="11" t="str">
        <f>VLOOKUP(A1349,[1]抽样情况汇总表!$B:$N,7,FALSE)</f>
        <v>深圳市大鹏新区葵涌街道葵涌社区商业东街82号84</v>
      </c>
      <c r="D1349" s="12" t="str">
        <f>VLOOKUP(A1349,[1]抽样情况汇总表!$B:$N,2,FALSE)</f>
        <v>鸡蛋</v>
      </c>
      <c r="E1349" s="13" t="s">
        <v>18</v>
      </c>
      <c r="F1349" s="13" t="s">
        <v>18</v>
      </c>
      <c r="G1349" s="13" t="s">
        <v>18</v>
      </c>
      <c r="H1349" s="13" t="s">
        <v>18</v>
      </c>
      <c r="I1349" s="13" t="s">
        <v>18</v>
      </c>
      <c r="J1349" s="10" t="str">
        <f>VLOOKUP(A1349,[1]抽样情况汇总表!$B:$N,13,FALSE)</f>
        <v>阴性</v>
      </c>
      <c r="K1349" s="10" t="str">
        <f>VLOOKUP(A1349,[1]抽样情况汇总表!$B:$N,3,FALSE)</f>
        <v>畜禽类</v>
      </c>
      <c r="L1349" s="17" t="s">
        <v>21</v>
      </c>
      <c r="M1349" s="19" t="s">
        <v>18</v>
      </c>
    </row>
    <row r="1350" ht="24" spans="1:13">
      <c r="A1350" s="17" t="s">
        <v>1948</v>
      </c>
      <c r="B1350" s="11" t="str">
        <f>VLOOKUP(A1350,[1]抽样情况汇总表!$B:$N,5,FALSE)</f>
        <v>深圳市大鹏新区鑫盛餐饮店</v>
      </c>
      <c r="C1350" s="11" t="str">
        <f>VLOOKUP(A1350,[1]抽样情况汇总表!$B:$N,7,FALSE)</f>
        <v>深圳市大鹏新区葵涌街道葵涌社区商业东街82号84</v>
      </c>
      <c r="D1350" s="12" t="str">
        <f>VLOOKUP(A1350,[1]抽样情况汇总表!$B:$N,2,FALSE)</f>
        <v>米粉</v>
      </c>
      <c r="E1350" s="13" t="s">
        <v>18</v>
      </c>
      <c r="F1350" s="13" t="s">
        <v>18</v>
      </c>
      <c r="G1350" s="13" t="s">
        <v>18</v>
      </c>
      <c r="H1350" s="13" t="s">
        <v>18</v>
      </c>
      <c r="I1350" s="13" t="s">
        <v>18</v>
      </c>
      <c r="J1350" s="10" t="str">
        <f>VLOOKUP(A1350,[1]抽样情况汇总表!$B:$N,13,FALSE)</f>
        <v>阴性</v>
      </c>
      <c r="K1350" s="10" t="str">
        <f>VLOOKUP(A1350,[1]抽样情况汇总表!$B:$N,3,FALSE)</f>
        <v>食品类</v>
      </c>
      <c r="L1350" s="17" t="s">
        <v>21</v>
      </c>
      <c r="M1350" s="19" t="s">
        <v>18</v>
      </c>
    </row>
    <row r="1351" ht="24" spans="1:13">
      <c r="A1351" s="17" t="s">
        <v>1949</v>
      </c>
      <c r="B1351" s="11" t="str">
        <f>VLOOKUP(A1351,[1]抽样情况汇总表!$B:$N,5,FALSE)</f>
        <v>深圳市大鹏新区鑫盛餐饮店</v>
      </c>
      <c r="C1351" s="11" t="str">
        <f>VLOOKUP(A1351,[1]抽样情况汇总表!$B:$N,7,FALSE)</f>
        <v>深圳市大鹏新区葵涌街道葵涌社区商业东街82号84</v>
      </c>
      <c r="D1351" s="12" t="str">
        <f>VLOOKUP(A1351,[1]抽样情况汇总表!$B:$N,2,FALSE)</f>
        <v>河粉</v>
      </c>
      <c r="E1351" s="13" t="s">
        <v>18</v>
      </c>
      <c r="F1351" s="13" t="s">
        <v>18</v>
      </c>
      <c r="G1351" s="13" t="s">
        <v>18</v>
      </c>
      <c r="H1351" s="13" t="s">
        <v>18</v>
      </c>
      <c r="I1351" s="13" t="s">
        <v>18</v>
      </c>
      <c r="J1351" s="10" t="str">
        <f>VLOOKUP(A1351,[1]抽样情况汇总表!$B:$N,13,FALSE)</f>
        <v>阴性</v>
      </c>
      <c r="K1351" s="10" t="str">
        <f>VLOOKUP(A1351,[1]抽样情况汇总表!$B:$N,3,FALSE)</f>
        <v>食品类</v>
      </c>
      <c r="L1351" s="17" t="s">
        <v>21</v>
      </c>
      <c r="M1351" s="19" t="s">
        <v>18</v>
      </c>
    </row>
    <row r="1352" spans="1:13">
      <c r="A1352" s="17" t="s">
        <v>1950</v>
      </c>
      <c r="B1352" s="11" t="str">
        <f>VLOOKUP(A1352,[1]抽样情况汇总表!$B:$N,5,FALSE)</f>
        <v>深圳市大鹏新区健兴小食店</v>
      </c>
      <c r="C1352" s="11" t="str">
        <f>VLOOKUP(A1352,[1]抽样情况汇总表!$B:$N,7,FALSE)</f>
        <v>深圳市大鹏新区葵涌街道商业东街头41号</v>
      </c>
      <c r="D1352" s="12" t="str">
        <f>VLOOKUP(A1352,[1]抽样情况汇总表!$B:$N,2,FALSE)</f>
        <v>生菜</v>
      </c>
      <c r="E1352" s="13" t="s">
        <v>18</v>
      </c>
      <c r="F1352" s="13" t="s">
        <v>18</v>
      </c>
      <c r="G1352" s="13" t="s">
        <v>18</v>
      </c>
      <c r="H1352" s="13" t="s">
        <v>18</v>
      </c>
      <c r="I1352" s="13" t="s">
        <v>18</v>
      </c>
      <c r="J1352" s="10" t="str">
        <f>VLOOKUP(A1352,[1]抽样情况汇总表!$B:$N,13,FALSE)</f>
        <v>阴性</v>
      </c>
      <c r="K1352" s="10" t="str">
        <f>VLOOKUP(A1352,[1]抽样情况汇总表!$B:$N,3,FALSE)</f>
        <v>蔬果类</v>
      </c>
      <c r="L1352" s="17" t="s">
        <v>21</v>
      </c>
      <c r="M1352" s="19" t="s">
        <v>18</v>
      </c>
    </row>
    <row r="1353" spans="1:13">
      <c r="A1353" s="17" t="s">
        <v>1951</v>
      </c>
      <c r="B1353" s="11" t="str">
        <f>VLOOKUP(A1353,[1]抽样情况汇总表!$B:$N,5,FALSE)</f>
        <v>深圳市大鹏新区健兴小食店</v>
      </c>
      <c r="C1353" s="11" t="str">
        <f>VLOOKUP(A1353,[1]抽样情况汇总表!$B:$N,7,FALSE)</f>
        <v>深圳市大鹏新区葵涌街道商业东街头41号</v>
      </c>
      <c r="D1353" s="12" t="str">
        <f>VLOOKUP(A1353,[1]抽样情况汇总表!$B:$N,2,FALSE)</f>
        <v>猪肉</v>
      </c>
      <c r="E1353" s="13" t="s">
        <v>18</v>
      </c>
      <c r="F1353" s="13" t="s">
        <v>18</v>
      </c>
      <c r="G1353" s="13" t="s">
        <v>18</v>
      </c>
      <c r="H1353" s="13" t="s">
        <v>18</v>
      </c>
      <c r="I1353" s="13" t="s">
        <v>18</v>
      </c>
      <c r="J1353" s="10" t="str">
        <f>VLOOKUP(A1353,[1]抽样情况汇总表!$B:$N,13,FALSE)</f>
        <v>阴性</v>
      </c>
      <c r="K1353" s="10" t="str">
        <f>VLOOKUP(A1353,[1]抽样情况汇总表!$B:$N,3,FALSE)</f>
        <v>畜禽类</v>
      </c>
      <c r="L1353" s="17" t="s">
        <v>21</v>
      </c>
      <c r="M1353" s="19" t="s">
        <v>18</v>
      </c>
    </row>
    <row r="1354" spans="1:13">
      <c r="A1354" s="17" t="s">
        <v>1952</v>
      </c>
      <c r="B1354" s="11" t="str">
        <f>VLOOKUP(A1354,[1]抽样情况汇总表!$B:$N,5,FALSE)</f>
        <v>深圳市大鹏新区健兴小食店</v>
      </c>
      <c r="C1354" s="11" t="str">
        <f>VLOOKUP(A1354,[1]抽样情况汇总表!$B:$N,7,FALSE)</f>
        <v>深圳市大鹏新区葵涌街道商业东街头41号</v>
      </c>
      <c r="D1354" s="12" t="str">
        <f>VLOOKUP(A1354,[1]抽样情况汇总表!$B:$N,2,FALSE)</f>
        <v>鸡蛋</v>
      </c>
      <c r="E1354" s="13" t="s">
        <v>18</v>
      </c>
      <c r="F1354" s="13" t="s">
        <v>18</v>
      </c>
      <c r="G1354" s="13" t="s">
        <v>18</v>
      </c>
      <c r="H1354" s="13" t="s">
        <v>18</v>
      </c>
      <c r="I1354" s="13" t="s">
        <v>18</v>
      </c>
      <c r="J1354" s="10" t="str">
        <f>VLOOKUP(A1354,[1]抽样情况汇总表!$B:$N,13,FALSE)</f>
        <v>阴性</v>
      </c>
      <c r="K1354" s="10" t="str">
        <f>VLOOKUP(A1354,[1]抽样情况汇总表!$B:$N,3,FALSE)</f>
        <v>畜禽类</v>
      </c>
      <c r="L1354" s="17" t="s">
        <v>21</v>
      </c>
      <c r="M1354" s="19" t="s">
        <v>18</v>
      </c>
    </row>
    <row r="1355" spans="1:13">
      <c r="A1355" s="17" t="s">
        <v>1953</v>
      </c>
      <c r="B1355" s="11" t="str">
        <f>VLOOKUP(A1355,[1]抽样情况汇总表!$B:$N,5,FALSE)</f>
        <v>深圳市大鹏新区健兴小食店</v>
      </c>
      <c r="C1355" s="11" t="str">
        <f>VLOOKUP(A1355,[1]抽样情况汇总表!$B:$N,7,FALSE)</f>
        <v>深圳市大鹏新区葵涌街道商业东街头41号</v>
      </c>
      <c r="D1355" s="12" t="str">
        <f>VLOOKUP(A1355,[1]抽样情况汇总表!$B:$N,2,FALSE)</f>
        <v>米粉</v>
      </c>
      <c r="E1355" s="13" t="s">
        <v>18</v>
      </c>
      <c r="F1355" s="13" t="s">
        <v>18</v>
      </c>
      <c r="G1355" s="13" t="s">
        <v>18</v>
      </c>
      <c r="H1355" s="13" t="s">
        <v>18</v>
      </c>
      <c r="I1355" s="13" t="s">
        <v>18</v>
      </c>
      <c r="J1355" s="10" t="str">
        <f>VLOOKUP(A1355,[1]抽样情况汇总表!$B:$N,13,FALSE)</f>
        <v>阴性</v>
      </c>
      <c r="K1355" s="10" t="str">
        <f>VLOOKUP(A1355,[1]抽样情况汇总表!$B:$N,3,FALSE)</f>
        <v>食品类</v>
      </c>
      <c r="L1355" s="17" t="s">
        <v>21</v>
      </c>
      <c r="M1355" s="19" t="s">
        <v>18</v>
      </c>
    </row>
    <row r="1356" spans="1:13">
      <c r="A1356" s="17" t="s">
        <v>1954</v>
      </c>
      <c r="B1356" s="11" t="str">
        <f>VLOOKUP(A1356,[1]抽样情况汇总表!$B:$N,5,FALSE)</f>
        <v>深圳市大鹏新区健兴小食店</v>
      </c>
      <c r="C1356" s="11" t="str">
        <f>VLOOKUP(A1356,[1]抽样情况汇总表!$B:$N,7,FALSE)</f>
        <v>深圳市大鹏新区葵涌街道商业东街头41号</v>
      </c>
      <c r="D1356" s="12" t="str">
        <f>VLOOKUP(A1356,[1]抽样情况汇总表!$B:$N,2,FALSE)</f>
        <v>河粉</v>
      </c>
      <c r="E1356" s="13" t="s">
        <v>18</v>
      </c>
      <c r="F1356" s="13" t="s">
        <v>18</v>
      </c>
      <c r="G1356" s="13" t="s">
        <v>18</v>
      </c>
      <c r="H1356" s="13" t="s">
        <v>18</v>
      </c>
      <c r="I1356" s="13" t="s">
        <v>18</v>
      </c>
      <c r="J1356" s="10" t="str">
        <f>VLOOKUP(A1356,[1]抽样情况汇总表!$B:$N,13,FALSE)</f>
        <v>阴性</v>
      </c>
      <c r="K1356" s="10" t="str">
        <f>VLOOKUP(A1356,[1]抽样情况汇总表!$B:$N,3,FALSE)</f>
        <v>食品类</v>
      </c>
      <c r="L1356" s="17" t="s">
        <v>21</v>
      </c>
      <c r="M1356" s="19" t="s">
        <v>18</v>
      </c>
    </row>
    <row r="1357" spans="1:13">
      <c r="A1357" s="17" t="s">
        <v>1955</v>
      </c>
      <c r="B1357" s="11" t="str">
        <f>VLOOKUP(A1357,[1]抽样情况汇总表!$B:$N,5,FALSE)</f>
        <v>市民送检</v>
      </c>
      <c r="C1357" s="13" t="s">
        <v>18</v>
      </c>
      <c r="D1357" s="12" t="str">
        <f>VLOOKUP(A1357,[1]抽样情况汇总表!$B:$N,2,FALSE)</f>
        <v>苦瓜</v>
      </c>
      <c r="E1357" s="13" t="s">
        <v>18</v>
      </c>
      <c r="F1357" s="13" t="s">
        <v>18</v>
      </c>
      <c r="G1357" s="13" t="s">
        <v>18</v>
      </c>
      <c r="H1357" s="13" t="s">
        <v>18</v>
      </c>
      <c r="I1357" s="13" t="s">
        <v>18</v>
      </c>
      <c r="J1357" s="10" t="str">
        <f>VLOOKUP(A1357,[1]抽样情况汇总表!$B:$N,13,FALSE)</f>
        <v>阴性</v>
      </c>
      <c r="K1357" s="10" t="str">
        <f>VLOOKUP(A1357,[1]抽样情况汇总表!$B:$N,3,FALSE)</f>
        <v>蔬果类</v>
      </c>
      <c r="L1357" s="17" t="s">
        <v>21</v>
      </c>
      <c r="M1357" s="19" t="s">
        <v>18</v>
      </c>
    </row>
    <row r="1358" spans="1:13">
      <c r="A1358" s="17" t="s">
        <v>1956</v>
      </c>
      <c r="B1358" s="11" t="str">
        <f>VLOOKUP(A1358,[1]抽样情况汇总表!$B:$N,5,FALSE)</f>
        <v>市民送检</v>
      </c>
      <c r="C1358" s="13" t="s">
        <v>18</v>
      </c>
      <c r="D1358" s="12" t="str">
        <f>VLOOKUP(A1358,[1]抽样情况汇总表!$B:$N,2,FALSE)</f>
        <v>青瓜</v>
      </c>
      <c r="E1358" s="13" t="s">
        <v>18</v>
      </c>
      <c r="F1358" s="13" t="s">
        <v>18</v>
      </c>
      <c r="G1358" s="13" t="s">
        <v>18</v>
      </c>
      <c r="H1358" s="13" t="s">
        <v>18</v>
      </c>
      <c r="I1358" s="13" t="s">
        <v>18</v>
      </c>
      <c r="J1358" s="10" t="str">
        <f>VLOOKUP(A1358,[1]抽样情况汇总表!$B:$N,13,FALSE)</f>
        <v>阴性</v>
      </c>
      <c r="K1358" s="10" t="str">
        <f>VLOOKUP(A1358,[1]抽样情况汇总表!$B:$N,3,FALSE)</f>
        <v>蔬果类</v>
      </c>
      <c r="L1358" s="17" t="s">
        <v>21</v>
      </c>
      <c r="M1358" s="19" t="s">
        <v>18</v>
      </c>
    </row>
    <row r="1359" spans="1:13">
      <c r="A1359" s="17" t="s">
        <v>1957</v>
      </c>
      <c r="B1359" s="11" t="str">
        <f>VLOOKUP(A1359,[1]抽样情况汇总表!$B:$N,5,FALSE)</f>
        <v>市民送检</v>
      </c>
      <c r="C1359" s="13" t="s">
        <v>18</v>
      </c>
      <c r="D1359" s="12" t="str">
        <f>VLOOKUP(A1359,[1]抽样情况汇总表!$B:$N,2,FALSE)</f>
        <v>油麦菜</v>
      </c>
      <c r="E1359" s="13" t="s">
        <v>18</v>
      </c>
      <c r="F1359" s="13" t="s">
        <v>18</v>
      </c>
      <c r="G1359" s="13" t="s">
        <v>18</v>
      </c>
      <c r="H1359" s="13" t="s">
        <v>18</v>
      </c>
      <c r="I1359" s="13" t="s">
        <v>18</v>
      </c>
      <c r="J1359" s="10" t="str">
        <f>VLOOKUP(A1359,[1]抽样情况汇总表!$B:$N,13,FALSE)</f>
        <v>阴性</v>
      </c>
      <c r="K1359" s="10" t="str">
        <f>VLOOKUP(A1359,[1]抽样情况汇总表!$B:$N,3,FALSE)</f>
        <v>蔬果类</v>
      </c>
      <c r="L1359" s="17" t="s">
        <v>21</v>
      </c>
      <c r="M1359" s="19" t="s">
        <v>18</v>
      </c>
    </row>
    <row r="1360" spans="1:13">
      <c r="A1360" s="17" t="s">
        <v>1958</v>
      </c>
      <c r="B1360" s="11" t="str">
        <f>VLOOKUP(A1360,[1]抽样情况汇总表!$B:$N,5,FALSE)</f>
        <v>市民送检</v>
      </c>
      <c r="C1360" s="13" t="s">
        <v>18</v>
      </c>
      <c r="D1360" s="12" t="str">
        <f>VLOOKUP(A1360,[1]抽样情况汇总表!$B:$N,2,FALSE)</f>
        <v>菜心</v>
      </c>
      <c r="E1360" s="13" t="s">
        <v>18</v>
      </c>
      <c r="F1360" s="13" t="s">
        <v>18</v>
      </c>
      <c r="G1360" s="13" t="s">
        <v>18</v>
      </c>
      <c r="H1360" s="13" t="s">
        <v>18</v>
      </c>
      <c r="I1360" s="13" t="s">
        <v>18</v>
      </c>
      <c r="J1360" s="10" t="str">
        <f>VLOOKUP(A1360,[1]抽样情况汇总表!$B:$N,13,FALSE)</f>
        <v>阴性</v>
      </c>
      <c r="K1360" s="10" t="str">
        <f>VLOOKUP(A1360,[1]抽样情况汇总表!$B:$N,3,FALSE)</f>
        <v>蔬果类</v>
      </c>
      <c r="L1360" s="17" t="s">
        <v>21</v>
      </c>
      <c r="M1360" s="19" t="s">
        <v>18</v>
      </c>
    </row>
    <row r="1361" spans="1:13">
      <c r="A1361" s="17" t="s">
        <v>1959</v>
      </c>
      <c r="B1361" s="11" t="str">
        <f>VLOOKUP(A1361,[1]抽样情况汇总表!$B:$N,5,FALSE)</f>
        <v>市民送检</v>
      </c>
      <c r="C1361" s="13" t="s">
        <v>18</v>
      </c>
      <c r="D1361" s="12" t="str">
        <f>VLOOKUP(A1361,[1]抽样情况汇总表!$B:$N,2,FALSE)</f>
        <v>番石榴</v>
      </c>
      <c r="E1361" s="13" t="s">
        <v>18</v>
      </c>
      <c r="F1361" s="13" t="s">
        <v>18</v>
      </c>
      <c r="G1361" s="13" t="s">
        <v>18</v>
      </c>
      <c r="H1361" s="13" t="s">
        <v>18</v>
      </c>
      <c r="I1361" s="13" t="s">
        <v>18</v>
      </c>
      <c r="J1361" s="10" t="str">
        <f>VLOOKUP(A1361,[1]抽样情况汇总表!$B:$N,13,FALSE)</f>
        <v>阴性</v>
      </c>
      <c r="K1361" s="10" t="str">
        <f>VLOOKUP(A1361,[1]抽样情况汇总表!$B:$N,3,FALSE)</f>
        <v>蔬果类</v>
      </c>
      <c r="L1361" s="17" t="s">
        <v>21</v>
      </c>
      <c r="M1361" s="19" t="s">
        <v>18</v>
      </c>
    </row>
    <row r="1362" spans="1:13">
      <c r="A1362" s="17" t="s">
        <v>1960</v>
      </c>
      <c r="B1362" s="11" t="str">
        <f>VLOOKUP(A1362,[1]抽样情况汇总表!$B:$N,5,FALSE)</f>
        <v>深圳市大鹏新区杰兴食品配送铺</v>
      </c>
      <c r="C1362" s="11" t="str">
        <f>VLOOKUP(A1362,[1]抽样情况汇总表!$B:$N,7,FALSE)</f>
        <v>深圳市大鹏新区葵涌街道洪发综合批发市场5号铺</v>
      </c>
      <c r="D1362" s="12" t="str">
        <f>VLOOKUP(A1362,[1]抽样情况汇总表!$B:$N,2,FALSE)</f>
        <v>菜心</v>
      </c>
      <c r="E1362" s="13" t="s">
        <v>18</v>
      </c>
      <c r="F1362" s="13" t="s">
        <v>18</v>
      </c>
      <c r="G1362" s="13" t="s">
        <v>18</v>
      </c>
      <c r="H1362" s="13" t="s">
        <v>18</v>
      </c>
      <c r="I1362" s="13" t="s">
        <v>18</v>
      </c>
      <c r="J1362" s="10" t="str">
        <f>VLOOKUP(A1362,[1]抽样情况汇总表!$B:$N,13,FALSE)</f>
        <v>阴性</v>
      </c>
      <c r="K1362" s="10" t="str">
        <f>VLOOKUP(A1362,[1]抽样情况汇总表!$B:$N,3,FALSE)</f>
        <v>蔬果类</v>
      </c>
      <c r="L1362" s="17" t="s">
        <v>21</v>
      </c>
      <c r="M1362" s="19" t="s">
        <v>18</v>
      </c>
    </row>
    <row r="1363" spans="1:13">
      <c r="A1363" s="17" t="s">
        <v>1961</v>
      </c>
      <c r="B1363" s="11" t="str">
        <f>VLOOKUP(A1363,[1]抽样情况汇总表!$B:$N,5,FALSE)</f>
        <v>深圳市大鹏新区杰兴食品配送铺</v>
      </c>
      <c r="C1363" s="11" t="str">
        <f>VLOOKUP(A1363,[1]抽样情况汇总表!$B:$N,7,FALSE)</f>
        <v>深圳市大鹏新区葵涌街道洪发综合批发市场5号铺</v>
      </c>
      <c r="D1363" s="12" t="str">
        <f>VLOOKUP(A1363,[1]抽样情况汇总表!$B:$N,2,FALSE)</f>
        <v>油麦菜</v>
      </c>
      <c r="E1363" s="13" t="s">
        <v>18</v>
      </c>
      <c r="F1363" s="13" t="s">
        <v>18</v>
      </c>
      <c r="G1363" s="13" t="s">
        <v>18</v>
      </c>
      <c r="H1363" s="13" t="s">
        <v>18</v>
      </c>
      <c r="I1363" s="13" t="s">
        <v>18</v>
      </c>
      <c r="J1363" s="10" t="str">
        <f>VLOOKUP(A1363,[1]抽样情况汇总表!$B:$N,13,FALSE)</f>
        <v>阴性</v>
      </c>
      <c r="K1363" s="10" t="str">
        <f>VLOOKUP(A1363,[1]抽样情况汇总表!$B:$N,3,FALSE)</f>
        <v>蔬果类</v>
      </c>
      <c r="L1363" s="17" t="s">
        <v>21</v>
      </c>
      <c r="M1363" s="19" t="s">
        <v>18</v>
      </c>
    </row>
    <row r="1364" spans="1:13">
      <c r="A1364" s="17" t="s">
        <v>1962</v>
      </c>
      <c r="B1364" s="11" t="str">
        <f>VLOOKUP(A1364,[1]抽样情况汇总表!$B:$N,5,FALSE)</f>
        <v>深圳市大鹏新区杰兴食品配送铺</v>
      </c>
      <c r="C1364" s="11" t="str">
        <f>VLOOKUP(A1364,[1]抽样情况汇总表!$B:$N,7,FALSE)</f>
        <v>深圳市大鹏新区葵涌街道洪发综合批发市场5号铺</v>
      </c>
      <c r="D1364" s="12" t="str">
        <f>VLOOKUP(A1364,[1]抽样情况汇总表!$B:$N,2,FALSE)</f>
        <v>生菜</v>
      </c>
      <c r="E1364" s="13" t="s">
        <v>18</v>
      </c>
      <c r="F1364" s="13" t="s">
        <v>18</v>
      </c>
      <c r="G1364" s="13" t="s">
        <v>18</v>
      </c>
      <c r="H1364" s="13" t="s">
        <v>18</v>
      </c>
      <c r="I1364" s="13" t="s">
        <v>18</v>
      </c>
      <c r="J1364" s="10" t="str">
        <f>VLOOKUP(A1364,[1]抽样情况汇总表!$B:$N,13,FALSE)</f>
        <v>阴性</v>
      </c>
      <c r="K1364" s="10" t="str">
        <f>VLOOKUP(A1364,[1]抽样情况汇总表!$B:$N,3,FALSE)</f>
        <v>蔬果类</v>
      </c>
      <c r="L1364" s="17" t="s">
        <v>21</v>
      </c>
      <c r="M1364" s="19" t="s">
        <v>18</v>
      </c>
    </row>
    <row r="1365" spans="1:13">
      <c r="A1365" s="17" t="s">
        <v>1963</v>
      </c>
      <c r="B1365" s="11" t="str">
        <f>VLOOKUP(A1365,[1]抽样情况汇总表!$B:$N,5,FALSE)</f>
        <v>深圳市大鹏新区杰兴食品配送铺</v>
      </c>
      <c r="C1365" s="11" t="str">
        <f>VLOOKUP(A1365,[1]抽样情况汇总表!$B:$N,7,FALSE)</f>
        <v>深圳市大鹏新区葵涌街道洪发综合批发市场5号铺</v>
      </c>
      <c r="D1365" s="12" t="str">
        <f>VLOOKUP(A1365,[1]抽样情况汇总表!$B:$N,2,FALSE)</f>
        <v>咸菜</v>
      </c>
      <c r="E1365" s="13" t="s">
        <v>18</v>
      </c>
      <c r="F1365" s="13" t="s">
        <v>18</v>
      </c>
      <c r="G1365" s="13" t="s">
        <v>18</v>
      </c>
      <c r="H1365" s="13" t="s">
        <v>18</v>
      </c>
      <c r="I1365" s="13" t="s">
        <v>18</v>
      </c>
      <c r="J1365" s="10" t="str">
        <f>VLOOKUP(A1365,[1]抽样情况汇总表!$B:$N,13,FALSE)</f>
        <v>阴性</v>
      </c>
      <c r="K1365" s="10" t="str">
        <f>VLOOKUP(A1365,[1]抽样情况汇总表!$B:$N,3,FALSE)</f>
        <v>食品类</v>
      </c>
      <c r="L1365" s="17" t="s">
        <v>21</v>
      </c>
      <c r="M1365" s="19" t="s">
        <v>18</v>
      </c>
    </row>
    <row r="1366" spans="1:13">
      <c r="A1366" s="17" t="s">
        <v>1964</v>
      </c>
      <c r="B1366" s="11" t="str">
        <f>VLOOKUP(A1366,[1]抽样情况汇总表!$B:$N,5,FALSE)</f>
        <v>深圳市大鹏新区杰兴食品配送铺</v>
      </c>
      <c r="C1366" s="11" t="str">
        <f>VLOOKUP(A1366,[1]抽样情况汇总表!$B:$N,7,FALSE)</f>
        <v>深圳市大鹏新区葵涌街道洪发综合批发市场5号铺</v>
      </c>
      <c r="D1366" s="12" t="str">
        <f>VLOOKUP(A1366,[1]抽样情况汇总表!$B:$N,2,FALSE)</f>
        <v>鸡蛋</v>
      </c>
      <c r="E1366" s="13" t="s">
        <v>18</v>
      </c>
      <c r="F1366" s="13" t="s">
        <v>18</v>
      </c>
      <c r="G1366" s="13" t="s">
        <v>18</v>
      </c>
      <c r="H1366" s="13" t="s">
        <v>18</v>
      </c>
      <c r="I1366" s="13" t="s">
        <v>18</v>
      </c>
      <c r="J1366" s="10" t="str">
        <f>VLOOKUP(A1366,[1]抽样情况汇总表!$B:$N,13,FALSE)</f>
        <v>阴性</v>
      </c>
      <c r="K1366" s="10" t="str">
        <f>VLOOKUP(A1366,[1]抽样情况汇总表!$B:$N,3,FALSE)</f>
        <v>畜禽类</v>
      </c>
      <c r="L1366" s="17" t="s">
        <v>21</v>
      </c>
      <c r="M1366" s="19" t="s">
        <v>18</v>
      </c>
    </row>
    <row r="1367" ht="24" spans="1:13">
      <c r="A1367" s="17" t="s">
        <v>1965</v>
      </c>
      <c r="B1367" s="11" t="str">
        <f>VLOOKUP(A1367,[1]抽样情况汇总表!$B:$N,5,FALSE)</f>
        <v>深圳市大鹏新区采珠蔬菜档</v>
      </c>
      <c r="C1367" s="11" t="str">
        <f>VLOOKUP(A1367,[1]抽样情况汇总表!$B:$N,7,FALSE)</f>
        <v>深圳市大鹏新区葵涌街道洪发综合批发市场22号档</v>
      </c>
      <c r="D1367" s="12" t="str">
        <f>VLOOKUP(A1367,[1]抽样情况汇总表!$B:$N,2,FALSE)</f>
        <v>荷兰豆</v>
      </c>
      <c r="E1367" s="13" t="s">
        <v>18</v>
      </c>
      <c r="F1367" s="13" t="s">
        <v>18</v>
      </c>
      <c r="G1367" s="13" t="s">
        <v>18</v>
      </c>
      <c r="H1367" s="13" t="s">
        <v>18</v>
      </c>
      <c r="I1367" s="13" t="s">
        <v>18</v>
      </c>
      <c r="J1367" s="10" t="str">
        <f>VLOOKUP(A1367,[1]抽样情况汇总表!$B:$N,13,FALSE)</f>
        <v>阴性</v>
      </c>
      <c r="K1367" s="10" t="str">
        <f>VLOOKUP(A1367,[1]抽样情况汇总表!$B:$N,3,FALSE)</f>
        <v>蔬果类</v>
      </c>
      <c r="L1367" s="17" t="s">
        <v>21</v>
      </c>
      <c r="M1367" s="19" t="s">
        <v>18</v>
      </c>
    </row>
    <row r="1368" ht="24" spans="1:13">
      <c r="A1368" s="17" t="s">
        <v>1966</v>
      </c>
      <c r="B1368" s="11" t="str">
        <f>VLOOKUP(A1368,[1]抽样情况汇总表!$B:$N,5,FALSE)</f>
        <v>深圳市大鹏新区采珠蔬菜档</v>
      </c>
      <c r="C1368" s="11" t="str">
        <f>VLOOKUP(A1368,[1]抽样情况汇总表!$B:$N,7,FALSE)</f>
        <v>深圳市大鹏新区葵涌街道洪发综合批发市场22号档</v>
      </c>
      <c r="D1368" s="12" t="str">
        <f>VLOOKUP(A1368,[1]抽样情况汇总表!$B:$N,2,FALSE)</f>
        <v>四季豆</v>
      </c>
      <c r="E1368" s="13" t="s">
        <v>18</v>
      </c>
      <c r="F1368" s="13" t="s">
        <v>18</v>
      </c>
      <c r="G1368" s="13" t="s">
        <v>18</v>
      </c>
      <c r="H1368" s="13" t="s">
        <v>18</v>
      </c>
      <c r="I1368" s="13" t="s">
        <v>18</v>
      </c>
      <c r="J1368" s="10" t="str">
        <f>VLOOKUP(A1368,[1]抽样情况汇总表!$B:$N,13,FALSE)</f>
        <v>阴性</v>
      </c>
      <c r="K1368" s="10" t="str">
        <f>VLOOKUP(A1368,[1]抽样情况汇总表!$B:$N,3,FALSE)</f>
        <v>蔬果类</v>
      </c>
      <c r="L1368" s="17" t="s">
        <v>21</v>
      </c>
      <c r="M1368" s="19" t="s">
        <v>18</v>
      </c>
    </row>
    <row r="1369" ht="24" spans="1:13">
      <c r="A1369" s="17" t="s">
        <v>1967</v>
      </c>
      <c r="B1369" s="11" t="str">
        <f>VLOOKUP(A1369,[1]抽样情况汇总表!$B:$N,5,FALSE)</f>
        <v>深圳市大鹏新区采珠蔬菜档</v>
      </c>
      <c r="C1369" s="11" t="str">
        <f>VLOOKUP(A1369,[1]抽样情况汇总表!$B:$N,7,FALSE)</f>
        <v>深圳市大鹏新区葵涌街道洪发综合批发市场22号档</v>
      </c>
      <c r="D1369" s="12" t="str">
        <f>VLOOKUP(A1369,[1]抽样情况汇总表!$B:$N,2,FALSE)</f>
        <v>青椒</v>
      </c>
      <c r="E1369" s="13" t="s">
        <v>18</v>
      </c>
      <c r="F1369" s="13" t="s">
        <v>18</v>
      </c>
      <c r="G1369" s="13" t="s">
        <v>18</v>
      </c>
      <c r="H1369" s="13" t="s">
        <v>18</v>
      </c>
      <c r="I1369" s="13" t="s">
        <v>18</v>
      </c>
      <c r="J1369" s="10" t="str">
        <f>VLOOKUP(A1369,[1]抽样情况汇总表!$B:$N,13,FALSE)</f>
        <v>阴性</v>
      </c>
      <c r="K1369" s="10" t="str">
        <f>VLOOKUP(A1369,[1]抽样情况汇总表!$B:$N,3,FALSE)</f>
        <v>蔬果类</v>
      </c>
      <c r="L1369" s="17" t="s">
        <v>21</v>
      </c>
      <c r="M1369" s="19" t="s">
        <v>18</v>
      </c>
    </row>
    <row r="1370" ht="24" spans="1:13">
      <c r="A1370" s="17" t="s">
        <v>1968</v>
      </c>
      <c r="B1370" s="11" t="str">
        <f>VLOOKUP(A1370,[1]抽样情况汇总表!$B:$N,5,FALSE)</f>
        <v>深圳市大鹏新区采珠蔬菜档</v>
      </c>
      <c r="C1370" s="11" t="str">
        <f>VLOOKUP(A1370,[1]抽样情况汇总表!$B:$N,7,FALSE)</f>
        <v>深圳市大鹏新区葵涌街道洪发综合批发市场22号档</v>
      </c>
      <c r="D1370" s="12" t="str">
        <f>VLOOKUP(A1370,[1]抽样情况汇总表!$B:$N,2,FALSE)</f>
        <v>河粉</v>
      </c>
      <c r="E1370" s="13" t="s">
        <v>18</v>
      </c>
      <c r="F1370" s="13" t="s">
        <v>18</v>
      </c>
      <c r="G1370" s="13" t="s">
        <v>18</v>
      </c>
      <c r="H1370" s="13" t="s">
        <v>18</v>
      </c>
      <c r="I1370" s="13" t="s">
        <v>18</v>
      </c>
      <c r="J1370" s="10" t="str">
        <f>VLOOKUP(A1370,[1]抽样情况汇总表!$B:$N,13,FALSE)</f>
        <v>阴性</v>
      </c>
      <c r="K1370" s="10" t="str">
        <f>VLOOKUP(A1370,[1]抽样情况汇总表!$B:$N,3,FALSE)</f>
        <v>食品类</v>
      </c>
      <c r="L1370" s="17" t="s">
        <v>21</v>
      </c>
      <c r="M1370" s="19" t="s">
        <v>18</v>
      </c>
    </row>
    <row r="1371" ht="24" spans="1:13">
      <c r="A1371" s="17" t="s">
        <v>1969</v>
      </c>
      <c r="B1371" s="11" t="str">
        <f>VLOOKUP(A1371,[1]抽样情况汇总表!$B:$N,5,FALSE)</f>
        <v>深圳市大鹏新区采珠蔬菜档</v>
      </c>
      <c r="C1371" s="11" t="str">
        <f>VLOOKUP(A1371,[1]抽样情况汇总表!$B:$N,7,FALSE)</f>
        <v>深圳市大鹏新区葵涌街道洪发综合批发市场22号档</v>
      </c>
      <c r="D1371" s="12" t="str">
        <f>VLOOKUP(A1371,[1]抽样情况汇总表!$B:$N,2,FALSE)</f>
        <v>咸菜</v>
      </c>
      <c r="E1371" s="13" t="s">
        <v>18</v>
      </c>
      <c r="F1371" s="13" t="s">
        <v>18</v>
      </c>
      <c r="G1371" s="13" t="s">
        <v>18</v>
      </c>
      <c r="H1371" s="13" t="s">
        <v>18</v>
      </c>
      <c r="I1371" s="13" t="s">
        <v>18</v>
      </c>
      <c r="J1371" s="10" t="str">
        <f>VLOOKUP(A1371,[1]抽样情况汇总表!$B:$N,13,FALSE)</f>
        <v>阴性</v>
      </c>
      <c r="K1371" s="10" t="str">
        <f>VLOOKUP(A1371,[1]抽样情况汇总表!$B:$N,3,FALSE)</f>
        <v>食品类</v>
      </c>
      <c r="L1371" s="17" t="s">
        <v>21</v>
      </c>
      <c r="M1371" s="19" t="s">
        <v>18</v>
      </c>
    </row>
    <row r="1372" spans="1:13">
      <c r="A1372" s="17" t="s">
        <v>1970</v>
      </c>
      <c r="B1372" s="11" t="str">
        <f>VLOOKUP(A1372,[1]抽样情况汇总表!$B:$N,5,FALSE)</f>
        <v>深圳市大鹏新区林葵龙蔬菜档</v>
      </c>
      <c r="C1372" s="11" t="str">
        <f>VLOOKUP(A1372,[1]抽样情况汇总表!$B:$N,7,FALSE)</f>
        <v>深圳市大鹏新区葵涌街道洪发批发市场24号</v>
      </c>
      <c r="D1372" s="12" t="str">
        <f>VLOOKUP(A1372,[1]抽样情况汇总表!$B:$N,2,FALSE)</f>
        <v>小白菜</v>
      </c>
      <c r="E1372" s="13" t="s">
        <v>18</v>
      </c>
      <c r="F1372" s="13" t="s">
        <v>18</v>
      </c>
      <c r="G1372" s="13" t="s">
        <v>18</v>
      </c>
      <c r="H1372" s="13" t="s">
        <v>18</v>
      </c>
      <c r="I1372" s="13" t="s">
        <v>18</v>
      </c>
      <c r="J1372" s="10" t="str">
        <f>VLOOKUP(A1372,[1]抽样情况汇总表!$B:$N,13,FALSE)</f>
        <v>阴性</v>
      </c>
      <c r="K1372" s="10" t="str">
        <f>VLOOKUP(A1372,[1]抽样情况汇总表!$B:$N,3,FALSE)</f>
        <v>蔬果类</v>
      </c>
      <c r="L1372" s="17" t="s">
        <v>21</v>
      </c>
      <c r="M1372" s="19" t="s">
        <v>18</v>
      </c>
    </row>
    <row r="1373" spans="1:13">
      <c r="A1373" s="17" t="s">
        <v>1971</v>
      </c>
      <c r="B1373" s="11" t="str">
        <f>VLOOKUP(A1373,[1]抽样情况汇总表!$B:$N,5,FALSE)</f>
        <v>深圳市大鹏新区林葵龙蔬菜档</v>
      </c>
      <c r="C1373" s="11" t="str">
        <f>VLOOKUP(A1373,[1]抽样情况汇总表!$B:$N,7,FALSE)</f>
        <v>深圳市大鹏新区葵涌街道洪发批发市场24号</v>
      </c>
      <c r="D1373" s="12" t="str">
        <f>VLOOKUP(A1373,[1]抽样情况汇总表!$B:$N,2,FALSE)</f>
        <v>油麦菜</v>
      </c>
      <c r="E1373" s="13" t="s">
        <v>18</v>
      </c>
      <c r="F1373" s="13" t="s">
        <v>18</v>
      </c>
      <c r="G1373" s="13" t="s">
        <v>18</v>
      </c>
      <c r="H1373" s="13" t="s">
        <v>18</v>
      </c>
      <c r="I1373" s="13" t="s">
        <v>18</v>
      </c>
      <c r="J1373" s="10" t="str">
        <f>VLOOKUP(A1373,[1]抽样情况汇总表!$B:$N,13,FALSE)</f>
        <v>阴性</v>
      </c>
      <c r="K1373" s="10" t="str">
        <f>VLOOKUP(A1373,[1]抽样情况汇总表!$B:$N,3,FALSE)</f>
        <v>蔬果类</v>
      </c>
      <c r="L1373" s="17" t="s">
        <v>21</v>
      </c>
      <c r="M1373" s="19" t="s">
        <v>18</v>
      </c>
    </row>
    <row r="1374" spans="1:13">
      <c r="A1374" s="17" t="s">
        <v>1972</v>
      </c>
      <c r="B1374" s="11" t="str">
        <f>VLOOKUP(A1374,[1]抽样情况汇总表!$B:$N,5,FALSE)</f>
        <v>深圳市大鹏新区林葵龙蔬菜档</v>
      </c>
      <c r="C1374" s="11" t="str">
        <f>VLOOKUP(A1374,[1]抽样情况汇总表!$B:$N,7,FALSE)</f>
        <v>深圳市大鹏新区葵涌街道洪发批发市场24号</v>
      </c>
      <c r="D1374" s="12" t="str">
        <f>VLOOKUP(A1374,[1]抽样情况汇总表!$B:$N,2,FALSE)</f>
        <v>四季豆</v>
      </c>
      <c r="E1374" s="13" t="s">
        <v>18</v>
      </c>
      <c r="F1374" s="13" t="s">
        <v>18</v>
      </c>
      <c r="G1374" s="13" t="s">
        <v>18</v>
      </c>
      <c r="H1374" s="13" t="s">
        <v>18</v>
      </c>
      <c r="I1374" s="13" t="s">
        <v>18</v>
      </c>
      <c r="J1374" s="10" t="str">
        <f>VLOOKUP(A1374,[1]抽样情况汇总表!$B:$N,13,FALSE)</f>
        <v>阴性</v>
      </c>
      <c r="K1374" s="10" t="str">
        <f>VLOOKUP(A1374,[1]抽样情况汇总表!$B:$N,3,FALSE)</f>
        <v>蔬果类</v>
      </c>
      <c r="L1374" s="17" t="s">
        <v>21</v>
      </c>
      <c r="M1374" s="19" t="s">
        <v>18</v>
      </c>
    </row>
    <row r="1375" spans="1:13">
      <c r="A1375" s="17" t="s">
        <v>1973</v>
      </c>
      <c r="B1375" s="11" t="str">
        <f>VLOOKUP(A1375,[1]抽样情况汇总表!$B:$N,5,FALSE)</f>
        <v>深圳市大鹏新区林葵龙蔬菜档</v>
      </c>
      <c r="C1375" s="11" t="str">
        <f>VLOOKUP(A1375,[1]抽样情况汇总表!$B:$N,7,FALSE)</f>
        <v>深圳市大鹏新区葵涌街道洪发批发市场24号</v>
      </c>
      <c r="D1375" s="12" t="str">
        <f>VLOOKUP(A1375,[1]抽样情况汇总表!$B:$N,2,FALSE)</f>
        <v>菜心</v>
      </c>
      <c r="E1375" s="13" t="s">
        <v>18</v>
      </c>
      <c r="F1375" s="13" t="s">
        <v>18</v>
      </c>
      <c r="G1375" s="13" t="s">
        <v>18</v>
      </c>
      <c r="H1375" s="13" t="s">
        <v>18</v>
      </c>
      <c r="I1375" s="13" t="s">
        <v>18</v>
      </c>
      <c r="J1375" s="10" t="str">
        <f>VLOOKUP(A1375,[1]抽样情况汇总表!$B:$N,13,FALSE)</f>
        <v>阴性</v>
      </c>
      <c r="K1375" s="10" t="str">
        <f>VLOOKUP(A1375,[1]抽样情况汇总表!$B:$N,3,FALSE)</f>
        <v>蔬果类</v>
      </c>
      <c r="L1375" s="17" t="s">
        <v>21</v>
      </c>
      <c r="M1375" s="19" t="s">
        <v>18</v>
      </c>
    </row>
    <row r="1376" spans="1:13">
      <c r="A1376" s="17" t="s">
        <v>1974</v>
      </c>
      <c r="B1376" s="11" t="str">
        <f>VLOOKUP(A1376,[1]抽样情况汇总表!$B:$N,5,FALSE)</f>
        <v>深圳市大鹏新区林葵龙蔬菜档</v>
      </c>
      <c r="C1376" s="11" t="str">
        <f>VLOOKUP(A1376,[1]抽样情况汇总表!$B:$N,7,FALSE)</f>
        <v>深圳市大鹏新区葵涌街道洪发批发市场24号</v>
      </c>
      <c r="D1376" s="12" t="str">
        <f>VLOOKUP(A1376,[1]抽样情况汇总表!$B:$N,2,FALSE)</f>
        <v>咸菜</v>
      </c>
      <c r="E1376" s="13" t="s">
        <v>18</v>
      </c>
      <c r="F1376" s="13" t="s">
        <v>18</v>
      </c>
      <c r="G1376" s="13" t="s">
        <v>18</v>
      </c>
      <c r="H1376" s="13" t="s">
        <v>18</v>
      </c>
      <c r="I1376" s="13" t="s">
        <v>18</v>
      </c>
      <c r="J1376" s="10" t="str">
        <f>VLOOKUP(A1376,[1]抽样情况汇总表!$B:$N,13,FALSE)</f>
        <v>阴性</v>
      </c>
      <c r="K1376" s="10" t="str">
        <f>VLOOKUP(A1376,[1]抽样情况汇总表!$B:$N,3,FALSE)</f>
        <v>食品类</v>
      </c>
      <c r="L1376" s="17" t="s">
        <v>21</v>
      </c>
      <c r="M1376" s="19" t="s">
        <v>18</v>
      </c>
    </row>
    <row r="1377" spans="1:13">
      <c r="A1377" s="17" t="s">
        <v>1975</v>
      </c>
      <c r="B1377" s="11" t="str">
        <f>VLOOKUP(A1377,[1]抽样情况汇总表!$B:$N,5,FALSE)</f>
        <v>市民送检</v>
      </c>
      <c r="C1377" s="13" t="s">
        <v>18</v>
      </c>
      <c r="D1377" s="12" t="str">
        <f>VLOOKUP(A1377,[1]抽样情况汇总表!$B:$N,2,FALSE)</f>
        <v>菜心</v>
      </c>
      <c r="E1377" s="13" t="s">
        <v>18</v>
      </c>
      <c r="F1377" s="13" t="s">
        <v>18</v>
      </c>
      <c r="G1377" s="13" t="s">
        <v>18</v>
      </c>
      <c r="H1377" s="13" t="s">
        <v>18</v>
      </c>
      <c r="I1377" s="13" t="s">
        <v>18</v>
      </c>
      <c r="J1377" s="10" t="str">
        <f>VLOOKUP(A1377,[1]抽样情况汇总表!$B:$N,13,FALSE)</f>
        <v>阴性</v>
      </c>
      <c r="K1377" s="10" t="str">
        <f>VLOOKUP(A1377,[1]抽样情况汇总表!$B:$N,3,FALSE)</f>
        <v>蔬果类</v>
      </c>
      <c r="L1377" s="17" t="s">
        <v>21</v>
      </c>
      <c r="M1377" s="19" t="s">
        <v>18</v>
      </c>
    </row>
    <row r="1378" spans="1:13">
      <c r="A1378" s="17" t="s">
        <v>1976</v>
      </c>
      <c r="B1378" s="11" t="str">
        <f>VLOOKUP(A1378,[1]抽样情况汇总表!$B:$N,5,FALSE)</f>
        <v>市民送检</v>
      </c>
      <c r="C1378" s="13" t="s">
        <v>18</v>
      </c>
      <c r="D1378" s="12" t="str">
        <f>VLOOKUP(A1378,[1]抽样情况汇总表!$B:$N,2,FALSE)</f>
        <v>芥蓝</v>
      </c>
      <c r="E1378" s="13" t="s">
        <v>18</v>
      </c>
      <c r="F1378" s="13" t="s">
        <v>18</v>
      </c>
      <c r="G1378" s="13" t="s">
        <v>18</v>
      </c>
      <c r="H1378" s="13" t="s">
        <v>18</v>
      </c>
      <c r="I1378" s="13" t="s">
        <v>18</v>
      </c>
      <c r="J1378" s="10" t="str">
        <f>VLOOKUP(A1378,[1]抽样情况汇总表!$B:$N,13,FALSE)</f>
        <v>阴性</v>
      </c>
      <c r="K1378" s="10" t="str">
        <f>VLOOKUP(A1378,[1]抽样情况汇总表!$B:$N,3,FALSE)</f>
        <v>蔬果类</v>
      </c>
      <c r="L1378" s="17" t="s">
        <v>21</v>
      </c>
      <c r="M1378" s="19" t="s">
        <v>18</v>
      </c>
    </row>
    <row r="1379" spans="1:13">
      <c r="A1379" s="17" t="s">
        <v>1977</v>
      </c>
      <c r="B1379" s="11" t="str">
        <f>VLOOKUP(A1379,[1]抽样情况汇总表!$B:$N,5,FALSE)</f>
        <v>市民送检</v>
      </c>
      <c r="C1379" s="13" t="s">
        <v>18</v>
      </c>
      <c r="D1379" s="12" t="str">
        <f>VLOOKUP(A1379,[1]抽样情况汇总表!$B:$N,2,FALSE)</f>
        <v>生菜</v>
      </c>
      <c r="E1379" s="13" t="s">
        <v>18</v>
      </c>
      <c r="F1379" s="13" t="s">
        <v>18</v>
      </c>
      <c r="G1379" s="13" t="s">
        <v>18</v>
      </c>
      <c r="H1379" s="13" t="s">
        <v>18</v>
      </c>
      <c r="I1379" s="13" t="s">
        <v>18</v>
      </c>
      <c r="J1379" s="10" t="str">
        <f>VLOOKUP(A1379,[1]抽样情况汇总表!$B:$N,13,FALSE)</f>
        <v>阴性</v>
      </c>
      <c r="K1379" s="10" t="str">
        <f>VLOOKUP(A1379,[1]抽样情况汇总表!$B:$N,3,FALSE)</f>
        <v>蔬果类</v>
      </c>
      <c r="L1379" s="17" t="s">
        <v>21</v>
      </c>
      <c r="M1379" s="19" t="s">
        <v>18</v>
      </c>
    </row>
    <row r="1380" spans="1:13">
      <c r="A1380" s="17" t="s">
        <v>1978</v>
      </c>
      <c r="B1380" s="11" t="str">
        <f>VLOOKUP(A1380,[1]抽样情况汇总表!$B:$N,5,FALSE)</f>
        <v>市民送检</v>
      </c>
      <c r="C1380" s="13" t="s">
        <v>18</v>
      </c>
      <c r="D1380" s="12" t="str">
        <f>VLOOKUP(A1380,[1]抽样情况汇总表!$B:$N,2,FALSE)</f>
        <v>西洋菜</v>
      </c>
      <c r="E1380" s="13" t="s">
        <v>18</v>
      </c>
      <c r="F1380" s="13" t="s">
        <v>18</v>
      </c>
      <c r="G1380" s="13" t="s">
        <v>18</v>
      </c>
      <c r="H1380" s="13" t="s">
        <v>18</v>
      </c>
      <c r="I1380" s="13" t="s">
        <v>18</v>
      </c>
      <c r="J1380" s="10" t="str">
        <f>VLOOKUP(A1380,[1]抽样情况汇总表!$B:$N,13,FALSE)</f>
        <v>阴性</v>
      </c>
      <c r="K1380" s="10" t="str">
        <f>VLOOKUP(A1380,[1]抽样情况汇总表!$B:$N,3,FALSE)</f>
        <v>蔬果类</v>
      </c>
      <c r="L1380" s="17" t="s">
        <v>21</v>
      </c>
      <c r="M1380" s="19" t="s">
        <v>18</v>
      </c>
    </row>
    <row r="1381" spans="1:13">
      <c r="A1381" s="17" t="s">
        <v>1979</v>
      </c>
      <c r="B1381" s="11" t="str">
        <f>VLOOKUP(A1381,[1]抽样情况汇总表!$B:$N,5,FALSE)</f>
        <v>市民送检</v>
      </c>
      <c r="C1381" s="13" t="s">
        <v>18</v>
      </c>
      <c r="D1381" s="12" t="str">
        <f>VLOOKUP(A1381,[1]抽样情况汇总表!$B:$N,2,FALSE)</f>
        <v>黄瓜</v>
      </c>
      <c r="E1381" s="13" t="s">
        <v>18</v>
      </c>
      <c r="F1381" s="13" t="s">
        <v>18</v>
      </c>
      <c r="G1381" s="13" t="s">
        <v>18</v>
      </c>
      <c r="H1381" s="13" t="s">
        <v>18</v>
      </c>
      <c r="I1381" s="13" t="s">
        <v>18</v>
      </c>
      <c r="J1381" s="10" t="str">
        <f>VLOOKUP(A1381,[1]抽样情况汇总表!$B:$N,13,FALSE)</f>
        <v>阴性</v>
      </c>
      <c r="K1381" s="10" t="str">
        <f>VLOOKUP(A1381,[1]抽样情况汇总表!$B:$N,3,FALSE)</f>
        <v>蔬果类</v>
      </c>
      <c r="L1381" s="17" t="s">
        <v>21</v>
      </c>
      <c r="M1381" s="19" t="s">
        <v>18</v>
      </c>
    </row>
    <row r="1382" spans="1:13">
      <c r="A1382" s="17" t="s">
        <v>1980</v>
      </c>
      <c r="B1382" s="11" t="str">
        <f>VLOOKUP(A1382,[1]抽样情况汇总表!$B:$N,5,FALSE)</f>
        <v>市民送检</v>
      </c>
      <c r="C1382" s="13" t="s">
        <v>18</v>
      </c>
      <c r="D1382" s="12" t="str">
        <f>VLOOKUP(A1382,[1]抽样情况汇总表!$B:$N,2,FALSE)</f>
        <v>紫菜心</v>
      </c>
      <c r="E1382" s="13" t="s">
        <v>18</v>
      </c>
      <c r="F1382" s="13" t="s">
        <v>18</v>
      </c>
      <c r="G1382" s="13" t="s">
        <v>18</v>
      </c>
      <c r="H1382" s="13" t="s">
        <v>18</v>
      </c>
      <c r="I1382" s="13" t="s">
        <v>18</v>
      </c>
      <c r="J1382" s="10" t="str">
        <f>VLOOKUP(A1382,[1]抽样情况汇总表!$B:$N,13,FALSE)</f>
        <v>阴性</v>
      </c>
      <c r="K1382" s="10" t="str">
        <f>VLOOKUP(A1382,[1]抽样情况汇总表!$B:$N,3,FALSE)</f>
        <v>蔬果类</v>
      </c>
      <c r="L1382" s="17" t="s">
        <v>21</v>
      </c>
      <c r="M1382" s="19" t="s">
        <v>18</v>
      </c>
    </row>
    <row r="1383" spans="1:13">
      <c r="A1383" s="17" t="s">
        <v>1981</v>
      </c>
      <c r="B1383" s="11" t="str">
        <f>VLOOKUP(A1383,[1]抽样情况汇总表!$B:$N,5,FALSE)</f>
        <v>深圳市大鹏新区大宝艺星幼儿园食堂</v>
      </c>
      <c r="C1383" s="11" t="str">
        <f>VLOOKUP(A1383,[1]抽样情况汇总表!$B:$N,7,FALSE)</f>
        <v>深圳市大鹏新区葵涌街道同富裕工业区7号1楼</v>
      </c>
      <c r="D1383" s="12" t="str">
        <f>VLOOKUP(A1383,[1]抽样情况汇总表!$B:$N,2,FALSE)</f>
        <v>芹菜</v>
      </c>
      <c r="E1383" s="13" t="s">
        <v>18</v>
      </c>
      <c r="F1383" s="13" t="s">
        <v>18</v>
      </c>
      <c r="G1383" s="13" t="s">
        <v>18</v>
      </c>
      <c r="H1383" s="13" t="s">
        <v>18</v>
      </c>
      <c r="I1383" s="13" t="s">
        <v>18</v>
      </c>
      <c r="J1383" s="10" t="str">
        <f>VLOOKUP(A1383,[1]抽样情况汇总表!$B:$N,13,FALSE)</f>
        <v>阴性</v>
      </c>
      <c r="K1383" s="10" t="str">
        <f>VLOOKUP(A1383,[1]抽样情况汇总表!$B:$N,3,FALSE)</f>
        <v>蔬果类</v>
      </c>
      <c r="L1383" s="17" t="s">
        <v>21</v>
      </c>
      <c r="M1383" s="19" t="s">
        <v>18</v>
      </c>
    </row>
    <row r="1384" spans="1:13">
      <c r="A1384" s="17" t="s">
        <v>1982</v>
      </c>
      <c r="B1384" s="11" t="str">
        <f>VLOOKUP(A1384,[1]抽样情况汇总表!$B:$N,5,FALSE)</f>
        <v>深圳市大鹏新区大宝艺星幼儿园食堂</v>
      </c>
      <c r="C1384" s="11" t="str">
        <f>VLOOKUP(A1384,[1]抽样情况汇总表!$B:$N,7,FALSE)</f>
        <v>深圳市大鹏新区葵涌街道同富裕工业区7号1楼</v>
      </c>
      <c r="D1384" s="12" t="str">
        <f>VLOOKUP(A1384,[1]抽样情况汇总表!$B:$N,2,FALSE)</f>
        <v>生菜</v>
      </c>
      <c r="E1384" s="13" t="s">
        <v>18</v>
      </c>
      <c r="F1384" s="13" t="s">
        <v>18</v>
      </c>
      <c r="G1384" s="13" t="s">
        <v>18</v>
      </c>
      <c r="H1384" s="13" t="s">
        <v>18</v>
      </c>
      <c r="I1384" s="13" t="s">
        <v>18</v>
      </c>
      <c r="J1384" s="10" t="str">
        <f>VLOOKUP(A1384,[1]抽样情况汇总表!$B:$N,13,FALSE)</f>
        <v>阴性</v>
      </c>
      <c r="K1384" s="10" t="str">
        <f>VLOOKUP(A1384,[1]抽样情况汇总表!$B:$N,3,FALSE)</f>
        <v>蔬果类</v>
      </c>
      <c r="L1384" s="17" t="s">
        <v>21</v>
      </c>
      <c r="M1384" s="19" t="s">
        <v>18</v>
      </c>
    </row>
    <row r="1385" spans="1:13">
      <c r="A1385" s="17" t="s">
        <v>1983</v>
      </c>
      <c r="B1385" s="11" t="str">
        <f>VLOOKUP(A1385,[1]抽样情况汇总表!$B:$N,5,FALSE)</f>
        <v>深圳市大鹏新区大宝艺星幼儿园食堂</v>
      </c>
      <c r="C1385" s="11" t="str">
        <f>VLOOKUP(A1385,[1]抽样情况汇总表!$B:$N,7,FALSE)</f>
        <v>深圳市大鹏新区葵涌街道同富裕工业区7号1楼</v>
      </c>
      <c r="D1385" s="12" t="str">
        <f>VLOOKUP(A1385,[1]抽样情况汇总表!$B:$N,2,FALSE)</f>
        <v>猪肉</v>
      </c>
      <c r="E1385" s="13" t="s">
        <v>18</v>
      </c>
      <c r="F1385" s="13" t="s">
        <v>18</v>
      </c>
      <c r="G1385" s="13" t="s">
        <v>18</v>
      </c>
      <c r="H1385" s="13" t="s">
        <v>18</v>
      </c>
      <c r="I1385" s="13" t="s">
        <v>18</v>
      </c>
      <c r="J1385" s="10" t="str">
        <f>VLOOKUP(A1385,[1]抽样情况汇总表!$B:$N,13,FALSE)</f>
        <v>阴性</v>
      </c>
      <c r="K1385" s="10" t="str">
        <f>VLOOKUP(A1385,[1]抽样情况汇总表!$B:$N,3,FALSE)</f>
        <v>畜禽类</v>
      </c>
      <c r="L1385" s="17" t="s">
        <v>21</v>
      </c>
      <c r="M1385" s="19" t="s">
        <v>18</v>
      </c>
    </row>
    <row r="1386" spans="1:13">
      <c r="A1386" s="17" t="s">
        <v>1984</v>
      </c>
      <c r="B1386" s="11" t="str">
        <f>VLOOKUP(A1386,[1]抽样情况汇总表!$B:$N,5,FALSE)</f>
        <v>深圳市大鹏新区大宝艺星幼儿园食堂</v>
      </c>
      <c r="C1386" s="11" t="str">
        <f>VLOOKUP(A1386,[1]抽样情况汇总表!$B:$N,7,FALSE)</f>
        <v>深圳市大鹏新区葵涌街道同富裕工业区7号1楼</v>
      </c>
      <c r="D1386" s="12" t="str">
        <f>VLOOKUP(A1386,[1]抽样情况汇总表!$B:$N,2,FALSE)</f>
        <v>鸡蛋</v>
      </c>
      <c r="E1386" s="13" t="s">
        <v>18</v>
      </c>
      <c r="F1386" s="13" t="s">
        <v>18</v>
      </c>
      <c r="G1386" s="13" t="s">
        <v>18</v>
      </c>
      <c r="H1386" s="13" t="s">
        <v>18</v>
      </c>
      <c r="I1386" s="13" t="s">
        <v>18</v>
      </c>
      <c r="J1386" s="10" t="str">
        <f>VLOOKUP(A1386,[1]抽样情况汇总表!$B:$N,13,FALSE)</f>
        <v>阴性</v>
      </c>
      <c r="K1386" s="10" t="str">
        <f>VLOOKUP(A1386,[1]抽样情况汇总表!$B:$N,3,FALSE)</f>
        <v>畜禽类</v>
      </c>
      <c r="L1386" s="17" t="s">
        <v>21</v>
      </c>
      <c r="M1386" s="19" t="s">
        <v>18</v>
      </c>
    </row>
    <row r="1387" spans="1:13">
      <c r="A1387" s="17" t="s">
        <v>1985</v>
      </c>
      <c r="B1387" s="11" t="str">
        <f>VLOOKUP(A1387,[1]抽样情况汇总表!$B:$N,5,FALSE)</f>
        <v>深圳市大鹏新区大宝艺星幼儿园食堂</v>
      </c>
      <c r="C1387" s="11" t="str">
        <f>VLOOKUP(A1387,[1]抽样情况汇总表!$B:$N,7,FALSE)</f>
        <v>深圳市大鹏新区葵涌街道同富裕工业区7号1楼</v>
      </c>
      <c r="D1387" s="12" t="str">
        <f>VLOOKUP(A1387,[1]抽样情况汇总表!$B:$N,2,FALSE)</f>
        <v>晨光100%纯牛奶</v>
      </c>
      <c r="E1387" s="13" t="s">
        <v>18</v>
      </c>
      <c r="F1387" s="13" t="s">
        <v>18</v>
      </c>
      <c r="G1387" s="13" t="s">
        <v>18</v>
      </c>
      <c r="H1387" s="13" t="s">
        <v>18</v>
      </c>
      <c r="I1387" s="13" t="s">
        <v>18</v>
      </c>
      <c r="J1387" s="10" t="str">
        <f>VLOOKUP(A1387,[1]抽样情况汇总表!$B:$N,13,FALSE)</f>
        <v>阴性</v>
      </c>
      <c r="K1387" s="10" t="str">
        <f>VLOOKUP(A1387,[1]抽样情况汇总表!$B:$N,3,FALSE)</f>
        <v>食品类</v>
      </c>
      <c r="L1387" s="17" t="s">
        <v>21</v>
      </c>
      <c r="M1387" s="19" t="s">
        <v>18</v>
      </c>
    </row>
    <row r="1388" spans="1:13">
      <c r="A1388" s="17" t="s">
        <v>1986</v>
      </c>
      <c r="B1388" s="11" t="str">
        <f>VLOOKUP(A1388,[1]抽样情况汇总表!$B:$N,5,FALSE)</f>
        <v>深圳市大鹏新区东陞酒楼</v>
      </c>
      <c r="C1388" s="11" t="str">
        <f>VLOOKUP(A1388,[1]抽样情况汇总表!$B:$N,7,FALSE)</f>
        <v>深圳市大鹏新区葵涌街道华强南路2号</v>
      </c>
      <c r="D1388" s="12" t="str">
        <f>VLOOKUP(A1388,[1]抽样情况汇总表!$B:$N,2,FALSE)</f>
        <v>猪肉</v>
      </c>
      <c r="E1388" s="13" t="s">
        <v>18</v>
      </c>
      <c r="F1388" s="13" t="s">
        <v>18</v>
      </c>
      <c r="G1388" s="13" t="s">
        <v>18</v>
      </c>
      <c r="H1388" s="13" t="s">
        <v>18</v>
      </c>
      <c r="I1388" s="13" t="s">
        <v>18</v>
      </c>
      <c r="J1388" s="10" t="str">
        <f>VLOOKUP(A1388,[1]抽样情况汇总表!$B:$N,13,FALSE)</f>
        <v>阴性</v>
      </c>
      <c r="K1388" s="10" t="str">
        <f>VLOOKUP(A1388,[1]抽样情况汇总表!$B:$N,3,FALSE)</f>
        <v>畜禽类</v>
      </c>
      <c r="L1388" s="17" t="s">
        <v>21</v>
      </c>
      <c r="M1388" s="19" t="s">
        <v>18</v>
      </c>
    </row>
    <row r="1389" spans="1:13">
      <c r="A1389" s="17" t="s">
        <v>1987</v>
      </c>
      <c r="B1389" s="11" t="str">
        <f>VLOOKUP(A1389,[1]抽样情况汇总表!$B:$N,5,FALSE)</f>
        <v>深圳市大鹏新区东陞酒楼</v>
      </c>
      <c r="C1389" s="11" t="str">
        <f>VLOOKUP(A1389,[1]抽样情况汇总表!$B:$N,7,FALSE)</f>
        <v>深圳市大鹏新区葵涌街道华强南路2号</v>
      </c>
      <c r="D1389" s="12" t="str">
        <f>VLOOKUP(A1389,[1]抽样情况汇总表!$B:$N,2,FALSE)</f>
        <v>鸡蛋</v>
      </c>
      <c r="E1389" s="13" t="s">
        <v>18</v>
      </c>
      <c r="F1389" s="13" t="s">
        <v>18</v>
      </c>
      <c r="G1389" s="13" t="s">
        <v>18</v>
      </c>
      <c r="H1389" s="13" t="s">
        <v>18</v>
      </c>
      <c r="I1389" s="13" t="s">
        <v>18</v>
      </c>
      <c r="J1389" s="10" t="str">
        <f>VLOOKUP(A1389,[1]抽样情况汇总表!$B:$N,13,FALSE)</f>
        <v>阴性</v>
      </c>
      <c r="K1389" s="10" t="str">
        <f>VLOOKUP(A1389,[1]抽样情况汇总表!$B:$N,3,FALSE)</f>
        <v>畜禽类</v>
      </c>
      <c r="L1389" s="17" t="s">
        <v>21</v>
      </c>
      <c r="M1389" s="19" t="s">
        <v>18</v>
      </c>
    </row>
    <row r="1390" spans="1:13">
      <c r="A1390" s="17" t="s">
        <v>1988</v>
      </c>
      <c r="B1390" s="11" t="str">
        <f>VLOOKUP(A1390,[1]抽样情况汇总表!$B:$N,5,FALSE)</f>
        <v>深圳市大鹏新区东陞酒楼</v>
      </c>
      <c r="C1390" s="11" t="str">
        <f>VLOOKUP(A1390,[1]抽样情况汇总表!$B:$N,7,FALSE)</f>
        <v>深圳市大鹏新区葵涌街道华强南路2号</v>
      </c>
      <c r="D1390" s="12" t="str">
        <f>VLOOKUP(A1390,[1]抽样情况汇总表!$B:$N,2,FALSE)</f>
        <v>沙白</v>
      </c>
      <c r="E1390" s="13" t="s">
        <v>18</v>
      </c>
      <c r="F1390" s="13" t="s">
        <v>18</v>
      </c>
      <c r="G1390" s="13" t="s">
        <v>18</v>
      </c>
      <c r="H1390" s="13" t="s">
        <v>18</v>
      </c>
      <c r="I1390" s="13" t="s">
        <v>18</v>
      </c>
      <c r="J1390" s="10" t="str">
        <f>VLOOKUP(A1390,[1]抽样情况汇总表!$B:$N,13,FALSE)</f>
        <v>阴性</v>
      </c>
      <c r="K1390" s="10" t="str">
        <f>VLOOKUP(A1390,[1]抽样情况汇总表!$B:$N,3,FALSE)</f>
        <v>水产类</v>
      </c>
      <c r="L1390" s="17" t="s">
        <v>21</v>
      </c>
      <c r="M1390" s="19" t="s">
        <v>18</v>
      </c>
    </row>
    <row r="1391" spans="1:13">
      <c r="A1391" s="17" t="s">
        <v>1989</v>
      </c>
      <c r="B1391" s="11" t="str">
        <f>VLOOKUP(A1391,[1]抽样情况汇总表!$B:$N,5,FALSE)</f>
        <v>深圳市大鹏新区东陞酒楼</v>
      </c>
      <c r="C1391" s="11" t="str">
        <f>VLOOKUP(A1391,[1]抽样情况汇总表!$B:$N,7,FALSE)</f>
        <v>深圳市大鹏新区葵涌街道华强南路2号</v>
      </c>
      <c r="D1391" s="12" t="str">
        <f>VLOOKUP(A1391,[1]抽样情况汇总表!$B:$N,2,FALSE)</f>
        <v>扇贝</v>
      </c>
      <c r="E1391" s="13" t="s">
        <v>18</v>
      </c>
      <c r="F1391" s="13" t="s">
        <v>18</v>
      </c>
      <c r="G1391" s="13" t="s">
        <v>18</v>
      </c>
      <c r="H1391" s="13" t="s">
        <v>18</v>
      </c>
      <c r="I1391" s="13" t="s">
        <v>18</v>
      </c>
      <c r="J1391" s="10" t="str">
        <f>VLOOKUP(A1391,[1]抽样情况汇总表!$B:$N,13,FALSE)</f>
        <v>阴性</v>
      </c>
      <c r="K1391" s="10" t="str">
        <f>VLOOKUP(A1391,[1]抽样情况汇总表!$B:$N,3,FALSE)</f>
        <v>水产类</v>
      </c>
      <c r="L1391" s="17" t="s">
        <v>21</v>
      </c>
      <c r="M1391" s="19" t="s">
        <v>18</v>
      </c>
    </row>
    <row r="1392" spans="1:13">
      <c r="A1392" s="17" t="s">
        <v>1990</v>
      </c>
      <c r="B1392" s="11" t="str">
        <f>VLOOKUP(A1392,[1]抽样情况汇总表!$B:$N,5,FALSE)</f>
        <v>深圳市大鹏新区东陞酒楼</v>
      </c>
      <c r="C1392" s="11" t="str">
        <f>VLOOKUP(A1392,[1]抽样情况汇总表!$B:$N,7,FALSE)</f>
        <v>深圳市大鹏新区葵涌街道华强南路2号</v>
      </c>
      <c r="D1392" s="12" t="str">
        <f>VLOOKUP(A1392,[1]抽样情况汇总表!$B:$N,2,FALSE)</f>
        <v>基围虾</v>
      </c>
      <c r="E1392" s="13" t="s">
        <v>18</v>
      </c>
      <c r="F1392" s="13" t="s">
        <v>18</v>
      </c>
      <c r="G1392" s="13" t="s">
        <v>18</v>
      </c>
      <c r="H1392" s="13" t="s">
        <v>18</v>
      </c>
      <c r="I1392" s="13" t="s">
        <v>18</v>
      </c>
      <c r="J1392" s="10" t="str">
        <f>VLOOKUP(A1392,[1]抽样情况汇总表!$B:$N,13,FALSE)</f>
        <v>阴性</v>
      </c>
      <c r="K1392" s="10" t="str">
        <f>VLOOKUP(A1392,[1]抽样情况汇总表!$B:$N,3,FALSE)</f>
        <v>水产类</v>
      </c>
      <c r="L1392" s="17" t="s">
        <v>21</v>
      </c>
      <c r="M1392" s="19" t="s">
        <v>18</v>
      </c>
    </row>
    <row r="1393" ht="24" spans="1:13">
      <c r="A1393" s="17" t="s">
        <v>1991</v>
      </c>
      <c r="B1393" s="11" t="str">
        <f>VLOOKUP(A1393,[1]抽样情况汇总表!$B:$N,5,FALSE)</f>
        <v>深圳市大鹏新区恰饭吖快餐店</v>
      </c>
      <c r="C1393" s="11" t="str">
        <f>VLOOKUP(A1393,[1]抽样情况汇总表!$B:$N,7,FALSE)</f>
        <v>广东省深圳市大鹏新区葵涌街道葵新社区商业东街1号7</v>
      </c>
      <c r="D1393" s="12" t="str">
        <f>VLOOKUP(A1393,[1]抽样情况汇总表!$B:$N,2,FALSE)</f>
        <v>鸡蛋</v>
      </c>
      <c r="E1393" s="13" t="s">
        <v>18</v>
      </c>
      <c r="F1393" s="13" t="s">
        <v>18</v>
      </c>
      <c r="G1393" s="13" t="s">
        <v>18</v>
      </c>
      <c r="H1393" s="13" t="s">
        <v>18</v>
      </c>
      <c r="I1393" s="13" t="s">
        <v>18</v>
      </c>
      <c r="J1393" s="10" t="str">
        <f>VLOOKUP(A1393,[1]抽样情况汇总表!$B:$N,13,FALSE)</f>
        <v>阴性</v>
      </c>
      <c r="K1393" s="10" t="str">
        <f>VLOOKUP(A1393,[1]抽样情况汇总表!$B:$N,3,FALSE)</f>
        <v>畜禽类</v>
      </c>
      <c r="L1393" s="17" t="s">
        <v>21</v>
      </c>
      <c r="M1393" s="19" t="s">
        <v>18</v>
      </c>
    </row>
    <row r="1394" ht="24" spans="1:13">
      <c r="A1394" s="17" t="s">
        <v>1992</v>
      </c>
      <c r="B1394" s="11" t="str">
        <f>VLOOKUP(A1394,[1]抽样情况汇总表!$B:$N,5,FALSE)</f>
        <v>深圳市大鹏新区恰饭吖快餐店</v>
      </c>
      <c r="C1394" s="11" t="str">
        <f>VLOOKUP(A1394,[1]抽样情况汇总表!$B:$N,7,FALSE)</f>
        <v>广东省深圳市大鹏新区葵涌街道葵新社区商业东街1号7</v>
      </c>
      <c r="D1394" s="12" t="str">
        <f>VLOOKUP(A1394,[1]抽样情况汇总表!$B:$N,2,FALSE)</f>
        <v>螺丝椒</v>
      </c>
      <c r="E1394" s="13" t="s">
        <v>18</v>
      </c>
      <c r="F1394" s="13" t="s">
        <v>18</v>
      </c>
      <c r="G1394" s="13" t="s">
        <v>18</v>
      </c>
      <c r="H1394" s="13" t="s">
        <v>18</v>
      </c>
      <c r="I1394" s="13" t="s">
        <v>18</v>
      </c>
      <c r="J1394" s="10" t="str">
        <f>VLOOKUP(A1394,[1]抽样情况汇总表!$B:$N,13,FALSE)</f>
        <v>阴性</v>
      </c>
      <c r="K1394" s="10" t="str">
        <f>VLOOKUP(A1394,[1]抽样情况汇总表!$B:$N,3,FALSE)</f>
        <v>蔬果类</v>
      </c>
      <c r="L1394" s="17" t="s">
        <v>21</v>
      </c>
      <c r="M1394" s="19" t="s">
        <v>18</v>
      </c>
    </row>
    <row r="1395" ht="24" spans="1:13">
      <c r="A1395" s="17" t="s">
        <v>1993</v>
      </c>
      <c r="B1395" s="11" t="str">
        <f>VLOOKUP(A1395,[1]抽样情况汇总表!$B:$N,5,FALSE)</f>
        <v>深圳市大鹏新区恰饭吖快餐店</v>
      </c>
      <c r="C1395" s="11" t="str">
        <f>VLOOKUP(A1395,[1]抽样情况汇总表!$B:$N,7,FALSE)</f>
        <v>广东省深圳市大鹏新区葵涌街道葵新社区商业东街1号7</v>
      </c>
      <c r="D1395" s="12" t="str">
        <f>VLOOKUP(A1395,[1]抽样情况汇总表!$B:$N,2,FALSE)</f>
        <v>菜心</v>
      </c>
      <c r="E1395" s="13" t="s">
        <v>18</v>
      </c>
      <c r="F1395" s="13" t="s">
        <v>18</v>
      </c>
      <c r="G1395" s="13" t="s">
        <v>18</v>
      </c>
      <c r="H1395" s="13" t="s">
        <v>18</v>
      </c>
      <c r="I1395" s="13" t="s">
        <v>18</v>
      </c>
      <c r="J1395" s="10" t="str">
        <f>VLOOKUP(A1395,[1]抽样情况汇总表!$B:$N,13,FALSE)</f>
        <v>阴性</v>
      </c>
      <c r="K1395" s="10" t="str">
        <f>VLOOKUP(A1395,[1]抽样情况汇总表!$B:$N,3,FALSE)</f>
        <v>蔬果类</v>
      </c>
      <c r="L1395" s="17" t="s">
        <v>21</v>
      </c>
      <c r="M1395" s="19" t="s">
        <v>18</v>
      </c>
    </row>
    <row r="1396" ht="24" spans="1:13">
      <c r="A1396" s="17" t="s">
        <v>1994</v>
      </c>
      <c r="B1396" s="11" t="str">
        <f>VLOOKUP(A1396,[1]抽样情况汇总表!$B:$N,5,FALSE)</f>
        <v>深圳市大鹏新区恰饭吖快餐店</v>
      </c>
      <c r="C1396" s="11" t="str">
        <f>VLOOKUP(A1396,[1]抽样情况汇总表!$B:$N,7,FALSE)</f>
        <v>广东省深圳市大鹏新区葵涌街道葵新社区商业东街1号7</v>
      </c>
      <c r="D1396" s="12" t="str">
        <f>VLOOKUP(A1396,[1]抽样情况汇总表!$B:$N,2,FALSE)</f>
        <v>白头葱</v>
      </c>
      <c r="E1396" s="13" t="s">
        <v>18</v>
      </c>
      <c r="F1396" s="13" t="s">
        <v>18</v>
      </c>
      <c r="G1396" s="13" t="s">
        <v>18</v>
      </c>
      <c r="H1396" s="13" t="s">
        <v>18</v>
      </c>
      <c r="I1396" s="13" t="s">
        <v>18</v>
      </c>
      <c r="J1396" s="10" t="str">
        <f>VLOOKUP(A1396,[1]抽样情况汇总表!$B:$N,13,FALSE)</f>
        <v>阴性</v>
      </c>
      <c r="K1396" s="10" t="str">
        <f>VLOOKUP(A1396,[1]抽样情况汇总表!$B:$N,3,FALSE)</f>
        <v>蔬果类</v>
      </c>
      <c r="L1396" s="17" t="s">
        <v>21</v>
      </c>
      <c r="M1396" s="19" t="s">
        <v>18</v>
      </c>
    </row>
    <row r="1397" ht="24" spans="1:13">
      <c r="A1397" s="17" t="s">
        <v>1995</v>
      </c>
      <c r="B1397" s="11" t="str">
        <f>VLOOKUP(A1397,[1]抽样情况汇总表!$B:$N,5,FALSE)</f>
        <v>深圳市大鹏新区恰饭吖快餐店</v>
      </c>
      <c r="C1397" s="11" t="str">
        <f>VLOOKUP(A1397,[1]抽样情况汇总表!$B:$N,7,FALSE)</f>
        <v>广东省深圳市大鹏新区葵涌街道葵新社区商业东街1号7</v>
      </c>
      <c r="D1397" s="12" t="str">
        <f>VLOOKUP(A1397,[1]抽样情况汇总表!$B:$N,2,FALSE)</f>
        <v>韭菜</v>
      </c>
      <c r="E1397" s="13" t="s">
        <v>18</v>
      </c>
      <c r="F1397" s="13" t="s">
        <v>18</v>
      </c>
      <c r="G1397" s="13" t="s">
        <v>18</v>
      </c>
      <c r="H1397" s="13" t="s">
        <v>18</v>
      </c>
      <c r="I1397" s="13" t="s">
        <v>18</v>
      </c>
      <c r="J1397" s="10" t="str">
        <f>VLOOKUP(A1397,[1]抽样情况汇总表!$B:$N,13,FALSE)</f>
        <v>阴性</v>
      </c>
      <c r="K1397" s="10" t="str">
        <f>VLOOKUP(A1397,[1]抽样情况汇总表!$B:$N,3,FALSE)</f>
        <v>蔬果类</v>
      </c>
      <c r="L1397" s="17" t="s">
        <v>21</v>
      </c>
      <c r="M1397" s="19" t="s">
        <v>18</v>
      </c>
    </row>
    <row r="1398" spans="1:13">
      <c r="A1398" s="17" t="s">
        <v>1996</v>
      </c>
      <c r="B1398" s="11" t="str">
        <f>VLOOKUP(A1398,[1]抽样情况汇总表!$B:$N,5,FALSE)</f>
        <v>市民送检</v>
      </c>
      <c r="C1398" s="13" t="s">
        <v>18</v>
      </c>
      <c r="D1398" s="12" t="str">
        <f>VLOOKUP(A1398,[1]抽样情况汇总表!$B:$N,2,FALSE)</f>
        <v>小白菜</v>
      </c>
      <c r="E1398" s="13" t="s">
        <v>18</v>
      </c>
      <c r="F1398" s="13" t="s">
        <v>18</v>
      </c>
      <c r="G1398" s="13" t="s">
        <v>18</v>
      </c>
      <c r="H1398" s="13" t="s">
        <v>18</v>
      </c>
      <c r="I1398" s="13" t="s">
        <v>18</v>
      </c>
      <c r="J1398" s="10" t="str">
        <f>VLOOKUP(A1398,[1]抽样情况汇总表!$B:$N,13,FALSE)</f>
        <v>阴性</v>
      </c>
      <c r="K1398" s="10" t="str">
        <f>VLOOKUP(A1398,[1]抽样情况汇总表!$B:$N,3,FALSE)</f>
        <v>蔬果类</v>
      </c>
      <c r="L1398" s="17" t="s">
        <v>21</v>
      </c>
      <c r="M1398" s="19" t="s">
        <v>18</v>
      </c>
    </row>
    <row r="1399" spans="1:13">
      <c r="A1399" s="17" t="s">
        <v>1997</v>
      </c>
      <c r="B1399" s="11" t="str">
        <f>VLOOKUP(A1399,[1]抽样情况汇总表!$B:$N,5,FALSE)</f>
        <v>市民送检</v>
      </c>
      <c r="C1399" s="13" t="s">
        <v>18</v>
      </c>
      <c r="D1399" s="12" t="str">
        <f>VLOOKUP(A1399,[1]抽样情况汇总表!$B:$N,2,FALSE)</f>
        <v>芥菜</v>
      </c>
      <c r="E1399" s="13" t="s">
        <v>18</v>
      </c>
      <c r="F1399" s="13" t="s">
        <v>18</v>
      </c>
      <c r="G1399" s="13" t="s">
        <v>18</v>
      </c>
      <c r="H1399" s="13" t="s">
        <v>18</v>
      </c>
      <c r="I1399" s="13" t="s">
        <v>18</v>
      </c>
      <c r="J1399" s="10" t="str">
        <f>VLOOKUP(A1399,[1]抽样情况汇总表!$B:$N,13,FALSE)</f>
        <v>阴性</v>
      </c>
      <c r="K1399" s="10" t="str">
        <f>VLOOKUP(A1399,[1]抽样情况汇总表!$B:$N,3,FALSE)</f>
        <v>蔬果类</v>
      </c>
      <c r="L1399" s="17" t="s">
        <v>21</v>
      </c>
      <c r="M1399" s="19" t="s">
        <v>18</v>
      </c>
    </row>
    <row r="1400" spans="1:13">
      <c r="A1400" s="17" t="s">
        <v>1998</v>
      </c>
      <c r="B1400" s="11" t="str">
        <f>VLOOKUP(A1400,[1]抽样情况汇总表!$B:$N,5,FALSE)</f>
        <v>市民送检</v>
      </c>
      <c r="C1400" s="13" t="s">
        <v>18</v>
      </c>
      <c r="D1400" s="12" t="str">
        <f>VLOOKUP(A1400,[1]抽样情况汇总表!$B:$N,2,FALSE)</f>
        <v>芹菜</v>
      </c>
      <c r="E1400" s="13" t="s">
        <v>18</v>
      </c>
      <c r="F1400" s="13" t="s">
        <v>18</v>
      </c>
      <c r="G1400" s="13" t="s">
        <v>18</v>
      </c>
      <c r="H1400" s="13" t="s">
        <v>18</v>
      </c>
      <c r="I1400" s="13" t="s">
        <v>18</v>
      </c>
      <c r="J1400" s="10" t="str">
        <f>VLOOKUP(A1400,[1]抽样情况汇总表!$B:$N,13,FALSE)</f>
        <v>阴性</v>
      </c>
      <c r="K1400" s="10" t="str">
        <f>VLOOKUP(A1400,[1]抽样情况汇总表!$B:$N,3,FALSE)</f>
        <v>蔬果类</v>
      </c>
      <c r="L1400" s="17" t="s">
        <v>21</v>
      </c>
      <c r="M1400" s="19" t="s">
        <v>18</v>
      </c>
    </row>
    <row r="1401" spans="1:13">
      <c r="A1401" s="17" t="s">
        <v>1999</v>
      </c>
      <c r="B1401" s="11" t="str">
        <f>VLOOKUP(A1401,[1]抽样情况汇总表!$B:$N,5,FALSE)</f>
        <v>市民送检</v>
      </c>
      <c r="C1401" s="13" t="s">
        <v>18</v>
      </c>
      <c r="D1401" s="12" t="str">
        <f>VLOOKUP(A1401,[1]抽样情况汇总表!$B:$N,2,FALSE)</f>
        <v>豇豆</v>
      </c>
      <c r="E1401" s="13" t="s">
        <v>18</v>
      </c>
      <c r="F1401" s="13" t="s">
        <v>18</v>
      </c>
      <c r="G1401" s="13" t="s">
        <v>18</v>
      </c>
      <c r="H1401" s="13" t="s">
        <v>18</v>
      </c>
      <c r="I1401" s="13" t="s">
        <v>18</v>
      </c>
      <c r="J1401" s="10" t="str">
        <f>VLOOKUP(A1401,[1]抽样情况汇总表!$B:$N,13,FALSE)</f>
        <v>阴性</v>
      </c>
      <c r="K1401" s="10" t="str">
        <f>VLOOKUP(A1401,[1]抽样情况汇总表!$B:$N,3,FALSE)</f>
        <v>蔬果类</v>
      </c>
      <c r="L1401" s="17" t="s">
        <v>21</v>
      </c>
      <c r="M1401" s="19" t="s">
        <v>18</v>
      </c>
    </row>
    <row r="1402" ht="24" spans="1:13">
      <c r="A1402" s="17" t="s">
        <v>2000</v>
      </c>
      <c r="B1402" s="11" t="str">
        <f>VLOOKUP(A1402,[1]抽样情况汇总表!$B:$N,5,FALSE)</f>
        <v>人大附中深圳学校高中部食堂</v>
      </c>
      <c r="C1402" s="11" t="str">
        <f>VLOOKUP(A1402,[1]抽样情况汇总表!$B:$N,7,FALSE)</f>
        <v>深圳市大鹏新区葵涌街道溪坪南路80号校园餐厅楼负二层、负一层、一层</v>
      </c>
      <c r="D1402" s="12" t="str">
        <f>VLOOKUP(A1402,[1]抽样情况汇总表!$B:$N,2,FALSE)</f>
        <v>韭菜</v>
      </c>
      <c r="E1402" s="13" t="s">
        <v>18</v>
      </c>
      <c r="F1402" s="13" t="s">
        <v>18</v>
      </c>
      <c r="G1402" s="13" t="s">
        <v>18</v>
      </c>
      <c r="H1402" s="13" t="s">
        <v>18</v>
      </c>
      <c r="I1402" s="13" t="s">
        <v>18</v>
      </c>
      <c r="J1402" s="10" t="str">
        <f>VLOOKUP(A1402,[1]抽样情况汇总表!$B:$N,13,FALSE)</f>
        <v>阴性</v>
      </c>
      <c r="K1402" s="10" t="str">
        <f>VLOOKUP(A1402,[1]抽样情况汇总表!$B:$N,3,FALSE)</f>
        <v>蔬果类</v>
      </c>
      <c r="L1402" s="17" t="s">
        <v>21</v>
      </c>
      <c r="M1402" s="19" t="s">
        <v>18</v>
      </c>
    </row>
    <row r="1403" ht="24" spans="1:13">
      <c r="A1403" s="17" t="s">
        <v>2001</v>
      </c>
      <c r="B1403" s="11" t="str">
        <f>VLOOKUP(A1403,[1]抽样情况汇总表!$B:$N,5,FALSE)</f>
        <v>人大附中深圳学校高中部食堂</v>
      </c>
      <c r="C1403" s="11" t="str">
        <f>VLOOKUP(A1403,[1]抽样情况汇总表!$B:$N,7,FALSE)</f>
        <v>深圳市大鹏新区葵涌街道溪坪南路80号校园餐厅楼负二层、负一层、一层</v>
      </c>
      <c r="D1403" s="12" t="str">
        <f>VLOOKUP(A1403,[1]抽样情况汇总表!$B:$N,2,FALSE)</f>
        <v>土豆</v>
      </c>
      <c r="E1403" s="13" t="s">
        <v>18</v>
      </c>
      <c r="F1403" s="13" t="s">
        <v>18</v>
      </c>
      <c r="G1403" s="13" t="s">
        <v>18</v>
      </c>
      <c r="H1403" s="13" t="s">
        <v>18</v>
      </c>
      <c r="I1403" s="13" t="s">
        <v>18</v>
      </c>
      <c r="J1403" s="10" t="str">
        <f>VLOOKUP(A1403,[1]抽样情况汇总表!$B:$N,13,FALSE)</f>
        <v>阴性</v>
      </c>
      <c r="K1403" s="10" t="str">
        <f>VLOOKUP(A1403,[1]抽样情况汇总表!$B:$N,3,FALSE)</f>
        <v>蔬果类</v>
      </c>
      <c r="L1403" s="17" t="s">
        <v>21</v>
      </c>
      <c r="M1403" s="19" t="s">
        <v>18</v>
      </c>
    </row>
    <row r="1404" ht="24" spans="1:13">
      <c r="A1404" s="17" t="s">
        <v>2002</v>
      </c>
      <c r="B1404" s="11" t="str">
        <f>VLOOKUP(A1404,[1]抽样情况汇总表!$B:$N,5,FALSE)</f>
        <v>人大附中深圳学校高中部食堂</v>
      </c>
      <c r="C1404" s="11" t="str">
        <f>VLOOKUP(A1404,[1]抽样情况汇总表!$B:$N,7,FALSE)</f>
        <v>深圳市大鹏新区葵涌街道溪坪南路80号校园餐厅楼负二层、负一层、一层</v>
      </c>
      <c r="D1404" s="12" t="str">
        <f>VLOOKUP(A1404,[1]抽样情况汇总表!$B:$N,2,FALSE)</f>
        <v>上海青</v>
      </c>
      <c r="E1404" s="13" t="s">
        <v>18</v>
      </c>
      <c r="F1404" s="13" t="s">
        <v>18</v>
      </c>
      <c r="G1404" s="13" t="s">
        <v>18</v>
      </c>
      <c r="H1404" s="13" t="s">
        <v>18</v>
      </c>
      <c r="I1404" s="13" t="s">
        <v>18</v>
      </c>
      <c r="J1404" s="10" t="str">
        <f>VLOOKUP(A1404,[1]抽样情况汇总表!$B:$N,13,FALSE)</f>
        <v>阴性</v>
      </c>
      <c r="K1404" s="10" t="str">
        <f>VLOOKUP(A1404,[1]抽样情况汇总表!$B:$N,3,FALSE)</f>
        <v>蔬果类</v>
      </c>
      <c r="L1404" s="17" t="s">
        <v>21</v>
      </c>
      <c r="M1404" s="19" t="s">
        <v>18</v>
      </c>
    </row>
    <row r="1405" ht="24" spans="1:13">
      <c r="A1405" s="17" t="s">
        <v>2003</v>
      </c>
      <c r="B1405" s="11" t="str">
        <f>VLOOKUP(A1405,[1]抽样情况汇总表!$B:$N,5,FALSE)</f>
        <v>人大附中深圳学校高中部食堂</v>
      </c>
      <c r="C1405" s="11" t="str">
        <f>VLOOKUP(A1405,[1]抽样情况汇总表!$B:$N,7,FALSE)</f>
        <v>深圳市大鹏新区葵涌街道溪坪南路80号校园餐厅楼负二层、负一层、一层</v>
      </c>
      <c r="D1405" s="12" t="str">
        <f>VLOOKUP(A1405,[1]抽样情况汇总表!$B:$N,2,FALSE)</f>
        <v>油麦菜</v>
      </c>
      <c r="E1405" s="13" t="s">
        <v>18</v>
      </c>
      <c r="F1405" s="13" t="s">
        <v>18</v>
      </c>
      <c r="G1405" s="13" t="s">
        <v>18</v>
      </c>
      <c r="H1405" s="13" t="s">
        <v>18</v>
      </c>
      <c r="I1405" s="13" t="s">
        <v>18</v>
      </c>
      <c r="J1405" s="10" t="str">
        <f>VLOOKUP(A1405,[1]抽样情况汇总表!$B:$N,13,FALSE)</f>
        <v>阴性</v>
      </c>
      <c r="K1405" s="10" t="str">
        <f>VLOOKUP(A1405,[1]抽样情况汇总表!$B:$N,3,FALSE)</f>
        <v>蔬果类</v>
      </c>
      <c r="L1405" s="17" t="s">
        <v>21</v>
      </c>
      <c r="M1405" s="19" t="s">
        <v>18</v>
      </c>
    </row>
    <row r="1406" ht="24" spans="1:13">
      <c r="A1406" s="17" t="s">
        <v>2004</v>
      </c>
      <c r="B1406" s="11" t="str">
        <f>VLOOKUP(A1406,[1]抽样情况汇总表!$B:$N,5,FALSE)</f>
        <v>人大附中深圳学校高中部食堂</v>
      </c>
      <c r="C1406" s="11" t="str">
        <f>VLOOKUP(A1406,[1]抽样情况汇总表!$B:$N,7,FALSE)</f>
        <v>深圳市大鹏新区葵涌街道溪坪南路80号校园餐厅楼负二层、负一层、一层</v>
      </c>
      <c r="D1406" s="12" t="str">
        <f>VLOOKUP(A1406,[1]抽样情况汇总表!$B:$N,2,FALSE)</f>
        <v>生菜</v>
      </c>
      <c r="E1406" s="13" t="s">
        <v>18</v>
      </c>
      <c r="F1406" s="13" t="s">
        <v>18</v>
      </c>
      <c r="G1406" s="13" t="s">
        <v>18</v>
      </c>
      <c r="H1406" s="13" t="s">
        <v>18</v>
      </c>
      <c r="I1406" s="13" t="s">
        <v>18</v>
      </c>
      <c r="J1406" s="10" t="str">
        <f>VLOOKUP(A1406,[1]抽样情况汇总表!$B:$N,13,FALSE)</f>
        <v>阴性</v>
      </c>
      <c r="K1406" s="10" t="str">
        <f>VLOOKUP(A1406,[1]抽样情况汇总表!$B:$N,3,FALSE)</f>
        <v>蔬果类</v>
      </c>
      <c r="L1406" s="17" t="s">
        <v>21</v>
      </c>
      <c r="M1406" s="19" t="s">
        <v>18</v>
      </c>
    </row>
    <row r="1407" ht="24" spans="1:13">
      <c r="A1407" s="17" t="s">
        <v>2005</v>
      </c>
      <c r="B1407" s="11" t="str">
        <f>VLOOKUP(A1407,[1]抽样情况汇总表!$B:$N,5,FALSE)</f>
        <v>人大附中深圳学校高中部食堂</v>
      </c>
      <c r="C1407" s="11" t="str">
        <f>VLOOKUP(A1407,[1]抽样情况汇总表!$B:$N,7,FALSE)</f>
        <v>深圳市大鹏新区葵涌街道溪坪南路80号校园餐厅楼负二层、负一层、一层</v>
      </c>
      <c r="D1407" s="12" t="str">
        <f>VLOOKUP(A1407,[1]抽样情况汇总表!$B:$N,2,FALSE)</f>
        <v>大白菜</v>
      </c>
      <c r="E1407" s="13" t="s">
        <v>18</v>
      </c>
      <c r="F1407" s="13" t="s">
        <v>18</v>
      </c>
      <c r="G1407" s="13" t="s">
        <v>18</v>
      </c>
      <c r="H1407" s="13" t="s">
        <v>18</v>
      </c>
      <c r="I1407" s="13" t="s">
        <v>18</v>
      </c>
      <c r="J1407" s="10" t="str">
        <f>VLOOKUP(A1407,[1]抽样情况汇总表!$B:$N,13,FALSE)</f>
        <v>阴性</v>
      </c>
      <c r="K1407" s="10" t="str">
        <f>VLOOKUP(A1407,[1]抽样情况汇总表!$B:$N,3,FALSE)</f>
        <v>蔬果类</v>
      </c>
      <c r="L1407" s="17" t="s">
        <v>21</v>
      </c>
      <c r="M1407" s="19" t="s">
        <v>18</v>
      </c>
    </row>
    <row r="1408" ht="24" spans="1:13">
      <c r="A1408" s="17" t="s">
        <v>2006</v>
      </c>
      <c r="B1408" s="11" t="str">
        <f>VLOOKUP(A1408,[1]抽样情况汇总表!$B:$N,5,FALSE)</f>
        <v>人大附中深圳学校高中部食堂</v>
      </c>
      <c r="C1408" s="11" t="str">
        <f>VLOOKUP(A1408,[1]抽样情况汇总表!$B:$N,7,FALSE)</f>
        <v>深圳市大鹏新区葵涌街道溪坪南路80号校园餐厅楼负二层、负一层、一层</v>
      </c>
      <c r="D1408" s="12" t="str">
        <f>VLOOKUP(A1408,[1]抽样情况汇总表!$B:$N,2,FALSE)</f>
        <v>菜心</v>
      </c>
      <c r="E1408" s="13" t="s">
        <v>18</v>
      </c>
      <c r="F1408" s="13" t="s">
        <v>18</v>
      </c>
      <c r="G1408" s="13" t="s">
        <v>18</v>
      </c>
      <c r="H1408" s="13" t="s">
        <v>18</v>
      </c>
      <c r="I1408" s="13" t="s">
        <v>18</v>
      </c>
      <c r="J1408" s="10" t="str">
        <f>VLOOKUP(A1408,[1]抽样情况汇总表!$B:$N,13,FALSE)</f>
        <v>阴性</v>
      </c>
      <c r="K1408" s="10" t="str">
        <f>VLOOKUP(A1408,[1]抽样情况汇总表!$B:$N,3,FALSE)</f>
        <v>蔬果类</v>
      </c>
      <c r="L1408" s="17" t="s">
        <v>21</v>
      </c>
      <c r="M1408" s="19" t="s">
        <v>18</v>
      </c>
    </row>
    <row r="1409" ht="24" spans="1:13">
      <c r="A1409" s="17" t="s">
        <v>2007</v>
      </c>
      <c r="B1409" s="11" t="str">
        <f>VLOOKUP(A1409,[1]抽样情况汇总表!$B:$N,5,FALSE)</f>
        <v>人大附中深圳学校高中部食堂</v>
      </c>
      <c r="C1409" s="11" t="str">
        <f>VLOOKUP(A1409,[1]抽样情况汇总表!$B:$N,7,FALSE)</f>
        <v>深圳市大鹏新区葵涌街道溪坪南路80号校园餐厅楼负二层、负一层、一层</v>
      </c>
      <c r="D1409" s="12" t="str">
        <f>VLOOKUP(A1409,[1]抽样情况汇总表!$B:$N,2,FALSE)</f>
        <v>红尖椒</v>
      </c>
      <c r="E1409" s="13" t="s">
        <v>18</v>
      </c>
      <c r="F1409" s="13" t="s">
        <v>18</v>
      </c>
      <c r="G1409" s="13" t="s">
        <v>18</v>
      </c>
      <c r="H1409" s="13" t="s">
        <v>18</v>
      </c>
      <c r="I1409" s="13" t="s">
        <v>18</v>
      </c>
      <c r="J1409" s="10" t="str">
        <f>VLOOKUP(A1409,[1]抽样情况汇总表!$B:$N,13,FALSE)</f>
        <v>阴性</v>
      </c>
      <c r="K1409" s="10" t="str">
        <f>VLOOKUP(A1409,[1]抽样情况汇总表!$B:$N,3,FALSE)</f>
        <v>蔬果类</v>
      </c>
      <c r="L1409" s="17" t="s">
        <v>21</v>
      </c>
      <c r="M1409" s="19" t="s">
        <v>18</v>
      </c>
    </row>
    <row r="1410" ht="24" spans="1:13">
      <c r="A1410" s="17" t="s">
        <v>2008</v>
      </c>
      <c r="B1410" s="11" t="str">
        <f>VLOOKUP(A1410,[1]抽样情况汇总表!$B:$N,5,FALSE)</f>
        <v>人大附中深圳学校高中部食堂</v>
      </c>
      <c r="C1410" s="11" t="str">
        <f>VLOOKUP(A1410,[1]抽样情况汇总表!$B:$N,7,FALSE)</f>
        <v>深圳市大鹏新区葵涌街道溪坪南路80号校园餐厅楼负二层、负一层、一层</v>
      </c>
      <c r="D1410" s="12" t="str">
        <f>VLOOKUP(A1410,[1]抽样情况汇总表!$B:$N,2,FALSE)</f>
        <v>番茄</v>
      </c>
      <c r="E1410" s="13" t="s">
        <v>18</v>
      </c>
      <c r="F1410" s="13" t="s">
        <v>18</v>
      </c>
      <c r="G1410" s="13" t="s">
        <v>18</v>
      </c>
      <c r="H1410" s="13" t="s">
        <v>18</v>
      </c>
      <c r="I1410" s="13" t="s">
        <v>18</v>
      </c>
      <c r="J1410" s="10" t="str">
        <f>VLOOKUP(A1410,[1]抽样情况汇总表!$B:$N,13,FALSE)</f>
        <v>阴性</v>
      </c>
      <c r="K1410" s="10" t="str">
        <f>VLOOKUP(A1410,[1]抽样情况汇总表!$B:$N,3,FALSE)</f>
        <v>蔬果类</v>
      </c>
      <c r="L1410" s="17" t="s">
        <v>21</v>
      </c>
      <c r="M1410" s="19" t="s">
        <v>18</v>
      </c>
    </row>
    <row r="1411" ht="24" spans="1:13">
      <c r="A1411" s="17" t="s">
        <v>2009</v>
      </c>
      <c r="B1411" s="11" t="str">
        <f>VLOOKUP(A1411,[1]抽样情况汇总表!$B:$N,5,FALSE)</f>
        <v>人大附中深圳学校高中部食堂</v>
      </c>
      <c r="C1411" s="11" t="str">
        <f>VLOOKUP(A1411,[1]抽样情况汇总表!$B:$N,7,FALSE)</f>
        <v>深圳市大鹏新区葵涌街道溪坪南路80号校园餐厅楼负二层、负一层、一层</v>
      </c>
      <c r="D1411" s="12" t="str">
        <f>VLOOKUP(A1411,[1]抽样情况汇总表!$B:$N,2,FALSE)</f>
        <v>香菜</v>
      </c>
      <c r="E1411" s="13" t="s">
        <v>18</v>
      </c>
      <c r="F1411" s="13" t="s">
        <v>18</v>
      </c>
      <c r="G1411" s="13" t="s">
        <v>18</v>
      </c>
      <c r="H1411" s="13" t="s">
        <v>18</v>
      </c>
      <c r="I1411" s="13" t="s">
        <v>18</v>
      </c>
      <c r="J1411" s="10" t="str">
        <f>VLOOKUP(A1411,[1]抽样情况汇总表!$B:$N,13,FALSE)</f>
        <v>阴性</v>
      </c>
      <c r="K1411" s="10" t="str">
        <f>VLOOKUP(A1411,[1]抽样情况汇总表!$B:$N,3,FALSE)</f>
        <v>蔬果类</v>
      </c>
      <c r="L1411" s="17" t="s">
        <v>21</v>
      </c>
      <c r="M1411" s="19" t="s">
        <v>18</v>
      </c>
    </row>
    <row r="1412" ht="24" spans="1:13">
      <c r="A1412" s="17" t="s">
        <v>2010</v>
      </c>
      <c r="B1412" s="11" t="str">
        <f>VLOOKUP(A1412,[1]抽样情况汇总表!$B:$N,5,FALSE)</f>
        <v>人大附中深圳学校高中部食堂</v>
      </c>
      <c r="C1412" s="11" t="str">
        <f>VLOOKUP(A1412,[1]抽样情况汇总表!$B:$N,7,FALSE)</f>
        <v>深圳市大鹏新区葵涌街道溪坪南路80号校园餐厅楼负二层、负一层、一层</v>
      </c>
      <c r="D1412" s="12" t="str">
        <f>VLOOKUP(A1412,[1]抽样情况汇总表!$B:$N,2,FALSE)</f>
        <v>葱</v>
      </c>
      <c r="E1412" s="13" t="s">
        <v>18</v>
      </c>
      <c r="F1412" s="13" t="s">
        <v>18</v>
      </c>
      <c r="G1412" s="13" t="s">
        <v>18</v>
      </c>
      <c r="H1412" s="13" t="s">
        <v>18</v>
      </c>
      <c r="I1412" s="13" t="s">
        <v>18</v>
      </c>
      <c r="J1412" s="10" t="str">
        <f>VLOOKUP(A1412,[1]抽样情况汇总表!$B:$N,13,FALSE)</f>
        <v>阴性</v>
      </c>
      <c r="K1412" s="10" t="str">
        <f>VLOOKUP(A1412,[1]抽样情况汇总表!$B:$N,3,FALSE)</f>
        <v>蔬果类</v>
      </c>
      <c r="L1412" s="17" t="s">
        <v>21</v>
      </c>
      <c r="M1412" s="19" t="s">
        <v>18</v>
      </c>
    </row>
    <row r="1413" ht="24" spans="1:13">
      <c r="A1413" s="17" t="s">
        <v>2011</v>
      </c>
      <c r="B1413" s="11" t="str">
        <f>VLOOKUP(A1413,[1]抽样情况汇总表!$B:$N,5,FALSE)</f>
        <v>人大附中深圳学校高中部食堂</v>
      </c>
      <c r="C1413" s="11" t="str">
        <f>VLOOKUP(A1413,[1]抽样情况汇总表!$B:$N,7,FALSE)</f>
        <v>深圳市大鹏新区葵涌街道溪坪南路80号校园餐厅楼负二层、负一层、一层</v>
      </c>
      <c r="D1413" s="12" t="str">
        <f>VLOOKUP(A1413,[1]抽样情况汇总表!$B:$N,2,FALSE)</f>
        <v>鲜鸡蛋</v>
      </c>
      <c r="E1413" s="13" t="s">
        <v>18</v>
      </c>
      <c r="F1413" s="13" t="s">
        <v>18</v>
      </c>
      <c r="G1413" s="13" t="s">
        <v>18</v>
      </c>
      <c r="H1413" s="13" t="s">
        <v>18</v>
      </c>
      <c r="I1413" s="13" t="s">
        <v>18</v>
      </c>
      <c r="J1413" s="10" t="str">
        <f>VLOOKUP(A1413,[1]抽样情况汇总表!$B:$N,13,FALSE)</f>
        <v>阴性</v>
      </c>
      <c r="K1413" s="10" t="str">
        <f>VLOOKUP(A1413,[1]抽样情况汇总表!$B:$N,3,FALSE)</f>
        <v>畜禽类</v>
      </c>
      <c r="L1413" s="17" t="s">
        <v>21</v>
      </c>
      <c r="M1413" s="19" t="s">
        <v>18</v>
      </c>
    </row>
    <row r="1414" ht="24" spans="1:13">
      <c r="A1414" s="17" t="s">
        <v>2012</v>
      </c>
      <c r="B1414" s="11" t="str">
        <f>VLOOKUP(A1414,[1]抽样情况汇总表!$B:$N,5,FALSE)</f>
        <v>人大附中深圳学校高中部食堂</v>
      </c>
      <c r="C1414" s="11" t="str">
        <f>VLOOKUP(A1414,[1]抽样情况汇总表!$B:$N,7,FALSE)</f>
        <v>深圳市大鹏新区葵涌街道溪坪南路80号校园餐厅楼负二层、负一层、一层</v>
      </c>
      <c r="D1414" s="12" t="str">
        <f>VLOOKUP(A1414,[1]抽样情况汇总表!$B:$N,2,FALSE)</f>
        <v>猪肉</v>
      </c>
      <c r="E1414" s="13" t="s">
        <v>18</v>
      </c>
      <c r="F1414" s="13" t="s">
        <v>18</v>
      </c>
      <c r="G1414" s="13" t="s">
        <v>18</v>
      </c>
      <c r="H1414" s="13" t="s">
        <v>18</v>
      </c>
      <c r="I1414" s="13" t="s">
        <v>18</v>
      </c>
      <c r="J1414" s="10" t="str">
        <f>VLOOKUP(A1414,[1]抽样情况汇总表!$B:$N,13,FALSE)</f>
        <v>阴性</v>
      </c>
      <c r="K1414" s="10" t="str">
        <f>VLOOKUP(A1414,[1]抽样情况汇总表!$B:$N,3,FALSE)</f>
        <v>畜禽类</v>
      </c>
      <c r="L1414" s="17" t="s">
        <v>21</v>
      </c>
      <c r="M1414" s="19" t="s">
        <v>18</v>
      </c>
    </row>
    <row r="1415" ht="24" spans="1:13">
      <c r="A1415" s="17" t="s">
        <v>2013</v>
      </c>
      <c r="B1415" s="11" t="str">
        <f>VLOOKUP(A1415,[1]抽样情况汇总表!$B:$N,5,FALSE)</f>
        <v>人大附中深圳学校高中部食堂</v>
      </c>
      <c r="C1415" s="11" t="str">
        <f>VLOOKUP(A1415,[1]抽样情况汇总表!$B:$N,7,FALSE)</f>
        <v>深圳市大鹏新区葵涌街道溪坪南路80号校园餐厅楼负二层、负一层、一层</v>
      </c>
      <c r="D1415" s="12" t="str">
        <f>VLOOKUP(A1415,[1]抽样情况汇总表!$B:$N,2,FALSE)</f>
        <v>鸡肉</v>
      </c>
      <c r="E1415" s="13" t="s">
        <v>18</v>
      </c>
      <c r="F1415" s="13" t="s">
        <v>18</v>
      </c>
      <c r="G1415" s="13" t="s">
        <v>18</v>
      </c>
      <c r="H1415" s="13" t="s">
        <v>18</v>
      </c>
      <c r="I1415" s="13" t="s">
        <v>18</v>
      </c>
      <c r="J1415" s="10" t="str">
        <f>VLOOKUP(A1415,[1]抽样情况汇总表!$B:$N,13,FALSE)</f>
        <v>阴性</v>
      </c>
      <c r="K1415" s="10" t="str">
        <f>VLOOKUP(A1415,[1]抽样情况汇总表!$B:$N,3,FALSE)</f>
        <v>畜禽类</v>
      </c>
      <c r="L1415" s="17" t="s">
        <v>21</v>
      </c>
      <c r="M1415" s="19" t="s">
        <v>18</v>
      </c>
    </row>
    <row r="1416" ht="24" spans="1:13">
      <c r="A1416" s="17" t="s">
        <v>2014</v>
      </c>
      <c r="B1416" s="11" t="str">
        <f>VLOOKUP(A1416,[1]抽样情况汇总表!$B:$N,5,FALSE)</f>
        <v>人大附中深圳学校高中部食堂</v>
      </c>
      <c r="C1416" s="11" t="str">
        <f>VLOOKUP(A1416,[1]抽样情况汇总表!$B:$N,7,FALSE)</f>
        <v>深圳市大鹏新区葵涌街道溪坪南路80号校园餐厅楼负二层、负一层、一层</v>
      </c>
      <c r="D1416" s="12" t="str">
        <f>VLOOKUP(A1416,[1]抽样情况汇总表!$B:$N,2,FALSE)</f>
        <v>白萝卜</v>
      </c>
      <c r="E1416" s="13" t="s">
        <v>18</v>
      </c>
      <c r="F1416" s="13" t="s">
        <v>18</v>
      </c>
      <c r="G1416" s="13" t="s">
        <v>18</v>
      </c>
      <c r="H1416" s="13" t="s">
        <v>18</v>
      </c>
      <c r="I1416" s="13" t="s">
        <v>18</v>
      </c>
      <c r="J1416" s="10" t="str">
        <f>VLOOKUP(A1416,[1]抽样情况汇总表!$B:$N,13,FALSE)</f>
        <v>阴性</v>
      </c>
      <c r="K1416" s="10" t="str">
        <f>VLOOKUP(A1416,[1]抽样情况汇总表!$B:$N,3,FALSE)</f>
        <v>蔬果类</v>
      </c>
      <c r="L1416" s="17" t="s">
        <v>21</v>
      </c>
      <c r="M1416" s="19" t="s">
        <v>18</v>
      </c>
    </row>
    <row r="1417" spans="1:13">
      <c r="A1417" s="17" t="s">
        <v>2015</v>
      </c>
      <c r="B1417" s="11" t="str">
        <f>VLOOKUP(A1417,[1]抽样情况汇总表!$B:$N,5,FALSE)</f>
        <v>市民送检</v>
      </c>
      <c r="C1417" s="13" t="s">
        <v>18</v>
      </c>
      <c r="D1417" s="12" t="str">
        <f>VLOOKUP(A1417,[1]抽样情况汇总表!$B:$N,2,FALSE)</f>
        <v>土豆</v>
      </c>
      <c r="E1417" s="13" t="s">
        <v>18</v>
      </c>
      <c r="F1417" s="13" t="s">
        <v>18</v>
      </c>
      <c r="G1417" s="13" t="s">
        <v>18</v>
      </c>
      <c r="H1417" s="13" t="s">
        <v>18</v>
      </c>
      <c r="I1417" s="13" t="s">
        <v>18</v>
      </c>
      <c r="J1417" s="10" t="str">
        <f>VLOOKUP(A1417,[1]抽样情况汇总表!$B:$N,13,FALSE)</f>
        <v>阴性</v>
      </c>
      <c r="K1417" s="10" t="str">
        <f>VLOOKUP(A1417,[1]抽样情况汇总表!$B:$N,3,FALSE)</f>
        <v>蔬果类</v>
      </c>
      <c r="L1417" s="17" t="s">
        <v>21</v>
      </c>
      <c r="M1417" s="19" t="s">
        <v>18</v>
      </c>
    </row>
    <row r="1418" spans="1:13">
      <c r="A1418" s="17" t="s">
        <v>2016</v>
      </c>
      <c r="B1418" s="11" t="str">
        <f>VLOOKUP(A1418,[1]抽样情况汇总表!$B:$N,5,FALSE)</f>
        <v>市民送检</v>
      </c>
      <c r="C1418" s="13" t="s">
        <v>18</v>
      </c>
      <c r="D1418" s="12" t="str">
        <f>VLOOKUP(A1418,[1]抽样情况汇总表!$B:$N,2,FALSE)</f>
        <v>菜心</v>
      </c>
      <c r="E1418" s="13" t="s">
        <v>18</v>
      </c>
      <c r="F1418" s="13" t="s">
        <v>18</v>
      </c>
      <c r="G1418" s="13" t="s">
        <v>18</v>
      </c>
      <c r="H1418" s="13" t="s">
        <v>18</v>
      </c>
      <c r="I1418" s="13" t="s">
        <v>18</v>
      </c>
      <c r="J1418" s="10" t="str">
        <f>VLOOKUP(A1418,[1]抽样情况汇总表!$B:$N,13,FALSE)</f>
        <v>阴性</v>
      </c>
      <c r="K1418" s="10" t="str">
        <f>VLOOKUP(A1418,[1]抽样情况汇总表!$B:$N,3,FALSE)</f>
        <v>蔬果类</v>
      </c>
      <c r="L1418" s="17" t="s">
        <v>21</v>
      </c>
      <c r="M1418" s="19" t="s">
        <v>18</v>
      </c>
    </row>
    <row r="1419" spans="1:13">
      <c r="A1419" s="17" t="s">
        <v>2017</v>
      </c>
      <c r="B1419" s="11" t="str">
        <f>VLOOKUP(A1419,[1]抽样情况汇总表!$B:$N,5,FALSE)</f>
        <v>市民送检</v>
      </c>
      <c r="C1419" s="13" t="s">
        <v>18</v>
      </c>
      <c r="D1419" s="12" t="str">
        <f>VLOOKUP(A1419,[1]抽样情况汇总表!$B:$N,2,FALSE)</f>
        <v>大白菜</v>
      </c>
      <c r="E1419" s="13" t="s">
        <v>18</v>
      </c>
      <c r="F1419" s="13" t="s">
        <v>18</v>
      </c>
      <c r="G1419" s="13" t="s">
        <v>18</v>
      </c>
      <c r="H1419" s="13" t="s">
        <v>18</v>
      </c>
      <c r="I1419" s="13" t="s">
        <v>18</v>
      </c>
      <c r="J1419" s="10" t="str">
        <f>VLOOKUP(A1419,[1]抽样情况汇总表!$B:$N,13,FALSE)</f>
        <v>阴性</v>
      </c>
      <c r="K1419" s="10" t="str">
        <f>VLOOKUP(A1419,[1]抽样情况汇总表!$B:$N,3,FALSE)</f>
        <v>蔬果类</v>
      </c>
      <c r="L1419" s="17" t="s">
        <v>21</v>
      </c>
      <c r="M1419" s="19" t="s">
        <v>18</v>
      </c>
    </row>
    <row r="1420" spans="1:13">
      <c r="A1420" s="17" t="s">
        <v>2018</v>
      </c>
      <c r="B1420" s="11" t="str">
        <f>VLOOKUP(A1420,[1]抽样情况汇总表!$B:$N,5,FALSE)</f>
        <v>市民送检</v>
      </c>
      <c r="C1420" s="13" t="s">
        <v>18</v>
      </c>
      <c r="D1420" s="12" t="str">
        <f>VLOOKUP(A1420,[1]抽样情况汇总表!$B:$N,2,FALSE)</f>
        <v>茄子</v>
      </c>
      <c r="E1420" s="13" t="s">
        <v>18</v>
      </c>
      <c r="F1420" s="13" t="s">
        <v>18</v>
      </c>
      <c r="G1420" s="13" t="s">
        <v>18</v>
      </c>
      <c r="H1420" s="13" t="s">
        <v>18</v>
      </c>
      <c r="I1420" s="13" t="s">
        <v>18</v>
      </c>
      <c r="J1420" s="10" t="str">
        <f>VLOOKUP(A1420,[1]抽样情况汇总表!$B:$N,13,FALSE)</f>
        <v>阴性</v>
      </c>
      <c r="K1420" s="10" t="str">
        <f>VLOOKUP(A1420,[1]抽样情况汇总表!$B:$N,3,FALSE)</f>
        <v>蔬果类</v>
      </c>
      <c r="L1420" s="17" t="s">
        <v>21</v>
      </c>
      <c r="M1420" s="19" t="s">
        <v>18</v>
      </c>
    </row>
    <row r="1421" ht="24" spans="1:13">
      <c r="A1421" s="17" t="s">
        <v>2019</v>
      </c>
      <c r="B1421" s="11" t="str">
        <f>VLOOKUP(A1421,[1]抽样情况汇总表!$B:$N,5,FALSE)</f>
        <v>人大附中深圳学校高中部食堂</v>
      </c>
      <c r="C1421" s="11" t="str">
        <f>VLOOKUP(A1421,[1]抽样情况汇总表!$B:$N,7,FALSE)</f>
        <v>深圳市大鹏新区葵涌街道溪坪南路80号校园餐厅楼负二层、负一层、一层</v>
      </c>
      <c r="D1421" s="12" t="str">
        <f>VLOOKUP(A1421,[1]抽样情况汇总表!$B:$N,2,FALSE)</f>
        <v>生面</v>
      </c>
      <c r="E1421" s="13" t="s">
        <v>18</v>
      </c>
      <c r="F1421" s="13" t="s">
        <v>18</v>
      </c>
      <c r="G1421" s="13" t="s">
        <v>18</v>
      </c>
      <c r="H1421" s="13" t="s">
        <v>18</v>
      </c>
      <c r="I1421" s="13" t="s">
        <v>18</v>
      </c>
      <c r="J1421" s="10" t="str">
        <f>VLOOKUP(A1421,[1]抽样情况汇总表!$B:$N,13,FALSE)</f>
        <v>阴性</v>
      </c>
      <c r="K1421" s="10" t="str">
        <f>VLOOKUP(A1421,[1]抽样情况汇总表!$B:$N,3,FALSE)</f>
        <v>食品类</v>
      </c>
      <c r="L1421" s="17" t="s">
        <v>21</v>
      </c>
      <c r="M1421" s="19" t="s">
        <v>18</v>
      </c>
    </row>
    <row r="1422" ht="24" spans="1:13">
      <c r="A1422" s="17" t="s">
        <v>2020</v>
      </c>
      <c r="B1422" s="11" t="str">
        <f>VLOOKUP(A1422,[1]抽样情况汇总表!$B:$N,5,FALSE)</f>
        <v>人大附中深圳学校高中部食堂</v>
      </c>
      <c r="C1422" s="11" t="str">
        <f>VLOOKUP(A1422,[1]抽样情况汇总表!$B:$N,7,FALSE)</f>
        <v>深圳市大鹏新区葵涌街道溪坪南路80号校园餐厅楼负二层、负一层、一层</v>
      </c>
      <c r="D1422" s="12" t="str">
        <f>VLOOKUP(A1422,[1]抽样情况汇总表!$B:$N,2,FALSE)</f>
        <v>刀削面</v>
      </c>
      <c r="E1422" s="13" t="s">
        <v>18</v>
      </c>
      <c r="F1422" s="13" t="s">
        <v>18</v>
      </c>
      <c r="G1422" s="13" t="s">
        <v>18</v>
      </c>
      <c r="H1422" s="13" t="s">
        <v>18</v>
      </c>
      <c r="I1422" s="13" t="s">
        <v>18</v>
      </c>
      <c r="J1422" s="10" t="str">
        <f>VLOOKUP(A1422,[1]抽样情况汇总表!$B:$N,13,FALSE)</f>
        <v>阴性</v>
      </c>
      <c r="K1422" s="10" t="str">
        <f>VLOOKUP(A1422,[1]抽样情况汇总表!$B:$N,3,FALSE)</f>
        <v>食品类</v>
      </c>
      <c r="L1422" s="17" t="s">
        <v>21</v>
      </c>
      <c r="M1422" s="19" t="s">
        <v>18</v>
      </c>
    </row>
    <row r="1423" ht="24" spans="1:13">
      <c r="A1423" s="17" t="s">
        <v>2021</v>
      </c>
      <c r="B1423" s="11" t="str">
        <f>VLOOKUP(A1423,[1]抽样情况汇总表!$B:$N,5,FALSE)</f>
        <v>人大附中深圳学校高中部食堂</v>
      </c>
      <c r="C1423" s="11" t="str">
        <f>VLOOKUP(A1423,[1]抽样情况汇总表!$B:$N,7,FALSE)</f>
        <v>深圳市大鹏新区葵涌街道溪坪南路80号校园餐厅楼负二层、负一层、一层</v>
      </c>
      <c r="D1423" s="12" t="str">
        <f>VLOOKUP(A1423,[1]抽样情况汇总表!$B:$N,2,FALSE)</f>
        <v>生菜</v>
      </c>
      <c r="E1423" s="13" t="s">
        <v>18</v>
      </c>
      <c r="F1423" s="13" t="s">
        <v>18</v>
      </c>
      <c r="G1423" s="13" t="s">
        <v>18</v>
      </c>
      <c r="H1423" s="13" t="s">
        <v>18</v>
      </c>
      <c r="I1423" s="13" t="s">
        <v>18</v>
      </c>
      <c r="J1423" s="10" t="str">
        <f>VLOOKUP(A1423,[1]抽样情况汇总表!$B:$N,13,FALSE)</f>
        <v>阴性</v>
      </c>
      <c r="K1423" s="10" t="str">
        <f>VLOOKUP(A1423,[1]抽样情况汇总表!$B:$N,3,FALSE)</f>
        <v>蔬果类</v>
      </c>
      <c r="L1423" s="17" t="s">
        <v>21</v>
      </c>
      <c r="M1423" s="19" t="s">
        <v>18</v>
      </c>
    </row>
    <row r="1424" ht="24" spans="1:13">
      <c r="A1424" s="17" t="s">
        <v>2022</v>
      </c>
      <c r="B1424" s="11" t="str">
        <f>VLOOKUP(A1424,[1]抽样情况汇总表!$B:$N,5,FALSE)</f>
        <v>人大附中深圳学校高中部食堂</v>
      </c>
      <c r="C1424" s="11" t="str">
        <f>VLOOKUP(A1424,[1]抽样情况汇总表!$B:$N,7,FALSE)</f>
        <v>深圳市大鹏新区葵涌街道溪坪南路80号校园餐厅楼负二层、负一层、一层</v>
      </c>
      <c r="D1424" s="12" t="str">
        <f>VLOOKUP(A1424,[1]抽样情况汇总表!$B:$N,2,FALSE)</f>
        <v>葱</v>
      </c>
      <c r="E1424" s="13" t="s">
        <v>18</v>
      </c>
      <c r="F1424" s="13" t="s">
        <v>18</v>
      </c>
      <c r="G1424" s="13" t="s">
        <v>18</v>
      </c>
      <c r="H1424" s="13" t="s">
        <v>18</v>
      </c>
      <c r="I1424" s="13" t="s">
        <v>18</v>
      </c>
      <c r="J1424" s="10" t="str">
        <f>VLOOKUP(A1424,[1]抽样情况汇总表!$B:$N,13,FALSE)</f>
        <v>阴性</v>
      </c>
      <c r="K1424" s="10" t="str">
        <f>VLOOKUP(A1424,[1]抽样情况汇总表!$B:$N,3,FALSE)</f>
        <v>蔬果类</v>
      </c>
      <c r="L1424" s="17" t="s">
        <v>21</v>
      </c>
      <c r="M1424" s="19" t="s">
        <v>18</v>
      </c>
    </row>
    <row r="1425" ht="24" spans="1:13">
      <c r="A1425" s="17" t="s">
        <v>2023</v>
      </c>
      <c r="B1425" s="11" t="str">
        <f>VLOOKUP(A1425,[1]抽样情况汇总表!$B:$N,5,FALSE)</f>
        <v>人大附中深圳学校高中部食堂</v>
      </c>
      <c r="C1425" s="11" t="str">
        <f>VLOOKUP(A1425,[1]抽样情况汇总表!$B:$N,7,FALSE)</f>
        <v>深圳市大鹏新区葵涌街道溪坪南路80号校园餐厅楼负二层、负一层、一层</v>
      </c>
      <c r="D1425" s="12" t="str">
        <f>VLOOKUP(A1425,[1]抽样情况汇总表!$B:$N,2,FALSE)</f>
        <v>上海青</v>
      </c>
      <c r="E1425" s="13" t="s">
        <v>18</v>
      </c>
      <c r="F1425" s="13" t="s">
        <v>18</v>
      </c>
      <c r="G1425" s="13" t="s">
        <v>18</v>
      </c>
      <c r="H1425" s="13" t="s">
        <v>18</v>
      </c>
      <c r="I1425" s="13" t="s">
        <v>18</v>
      </c>
      <c r="J1425" s="10" t="str">
        <f>VLOOKUP(A1425,[1]抽样情况汇总表!$B:$N,13,FALSE)</f>
        <v>阴性</v>
      </c>
      <c r="K1425" s="10" t="str">
        <f>VLOOKUP(A1425,[1]抽样情况汇总表!$B:$N,3,FALSE)</f>
        <v>蔬果类</v>
      </c>
      <c r="L1425" s="17" t="s">
        <v>21</v>
      </c>
      <c r="M1425" s="19" t="s">
        <v>18</v>
      </c>
    </row>
    <row r="1426" ht="24" spans="1:13">
      <c r="A1426" s="17" t="s">
        <v>2024</v>
      </c>
      <c r="B1426" s="11" t="str">
        <f>VLOOKUP(A1426,[1]抽样情况汇总表!$B:$N,5,FALSE)</f>
        <v>人大附中深圳学校高中部食堂</v>
      </c>
      <c r="C1426" s="11" t="str">
        <f>VLOOKUP(A1426,[1]抽样情况汇总表!$B:$N,7,FALSE)</f>
        <v>深圳市大鹏新区葵涌街道溪坪南路80号校园餐厅楼负二层、负一层、一层</v>
      </c>
      <c r="D1426" s="12" t="str">
        <f>VLOOKUP(A1426,[1]抽样情况汇总表!$B:$N,2,FALSE)</f>
        <v>包菜</v>
      </c>
      <c r="E1426" s="13" t="s">
        <v>18</v>
      </c>
      <c r="F1426" s="13" t="s">
        <v>18</v>
      </c>
      <c r="G1426" s="13" t="s">
        <v>18</v>
      </c>
      <c r="H1426" s="13" t="s">
        <v>18</v>
      </c>
      <c r="I1426" s="13" t="s">
        <v>18</v>
      </c>
      <c r="J1426" s="10" t="str">
        <f>VLOOKUP(A1426,[1]抽样情况汇总表!$B:$N,13,FALSE)</f>
        <v>阴性</v>
      </c>
      <c r="K1426" s="10" t="str">
        <f>VLOOKUP(A1426,[1]抽样情况汇总表!$B:$N,3,FALSE)</f>
        <v>蔬果类</v>
      </c>
      <c r="L1426" s="17" t="s">
        <v>21</v>
      </c>
      <c r="M1426" s="19" t="s">
        <v>18</v>
      </c>
    </row>
    <row r="1427" ht="24" spans="1:13">
      <c r="A1427" s="17" t="s">
        <v>2025</v>
      </c>
      <c r="B1427" s="11" t="str">
        <f>VLOOKUP(A1427,[1]抽样情况汇总表!$B:$N,5,FALSE)</f>
        <v>人大附中深圳学校高中部食堂</v>
      </c>
      <c r="C1427" s="11" t="str">
        <f>VLOOKUP(A1427,[1]抽样情况汇总表!$B:$N,7,FALSE)</f>
        <v>深圳市大鹏新区葵涌街道溪坪南路80号校园餐厅楼负二层、负一层、一层</v>
      </c>
      <c r="D1427" s="12" t="str">
        <f>VLOOKUP(A1427,[1]抽样情况汇总表!$B:$N,2,FALSE)</f>
        <v>咸菜</v>
      </c>
      <c r="E1427" s="13" t="s">
        <v>18</v>
      </c>
      <c r="F1427" s="13" t="s">
        <v>18</v>
      </c>
      <c r="G1427" s="13" t="s">
        <v>18</v>
      </c>
      <c r="H1427" s="13" t="s">
        <v>18</v>
      </c>
      <c r="I1427" s="13" t="s">
        <v>18</v>
      </c>
      <c r="J1427" s="10" t="str">
        <f>VLOOKUP(A1427,[1]抽样情况汇总表!$B:$N,13,FALSE)</f>
        <v>阴性</v>
      </c>
      <c r="K1427" s="10" t="str">
        <f>VLOOKUP(A1427,[1]抽样情况汇总表!$B:$N,3,FALSE)</f>
        <v>食品类</v>
      </c>
      <c r="L1427" s="17" t="s">
        <v>21</v>
      </c>
      <c r="M1427" s="19" t="s">
        <v>18</v>
      </c>
    </row>
    <row r="1428" ht="24" spans="1:13">
      <c r="A1428" s="17" t="s">
        <v>2026</v>
      </c>
      <c r="B1428" s="11" t="str">
        <f>VLOOKUP(A1428,[1]抽样情况汇总表!$B:$N,5,FALSE)</f>
        <v>人大附中深圳学校高中部食堂</v>
      </c>
      <c r="C1428" s="11" t="str">
        <f>VLOOKUP(A1428,[1]抽样情况汇总表!$B:$N,7,FALSE)</f>
        <v>深圳市大鹏新区葵涌街道溪坪南路80号校园餐厅楼负二层、负一层、一层</v>
      </c>
      <c r="D1428" s="12" t="str">
        <f>VLOOKUP(A1428,[1]抽样情况汇总表!$B:$N,2,FALSE)</f>
        <v>猪肉</v>
      </c>
      <c r="E1428" s="13" t="s">
        <v>18</v>
      </c>
      <c r="F1428" s="13" t="s">
        <v>18</v>
      </c>
      <c r="G1428" s="13" t="s">
        <v>18</v>
      </c>
      <c r="H1428" s="13" t="s">
        <v>18</v>
      </c>
      <c r="I1428" s="13" t="s">
        <v>18</v>
      </c>
      <c r="J1428" s="10" t="str">
        <f>VLOOKUP(A1428,[1]抽样情况汇总表!$B:$N,13,FALSE)</f>
        <v>阴性</v>
      </c>
      <c r="K1428" s="10" t="str">
        <f>VLOOKUP(A1428,[1]抽样情况汇总表!$B:$N,3,FALSE)</f>
        <v>畜禽类</v>
      </c>
      <c r="L1428" s="17" t="s">
        <v>21</v>
      </c>
      <c r="M1428" s="19" t="s">
        <v>18</v>
      </c>
    </row>
    <row r="1429" ht="24" spans="1:13">
      <c r="A1429" s="17" t="s">
        <v>2027</v>
      </c>
      <c r="B1429" s="11" t="str">
        <f>VLOOKUP(A1429,[1]抽样情况汇总表!$B:$N,5,FALSE)</f>
        <v>人大附中深圳学校高中部食堂</v>
      </c>
      <c r="C1429" s="11" t="str">
        <f>VLOOKUP(A1429,[1]抽样情况汇总表!$B:$N,7,FALSE)</f>
        <v>深圳市大鹏新区葵涌街道溪坪南路80号校园餐厅楼负二层、负一层、一层</v>
      </c>
      <c r="D1429" s="12" t="str">
        <f>VLOOKUP(A1429,[1]抽样情况汇总表!$B:$N,2,FALSE)</f>
        <v>猪肉</v>
      </c>
      <c r="E1429" s="13" t="s">
        <v>18</v>
      </c>
      <c r="F1429" s="13" t="s">
        <v>18</v>
      </c>
      <c r="G1429" s="13" t="s">
        <v>18</v>
      </c>
      <c r="H1429" s="13" t="s">
        <v>18</v>
      </c>
      <c r="I1429" s="13" t="s">
        <v>18</v>
      </c>
      <c r="J1429" s="10" t="str">
        <f>VLOOKUP(A1429,[1]抽样情况汇总表!$B:$N,13,FALSE)</f>
        <v>阴性</v>
      </c>
      <c r="K1429" s="10" t="str">
        <f>VLOOKUP(A1429,[1]抽样情况汇总表!$B:$N,3,FALSE)</f>
        <v>畜禽类</v>
      </c>
      <c r="L1429" s="17" t="s">
        <v>21</v>
      </c>
      <c r="M1429" s="19" t="s">
        <v>18</v>
      </c>
    </row>
    <row r="1430" ht="24" spans="1:13">
      <c r="A1430" s="17" t="s">
        <v>2028</v>
      </c>
      <c r="B1430" s="11" t="str">
        <f>VLOOKUP(A1430,[1]抽样情况汇总表!$B:$N,5,FALSE)</f>
        <v>人大附中深圳学校高中部食堂</v>
      </c>
      <c r="C1430" s="11" t="str">
        <f>VLOOKUP(A1430,[1]抽样情况汇总表!$B:$N,7,FALSE)</f>
        <v>深圳市大鹏新区葵涌街道溪坪南路80号校园餐厅楼负二层、负一层、一层</v>
      </c>
      <c r="D1430" s="12" t="str">
        <f>VLOOKUP(A1430,[1]抽样情况汇总表!$B:$N,2,FALSE)</f>
        <v>草鱼</v>
      </c>
      <c r="E1430" s="13" t="s">
        <v>18</v>
      </c>
      <c r="F1430" s="13" t="s">
        <v>18</v>
      </c>
      <c r="G1430" s="13" t="s">
        <v>18</v>
      </c>
      <c r="H1430" s="13" t="s">
        <v>18</v>
      </c>
      <c r="I1430" s="13" t="s">
        <v>18</v>
      </c>
      <c r="J1430" s="10" t="str">
        <f>VLOOKUP(A1430,[1]抽样情况汇总表!$B:$N,13,FALSE)</f>
        <v>阴性</v>
      </c>
      <c r="K1430" s="10" t="str">
        <f>VLOOKUP(A1430,[1]抽样情况汇总表!$B:$N,3,FALSE)</f>
        <v>水产类</v>
      </c>
      <c r="L1430" s="17" t="s">
        <v>21</v>
      </c>
      <c r="M1430" s="19" t="s">
        <v>18</v>
      </c>
    </row>
    <row r="1431" ht="24" spans="1:13">
      <c r="A1431" s="17" t="s">
        <v>2029</v>
      </c>
      <c r="B1431" s="11" t="str">
        <f>VLOOKUP(A1431,[1]抽样情况汇总表!$B:$N,5,FALSE)</f>
        <v>人大附中深圳学校高中部食堂</v>
      </c>
      <c r="C1431" s="11" t="str">
        <f>VLOOKUP(A1431,[1]抽样情况汇总表!$B:$N,7,FALSE)</f>
        <v>深圳市大鹏新区葵涌街道溪坪南路80号校园餐厅楼负二层、负一层、一层</v>
      </c>
      <c r="D1431" s="12" t="str">
        <f>VLOOKUP(A1431,[1]抽样情况汇总表!$B:$N,2,FALSE)</f>
        <v>鲜鸡蛋</v>
      </c>
      <c r="E1431" s="13" t="s">
        <v>18</v>
      </c>
      <c r="F1431" s="13" t="s">
        <v>18</v>
      </c>
      <c r="G1431" s="13" t="s">
        <v>18</v>
      </c>
      <c r="H1431" s="13" t="s">
        <v>18</v>
      </c>
      <c r="I1431" s="13" t="s">
        <v>18</v>
      </c>
      <c r="J1431" s="10" t="str">
        <f>VLOOKUP(A1431,[1]抽样情况汇总表!$B:$N,13,FALSE)</f>
        <v>阴性</v>
      </c>
      <c r="K1431" s="10" t="str">
        <f>VLOOKUP(A1431,[1]抽样情况汇总表!$B:$N,3,FALSE)</f>
        <v>畜禽类</v>
      </c>
      <c r="L1431" s="17" t="s">
        <v>21</v>
      </c>
      <c r="M1431" s="19" t="s">
        <v>18</v>
      </c>
    </row>
    <row r="1432" ht="24" spans="1:13">
      <c r="A1432" s="17" t="s">
        <v>2030</v>
      </c>
      <c r="B1432" s="11" t="str">
        <f>VLOOKUP(A1432,[1]抽样情况汇总表!$B:$N,5,FALSE)</f>
        <v>人大附中深圳学校高中部食堂</v>
      </c>
      <c r="C1432" s="11" t="str">
        <f>VLOOKUP(A1432,[1]抽样情况汇总表!$B:$N,7,FALSE)</f>
        <v>深圳市大鹏新区葵涌街道溪坪南路80号校园餐厅楼负二层、负一层、一层</v>
      </c>
      <c r="D1432" s="12" t="str">
        <f>VLOOKUP(A1432,[1]抽样情况汇总表!$B:$N,2,FALSE)</f>
        <v>生菜</v>
      </c>
      <c r="E1432" s="13" t="s">
        <v>18</v>
      </c>
      <c r="F1432" s="13" t="s">
        <v>18</v>
      </c>
      <c r="G1432" s="13" t="s">
        <v>18</v>
      </c>
      <c r="H1432" s="13" t="s">
        <v>18</v>
      </c>
      <c r="I1432" s="13" t="s">
        <v>18</v>
      </c>
      <c r="J1432" s="10" t="str">
        <f>VLOOKUP(A1432,[1]抽样情况汇总表!$B:$N,13,FALSE)</f>
        <v>阴性</v>
      </c>
      <c r="K1432" s="10" t="str">
        <f>VLOOKUP(A1432,[1]抽样情况汇总表!$B:$N,3,FALSE)</f>
        <v>蔬果类</v>
      </c>
      <c r="L1432" s="17" t="s">
        <v>21</v>
      </c>
      <c r="M1432" s="19" t="s">
        <v>18</v>
      </c>
    </row>
    <row r="1433" ht="24" spans="1:13">
      <c r="A1433" s="17" t="s">
        <v>2031</v>
      </c>
      <c r="B1433" s="11" t="str">
        <f>VLOOKUP(A1433,[1]抽样情况汇总表!$B:$N,5,FALSE)</f>
        <v>人大附中深圳学校高中部食堂</v>
      </c>
      <c r="C1433" s="11" t="str">
        <f>VLOOKUP(A1433,[1]抽样情况汇总表!$B:$N,7,FALSE)</f>
        <v>深圳市大鹏新区葵涌街道溪坪南路80号校园餐厅楼负二层、负一层、一层</v>
      </c>
      <c r="D1433" s="12" t="str">
        <f>VLOOKUP(A1433,[1]抽样情况汇总表!$B:$N,2,FALSE)</f>
        <v>油麦菜</v>
      </c>
      <c r="E1433" s="13" t="s">
        <v>18</v>
      </c>
      <c r="F1433" s="13" t="s">
        <v>18</v>
      </c>
      <c r="G1433" s="13" t="s">
        <v>18</v>
      </c>
      <c r="H1433" s="13" t="s">
        <v>18</v>
      </c>
      <c r="I1433" s="13" t="s">
        <v>18</v>
      </c>
      <c r="J1433" s="10" t="str">
        <f>VLOOKUP(A1433,[1]抽样情况汇总表!$B:$N,13,FALSE)</f>
        <v>阴性</v>
      </c>
      <c r="K1433" s="10" t="str">
        <f>VLOOKUP(A1433,[1]抽样情况汇总表!$B:$N,3,FALSE)</f>
        <v>蔬果类</v>
      </c>
      <c r="L1433" s="17" t="s">
        <v>21</v>
      </c>
      <c r="M1433" s="19" t="s">
        <v>18</v>
      </c>
    </row>
    <row r="1434" ht="24" spans="1:13">
      <c r="A1434" s="17" t="s">
        <v>2032</v>
      </c>
      <c r="B1434" s="11" t="str">
        <f>VLOOKUP(A1434,[1]抽样情况汇总表!$B:$N,5,FALSE)</f>
        <v>深圳市大鹏新区阿元海鲜餐厅</v>
      </c>
      <c r="C1434" s="11" t="str">
        <f>VLOOKUP(A1434,[1]抽样情况汇总表!$B:$N,7,FALSE)</f>
        <v>深圳市大鹏新区葵涌街道溪涌社区溪坪南路1号101</v>
      </c>
      <c r="D1434" s="12" t="str">
        <f>VLOOKUP(A1434,[1]抽样情况汇总表!$B:$N,2,FALSE)</f>
        <v>花甲</v>
      </c>
      <c r="E1434" s="13" t="s">
        <v>18</v>
      </c>
      <c r="F1434" s="13" t="s">
        <v>18</v>
      </c>
      <c r="G1434" s="13" t="s">
        <v>18</v>
      </c>
      <c r="H1434" s="13" t="s">
        <v>18</v>
      </c>
      <c r="I1434" s="13" t="s">
        <v>18</v>
      </c>
      <c r="J1434" s="10" t="str">
        <f>VLOOKUP(A1434,[1]抽样情况汇总表!$B:$N,13,FALSE)</f>
        <v>阴性</v>
      </c>
      <c r="K1434" s="10" t="str">
        <f>VLOOKUP(A1434,[1]抽样情况汇总表!$B:$N,3,FALSE)</f>
        <v>水产类</v>
      </c>
      <c r="L1434" s="17" t="s">
        <v>21</v>
      </c>
      <c r="M1434" s="19" t="s">
        <v>18</v>
      </c>
    </row>
    <row r="1435" ht="24" spans="1:13">
      <c r="A1435" s="17" t="s">
        <v>2033</v>
      </c>
      <c r="B1435" s="11" t="str">
        <f>VLOOKUP(A1435,[1]抽样情况汇总表!$B:$N,5,FALSE)</f>
        <v>深圳市大鹏新区阿元海鲜餐厅</v>
      </c>
      <c r="C1435" s="11" t="str">
        <f>VLOOKUP(A1435,[1]抽样情况汇总表!$B:$N,7,FALSE)</f>
        <v>深圳市大鹏新区葵涌街道溪涌社区溪坪南路1号101</v>
      </c>
      <c r="D1435" s="12" t="str">
        <f>VLOOKUP(A1435,[1]抽样情况汇总表!$B:$N,2,FALSE)</f>
        <v>扇贝</v>
      </c>
      <c r="E1435" s="13" t="s">
        <v>18</v>
      </c>
      <c r="F1435" s="13" t="s">
        <v>18</v>
      </c>
      <c r="G1435" s="13" t="s">
        <v>18</v>
      </c>
      <c r="H1435" s="13" t="s">
        <v>18</v>
      </c>
      <c r="I1435" s="13" t="s">
        <v>18</v>
      </c>
      <c r="J1435" s="10" t="str">
        <f>VLOOKUP(A1435,[1]抽样情况汇总表!$B:$N,13,FALSE)</f>
        <v>阴性</v>
      </c>
      <c r="K1435" s="10" t="str">
        <f>VLOOKUP(A1435,[1]抽样情况汇总表!$B:$N,3,FALSE)</f>
        <v>水产类</v>
      </c>
      <c r="L1435" s="17" t="s">
        <v>21</v>
      </c>
      <c r="M1435" s="19" t="s">
        <v>18</v>
      </c>
    </row>
    <row r="1436" ht="24" spans="1:13">
      <c r="A1436" s="17" t="s">
        <v>2034</v>
      </c>
      <c r="B1436" s="11" t="str">
        <f>VLOOKUP(A1436,[1]抽样情况汇总表!$B:$N,5,FALSE)</f>
        <v>深圳市大鹏新区阿元海鲜餐厅</v>
      </c>
      <c r="C1436" s="11" t="str">
        <f>VLOOKUP(A1436,[1]抽样情况汇总表!$B:$N,7,FALSE)</f>
        <v>深圳市大鹏新区葵涌街道溪涌社区溪坪南路1号101</v>
      </c>
      <c r="D1436" s="12" t="str">
        <f>VLOOKUP(A1436,[1]抽样情况汇总表!$B:$N,2,FALSE)</f>
        <v>基围虾</v>
      </c>
      <c r="E1436" s="13" t="s">
        <v>18</v>
      </c>
      <c r="F1436" s="13" t="s">
        <v>18</v>
      </c>
      <c r="G1436" s="13" t="s">
        <v>18</v>
      </c>
      <c r="H1436" s="13" t="s">
        <v>18</v>
      </c>
      <c r="I1436" s="13" t="s">
        <v>18</v>
      </c>
      <c r="J1436" s="10" t="str">
        <f>VLOOKUP(A1436,[1]抽样情况汇总表!$B:$N,13,FALSE)</f>
        <v>阴性</v>
      </c>
      <c r="K1436" s="10" t="str">
        <f>VLOOKUP(A1436,[1]抽样情况汇总表!$B:$N,3,FALSE)</f>
        <v>水产类</v>
      </c>
      <c r="L1436" s="17" t="s">
        <v>21</v>
      </c>
      <c r="M1436" s="19" t="s">
        <v>18</v>
      </c>
    </row>
    <row r="1437" ht="24" spans="1:13">
      <c r="A1437" s="17" t="s">
        <v>2035</v>
      </c>
      <c r="B1437" s="11" t="str">
        <f>VLOOKUP(A1437,[1]抽样情况汇总表!$B:$N,5,FALSE)</f>
        <v>深圳市大鹏新区阿元海鲜餐厅</v>
      </c>
      <c r="C1437" s="11" t="str">
        <f>VLOOKUP(A1437,[1]抽样情况汇总表!$B:$N,7,FALSE)</f>
        <v>深圳市大鹏新区葵涌街道溪涌社区溪坪南路1号101</v>
      </c>
      <c r="D1437" s="12" t="str">
        <f>VLOOKUP(A1437,[1]抽样情况汇总表!$B:$N,2,FALSE)</f>
        <v>猪肉</v>
      </c>
      <c r="E1437" s="13" t="s">
        <v>18</v>
      </c>
      <c r="F1437" s="13" t="s">
        <v>18</v>
      </c>
      <c r="G1437" s="13" t="s">
        <v>18</v>
      </c>
      <c r="H1437" s="13" t="s">
        <v>18</v>
      </c>
      <c r="I1437" s="13" t="s">
        <v>18</v>
      </c>
      <c r="J1437" s="10" t="str">
        <f>VLOOKUP(A1437,[1]抽样情况汇总表!$B:$N,13,FALSE)</f>
        <v>阴性</v>
      </c>
      <c r="K1437" s="10" t="str">
        <f>VLOOKUP(A1437,[1]抽样情况汇总表!$B:$N,3,FALSE)</f>
        <v>畜禽类</v>
      </c>
      <c r="L1437" s="17" t="s">
        <v>21</v>
      </c>
      <c r="M1437" s="19" t="s">
        <v>18</v>
      </c>
    </row>
    <row r="1438" ht="24" spans="1:13">
      <c r="A1438" s="17" t="s">
        <v>2036</v>
      </c>
      <c r="B1438" s="11" t="str">
        <f>VLOOKUP(A1438,[1]抽样情况汇总表!$B:$N,5,FALSE)</f>
        <v>深圳市大鹏新区阿元海鲜餐厅</v>
      </c>
      <c r="C1438" s="11" t="str">
        <f>VLOOKUP(A1438,[1]抽样情况汇总表!$B:$N,7,FALSE)</f>
        <v>深圳市大鹏新区葵涌街道溪涌社区溪坪南路1号101</v>
      </c>
      <c r="D1438" s="12" t="str">
        <f>VLOOKUP(A1438,[1]抽样情况汇总表!$B:$N,2,FALSE)</f>
        <v>鸡蛋</v>
      </c>
      <c r="E1438" s="13" t="s">
        <v>18</v>
      </c>
      <c r="F1438" s="13" t="s">
        <v>18</v>
      </c>
      <c r="G1438" s="13" t="s">
        <v>18</v>
      </c>
      <c r="H1438" s="13" t="s">
        <v>18</v>
      </c>
      <c r="I1438" s="13" t="s">
        <v>18</v>
      </c>
      <c r="J1438" s="10" t="str">
        <f>VLOOKUP(A1438,[1]抽样情况汇总表!$B:$N,13,FALSE)</f>
        <v>阴性</v>
      </c>
      <c r="K1438" s="10" t="str">
        <f>VLOOKUP(A1438,[1]抽样情况汇总表!$B:$N,3,FALSE)</f>
        <v>畜禽类</v>
      </c>
      <c r="L1438" s="17" t="s">
        <v>21</v>
      </c>
      <c r="M1438" s="19" t="s">
        <v>18</v>
      </c>
    </row>
    <row r="1439" ht="24" spans="1:13">
      <c r="A1439" s="17" t="s">
        <v>2037</v>
      </c>
      <c r="B1439" s="11" t="str">
        <f>VLOOKUP(A1439,[1]抽样情况汇总表!$B:$N,5,FALSE)</f>
        <v>深圳市大鹏新区溪丰餐饮连锁有限公司</v>
      </c>
      <c r="C1439" s="11" t="str">
        <f>VLOOKUP(A1439,[1]抽样情况汇总表!$B:$N,7,FALSE)</f>
        <v>深圳市大鹏新区葵涌街道溪涌社区溪坪南路2号整套</v>
      </c>
      <c r="D1439" s="12" t="str">
        <f>VLOOKUP(A1439,[1]抽样情况汇总表!$B:$N,2,FALSE)</f>
        <v>沙白</v>
      </c>
      <c r="E1439" s="13" t="s">
        <v>18</v>
      </c>
      <c r="F1439" s="13" t="s">
        <v>18</v>
      </c>
      <c r="G1439" s="13" t="s">
        <v>18</v>
      </c>
      <c r="H1439" s="13" t="s">
        <v>18</v>
      </c>
      <c r="I1439" s="13" t="s">
        <v>18</v>
      </c>
      <c r="J1439" s="10" t="str">
        <f>VLOOKUP(A1439,[1]抽样情况汇总表!$B:$N,13,FALSE)</f>
        <v>阴性</v>
      </c>
      <c r="K1439" s="10" t="str">
        <f>VLOOKUP(A1439,[1]抽样情况汇总表!$B:$N,3,FALSE)</f>
        <v>水产类</v>
      </c>
      <c r="L1439" s="17" t="s">
        <v>21</v>
      </c>
      <c r="M1439" s="19" t="s">
        <v>18</v>
      </c>
    </row>
    <row r="1440" ht="24" spans="1:13">
      <c r="A1440" s="17" t="s">
        <v>2038</v>
      </c>
      <c r="B1440" s="11" t="str">
        <f>VLOOKUP(A1440,[1]抽样情况汇总表!$B:$N,5,FALSE)</f>
        <v>深圳市大鹏新区溪丰餐饮连锁有限公司</v>
      </c>
      <c r="C1440" s="11" t="str">
        <f>VLOOKUP(A1440,[1]抽样情况汇总表!$B:$N,7,FALSE)</f>
        <v>深圳市大鹏新区葵涌街道溪涌社区溪坪南路2号整套</v>
      </c>
      <c r="D1440" s="12" t="str">
        <f>VLOOKUP(A1440,[1]抽样情况汇总表!$B:$N,2,FALSE)</f>
        <v>花甲</v>
      </c>
      <c r="E1440" s="13" t="s">
        <v>18</v>
      </c>
      <c r="F1440" s="13" t="s">
        <v>18</v>
      </c>
      <c r="G1440" s="13" t="s">
        <v>18</v>
      </c>
      <c r="H1440" s="13" t="s">
        <v>18</v>
      </c>
      <c r="I1440" s="13" t="s">
        <v>18</v>
      </c>
      <c r="J1440" s="10" t="str">
        <f>VLOOKUP(A1440,[1]抽样情况汇总表!$B:$N,13,FALSE)</f>
        <v>阴性</v>
      </c>
      <c r="K1440" s="10" t="str">
        <f>VLOOKUP(A1440,[1]抽样情况汇总表!$B:$N,3,FALSE)</f>
        <v>水产类</v>
      </c>
      <c r="L1440" s="17" t="s">
        <v>21</v>
      </c>
      <c r="M1440" s="19" t="s">
        <v>18</v>
      </c>
    </row>
    <row r="1441" ht="24" spans="1:13">
      <c r="A1441" s="17" t="s">
        <v>2039</v>
      </c>
      <c r="B1441" s="11" t="str">
        <f>VLOOKUP(A1441,[1]抽样情况汇总表!$B:$N,5,FALSE)</f>
        <v>深圳市大鹏新区溪丰餐饮连锁有限公司</v>
      </c>
      <c r="C1441" s="11" t="str">
        <f>VLOOKUP(A1441,[1]抽样情况汇总表!$B:$N,7,FALSE)</f>
        <v>深圳市大鹏新区葵涌街道溪涌社区溪坪南路2号整套</v>
      </c>
      <c r="D1441" s="12" t="str">
        <f>VLOOKUP(A1441,[1]抽样情况汇总表!$B:$N,2,FALSE)</f>
        <v>基围虾</v>
      </c>
      <c r="E1441" s="13" t="s">
        <v>18</v>
      </c>
      <c r="F1441" s="13" t="s">
        <v>18</v>
      </c>
      <c r="G1441" s="13" t="s">
        <v>18</v>
      </c>
      <c r="H1441" s="13" t="s">
        <v>18</v>
      </c>
      <c r="I1441" s="13" t="s">
        <v>18</v>
      </c>
      <c r="J1441" s="10" t="str">
        <f>VLOOKUP(A1441,[1]抽样情况汇总表!$B:$N,13,FALSE)</f>
        <v>阴性</v>
      </c>
      <c r="K1441" s="10" t="str">
        <f>VLOOKUP(A1441,[1]抽样情况汇总表!$B:$N,3,FALSE)</f>
        <v>水产类</v>
      </c>
      <c r="L1441" s="17" t="s">
        <v>21</v>
      </c>
      <c r="M1441" s="19" t="s">
        <v>18</v>
      </c>
    </row>
    <row r="1442" ht="24" spans="1:13">
      <c r="A1442" s="17" t="s">
        <v>2040</v>
      </c>
      <c r="B1442" s="11" t="str">
        <f>VLOOKUP(A1442,[1]抽样情况汇总表!$B:$N,5,FALSE)</f>
        <v>深圳市大鹏新区溪丰餐饮连锁有限公司</v>
      </c>
      <c r="C1442" s="11" t="str">
        <f>VLOOKUP(A1442,[1]抽样情况汇总表!$B:$N,7,FALSE)</f>
        <v>深圳市大鹏新区葵涌街道溪涌社区溪坪南路2号整套</v>
      </c>
      <c r="D1442" s="12" t="str">
        <f>VLOOKUP(A1442,[1]抽样情况汇总表!$B:$N,2,FALSE)</f>
        <v>菜心</v>
      </c>
      <c r="E1442" s="13" t="s">
        <v>18</v>
      </c>
      <c r="F1442" s="13" t="s">
        <v>18</v>
      </c>
      <c r="G1442" s="13" t="s">
        <v>18</v>
      </c>
      <c r="H1442" s="13" t="s">
        <v>18</v>
      </c>
      <c r="I1442" s="13" t="s">
        <v>18</v>
      </c>
      <c r="J1442" s="10" t="s">
        <v>55</v>
      </c>
      <c r="K1442" s="10" t="str">
        <f>VLOOKUP(A1442,[1]抽样情况汇总表!$B:$N,3,FALSE)</f>
        <v>蔬果类</v>
      </c>
      <c r="L1442" s="17" t="s">
        <v>21</v>
      </c>
      <c r="M1442" s="19" t="s">
        <v>18</v>
      </c>
    </row>
    <row r="1443" ht="24" spans="1:13">
      <c r="A1443" s="17" t="s">
        <v>2041</v>
      </c>
      <c r="B1443" s="11" t="str">
        <f>VLOOKUP(A1443,[1]抽样情况汇总表!$B:$N,5,FALSE)</f>
        <v>深圳市大鹏新区溪丰餐饮连锁有限公司</v>
      </c>
      <c r="C1443" s="11" t="str">
        <f>VLOOKUP(A1443,[1]抽样情况汇总表!$B:$N,7,FALSE)</f>
        <v>深圳市大鹏新区葵涌街道溪涌社区溪坪南路2号整套</v>
      </c>
      <c r="D1443" s="12" t="str">
        <f>VLOOKUP(A1443,[1]抽样情况汇总表!$B:$N,2,FALSE)</f>
        <v>鲜鸡蛋</v>
      </c>
      <c r="E1443" s="13" t="s">
        <v>18</v>
      </c>
      <c r="F1443" s="13" t="s">
        <v>18</v>
      </c>
      <c r="G1443" s="13" t="s">
        <v>18</v>
      </c>
      <c r="H1443" s="13" t="s">
        <v>18</v>
      </c>
      <c r="I1443" s="13" t="s">
        <v>18</v>
      </c>
      <c r="J1443" s="10" t="str">
        <f>VLOOKUP(A1443,[1]抽样情况汇总表!$B:$N,13,FALSE)</f>
        <v>阴性</v>
      </c>
      <c r="K1443" s="10" t="str">
        <f>VLOOKUP(A1443,[1]抽样情况汇总表!$B:$N,3,FALSE)</f>
        <v>畜禽类</v>
      </c>
      <c r="L1443" s="17" t="s">
        <v>21</v>
      </c>
      <c r="M1443" s="19" t="s">
        <v>18</v>
      </c>
    </row>
    <row r="1444" spans="1:13">
      <c r="A1444" s="17" t="s">
        <v>2042</v>
      </c>
      <c r="B1444" s="11" t="str">
        <f>VLOOKUP(A1444,[1]抽样情况汇总表!$B:$N,5,FALSE)</f>
        <v>市民送检</v>
      </c>
      <c r="C1444" s="13" t="s">
        <v>18</v>
      </c>
      <c r="D1444" s="12" t="str">
        <f>VLOOKUP(A1444,[1]抽样情况汇总表!$B:$N,2,FALSE)</f>
        <v>小白菜</v>
      </c>
      <c r="E1444" s="13" t="s">
        <v>18</v>
      </c>
      <c r="F1444" s="13" t="s">
        <v>18</v>
      </c>
      <c r="G1444" s="13" t="s">
        <v>18</v>
      </c>
      <c r="H1444" s="13" t="s">
        <v>18</v>
      </c>
      <c r="I1444" s="13" t="s">
        <v>18</v>
      </c>
      <c r="J1444" s="10" t="str">
        <f>VLOOKUP(A1444,[1]抽样情况汇总表!$B:$N,13,FALSE)</f>
        <v>阴性</v>
      </c>
      <c r="K1444" s="10" t="str">
        <f>VLOOKUP(A1444,[1]抽样情况汇总表!$B:$N,3,FALSE)</f>
        <v>蔬果类</v>
      </c>
      <c r="L1444" s="17" t="s">
        <v>21</v>
      </c>
      <c r="M1444" s="19" t="s">
        <v>18</v>
      </c>
    </row>
    <row r="1445" spans="1:13">
      <c r="A1445" s="17" t="s">
        <v>2043</v>
      </c>
      <c r="B1445" s="11" t="str">
        <f>VLOOKUP(A1445,[1]抽样情况汇总表!$B:$N,5,FALSE)</f>
        <v>市民送检</v>
      </c>
      <c r="C1445" s="13" t="s">
        <v>18</v>
      </c>
      <c r="D1445" s="12" t="str">
        <f>VLOOKUP(A1445,[1]抽样情况汇总表!$B:$N,2,FALSE)</f>
        <v>菜心</v>
      </c>
      <c r="E1445" s="13" t="s">
        <v>18</v>
      </c>
      <c r="F1445" s="13" t="s">
        <v>18</v>
      </c>
      <c r="G1445" s="13" t="s">
        <v>18</v>
      </c>
      <c r="H1445" s="13" t="s">
        <v>18</v>
      </c>
      <c r="I1445" s="13" t="s">
        <v>18</v>
      </c>
      <c r="J1445" s="10" t="str">
        <f>VLOOKUP(A1445,[1]抽样情况汇总表!$B:$N,13,FALSE)</f>
        <v>阴性</v>
      </c>
      <c r="K1445" s="10" t="str">
        <f>VLOOKUP(A1445,[1]抽样情况汇总表!$B:$N,3,FALSE)</f>
        <v>蔬果类</v>
      </c>
      <c r="L1445" s="17" t="s">
        <v>21</v>
      </c>
      <c r="M1445" s="19" t="s">
        <v>18</v>
      </c>
    </row>
    <row r="1446" spans="1:13">
      <c r="A1446" s="17" t="s">
        <v>2044</v>
      </c>
      <c r="B1446" s="11" t="str">
        <f>VLOOKUP(A1446,[1]抽样情况汇总表!$B:$N,5,FALSE)</f>
        <v>市民送检</v>
      </c>
      <c r="C1446" s="13" t="s">
        <v>18</v>
      </c>
      <c r="D1446" s="12" t="str">
        <f>VLOOKUP(A1446,[1]抽样情况汇总表!$B:$N,2,FALSE)</f>
        <v>韭菜</v>
      </c>
      <c r="E1446" s="13" t="s">
        <v>18</v>
      </c>
      <c r="F1446" s="13" t="s">
        <v>18</v>
      </c>
      <c r="G1446" s="13" t="s">
        <v>18</v>
      </c>
      <c r="H1446" s="13" t="s">
        <v>18</v>
      </c>
      <c r="I1446" s="13" t="s">
        <v>18</v>
      </c>
      <c r="J1446" s="10" t="str">
        <f>VLOOKUP(A1446,[1]抽样情况汇总表!$B:$N,13,FALSE)</f>
        <v>阴性</v>
      </c>
      <c r="K1446" s="10" t="str">
        <f>VLOOKUP(A1446,[1]抽样情况汇总表!$B:$N,3,FALSE)</f>
        <v>蔬果类</v>
      </c>
      <c r="L1446" s="17" t="s">
        <v>21</v>
      </c>
      <c r="M1446" s="19" t="s">
        <v>18</v>
      </c>
    </row>
    <row r="1447" spans="1:13">
      <c r="A1447" s="17" t="s">
        <v>2045</v>
      </c>
      <c r="B1447" s="11" t="str">
        <f>VLOOKUP(A1447,[1]抽样情况汇总表!$B:$N,5,FALSE)</f>
        <v>市民送检</v>
      </c>
      <c r="C1447" s="13" t="s">
        <v>18</v>
      </c>
      <c r="D1447" s="12" t="str">
        <f>VLOOKUP(A1447,[1]抽样情况汇总表!$B:$N,2,FALSE)</f>
        <v>豆角</v>
      </c>
      <c r="E1447" s="13" t="s">
        <v>18</v>
      </c>
      <c r="F1447" s="13" t="s">
        <v>18</v>
      </c>
      <c r="G1447" s="13" t="s">
        <v>18</v>
      </c>
      <c r="H1447" s="13" t="s">
        <v>18</v>
      </c>
      <c r="I1447" s="13" t="s">
        <v>18</v>
      </c>
      <c r="J1447" s="10" t="str">
        <f>VLOOKUP(A1447,[1]抽样情况汇总表!$B:$N,13,FALSE)</f>
        <v>阴性</v>
      </c>
      <c r="K1447" s="10" t="str">
        <f>VLOOKUP(A1447,[1]抽样情况汇总表!$B:$N,3,FALSE)</f>
        <v>蔬果类</v>
      </c>
      <c r="L1447" s="17" t="s">
        <v>21</v>
      </c>
      <c r="M1447" s="19" t="s">
        <v>18</v>
      </c>
    </row>
    <row r="1448" spans="1:13">
      <c r="A1448" s="17" t="s">
        <v>2046</v>
      </c>
      <c r="B1448" s="11" t="str">
        <f>VLOOKUP(A1448,[1]抽样情况汇总表!$B:$N,5,FALSE)</f>
        <v>市民送检</v>
      </c>
      <c r="C1448" s="13" t="s">
        <v>18</v>
      </c>
      <c r="D1448" s="12" t="str">
        <f>VLOOKUP(A1448,[1]抽样情况汇总表!$B:$N,2,FALSE)</f>
        <v>胡萝卜</v>
      </c>
      <c r="E1448" s="13" t="s">
        <v>18</v>
      </c>
      <c r="F1448" s="13" t="s">
        <v>18</v>
      </c>
      <c r="G1448" s="13" t="s">
        <v>18</v>
      </c>
      <c r="H1448" s="13" t="s">
        <v>18</v>
      </c>
      <c r="I1448" s="13" t="s">
        <v>18</v>
      </c>
      <c r="J1448" s="10" t="str">
        <f>VLOOKUP(A1448,[1]抽样情况汇总表!$B:$N,13,FALSE)</f>
        <v>阴性</v>
      </c>
      <c r="K1448" s="10" t="str">
        <f>VLOOKUP(A1448,[1]抽样情况汇总表!$B:$N,3,FALSE)</f>
        <v>蔬果类</v>
      </c>
      <c r="L1448" s="17" t="s">
        <v>21</v>
      </c>
      <c r="M1448" s="19" t="s">
        <v>18</v>
      </c>
    </row>
    <row r="1449" spans="1:13">
      <c r="A1449" s="17" t="s">
        <v>2047</v>
      </c>
      <c r="B1449" s="11" t="str">
        <f>VLOOKUP(A1449,[1]抽样情况汇总表!$B:$N,5,FALSE)</f>
        <v>深圳市大鹏新区啊珍综合商店</v>
      </c>
      <c r="C1449" s="11" t="str">
        <f>VLOOKUP(A1449,[1]抽样情况汇总表!$B:$N,7,FALSE)</f>
        <v>深圳市大鹏新区葵涌街道溪涌盐村五巷三号</v>
      </c>
      <c r="D1449" s="12" t="str">
        <f>VLOOKUP(A1449,[1]抽样情况汇总表!$B:$N,2,FALSE)</f>
        <v>梅菜干</v>
      </c>
      <c r="E1449" s="13" t="s">
        <v>18</v>
      </c>
      <c r="F1449" s="13" t="s">
        <v>18</v>
      </c>
      <c r="G1449" s="13" t="s">
        <v>18</v>
      </c>
      <c r="H1449" s="13" t="s">
        <v>18</v>
      </c>
      <c r="I1449" s="13" t="s">
        <v>18</v>
      </c>
      <c r="J1449" s="10" t="str">
        <f>VLOOKUP(A1449,[1]抽样情况汇总表!$B:$N,13,FALSE)</f>
        <v>阴性</v>
      </c>
      <c r="K1449" s="10" t="str">
        <f>VLOOKUP(A1449,[1]抽样情况汇总表!$B:$N,3,FALSE)</f>
        <v>食品类</v>
      </c>
      <c r="L1449" s="17" t="s">
        <v>21</v>
      </c>
      <c r="M1449" s="19" t="s">
        <v>18</v>
      </c>
    </row>
    <row r="1450" spans="1:13">
      <c r="A1450" s="17" t="s">
        <v>2048</v>
      </c>
      <c r="B1450" s="11" t="str">
        <f>VLOOKUP(A1450,[1]抽样情况汇总表!$B:$N,5,FALSE)</f>
        <v>深圳市大鹏新区啊珍综合商店</v>
      </c>
      <c r="C1450" s="11" t="str">
        <f>VLOOKUP(A1450,[1]抽样情况汇总表!$B:$N,7,FALSE)</f>
        <v>深圳市大鹏新区葵涌街道溪涌盐村五巷三号</v>
      </c>
      <c r="D1450" s="12" t="str">
        <f>VLOOKUP(A1450,[1]抽样情况汇总表!$B:$N,2,FALSE)</f>
        <v>米粉</v>
      </c>
      <c r="E1450" s="13" t="s">
        <v>18</v>
      </c>
      <c r="F1450" s="13" t="s">
        <v>18</v>
      </c>
      <c r="G1450" s="13" t="s">
        <v>18</v>
      </c>
      <c r="H1450" s="13" t="s">
        <v>18</v>
      </c>
      <c r="I1450" s="13" t="s">
        <v>18</v>
      </c>
      <c r="J1450" s="10" t="str">
        <f>VLOOKUP(A1450,[1]抽样情况汇总表!$B:$N,13,FALSE)</f>
        <v>阴性</v>
      </c>
      <c r="K1450" s="10" t="str">
        <f>VLOOKUP(A1450,[1]抽样情况汇总表!$B:$N,3,FALSE)</f>
        <v>食品类</v>
      </c>
      <c r="L1450" s="17" t="s">
        <v>21</v>
      </c>
      <c r="M1450" s="19" t="s">
        <v>18</v>
      </c>
    </row>
    <row r="1451" spans="1:13">
      <c r="A1451" s="17" t="s">
        <v>2049</v>
      </c>
      <c r="B1451" s="11" t="str">
        <f>VLOOKUP(A1451,[1]抽样情况汇总表!$B:$N,5,FALSE)</f>
        <v>深圳市大鹏新区啊珍综合商店</v>
      </c>
      <c r="C1451" s="11" t="str">
        <f>VLOOKUP(A1451,[1]抽样情况汇总表!$B:$N,7,FALSE)</f>
        <v>深圳市大鹏新区葵涌街道溪涌盐村五巷三号</v>
      </c>
      <c r="D1451" s="12" t="str">
        <f>VLOOKUP(A1451,[1]抽样情况汇总表!$B:$N,2,FALSE)</f>
        <v>大碗面</v>
      </c>
      <c r="E1451" s="13" t="s">
        <v>18</v>
      </c>
      <c r="F1451" s="13" t="s">
        <v>18</v>
      </c>
      <c r="G1451" s="13" t="s">
        <v>18</v>
      </c>
      <c r="H1451" s="13" t="s">
        <v>18</v>
      </c>
      <c r="I1451" s="13" t="s">
        <v>18</v>
      </c>
      <c r="J1451" s="10" t="str">
        <f>VLOOKUP(A1451,[1]抽样情况汇总表!$B:$N,13,FALSE)</f>
        <v>阴性</v>
      </c>
      <c r="K1451" s="10" t="str">
        <f>VLOOKUP(A1451,[1]抽样情况汇总表!$B:$N,3,FALSE)</f>
        <v>食品类</v>
      </c>
      <c r="L1451" s="17" t="s">
        <v>21</v>
      </c>
      <c r="M1451" s="19" t="s">
        <v>18</v>
      </c>
    </row>
    <row r="1452" spans="1:13">
      <c r="A1452" s="17" t="s">
        <v>2050</v>
      </c>
      <c r="B1452" s="11" t="str">
        <f>VLOOKUP(A1452,[1]抽样情况汇总表!$B:$N,5,FALSE)</f>
        <v>深圳市大鹏新区啊珍综合商店</v>
      </c>
      <c r="C1452" s="11" t="str">
        <f>VLOOKUP(A1452,[1]抽样情况汇总表!$B:$N,7,FALSE)</f>
        <v>深圳市大鹏新区葵涌街道溪涌盐村五巷三号</v>
      </c>
      <c r="D1452" s="12" t="str">
        <f>VLOOKUP(A1452,[1]抽样情况汇总表!$B:$N,2,FALSE)</f>
        <v>鸡蛋</v>
      </c>
      <c r="E1452" s="13" t="s">
        <v>18</v>
      </c>
      <c r="F1452" s="13" t="s">
        <v>18</v>
      </c>
      <c r="G1452" s="13" t="s">
        <v>18</v>
      </c>
      <c r="H1452" s="13" t="s">
        <v>18</v>
      </c>
      <c r="I1452" s="13" t="s">
        <v>18</v>
      </c>
      <c r="J1452" s="10" t="str">
        <f>VLOOKUP(A1452,[1]抽样情况汇总表!$B:$N,13,FALSE)</f>
        <v>阴性</v>
      </c>
      <c r="K1452" s="10" t="str">
        <f>VLOOKUP(A1452,[1]抽样情况汇总表!$B:$N,3,FALSE)</f>
        <v>畜禽类</v>
      </c>
      <c r="L1452" s="17" t="s">
        <v>21</v>
      </c>
      <c r="M1452" s="19" t="s">
        <v>18</v>
      </c>
    </row>
    <row r="1453" spans="1:13">
      <c r="A1453" s="17" t="s">
        <v>2051</v>
      </c>
      <c r="B1453" s="11" t="str">
        <f>VLOOKUP(A1453,[1]抽样情况汇总表!$B:$N,5,FALSE)</f>
        <v>深圳市大鹏新区啊珍综合商店</v>
      </c>
      <c r="C1453" s="11" t="str">
        <f>VLOOKUP(A1453,[1]抽样情况汇总表!$B:$N,7,FALSE)</f>
        <v>深圳市大鹏新区葵涌街道溪涌盐村五巷三号</v>
      </c>
      <c r="D1453" s="12" t="str">
        <f>VLOOKUP(A1453,[1]抽样情况汇总表!$B:$N,2,FALSE)</f>
        <v>大白菜</v>
      </c>
      <c r="E1453" s="13" t="s">
        <v>18</v>
      </c>
      <c r="F1453" s="13" t="s">
        <v>18</v>
      </c>
      <c r="G1453" s="13" t="s">
        <v>18</v>
      </c>
      <c r="H1453" s="13" t="s">
        <v>18</v>
      </c>
      <c r="I1453" s="13" t="s">
        <v>18</v>
      </c>
      <c r="J1453" s="10" t="str">
        <f>VLOOKUP(A1453,[1]抽样情况汇总表!$B:$N,13,FALSE)</f>
        <v>阴性</v>
      </c>
      <c r="K1453" s="10" t="str">
        <f>VLOOKUP(A1453,[1]抽样情况汇总表!$B:$N,3,FALSE)</f>
        <v>蔬果类</v>
      </c>
      <c r="L1453" s="17" t="s">
        <v>21</v>
      </c>
      <c r="M1453" s="19" t="s">
        <v>18</v>
      </c>
    </row>
    <row r="1454" ht="24" spans="1:13">
      <c r="A1454" s="17" t="s">
        <v>2052</v>
      </c>
      <c r="B1454" s="11" t="str">
        <f>VLOOKUP(A1454,[1]抽样情况汇总表!$B:$N,5,FALSE)</f>
        <v>深圳市大鹏新区陆敏惠小卖店</v>
      </c>
      <c r="C1454" s="11" t="str">
        <f>VLOOKUP(A1454,[1]抽样情况汇总表!$B:$N,7,FALSE)</f>
        <v>深圳市大鹏新区葵涌街道溪涌社区盐新南三巷1号101</v>
      </c>
      <c r="D1454" s="12" t="str">
        <f>VLOOKUP(A1454,[1]抽样情况汇总表!$B:$N,2,FALSE)</f>
        <v>鸡蛋</v>
      </c>
      <c r="E1454" s="13" t="s">
        <v>18</v>
      </c>
      <c r="F1454" s="13" t="s">
        <v>18</v>
      </c>
      <c r="G1454" s="13" t="s">
        <v>18</v>
      </c>
      <c r="H1454" s="13" t="s">
        <v>18</v>
      </c>
      <c r="I1454" s="13" t="s">
        <v>18</v>
      </c>
      <c r="J1454" s="10" t="str">
        <f>VLOOKUP(A1454,[1]抽样情况汇总表!$B:$N,13,FALSE)</f>
        <v>阴性</v>
      </c>
      <c r="K1454" s="10" t="str">
        <f>VLOOKUP(A1454,[1]抽样情况汇总表!$B:$N,3,FALSE)</f>
        <v>畜禽类</v>
      </c>
      <c r="L1454" s="17" t="s">
        <v>21</v>
      </c>
      <c r="M1454" s="19" t="s">
        <v>18</v>
      </c>
    </row>
    <row r="1455" ht="24" spans="1:13">
      <c r="A1455" s="17" t="s">
        <v>2053</v>
      </c>
      <c r="B1455" s="11" t="str">
        <f>VLOOKUP(A1455,[1]抽样情况汇总表!$B:$N,5,FALSE)</f>
        <v>深圳市大鹏新区陆敏惠小卖店</v>
      </c>
      <c r="C1455" s="11" t="str">
        <f>VLOOKUP(A1455,[1]抽样情况汇总表!$B:$N,7,FALSE)</f>
        <v>深圳市大鹏新区葵涌街道溪涌社区盐新南三巷1号101</v>
      </c>
      <c r="D1455" s="12" t="str">
        <f>VLOOKUP(A1455,[1]抽样情况汇总表!$B:$N,2,FALSE)</f>
        <v>大碗面</v>
      </c>
      <c r="E1455" s="13" t="s">
        <v>18</v>
      </c>
      <c r="F1455" s="13" t="s">
        <v>18</v>
      </c>
      <c r="G1455" s="13" t="s">
        <v>18</v>
      </c>
      <c r="H1455" s="13" t="s">
        <v>18</v>
      </c>
      <c r="I1455" s="13" t="s">
        <v>18</v>
      </c>
      <c r="J1455" s="10" t="str">
        <f>VLOOKUP(A1455,[1]抽样情况汇总表!$B:$N,13,FALSE)</f>
        <v>阴性</v>
      </c>
      <c r="K1455" s="10" t="str">
        <f>VLOOKUP(A1455,[1]抽样情况汇总表!$B:$N,3,FALSE)</f>
        <v>食品类</v>
      </c>
      <c r="L1455" s="17" t="s">
        <v>21</v>
      </c>
      <c r="M1455" s="19" t="s">
        <v>18</v>
      </c>
    </row>
    <row r="1456" ht="24" spans="1:13">
      <c r="A1456" s="17" t="s">
        <v>2054</v>
      </c>
      <c r="B1456" s="11" t="str">
        <f>VLOOKUP(A1456,[1]抽样情况汇总表!$B:$N,5,FALSE)</f>
        <v>深圳市大鹏新区陆敏惠小卖店</v>
      </c>
      <c r="C1456" s="11" t="str">
        <f>VLOOKUP(A1456,[1]抽样情况汇总表!$B:$N,7,FALSE)</f>
        <v>深圳市大鹏新区葵涌街道溪涌社区盐新南三巷1号101</v>
      </c>
      <c r="D1456" s="12" t="str">
        <f>VLOOKUP(A1456,[1]抽样情况汇总表!$B:$N,2,FALSE)</f>
        <v>米粉</v>
      </c>
      <c r="E1456" s="13" t="s">
        <v>18</v>
      </c>
      <c r="F1456" s="13" t="s">
        <v>18</v>
      </c>
      <c r="G1456" s="13" t="s">
        <v>18</v>
      </c>
      <c r="H1456" s="13" t="s">
        <v>18</v>
      </c>
      <c r="I1456" s="13" t="s">
        <v>18</v>
      </c>
      <c r="J1456" s="10" t="str">
        <f>VLOOKUP(A1456,[1]抽样情况汇总表!$B:$N,13,FALSE)</f>
        <v>阴性</v>
      </c>
      <c r="K1456" s="10" t="str">
        <f>VLOOKUP(A1456,[1]抽样情况汇总表!$B:$N,3,FALSE)</f>
        <v>食品类</v>
      </c>
      <c r="L1456" s="17" t="s">
        <v>21</v>
      </c>
      <c r="M1456" s="19" t="s">
        <v>18</v>
      </c>
    </row>
    <row r="1457" ht="24" spans="1:13">
      <c r="A1457" s="17" t="s">
        <v>2055</v>
      </c>
      <c r="B1457" s="11" t="str">
        <f>VLOOKUP(A1457,[1]抽样情况汇总表!$B:$N,5,FALSE)</f>
        <v>深圳市大鹏新区陆敏惠小卖店</v>
      </c>
      <c r="C1457" s="11" t="str">
        <f>VLOOKUP(A1457,[1]抽样情况汇总表!$B:$N,7,FALSE)</f>
        <v>深圳市大鹏新区葵涌街道溪涌社区盐新南三巷1号101</v>
      </c>
      <c r="D1457" s="12" t="str">
        <f>VLOOKUP(A1457,[1]抽样情况汇总表!$B:$N,2,FALSE)</f>
        <v>榨菜</v>
      </c>
      <c r="E1457" s="13" t="s">
        <v>18</v>
      </c>
      <c r="F1457" s="13" t="s">
        <v>18</v>
      </c>
      <c r="G1457" s="13" t="s">
        <v>18</v>
      </c>
      <c r="H1457" s="13" t="s">
        <v>18</v>
      </c>
      <c r="I1457" s="13" t="s">
        <v>18</v>
      </c>
      <c r="J1457" s="10" t="str">
        <f>VLOOKUP(A1457,[1]抽样情况汇总表!$B:$N,13,FALSE)</f>
        <v>阴性</v>
      </c>
      <c r="K1457" s="10" t="str">
        <f>VLOOKUP(A1457,[1]抽样情况汇总表!$B:$N,3,FALSE)</f>
        <v>食品类</v>
      </c>
      <c r="L1457" s="17" t="s">
        <v>21</v>
      </c>
      <c r="M1457" s="19" t="s">
        <v>18</v>
      </c>
    </row>
    <row r="1458" ht="24" spans="1:13">
      <c r="A1458" s="17" t="s">
        <v>2056</v>
      </c>
      <c r="B1458" s="11" t="str">
        <f>VLOOKUP(A1458,[1]抽样情况汇总表!$B:$N,5,FALSE)</f>
        <v>深圳市大鹏新区陆敏惠小卖店</v>
      </c>
      <c r="C1458" s="11" t="str">
        <f>VLOOKUP(A1458,[1]抽样情况汇总表!$B:$N,7,FALSE)</f>
        <v>深圳市大鹏新区葵涌街道溪涌社区盐新南三巷1号101</v>
      </c>
      <c r="D1458" s="12" t="str">
        <f>VLOOKUP(A1458,[1]抽样情况汇总表!$B:$N,2,FALSE)</f>
        <v>生菜</v>
      </c>
      <c r="E1458" s="13" t="s">
        <v>18</v>
      </c>
      <c r="F1458" s="13" t="s">
        <v>18</v>
      </c>
      <c r="G1458" s="13" t="s">
        <v>18</v>
      </c>
      <c r="H1458" s="13" t="s">
        <v>18</v>
      </c>
      <c r="I1458" s="13" t="s">
        <v>18</v>
      </c>
      <c r="J1458" s="10" t="str">
        <f>VLOOKUP(A1458,[1]抽样情况汇总表!$B:$N,13,FALSE)</f>
        <v>阴性</v>
      </c>
      <c r="K1458" s="10" t="str">
        <f>VLOOKUP(A1458,[1]抽样情况汇总表!$B:$N,3,FALSE)</f>
        <v>蔬果类</v>
      </c>
      <c r="L1458" s="17" t="s">
        <v>21</v>
      </c>
      <c r="M1458" s="19" t="s">
        <v>18</v>
      </c>
    </row>
    <row r="1459" ht="24" spans="1:13">
      <c r="A1459" s="17" t="s">
        <v>2057</v>
      </c>
      <c r="B1459" s="11" t="str">
        <f>VLOOKUP(A1459,[1]抽样情况汇总表!$B:$N,5,FALSE)</f>
        <v>深圳市溪丰餐饮连锁有限公司</v>
      </c>
      <c r="C1459" s="11" t="str">
        <f>VLOOKUP(A1459,[1]抽样情况汇总表!$B:$N,7,FALSE)</f>
        <v>深圳市大鹏新区葵涌街道溪涌社区溪坪南路2号整套</v>
      </c>
      <c r="D1459" s="12" t="str">
        <f>VLOOKUP(A1459,[1]抽样情况汇总表!$B:$N,2,FALSE)</f>
        <v>小白菜</v>
      </c>
      <c r="E1459" s="13" t="s">
        <v>18</v>
      </c>
      <c r="F1459" s="13" t="s">
        <v>18</v>
      </c>
      <c r="G1459" s="13" t="s">
        <v>18</v>
      </c>
      <c r="H1459" s="13" t="s">
        <v>18</v>
      </c>
      <c r="I1459" s="13" t="s">
        <v>18</v>
      </c>
      <c r="J1459" s="10" t="str">
        <f>VLOOKUP(A1459,[1]抽样情况汇总表!$B:$N,13,FALSE)</f>
        <v>阴性</v>
      </c>
      <c r="K1459" s="10" t="str">
        <f>VLOOKUP(A1459,[1]抽样情况汇总表!$B:$N,3,FALSE)</f>
        <v>蔬果类</v>
      </c>
      <c r="L1459" s="17" t="s">
        <v>21</v>
      </c>
      <c r="M1459" s="19" t="s">
        <v>18</v>
      </c>
    </row>
    <row r="1460" ht="24" spans="1:13">
      <c r="A1460" s="17" t="s">
        <v>2058</v>
      </c>
      <c r="B1460" s="11" t="str">
        <f>VLOOKUP(A1460,[1]抽样情况汇总表!$B:$N,5,FALSE)</f>
        <v>深圳市溪丰餐饮连锁有限公司</v>
      </c>
      <c r="C1460" s="11" t="str">
        <f>VLOOKUP(A1460,[1]抽样情况汇总表!$B:$N,7,FALSE)</f>
        <v>深圳市大鹏新区葵涌街道溪涌社区溪坪南路2号整套</v>
      </c>
      <c r="D1460" s="12" t="str">
        <f>VLOOKUP(A1460,[1]抽样情况汇总表!$B:$N,2,FALSE)</f>
        <v>油麦菜</v>
      </c>
      <c r="E1460" s="13" t="s">
        <v>18</v>
      </c>
      <c r="F1460" s="13" t="s">
        <v>18</v>
      </c>
      <c r="G1460" s="13" t="s">
        <v>18</v>
      </c>
      <c r="H1460" s="13" t="s">
        <v>18</v>
      </c>
      <c r="I1460" s="13" t="s">
        <v>18</v>
      </c>
      <c r="J1460" s="10" t="str">
        <f>VLOOKUP(A1460,[1]抽样情况汇总表!$B:$N,13,FALSE)</f>
        <v>阴性</v>
      </c>
      <c r="K1460" s="10" t="str">
        <f>VLOOKUP(A1460,[1]抽样情况汇总表!$B:$N,3,FALSE)</f>
        <v>蔬果类</v>
      </c>
      <c r="L1460" s="17" t="s">
        <v>21</v>
      </c>
      <c r="M1460" s="19" t="s">
        <v>18</v>
      </c>
    </row>
    <row r="1461" ht="24" spans="1:13">
      <c r="A1461" s="17" t="s">
        <v>2059</v>
      </c>
      <c r="B1461" s="11" t="str">
        <f>VLOOKUP(A1461,[1]抽样情况汇总表!$B:$N,5,FALSE)</f>
        <v>深圳市溪丰餐饮连锁有限公司</v>
      </c>
      <c r="C1461" s="11" t="str">
        <f>VLOOKUP(A1461,[1]抽样情况汇总表!$B:$N,7,FALSE)</f>
        <v>深圳市大鹏新区葵涌街道溪涌社区溪坪南路2号整套</v>
      </c>
      <c r="D1461" s="12" t="str">
        <f>VLOOKUP(A1461,[1]抽样情况汇总表!$B:$N,2,FALSE)</f>
        <v>芥蓝</v>
      </c>
      <c r="E1461" s="13" t="s">
        <v>18</v>
      </c>
      <c r="F1461" s="13" t="s">
        <v>18</v>
      </c>
      <c r="G1461" s="13" t="s">
        <v>18</v>
      </c>
      <c r="H1461" s="13" t="s">
        <v>18</v>
      </c>
      <c r="I1461" s="13" t="s">
        <v>18</v>
      </c>
      <c r="J1461" s="10" t="str">
        <f>VLOOKUP(A1461,[1]抽样情况汇总表!$B:$N,13,FALSE)</f>
        <v>阴性</v>
      </c>
      <c r="K1461" s="10" t="str">
        <f>VLOOKUP(A1461,[1]抽样情况汇总表!$B:$N,3,FALSE)</f>
        <v>蔬果类</v>
      </c>
      <c r="L1461" s="17" t="s">
        <v>21</v>
      </c>
      <c r="M1461" s="19" t="s">
        <v>18</v>
      </c>
    </row>
    <row r="1462" ht="24" spans="1:13">
      <c r="A1462" s="17" t="s">
        <v>2060</v>
      </c>
      <c r="B1462" s="11" t="str">
        <f>VLOOKUP(A1462,[1]抽样情况汇总表!$B:$N,5,FALSE)</f>
        <v>深圳市溪丰餐饮连锁有限公司</v>
      </c>
      <c r="C1462" s="11" t="str">
        <f>VLOOKUP(A1462,[1]抽样情况汇总表!$B:$N,7,FALSE)</f>
        <v>深圳市大鹏新区葵涌街道溪涌社区溪坪南路2号整套</v>
      </c>
      <c r="D1462" s="12" t="str">
        <f>VLOOKUP(A1462,[1]抽样情况汇总表!$B:$N,2,FALSE)</f>
        <v>大碗面</v>
      </c>
      <c r="E1462" s="13" t="s">
        <v>18</v>
      </c>
      <c r="F1462" s="13" t="s">
        <v>18</v>
      </c>
      <c r="G1462" s="13" t="s">
        <v>18</v>
      </c>
      <c r="H1462" s="13" t="s">
        <v>18</v>
      </c>
      <c r="I1462" s="13" t="s">
        <v>18</v>
      </c>
      <c r="J1462" s="10" t="str">
        <f>VLOOKUP(A1462,[1]抽样情况汇总表!$B:$N,13,FALSE)</f>
        <v>阴性</v>
      </c>
      <c r="K1462" s="10" t="str">
        <f>VLOOKUP(A1462,[1]抽样情况汇总表!$B:$N,3,FALSE)</f>
        <v>食品类</v>
      </c>
      <c r="L1462" s="17" t="s">
        <v>21</v>
      </c>
      <c r="M1462" s="19" t="s">
        <v>18</v>
      </c>
    </row>
    <row r="1463" ht="24" spans="1:13">
      <c r="A1463" s="17" t="s">
        <v>2061</v>
      </c>
      <c r="B1463" s="11" t="str">
        <f>VLOOKUP(A1463,[1]抽样情况汇总表!$B:$N,5,FALSE)</f>
        <v>深圳市溪丰餐饮连锁有限公司</v>
      </c>
      <c r="C1463" s="11" t="str">
        <f>VLOOKUP(A1463,[1]抽样情况汇总表!$B:$N,7,FALSE)</f>
        <v>深圳市大鹏新区葵涌街道溪涌社区溪坪南路2号整套</v>
      </c>
      <c r="D1463" s="12" t="str">
        <f>VLOOKUP(A1463,[1]抽样情况汇总表!$B:$N,2,FALSE)</f>
        <v>生粉</v>
      </c>
      <c r="E1463" s="13" t="s">
        <v>18</v>
      </c>
      <c r="F1463" s="13" t="s">
        <v>18</v>
      </c>
      <c r="G1463" s="13" t="s">
        <v>18</v>
      </c>
      <c r="H1463" s="13" t="s">
        <v>18</v>
      </c>
      <c r="I1463" s="13" t="s">
        <v>18</v>
      </c>
      <c r="J1463" s="10" t="str">
        <f>VLOOKUP(A1463,[1]抽样情况汇总表!$B:$N,13,FALSE)</f>
        <v>阴性</v>
      </c>
      <c r="K1463" s="10" t="str">
        <f>VLOOKUP(A1463,[1]抽样情况汇总表!$B:$N,3,FALSE)</f>
        <v>食品类</v>
      </c>
      <c r="L1463" s="17" t="s">
        <v>21</v>
      </c>
      <c r="M1463" s="19" t="s">
        <v>18</v>
      </c>
    </row>
    <row r="1464" spans="1:13">
      <c r="A1464" s="17" t="s">
        <v>2062</v>
      </c>
      <c r="B1464" s="11" t="str">
        <f>VLOOKUP(A1464,[1]抽样情况汇总表!$B:$N,5,FALSE)</f>
        <v>市民送检</v>
      </c>
      <c r="C1464" s="13" t="s">
        <v>18</v>
      </c>
      <c r="D1464" s="12" t="str">
        <f>VLOOKUP(A1464,[1]抽样情况汇总表!$B:$N,2,FALSE)</f>
        <v>芹菜</v>
      </c>
      <c r="E1464" s="13" t="s">
        <v>18</v>
      </c>
      <c r="F1464" s="13" t="s">
        <v>18</v>
      </c>
      <c r="G1464" s="13" t="s">
        <v>18</v>
      </c>
      <c r="H1464" s="13" t="s">
        <v>18</v>
      </c>
      <c r="I1464" s="13" t="s">
        <v>18</v>
      </c>
      <c r="J1464" s="10" t="str">
        <f>VLOOKUP(A1464,[1]抽样情况汇总表!$B:$N,13,FALSE)</f>
        <v>阴性</v>
      </c>
      <c r="K1464" s="10" t="str">
        <f>VLOOKUP(A1464,[1]抽样情况汇总表!$B:$N,3,FALSE)</f>
        <v>蔬果类</v>
      </c>
      <c r="L1464" s="17" t="s">
        <v>21</v>
      </c>
      <c r="M1464" s="19" t="s">
        <v>18</v>
      </c>
    </row>
    <row r="1465" spans="1:13">
      <c r="A1465" s="17" t="s">
        <v>2063</v>
      </c>
      <c r="B1465" s="11" t="str">
        <f>VLOOKUP(A1465,[1]抽样情况汇总表!$B:$N,5,FALSE)</f>
        <v>市民送检</v>
      </c>
      <c r="C1465" s="13" t="s">
        <v>18</v>
      </c>
      <c r="D1465" s="12" t="str">
        <f>VLOOKUP(A1465,[1]抽样情况汇总表!$B:$N,2,FALSE)</f>
        <v>大白菜</v>
      </c>
      <c r="E1465" s="13" t="s">
        <v>18</v>
      </c>
      <c r="F1465" s="13" t="s">
        <v>18</v>
      </c>
      <c r="G1465" s="13" t="s">
        <v>18</v>
      </c>
      <c r="H1465" s="13" t="s">
        <v>18</v>
      </c>
      <c r="I1465" s="13" t="s">
        <v>18</v>
      </c>
      <c r="J1465" s="10" t="str">
        <f>VLOOKUP(A1465,[1]抽样情况汇总表!$B:$N,13,FALSE)</f>
        <v>阴性</v>
      </c>
      <c r="K1465" s="10" t="str">
        <f>VLOOKUP(A1465,[1]抽样情况汇总表!$B:$N,3,FALSE)</f>
        <v>蔬果类</v>
      </c>
      <c r="L1465" s="17" t="s">
        <v>21</v>
      </c>
      <c r="M1465" s="19" t="s">
        <v>18</v>
      </c>
    </row>
    <row r="1466" spans="1:13">
      <c r="A1466" s="17" t="s">
        <v>2064</v>
      </c>
      <c r="B1466" s="11" t="str">
        <f>VLOOKUP(A1466,[1]抽样情况汇总表!$B:$N,5,FALSE)</f>
        <v>市民送检</v>
      </c>
      <c r="C1466" s="13" t="s">
        <v>18</v>
      </c>
      <c r="D1466" s="12" t="str">
        <f>VLOOKUP(A1466,[1]抽样情况汇总表!$B:$N,2,FALSE)</f>
        <v>土豆</v>
      </c>
      <c r="E1466" s="13" t="s">
        <v>18</v>
      </c>
      <c r="F1466" s="13" t="s">
        <v>18</v>
      </c>
      <c r="G1466" s="13" t="s">
        <v>18</v>
      </c>
      <c r="H1466" s="13" t="s">
        <v>18</v>
      </c>
      <c r="I1466" s="13" t="s">
        <v>18</v>
      </c>
      <c r="J1466" s="10" t="str">
        <f>VLOOKUP(A1466,[1]抽样情况汇总表!$B:$N,13,FALSE)</f>
        <v>阴性</v>
      </c>
      <c r="K1466" s="10" t="str">
        <f>VLOOKUP(A1466,[1]抽样情况汇总表!$B:$N,3,FALSE)</f>
        <v>蔬果类</v>
      </c>
      <c r="L1466" s="17" t="s">
        <v>21</v>
      </c>
      <c r="M1466" s="19" t="s">
        <v>18</v>
      </c>
    </row>
    <row r="1467" spans="1:13">
      <c r="A1467" s="17" t="s">
        <v>2065</v>
      </c>
      <c r="B1467" s="11" t="str">
        <f>VLOOKUP(A1467,[1]抽样情况汇总表!$B:$N,5,FALSE)</f>
        <v>市民送检</v>
      </c>
      <c r="C1467" s="13" t="s">
        <v>18</v>
      </c>
      <c r="D1467" s="12" t="str">
        <f>VLOOKUP(A1467,[1]抽样情况汇总表!$B:$N,2,FALSE)</f>
        <v>白萝卜</v>
      </c>
      <c r="E1467" s="13" t="s">
        <v>18</v>
      </c>
      <c r="F1467" s="13" t="s">
        <v>18</v>
      </c>
      <c r="G1467" s="13" t="s">
        <v>18</v>
      </c>
      <c r="H1467" s="13" t="s">
        <v>18</v>
      </c>
      <c r="I1467" s="13" t="s">
        <v>18</v>
      </c>
      <c r="J1467" s="10" t="str">
        <f>VLOOKUP(A1467,[1]抽样情况汇总表!$B:$N,13,FALSE)</f>
        <v>阴性</v>
      </c>
      <c r="K1467" s="10" t="str">
        <f>VLOOKUP(A1467,[1]抽样情况汇总表!$B:$N,3,FALSE)</f>
        <v>蔬果类</v>
      </c>
      <c r="L1467" s="17" t="s">
        <v>21</v>
      </c>
      <c r="M1467" s="19" t="s">
        <v>18</v>
      </c>
    </row>
    <row r="1468" spans="1:13">
      <c r="A1468" s="17" t="s">
        <v>2066</v>
      </c>
      <c r="B1468" s="11" t="str">
        <f>VLOOKUP(A1468,[1]抽样情况汇总表!$B:$N,5,FALSE)</f>
        <v>市民送检</v>
      </c>
      <c r="C1468" s="13" t="s">
        <v>18</v>
      </c>
      <c r="D1468" s="12" t="str">
        <f>VLOOKUP(A1468,[1]抽样情况汇总表!$B:$N,2,FALSE)</f>
        <v>鸡蛋</v>
      </c>
      <c r="E1468" s="13" t="s">
        <v>18</v>
      </c>
      <c r="F1468" s="13" t="s">
        <v>18</v>
      </c>
      <c r="G1468" s="13" t="s">
        <v>18</v>
      </c>
      <c r="H1468" s="13" t="s">
        <v>18</v>
      </c>
      <c r="I1468" s="13" t="s">
        <v>18</v>
      </c>
      <c r="J1468" s="10" t="str">
        <f>VLOOKUP(A1468,[1]抽样情况汇总表!$B:$N,13,FALSE)</f>
        <v>阴性</v>
      </c>
      <c r="K1468" s="10" t="str">
        <f>VLOOKUP(A1468,[1]抽样情况汇总表!$B:$N,3,FALSE)</f>
        <v>畜禽类</v>
      </c>
      <c r="L1468" s="17" t="s">
        <v>21</v>
      </c>
      <c r="M1468" s="19" t="s">
        <v>18</v>
      </c>
    </row>
    <row r="1469" ht="24" spans="1:13">
      <c r="A1469" s="17" t="s">
        <v>2067</v>
      </c>
      <c r="B1469" s="11" t="str">
        <f>VLOOKUP(A1469,[1]抽样情况汇总表!$B:$N,5,FALSE)</f>
        <v>深圳市大鹏新区溪丰餐饮连锁有限公司</v>
      </c>
      <c r="C1469" s="11" t="str">
        <f>VLOOKUP(A1469,[1]抽样情况汇总表!$B:$N,7,FALSE)</f>
        <v>深圳市大鹏新区葵涌街道溪涌社区溪坪南路2号整套</v>
      </c>
      <c r="D1469" s="12" t="str">
        <f>VLOOKUP(A1469,[1]抽样情况汇总表!$B:$N,2,FALSE)</f>
        <v>小白菜</v>
      </c>
      <c r="E1469" s="13" t="s">
        <v>18</v>
      </c>
      <c r="F1469" s="13" t="s">
        <v>18</v>
      </c>
      <c r="G1469" s="13" t="s">
        <v>18</v>
      </c>
      <c r="H1469" s="13" t="s">
        <v>18</v>
      </c>
      <c r="I1469" s="13" t="s">
        <v>18</v>
      </c>
      <c r="J1469" s="10" t="str">
        <f>VLOOKUP(A1469,[1]抽样情况汇总表!$B:$N,13,FALSE)</f>
        <v>阴性</v>
      </c>
      <c r="K1469" s="10" t="str">
        <f>VLOOKUP(A1469,[1]抽样情况汇总表!$B:$N,3,FALSE)</f>
        <v>蔬果类</v>
      </c>
      <c r="L1469" s="17" t="s">
        <v>21</v>
      </c>
      <c r="M1469" s="19" t="s">
        <v>18</v>
      </c>
    </row>
    <row r="1470" ht="24" spans="1:13">
      <c r="A1470" s="17" t="s">
        <v>2068</v>
      </c>
      <c r="B1470" s="11" t="str">
        <f>VLOOKUP(A1470,[1]抽样情况汇总表!$B:$N,5,FALSE)</f>
        <v>深圳市大鹏新区溪丰餐饮连锁有限公司</v>
      </c>
      <c r="C1470" s="11" t="str">
        <f>VLOOKUP(A1470,[1]抽样情况汇总表!$B:$N,7,FALSE)</f>
        <v>深圳市大鹏新区葵涌街道溪涌社区溪坪南路2号整套</v>
      </c>
      <c r="D1470" s="12" t="str">
        <f>VLOOKUP(A1470,[1]抽样情况汇总表!$B:$N,2,FALSE)</f>
        <v>油麦菜</v>
      </c>
      <c r="E1470" s="13" t="s">
        <v>18</v>
      </c>
      <c r="F1470" s="13" t="s">
        <v>18</v>
      </c>
      <c r="G1470" s="13" t="s">
        <v>18</v>
      </c>
      <c r="H1470" s="13" t="s">
        <v>18</v>
      </c>
      <c r="I1470" s="13" t="s">
        <v>18</v>
      </c>
      <c r="J1470" s="10" t="str">
        <f>VLOOKUP(A1470,[1]抽样情况汇总表!$B:$N,13,FALSE)</f>
        <v>阴性</v>
      </c>
      <c r="K1470" s="10" t="str">
        <f>VLOOKUP(A1470,[1]抽样情况汇总表!$B:$N,3,FALSE)</f>
        <v>蔬果类</v>
      </c>
      <c r="L1470" s="17" t="s">
        <v>21</v>
      </c>
      <c r="M1470" s="19" t="s">
        <v>18</v>
      </c>
    </row>
    <row r="1471" ht="24" spans="1:13">
      <c r="A1471" s="17" t="s">
        <v>2069</v>
      </c>
      <c r="B1471" s="11" t="str">
        <f>VLOOKUP(A1471,[1]抽样情况汇总表!$B:$N,5,FALSE)</f>
        <v>深圳市大鹏新区溪丰餐饮连锁有限公司</v>
      </c>
      <c r="C1471" s="11" t="str">
        <f>VLOOKUP(A1471,[1]抽样情况汇总表!$B:$N,7,FALSE)</f>
        <v>深圳市大鹏新区葵涌街道溪涌社区溪坪南路2号整套</v>
      </c>
      <c r="D1471" s="12" t="str">
        <f>VLOOKUP(A1471,[1]抽样情况汇总表!$B:$N,2,FALSE)</f>
        <v>扇贝</v>
      </c>
      <c r="E1471" s="13" t="s">
        <v>18</v>
      </c>
      <c r="F1471" s="13" t="s">
        <v>18</v>
      </c>
      <c r="G1471" s="13" t="s">
        <v>18</v>
      </c>
      <c r="H1471" s="13" t="s">
        <v>18</v>
      </c>
      <c r="I1471" s="13" t="s">
        <v>18</v>
      </c>
      <c r="J1471" s="10" t="str">
        <f>VLOOKUP(A1471,[1]抽样情况汇总表!$B:$N,13,FALSE)</f>
        <v>阴性</v>
      </c>
      <c r="K1471" s="10" t="str">
        <f>VLOOKUP(A1471,[1]抽样情况汇总表!$B:$N,3,FALSE)</f>
        <v>水产类</v>
      </c>
      <c r="L1471" s="17" t="s">
        <v>21</v>
      </c>
      <c r="M1471" s="19" t="s">
        <v>18</v>
      </c>
    </row>
    <row r="1472" ht="24" spans="1:13">
      <c r="A1472" s="17" t="s">
        <v>2070</v>
      </c>
      <c r="B1472" s="11" t="str">
        <f>VLOOKUP(A1472,[1]抽样情况汇总表!$B:$N,5,FALSE)</f>
        <v>深圳市大鹏新区溪丰餐饮连锁有限公司</v>
      </c>
      <c r="C1472" s="11" t="str">
        <f>VLOOKUP(A1472,[1]抽样情况汇总表!$B:$N,7,FALSE)</f>
        <v>深圳市大鹏新区葵涌街道溪涌社区溪坪南路2号整套</v>
      </c>
      <c r="D1472" s="12" t="str">
        <f>VLOOKUP(A1472,[1]抽样情况汇总表!$B:$N,2,FALSE)</f>
        <v>花甲</v>
      </c>
      <c r="E1472" s="13" t="s">
        <v>18</v>
      </c>
      <c r="F1472" s="13" t="s">
        <v>18</v>
      </c>
      <c r="G1472" s="13" t="s">
        <v>18</v>
      </c>
      <c r="H1472" s="13" t="s">
        <v>18</v>
      </c>
      <c r="I1472" s="13" t="s">
        <v>18</v>
      </c>
      <c r="J1472" s="10" t="str">
        <f>VLOOKUP(A1472,[1]抽样情况汇总表!$B:$N,13,FALSE)</f>
        <v>阴性</v>
      </c>
      <c r="K1472" s="10" t="str">
        <f>VLOOKUP(A1472,[1]抽样情况汇总表!$B:$N,3,FALSE)</f>
        <v>水产类</v>
      </c>
      <c r="L1472" s="17" t="s">
        <v>21</v>
      </c>
      <c r="M1472" s="19" t="s">
        <v>18</v>
      </c>
    </row>
    <row r="1473" ht="24" spans="1:13">
      <c r="A1473" s="17" t="s">
        <v>2071</v>
      </c>
      <c r="B1473" s="11" t="str">
        <f>VLOOKUP(A1473,[1]抽样情况汇总表!$B:$N,5,FALSE)</f>
        <v>深圳市大鹏新区溪丰餐饮连锁有限公司</v>
      </c>
      <c r="C1473" s="11" t="str">
        <f>VLOOKUP(A1473,[1]抽样情况汇总表!$B:$N,7,FALSE)</f>
        <v>深圳市大鹏新区葵涌街道溪涌社区溪坪南路2号整套</v>
      </c>
      <c r="D1473" s="12" t="str">
        <f>VLOOKUP(A1473,[1]抽样情况汇总表!$B:$N,2,FALSE)</f>
        <v>基围虾</v>
      </c>
      <c r="E1473" s="13" t="s">
        <v>18</v>
      </c>
      <c r="F1473" s="13" t="s">
        <v>18</v>
      </c>
      <c r="G1473" s="13" t="s">
        <v>18</v>
      </c>
      <c r="H1473" s="13" t="s">
        <v>18</v>
      </c>
      <c r="I1473" s="13" t="s">
        <v>18</v>
      </c>
      <c r="J1473" s="10" t="str">
        <f>VLOOKUP(A1473,[1]抽样情况汇总表!$B:$N,13,FALSE)</f>
        <v>阴性</v>
      </c>
      <c r="K1473" s="10" t="str">
        <f>VLOOKUP(A1473,[1]抽样情况汇总表!$B:$N,3,FALSE)</f>
        <v>水产类</v>
      </c>
      <c r="L1473" s="17" t="s">
        <v>21</v>
      </c>
      <c r="M1473" s="19" t="s">
        <v>18</v>
      </c>
    </row>
    <row r="1474" spans="1:13">
      <c r="A1474" s="17" t="s">
        <v>2072</v>
      </c>
      <c r="B1474" s="11" t="str">
        <f>VLOOKUP(A1474,[1]抽样情况汇总表!$B:$N,5,FALSE)</f>
        <v>深圳市大鹏新区啊珍综合商店</v>
      </c>
      <c r="C1474" s="11" t="str">
        <f>VLOOKUP(A1474,[1]抽样情况汇总表!$B:$N,7,FALSE)</f>
        <v>深圳市大鹏新区葵涌街道溪涌盐村五巷三号</v>
      </c>
      <c r="D1474" s="12" t="str">
        <f>VLOOKUP(A1474,[1]抽样情况汇总表!$B:$N,2,FALSE)</f>
        <v>鸡蛋</v>
      </c>
      <c r="E1474" s="13" t="s">
        <v>18</v>
      </c>
      <c r="F1474" s="13" t="s">
        <v>18</v>
      </c>
      <c r="G1474" s="13" t="s">
        <v>18</v>
      </c>
      <c r="H1474" s="13" t="s">
        <v>18</v>
      </c>
      <c r="I1474" s="13" t="s">
        <v>18</v>
      </c>
      <c r="J1474" s="10" t="str">
        <f>VLOOKUP(A1474,[1]抽样情况汇总表!$B:$N,13,FALSE)</f>
        <v>阴性</v>
      </c>
      <c r="K1474" s="10" t="str">
        <f>VLOOKUP(A1474,[1]抽样情况汇总表!$B:$N,3,FALSE)</f>
        <v>畜禽类</v>
      </c>
      <c r="L1474" s="17" t="s">
        <v>21</v>
      </c>
      <c r="M1474" s="19" t="s">
        <v>18</v>
      </c>
    </row>
    <row r="1475" spans="1:13">
      <c r="A1475" s="17" t="s">
        <v>2073</v>
      </c>
      <c r="B1475" s="11" t="str">
        <f>VLOOKUP(A1475,[1]抽样情况汇总表!$B:$N,5,FALSE)</f>
        <v>深圳市大鹏新区啊珍综合商店</v>
      </c>
      <c r="C1475" s="11" t="str">
        <f>VLOOKUP(A1475,[1]抽样情况汇总表!$B:$N,7,FALSE)</f>
        <v>深圳市大鹏新区葵涌街道溪涌盐村五巷三号</v>
      </c>
      <c r="D1475" s="12" t="str">
        <f>VLOOKUP(A1475,[1]抽样情况汇总表!$B:$N,2,FALSE)</f>
        <v>青瓜</v>
      </c>
      <c r="E1475" s="13" t="s">
        <v>18</v>
      </c>
      <c r="F1475" s="13" t="s">
        <v>18</v>
      </c>
      <c r="G1475" s="13" t="s">
        <v>18</v>
      </c>
      <c r="H1475" s="13" t="s">
        <v>18</v>
      </c>
      <c r="I1475" s="13" t="s">
        <v>18</v>
      </c>
      <c r="J1475" s="10" t="str">
        <f>VLOOKUP(A1475,[1]抽样情况汇总表!$B:$N,13,FALSE)</f>
        <v>阴性</v>
      </c>
      <c r="K1475" s="10" t="str">
        <f>VLOOKUP(A1475,[1]抽样情况汇总表!$B:$N,3,FALSE)</f>
        <v>蔬果类</v>
      </c>
      <c r="L1475" s="17" t="s">
        <v>21</v>
      </c>
      <c r="M1475" s="19" t="s">
        <v>18</v>
      </c>
    </row>
    <row r="1476" spans="1:13">
      <c r="A1476" s="17" t="s">
        <v>2074</v>
      </c>
      <c r="B1476" s="11" t="str">
        <f>VLOOKUP(A1476,[1]抽样情况汇总表!$B:$N,5,FALSE)</f>
        <v>深圳市大鹏新区啊珍综合商店</v>
      </c>
      <c r="C1476" s="11" t="str">
        <f>VLOOKUP(A1476,[1]抽样情况汇总表!$B:$N,7,FALSE)</f>
        <v>深圳市大鹏新区葵涌街道溪涌盐村五巷三号</v>
      </c>
      <c r="D1476" s="12" t="str">
        <f>VLOOKUP(A1476,[1]抽样情况汇总表!$B:$N,2,FALSE)</f>
        <v>四季豆</v>
      </c>
      <c r="E1476" s="13" t="s">
        <v>18</v>
      </c>
      <c r="F1476" s="13" t="s">
        <v>18</v>
      </c>
      <c r="G1476" s="13" t="s">
        <v>18</v>
      </c>
      <c r="H1476" s="13" t="s">
        <v>18</v>
      </c>
      <c r="I1476" s="13" t="s">
        <v>18</v>
      </c>
      <c r="J1476" s="10" t="str">
        <f>VLOOKUP(A1476,[1]抽样情况汇总表!$B:$N,13,FALSE)</f>
        <v>阴性</v>
      </c>
      <c r="K1476" s="10" t="str">
        <f>VLOOKUP(A1476,[1]抽样情况汇总表!$B:$N,3,FALSE)</f>
        <v>蔬果类</v>
      </c>
      <c r="L1476" s="17" t="s">
        <v>21</v>
      </c>
      <c r="M1476" s="19" t="s">
        <v>18</v>
      </c>
    </row>
    <row r="1477" spans="1:13">
      <c r="A1477" s="17" t="s">
        <v>2075</v>
      </c>
      <c r="B1477" s="11" t="str">
        <f>VLOOKUP(A1477,[1]抽样情况汇总表!$B:$N,5,FALSE)</f>
        <v>深圳市大鹏新区啊珍综合商店</v>
      </c>
      <c r="C1477" s="11" t="str">
        <f>VLOOKUP(A1477,[1]抽样情况汇总表!$B:$N,7,FALSE)</f>
        <v>深圳市大鹏新区葵涌街道溪涌盐村五巷三号</v>
      </c>
      <c r="D1477" s="12" t="str">
        <f>VLOOKUP(A1477,[1]抽样情况汇总表!$B:$N,2,FALSE)</f>
        <v>生菜</v>
      </c>
      <c r="E1477" s="13" t="s">
        <v>18</v>
      </c>
      <c r="F1477" s="13" t="s">
        <v>18</v>
      </c>
      <c r="G1477" s="13" t="s">
        <v>18</v>
      </c>
      <c r="H1477" s="13" t="s">
        <v>18</v>
      </c>
      <c r="I1477" s="13" t="s">
        <v>18</v>
      </c>
      <c r="J1477" s="10" t="str">
        <f>VLOOKUP(A1477,[1]抽样情况汇总表!$B:$N,13,FALSE)</f>
        <v>阴性</v>
      </c>
      <c r="K1477" s="10" t="str">
        <f>VLOOKUP(A1477,[1]抽样情况汇总表!$B:$N,3,FALSE)</f>
        <v>蔬果类</v>
      </c>
      <c r="L1477" s="17" t="s">
        <v>21</v>
      </c>
      <c r="M1477" s="19" t="s">
        <v>18</v>
      </c>
    </row>
    <row r="1478" spans="1:13">
      <c r="A1478" s="17" t="s">
        <v>2076</v>
      </c>
      <c r="B1478" s="11" t="str">
        <f>VLOOKUP(A1478,[1]抽样情况汇总表!$B:$N,5,FALSE)</f>
        <v>深圳市大鹏新区啊珍综合商店</v>
      </c>
      <c r="C1478" s="11" t="str">
        <f>VLOOKUP(A1478,[1]抽样情况汇总表!$B:$N,7,FALSE)</f>
        <v>深圳市大鹏新区葵涌街道溪涌盐村五巷三号</v>
      </c>
      <c r="D1478" s="12" t="str">
        <f>VLOOKUP(A1478,[1]抽样情况汇总表!$B:$N,2,FALSE)</f>
        <v>油麦菜</v>
      </c>
      <c r="E1478" s="13" t="s">
        <v>18</v>
      </c>
      <c r="F1478" s="13" t="s">
        <v>18</v>
      </c>
      <c r="G1478" s="13" t="s">
        <v>18</v>
      </c>
      <c r="H1478" s="13" t="s">
        <v>18</v>
      </c>
      <c r="I1478" s="13" t="s">
        <v>18</v>
      </c>
      <c r="J1478" s="10" t="str">
        <f>VLOOKUP(A1478,[1]抽样情况汇总表!$B:$N,13,FALSE)</f>
        <v>阴性</v>
      </c>
      <c r="K1478" s="10" t="str">
        <f>VLOOKUP(A1478,[1]抽样情况汇总表!$B:$N,3,FALSE)</f>
        <v>蔬果类</v>
      </c>
      <c r="L1478" s="17" t="s">
        <v>21</v>
      </c>
      <c r="M1478" s="19" t="s">
        <v>18</v>
      </c>
    </row>
    <row r="1479" ht="24" spans="1:13">
      <c r="A1479" s="17" t="s">
        <v>2077</v>
      </c>
      <c r="B1479" s="11" t="str">
        <f>VLOOKUP(A1479,[1]抽样情况汇总表!$B:$N,5,FALSE)</f>
        <v>深圳市大鹏新区洪华海鲜餐厅</v>
      </c>
      <c r="C1479" s="11" t="str">
        <f>VLOOKUP(A1479,[1]抽样情况汇总表!$B:$N,7,FALSE)</f>
        <v>深圳市大鹏新区葵涌街道溪涌社区深葵路1021号3-4</v>
      </c>
      <c r="D1479" s="12" t="str">
        <f>VLOOKUP(A1479,[1]抽样情况汇总表!$B:$N,2,FALSE)</f>
        <v>扇贝</v>
      </c>
      <c r="E1479" s="13" t="s">
        <v>18</v>
      </c>
      <c r="F1479" s="13" t="s">
        <v>18</v>
      </c>
      <c r="G1479" s="13" t="s">
        <v>18</v>
      </c>
      <c r="H1479" s="13" t="s">
        <v>18</v>
      </c>
      <c r="I1479" s="13" t="s">
        <v>18</v>
      </c>
      <c r="J1479" s="10" t="str">
        <f>VLOOKUP(A1479,[1]抽样情况汇总表!$B:$N,13,FALSE)</f>
        <v>阴性</v>
      </c>
      <c r="K1479" s="10" t="str">
        <f>VLOOKUP(A1479,[1]抽样情况汇总表!$B:$N,3,FALSE)</f>
        <v>水产类</v>
      </c>
      <c r="L1479" s="17" t="s">
        <v>21</v>
      </c>
      <c r="M1479" s="19" t="s">
        <v>18</v>
      </c>
    </row>
    <row r="1480" ht="24" spans="1:13">
      <c r="A1480" s="17" t="s">
        <v>2078</v>
      </c>
      <c r="B1480" s="11" t="str">
        <f>VLOOKUP(A1480,[1]抽样情况汇总表!$B:$N,5,FALSE)</f>
        <v>深圳市大鹏新区洪华海鲜餐厅</v>
      </c>
      <c r="C1480" s="11" t="str">
        <f>VLOOKUP(A1480,[1]抽样情况汇总表!$B:$N,7,FALSE)</f>
        <v>深圳市大鹏新区葵涌街道溪涌社区深葵路1021号3-4</v>
      </c>
      <c r="D1480" s="12" t="str">
        <f>VLOOKUP(A1480,[1]抽样情况汇总表!$B:$N,2,FALSE)</f>
        <v>沙白</v>
      </c>
      <c r="E1480" s="13" t="s">
        <v>18</v>
      </c>
      <c r="F1480" s="13" t="s">
        <v>18</v>
      </c>
      <c r="G1480" s="13" t="s">
        <v>18</v>
      </c>
      <c r="H1480" s="13" t="s">
        <v>18</v>
      </c>
      <c r="I1480" s="13" t="s">
        <v>18</v>
      </c>
      <c r="J1480" s="10" t="str">
        <f>VLOOKUP(A1480,[1]抽样情况汇总表!$B:$N,13,FALSE)</f>
        <v>阴性</v>
      </c>
      <c r="K1480" s="10" t="str">
        <f>VLOOKUP(A1480,[1]抽样情况汇总表!$B:$N,3,FALSE)</f>
        <v>水产类</v>
      </c>
      <c r="L1480" s="17" t="s">
        <v>21</v>
      </c>
      <c r="M1480" s="19" t="s">
        <v>18</v>
      </c>
    </row>
    <row r="1481" ht="24" spans="1:13">
      <c r="A1481" s="17" t="s">
        <v>2079</v>
      </c>
      <c r="B1481" s="11" t="str">
        <f>VLOOKUP(A1481,[1]抽样情况汇总表!$B:$N,5,FALSE)</f>
        <v>深圳市大鹏新区洪华海鲜餐厅</v>
      </c>
      <c r="C1481" s="11" t="str">
        <f>VLOOKUP(A1481,[1]抽样情况汇总表!$B:$N,7,FALSE)</f>
        <v>深圳市大鹏新区葵涌街道溪涌社区深葵路1021号3-4</v>
      </c>
      <c r="D1481" s="12" t="str">
        <f>VLOOKUP(A1481,[1]抽样情况汇总表!$B:$N,2,FALSE)</f>
        <v>基围虾</v>
      </c>
      <c r="E1481" s="13" t="s">
        <v>18</v>
      </c>
      <c r="F1481" s="13" t="s">
        <v>18</v>
      </c>
      <c r="G1481" s="13" t="s">
        <v>18</v>
      </c>
      <c r="H1481" s="13" t="s">
        <v>18</v>
      </c>
      <c r="I1481" s="13" t="s">
        <v>18</v>
      </c>
      <c r="J1481" s="10" t="str">
        <f>VLOOKUP(A1481,[1]抽样情况汇总表!$B:$N,13,FALSE)</f>
        <v>阴性</v>
      </c>
      <c r="K1481" s="10" t="str">
        <f>VLOOKUP(A1481,[1]抽样情况汇总表!$B:$N,3,FALSE)</f>
        <v>水产类</v>
      </c>
      <c r="L1481" s="17" t="s">
        <v>21</v>
      </c>
      <c r="M1481" s="19" t="s">
        <v>18</v>
      </c>
    </row>
    <row r="1482" ht="24" spans="1:13">
      <c r="A1482" s="17" t="s">
        <v>2080</v>
      </c>
      <c r="B1482" s="11" t="str">
        <f>VLOOKUP(A1482,[1]抽样情况汇总表!$B:$N,5,FALSE)</f>
        <v>深圳市大鹏新区洪华海鲜餐厅</v>
      </c>
      <c r="C1482" s="11" t="str">
        <f>VLOOKUP(A1482,[1]抽样情况汇总表!$B:$N,7,FALSE)</f>
        <v>深圳市大鹏新区葵涌街道溪涌社区深葵路1021号3-4</v>
      </c>
      <c r="D1482" s="12" t="str">
        <f>VLOOKUP(A1482,[1]抽样情况汇总表!$B:$N,2,FALSE)</f>
        <v>猪肉</v>
      </c>
      <c r="E1482" s="13" t="s">
        <v>18</v>
      </c>
      <c r="F1482" s="13" t="s">
        <v>18</v>
      </c>
      <c r="G1482" s="13" t="s">
        <v>18</v>
      </c>
      <c r="H1482" s="13" t="s">
        <v>18</v>
      </c>
      <c r="I1482" s="13" t="s">
        <v>18</v>
      </c>
      <c r="J1482" s="10" t="str">
        <f>VLOOKUP(A1482,[1]抽样情况汇总表!$B:$N,13,FALSE)</f>
        <v>阴性</v>
      </c>
      <c r="K1482" s="10" t="str">
        <f>VLOOKUP(A1482,[1]抽样情况汇总表!$B:$N,3,FALSE)</f>
        <v>畜禽类</v>
      </c>
      <c r="L1482" s="17" t="s">
        <v>21</v>
      </c>
      <c r="M1482" s="19" t="s">
        <v>18</v>
      </c>
    </row>
    <row r="1483" ht="24" spans="1:13">
      <c r="A1483" s="17" t="s">
        <v>2081</v>
      </c>
      <c r="B1483" s="11" t="str">
        <f>VLOOKUP(A1483,[1]抽样情况汇总表!$B:$N,5,FALSE)</f>
        <v>深圳市大鹏新区洪华海鲜餐厅</v>
      </c>
      <c r="C1483" s="11" t="str">
        <f>VLOOKUP(A1483,[1]抽样情况汇总表!$B:$N,7,FALSE)</f>
        <v>深圳市大鹏新区葵涌街道溪涌社区深葵路1021号3-4</v>
      </c>
      <c r="D1483" s="12" t="str">
        <f>VLOOKUP(A1483,[1]抽样情况汇总表!$B:$N,2,FALSE)</f>
        <v>鸡蛋</v>
      </c>
      <c r="E1483" s="13" t="s">
        <v>18</v>
      </c>
      <c r="F1483" s="13" t="s">
        <v>18</v>
      </c>
      <c r="G1483" s="13" t="s">
        <v>18</v>
      </c>
      <c r="H1483" s="13" t="s">
        <v>18</v>
      </c>
      <c r="I1483" s="13" t="s">
        <v>18</v>
      </c>
      <c r="J1483" s="10" t="str">
        <f>VLOOKUP(A1483,[1]抽样情况汇总表!$B:$N,13,FALSE)</f>
        <v>阴性</v>
      </c>
      <c r="K1483" s="10" t="str">
        <f>VLOOKUP(A1483,[1]抽样情况汇总表!$B:$N,3,FALSE)</f>
        <v>畜禽类</v>
      </c>
      <c r="L1483" s="17" t="s">
        <v>21</v>
      </c>
      <c r="M1483" s="19" t="s">
        <v>18</v>
      </c>
    </row>
    <row r="1484" spans="1:13">
      <c r="A1484" s="17" t="s">
        <v>2082</v>
      </c>
      <c r="B1484" s="11" t="str">
        <f>VLOOKUP(A1484,[1]抽样情况汇总表!$B:$N,5,FALSE)</f>
        <v>市民送检</v>
      </c>
      <c r="C1484" s="13" t="s">
        <v>18</v>
      </c>
      <c r="D1484" s="12" t="str">
        <f>VLOOKUP(A1484,[1]抽样情况汇总表!$B:$N,2,FALSE)</f>
        <v>菜心</v>
      </c>
      <c r="E1484" s="13" t="s">
        <v>18</v>
      </c>
      <c r="F1484" s="13" t="s">
        <v>18</v>
      </c>
      <c r="G1484" s="13" t="s">
        <v>18</v>
      </c>
      <c r="H1484" s="13" t="s">
        <v>18</v>
      </c>
      <c r="I1484" s="13" t="s">
        <v>18</v>
      </c>
      <c r="J1484" s="10" t="str">
        <f>VLOOKUP(A1484,[1]抽样情况汇总表!$B:$N,13,FALSE)</f>
        <v>阴性</v>
      </c>
      <c r="K1484" s="10" t="str">
        <f>VLOOKUP(A1484,[1]抽样情况汇总表!$B:$N,3,FALSE)</f>
        <v>蔬果类</v>
      </c>
      <c r="L1484" s="17" t="s">
        <v>21</v>
      </c>
      <c r="M1484" s="19" t="s">
        <v>18</v>
      </c>
    </row>
    <row r="1485" spans="1:13">
      <c r="A1485" s="17" t="s">
        <v>2083</v>
      </c>
      <c r="B1485" s="11" t="str">
        <f>VLOOKUP(A1485,[1]抽样情况汇总表!$B:$N,5,FALSE)</f>
        <v>市民送检</v>
      </c>
      <c r="C1485" s="13" t="s">
        <v>18</v>
      </c>
      <c r="D1485" s="12" t="str">
        <f>VLOOKUP(A1485,[1]抽样情况汇总表!$B:$N,2,FALSE)</f>
        <v>甜菜心</v>
      </c>
      <c r="E1485" s="13" t="s">
        <v>18</v>
      </c>
      <c r="F1485" s="13" t="s">
        <v>18</v>
      </c>
      <c r="G1485" s="13" t="s">
        <v>18</v>
      </c>
      <c r="H1485" s="13" t="s">
        <v>18</v>
      </c>
      <c r="I1485" s="13" t="s">
        <v>18</v>
      </c>
      <c r="J1485" s="10" t="str">
        <f>VLOOKUP(A1485,[1]抽样情况汇总表!$B:$N,13,FALSE)</f>
        <v>阴性</v>
      </c>
      <c r="K1485" s="10" t="str">
        <f>VLOOKUP(A1485,[1]抽样情况汇总表!$B:$N,3,FALSE)</f>
        <v>蔬果类</v>
      </c>
      <c r="L1485" s="17" t="s">
        <v>21</v>
      </c>
      <c r="M1485" s="19" t="s">
        <v>18</v>
      </c>
    </row>
    <row r="1486" spans="1:13">
      <c r="A1486" s="17" t="s">
        <v>2084</v>
      </c>
      <c r="B1486" s="11" t="str">
        <f>VLOOKUP(A1486,[1]抽样情况汇总表!$B:$N,5,FALSE)</f>
        <v>市民送检</v>
      </c>
      <c r="C1486" s="13" t="s">
        <v>18</v>
      </c>
      <c r="D1486" s="12" t="str">
        <f>VLOOKUP(A1486,[1]抽样情况汇总表!$B:$N,2,FALSE)</f>
        <v>奶白菜</v>
      </c>
      <c r="E1486" s="13" t="s">
        <v>18</v>
      </c>
      <c r="F1486" s="13" t="s">
        <v>18</v>
      </c>
      <c r="G1486" s="13" t="s">
        <v>18</v>
      </c>
      <c r="H1486" s="13" t="s">
        <v>18</v>
      </c>
      <c r="I1486" s="13" t="s">
        <v>18</v>
      </c>
      <c r="J1486" s="10" t="str">
        <f>VLOOKUP(A1486,[1]抽样情况汇总表!$B:$N,13,FALSE)</f>
        <v>阴性</v>
      </c>
      <c r="K1486" s="10" t="str">
        <f>VLOOKUP(A1486,[1]抽样情况汇总表!$B:$N,3,FALSE)</f>
        <v>蔬果类</v>
      </c>
      <c r="L1486" s="17" t="s">
        <v>21</v>
      </c>
      <c r="M1486" s="19" t="s">
        <v>18</v>
      </c>
    </row>
    <row r="1487" spans="1:13">
      <c r="A1487" s="17" t="s">
        <v>2085</v>
      </c>
      <c r="B1487" s="11" t="str">
        <f>VLOOKUP(A1487,[1]抽样情况汇总表!$B:$N,5,FALSE)</f>
        <v>市民送检</v>
      </c>
      <c r="C1487" s="13" t="s">
        <v>18</v>
      </c>
      <c r="D1487" s="12" t="str">
        <f>VLOOKUP(A1487,[1]抽样情况汇总表!$B:$N,2,FALSE)</f>
        <v>黄瓜</v>
      </c>
      <c r="E1487" s="13" t="s">
        <v>18</v>
      </c>
      <c r="F1487" s="13" t="s">
        <v>18</v>
      </c>
      <c r="G1487" s="13" t="s">
        <v>18</v>
      </c>
      <c r="H1487" s="13" t="s">
        <v>18</v>
      </c>
      <c r="I1487" s="13" t="s">
        <v>18</v>
      </c>
      <c r="J1487" s="10" t="str">
        <f>VLOOKUP(A1487,[1]抽样情况汇总表!$B:$N,13,FALSE)</f>
        <v>阴性</v>
      </c>
      <c r="K1487" s="10" t="str">
        <f>VLOOKUP(A1487,[1]抽样情况汇总表!$B:$N,3,FALSE)</f>
        <v>蔬果类</v>
      </c>
      <c r="L1487" s="17" t="s">
        <v>21</v>
      </c>
      <c r="M1487" s="19" t="s">
        <v>18</v>
      </c>
    </row>
    <row r="1488" spans="1:13">
      <c r="A1488" s="17" t="s">
        <v>2086</v>
      </c>
      <c r="B1488" s="11" t="str">
        <f>VLOOKUP(A1488,[1]抽样情况汇总表!$B:$N,5,FALSE)</f>
        <v>市民送检</v>
      </c>
      <c r="C1488" s="13" t="s">
        <v>18</v>
      </c>
      <c r="D1488" s="12" t="str">
        <f>VLOOKUP(A1488,[1]抽样情况汇总表!$B:$N,2,FALSE)</f>
        <v>青瓜</v>
      </c>
      <c r="E1488" s="13" t="s">
        <v>18</v>
      </c>
      <c r="F1488" s="13" t="s">
        <v>18</v>
      </c>
      <c r="G1488" s="13" t="s">
        <v>18</v>
      </c>
      <c r="H1488" s="13" t="s">
        <v>18</v>
      </c>
      <c r="I1488" s="13" t="s">
        <v>18</v>
      </c>
      <c r="J1488" s="10" t="str">
        <f>VLOOKUP(A1488,[1]抽样情况汇总表!$B:$N,13,FALSE)</f>
        <v>阴性</v>
      </c>
      <c r="K1488" s="10" t="str">
        <f>VLOOKUP(A1488,[1]抽样情况汇总表!$B:$N,3,FALSE)</f>
        <v>蔬果类</v>
      </c>
      <c r="L1488" s="17" t="s">
        <v>21</v>
      </c>
      <c r="M1488" s="19" t="s">
        <v>18</v>
      </c>
    </row>
    <row r="1489" spans="1:13">
      <c r="A1489" s="17" t="s">
        <v>2087</v>
      </c>
      <c r="B1489" s="11" t="str">
        <f>VLOOKUP(A1489,[1]抽样情况汇总表!$B:$N,5,FALSE)</f>
        <v>市民送检</v>
      </c>
      <c r="C1489" s="13" t="s">
        <v>18</v>
      </c>
      <c r="D1489" s="12" t="str">
        <f>VLOOKUP(A1489,[1]抽样情况汇总表!$B:$N,2,FALSE)</f>
        <v>桔子</v>
      </c>
      <c r="E1489" s="13" t="s">
        <v>18</v>
      </c>
      <c r="F1489" s="13" t="s">
        <v>18</v>
      </c>
      <c r="G1489" s="13" t="s">
        <v>18</v>
      </c>
      <c r="H1489" s="13" t="s">
        <v>18</v>
      </c>
      <c r="I1489" s="13" t="s">
        <v>18</v>
      </c>
      <c r="J1489" s="10" t="str">
        <f>VLOOKUP(A1489,[1]抽样情况汇总表!$B:$N,13,FALSE)</f>
        <v>阴性</v>
      </c>
      <c r="K1489" s="10" t="str">
        <f>VLOOKUP(A1489,[1]抽样情况汇总表!$B:$N,3,FALSE)</f>
        <v>蔬果类</v>
      </c>
      <c r="L1489" s="17" t="s">
        <v>21</v>
      </c>
      <c r="M1489" s="19" t="s">
        <v>18</v>
      </c>
    </row>
    <row r="1490" ht="24" spans="1:13">
      <c r="A1490" s="17" t="s">
        <v>2088</v>
      </c>
      <c r="B1490" s="11" t="str">
        <f>VLOOKUP(A1490,[1]抽样情况汇总表!$B:$N,5,FALSE)</f>
        <v>人大附中深圳学校高中部食堂</v>
      </c>
      <c r="C1490" s="11" t="str">
        <f>VLOOKUP(A1490,[1]抽样情况汇总表!$B:$N,7,FALSE)</f>
        <v>深圳市大鹏新区葵涌街道溪坪南路80号校园餐厅楼负二层、负一层、一层</v>
      </c>
      <c r="D1490" s="12" t="str">
        <f>VLOOKUP(A1490,[1]抽样情况汇总表!$B:$N,2,FALSE)</f>
        <v>猪肉</v>
      </c>
      <c r="E1490" s="13" t="s">
        <v>18</v>
      </c>
      <c r="F1490" s="13" t="s">
        <v>18</v>
      </c>
      <c r="G1490" s="13" t="s">
        <v>18</v>
      </c>
      <c r="H1490" s="13" t="s">
        <v>18</v>
      </c>
      <c r="I1490" s="13" t="s">
        <v>18</v>
      </c>
      <c r="J1490" s="10" t="str">
        <f>VLOOKUP(A1490,[1]抽样情况汇总表!$B:$N,13,FALSE)</f>
        <v>阴性</v>
      </c>
      <c r="K1490" s="10" t="str">
        <f>VLOOKUP(A1490,[1]抽样情况汇总表!$B:$N,3,FALSE)</f>
        <v>畜禽类</v>
      </c>
      <c r="L1490" s="17" t="s">
        <v>21</v>
      </c>
      <c r="M1490" s="19" t="s">
        <v>18</v>
      </c>
    </row>
    <row r="1491" ht="24" spans="1:13">
      <c r="A1491" s="17" t="s">
        <v>2089</v>
      </c>
      <c r="B1491" s="11" t="str">
        <f>VLOOKUP(A1491,[1]抽样情况汇总表!$B:$N,5,FALSE)</f>
        <v>人大附中深圳学校高中部食堂</v>
      </c>
      <c r="C1491" s="11" t="str">
        <f>VLOOKUP(A1491,[1]抽样情况汇总表!$B:$N,7,FALSE)</f>
        <v>深圳市大鹏新区葵涌街道溪坪南路80号校园餐厅楼负二层、负一层、一层</v>
      </c>
      <c r="D1491" s="12" t="str">
        <f>VLOOKUP(A1491,[1]抽样情况汇总表!$B:$N,2,FALSE)</f>
        <v>牛肉</v>
      </c>
      <c r="E1491" s="13" t="s">
        <v>18</v>
      </c>
      <c r="F1491" s="13" t="s">
        <v>18</v>
      </c>
      <c r="G1491" s="13" t="s">
        <v>18</v>
      </c>
      <c r="H1491" s="13" t="s">
        <v>18</v>
      </c>
      <c r="I1491" s="13" t="s">
        <v>18</v>
      </c>
      <c r="J1491" s="10" t="str">
        <f>VLOOKUP(A1491,[1]抽样情况汇总表!$B:$N,13,FALSE)</f>
        <v>阴性</v>
      </c>
      <c r="K1491" s="10" t="str">
        <f>VLOOKUP(A1491,[1]抽样情况汇总表!$B:$N,3,FALSE)</f>
        <v>畜禽类</v>
      </c>
      <c r="L1491" s="17" t="s">
        <v>21</v>
      </c>
      <c r="M1491" s="19" t="s">
        <v>18</v>
      </c>
    </row>
    <row r="1492" ht="24" spans="1:13">
      <c r="A1492" s="17" t="s">
        <v>2090</v>
      </c>
      <c r="B1492" s="11" t="str">
        <f>VLOOKUP(A1492,[1]抽样情况汇总表!$B:$N,5,FALSE)</f>
        <v>人大附中深圳学校高中部食堂</v>
      </c>
      <c r="C1492" s="11" t="str">
        <f>VLOOKUP(A1492,[1]抽样情况汇总表!$B:$N,7,FALSE)</f>
        <v>深圳市大鹏新区葵涌街道溪坪南路80号校园餐厅楼负二层、负一层、一层</v>
      </c>
      <c r="D1492" s="12" t="str">
        <f>VLOOKUP(A1492,[1]抽样情况汇总表!$B:$N,2,FALSE)</f>
        <v>菜心</v>
      </c>
      <c r="E1492" s="13" t="s">
        <v>18</v>
      </c>
      <c r="F1492" s="13" t="s">
        <v>18</v>
      </c>
      <c r="G1492" s="13" t="s">
        <v>18</v>
      </c>
      <c r="H1492" s="13" t="s">
        <v>18</v>
      </c>
      <c r="I1492" s="13" t="s">
        <v>18</v>
      </c>
      <c r="J1492" s="10" t="str">
        <f>VLOOKUP(A1492,[1]抽样情况汇总表!$B:$N,13,FALSE)</f>
        <v>阴性</v>
      </c>
      <c r="K1492" s="10" t="str">
        <f>VLOOKUP(A1492,[1]抽样情况汇总表!$B:$N,3,FALSE)</f>
        <v>蔬果类</v>
      </c>
      <c r="L1492" s="17" t="s">
        <v>21</v>
      </c>
      <c r="M1492" s="19" t="s">
        <v>18</v>
      </c>
    </row>
    <row r="1493" ht="24" spans="1:13">
      <c r="A1493" s="17" t="s">
        <v>2091</v>
      </c>
      <c r="B1493" s="11" t="str">
        <f>VLOOKUP(A1493,[1]抽样情况汇总表!$B:$N,5,FALSE)</f>
        <v>人大附中深圳学校高中部食堂</v>
      </c>
      <c r="C1493" s="11" t="str">
        <f>VLOOKUP(A1493,[1]抽样情况汇总表!$B:$N,7,FALSE)</f>
        <v>深圳市大鹏新区葵涌街道溪坪南路80号校园餐厅楼负二层、负一层、一层</v>
      </c>
      <c r="D1493" s="12" t="str">
        <f>VLOOKUP(A1493,[1]抽样情况汇总表!$B:$N,2,FALSE)</f>
        <v>番茄</v>
      </c>
      <c r="E1493" s="13" t="s">
        <v>18</v>
      </c>
      <c r="F1493" s="13" t="s">
        <v>18</v>
      </c>
      <c r="G1493" s="13" t="s">
        <v>18</v>
      </c>
      <c r="H1493" s="13" t="s">
        <v>18</v>
      </c>
      <c r="I1493" s="13" t="s">
        <v>18</v>
      </c>
      <c r="J1493" s="10" t="str">
        <f>VLOOKUP(A1493,[1]抽样情况汇总表!$B:$N,13,FALSE)</f>
        <v>阴性</v>
      </c>
      <c r="K1493" s="10" t="str">
        <f>VLOOKUP(A1493,[1]抽样情况汇总表!$B:$N,3,FALSE)</f>
        <v>蔬果类</v>
      </c>
      <c r="L1493" s="17" t="s">
        <v>21</v>
      </c>
      <c r="M1493" s="19" t="s">
        <v>18</v>
      </c>
    </row>
    <row r="1494" ht="24" spans="1:13">
      <c r="A1494" s="17" t="s">
        <v>2092</v>
      </c>
      <c r="B1494" s="11" t="str">
        <f>VLOOKUP(A1494,[1]抽样情况汇总表!$B:$N,5,FALSE)</f>
        <v>人大附中深圳学校高中部食堂</v>
      </c>
      <c r="C1494" s="11" t="str">
        <f>VLOOKUP(A1494,[1]抽样情况汇总表!$B:$N,7,FALSE)</f>
        <v>深圳市大鹏新区葵涌街道溪坪南路80号校园餐厅楼负二层、负一层、一层</v>
      </c>
      <c r="D1494" s="12" t="str">
        <f>VLOOKUP(A1494,[1]抽样情况汇总表!$B:$N,2,FALSE)</f>
        <v>娃娃菜</v>
      </c>
      <c r="E1494" s="13" t="s">
        <v>18</v>
      </c>
      <c r="F1494" s="13" t="s">
        <v>18</v>
      </c>
      <c r="G1494" s="13" t="s">
        <v>18</v>
      </c>
      <c r="H1494" s="13" t="s">
        <v>18</v>
      </c>
      <c r="I1494" s="13" t="s">
        <v>18</v>
      </c>
      <c r="J1494" s="10" t="str">
        <f>VLOOKUP(A1494,[1]抽样情况汇总表!$B:$N,13,FALSE)</f>
        <v>阴性</v>
      </c>
      <c r="K1494" s="10" t="str">
        <f>VLOOKUP(A1494,[1]抽样情况汇总表!$B:$N,3,FALSE)</f>
        <v>蔬果类</v>
      </c>
      <c r="L1494" s="17" t="s">
        <v>21</v>
      </c>
      <c r="M1494" s="19" t="s">
        <v>18</v>
      </c>
    </row>
    <row r="1495" ht="24" spans="1:13">
      <c r="A1495" s="17" t="s">
        <v>2093</v>
      </c>
      <c r="B1495" s="11" t="str">
        <f>VLOOKUP(A1495,[1]抽样情况汇总表!$B:$N,5,FALSE)</f>
        <v>深圳市大鹏新区赵春秀餐饮店</v>
      </c>
      <c r="C1495" s="11" t="str">
        <f>VLOOKUP(A1495,[1]抽样情况汇总表!$B:$N,7,FALSE)</f>
        <v>深圳市大鹏新区葵涌街道溪涌社区深葵路1021-1号</v>
      </c>
      <c r="D1495" s="12" t="str">
        <f>VLOOKUP(A1495,[1]抽样情况汇总表!$B:$N,2,FALSE)</f>
        <v>小白菜</v>
      </c>
      <c r="E1495" s="13" t="s">
        <v>18</v>
      </c>
      <c r="F1495" s="13" t="s">
        <v>18</v>
      </c>
      <c r="G1495" s="13" t="s">
        <v>18</v>
      </c>
      <c r="H1495" s="13" t="s">
        <v>18</v>
      </c>
      <c r="I1495" s="13" t="s">
        <v>18</v>
      </c>
      <c r="J1495" s="10" t="str">
        <f>VLOOKUP(A1495,[1]抽样情况汇总表!$B:$N,13,FALSE)</f>
        <v>阴性</v>
      </c>
      <c r="K1495" s="10" t="str">
        <f>VLOOKUP(A1495,[1]抽样情况汇总表!$B:$N,3,FALSE)</f>
        <v>蔬果类</v>
      </c>
      <c r="L1495" s="17" t="s">
        <v>21</v>
      </c>
      <c r="M1495" s="19" t="s">
        <v>18</v>
      </c>
    </row>
    <row r="1496" ht="24" spans="1:13">
      <c r="A1496" s="17" t="s">
        <v>2094</v>
      </c>
      <c r="B1496" s="11" t="str">
        <f>VLOOKUP(A1496,[1]抽样情况汇总表!$B:$N,5,FALSE)</f>
        <v>深圳市大鹏新区赵春秀餐饮店</v>
      </c>
      <c r="C1496" s="11" t="str">
        <f>VLOOKUP(A1496,[1]抽样情况汇总表!$B:$N,7,FALSE)</f>
        <v>深圳市大鹏新区葵涌街道溪涌社区深葵路1021-1号</v>
      </c>
      <c r="D1496" s="12" t="str">
        <f>VLOOKUP(A1496,[1]抽样情况汇总表!$B:$N,2,FALSE)</f>
        <v>四季豆</v>
      </c>
      <c r="E1496" s="13" t="s">
        <v>18</v>
      </c>
      <c r="F1496" s="13" t="s">
        <v>18</v>
      </c>
      <c r="G1496" s="13" t="s">
        <v>18</v>
      </c>
      <c r="H1496" s="13" t="s">
        <v>18</v>
      </c>
      <c r="I1496" s="13" t="s">
        <v>18</v>
      </c>
      <c r="J1496" s="10" t="str">
        <f>VLOOKUP(A1496,[1]抽样情况汇总表!$B:$N,13,FALSE)</f>
        <v>阴性</v>
      </c>
      <c r="K1496" s="10" t="str">
        <f>VLOOKUP(A1496,[1]抽样情况汇总表!$B:$N,3,FALSE)</f>
        <v>蔬果类</v>
      </c>
      <c r="L1496" s="17" t="s">
        <v>21</v>
      </c>
      <c r="M1496" s="19" t="s">
        <v>18</v>
      </c>
    </row>
    <row r="1497" ht="24" spans="1:13">
      <c r="A1497" s="17" t="s">
        <v>2095</v>
      </c>
      <c r="B1497" s="11" t="str">
        <f>VLOOKUP(A1497,[1]抽样情况汇总表!$B:$N,5,FALSE)</f>
        <v>深圳市大鹏新区赵春秀餐饮店</v>
      </c>
      <c r="C1497" s="11" t="str">
        <f>VLOOKUP(A1497,[1]抽样情况汇总表!$B:$N,7,FALSE)</f>
        <v>深圳市大鹏新区葵涌街道溪涌社区深葵路1021-1号</v>
      </c>
      <c r="D1497" s="12" t="str">
        <f>VLOOKUP(A1497,[1]抽样情况汇总表!$B:$N,2,FALSE)</f>
        <v>番茄</v>
      </c>
      <c r="E1497" s="13" t="s">
        <v>18</v>
      </c>
      <c r="F1497" s="13" t="s">
        <v>18</v>
      </c>
      <c r="G1497" s="13" t="s">
        <v>18</v>
      </c>
      <c r="H1497" s="13" t="s">
        <v>18</v>
      </c>
      <c r="I1497" s="13" t="s">
        <v>18</v>
      </c>
      <c r="J1497" s="10" t="str">
        <f>VLOOKUP(A1497,[1]抽样情况汇总表!$B:$N,13,FALSE)</f>
        <v>阴性</v>
      </c>
      <c r="K1497" s="10" t="str">
        <f>VLOOKUP(A1497,[1]抽样情况汇总表!$B:$N,3,FALSE)</f>
        <v>蔬果类</v>
      </c>
      <c r="L1497" s="17" t="s">
        <v>21</v>
      </c>
      <c r="M1497" s="19" t="s">
        <v>18</v>
      </c>
    </row>
    <row r="1498" ht="24" spans="1:13">
      <c r="A1498" s="17" t="s">
        <v>2096</v>
      </c>
      <c r="B1498" s="11" t="str">
        <f>VLOOKUP(A1498,[1]抽样情况汇总表!$B:$N,5,FALSE)</f>
        <v>深圳市大鹏新区赵春秀餐饮店</v>
      </c>
      <c r="C1498" s="11" t="str">
        <f>VLOOKUP(A1498,[1]抽样情况汇总表!$B:$N,7,FALSE)</f>
        <v>深圳市大鹏新区葵涌街道溪涌社区深葵路1021-1号</v>
      </c>
      <c r="D1498" s="12" t="str">
        <f>VLOOKUP(A1498,[1]抽样情况汇总表!$B:$N,2,FALSE)</f>
        <v>青瓜</v>
      </c>
      <c r="E1498" s="13" t="s">
        <v>18</v>
      </c>
      <c r="F1498" s="13" t="s">
        <v>18</v>
      </c>
      <c r="G1498" s="13" t="s">
        <v>18</v>
      </c>
      <c r="H1498" s="13" t="s">
        <v>18</v>
      </c>
      <c r="I1498" s="13" t="s">
        <v>18</v>
      </c>
      <c r="J1498" s="10" t="str">
        <f>VLOOKUP(A1498,[1]抽样情况汇总表!$B:$N,13,FALSE)</f>
        <v>阴性</v>
      </c>
      <c r="K1498" s="10" t="str">
        <f>VLOOKUP(A1498,[1]抽样情况汇总表!$B:$N,3,FALSE)</f>
        <v>蔬果类</v>
      </c>
      <c r="L1498" s="17" t="s">
        <v>21</v>
      </c>
      <c r="M1498" s="19" t="s">
        <v>18</v>
      </c>
    </row>
    <row r="1499" ht="24" spans="1:13">
      <c r="A1499" s="17" t="s">
        <v>2097</v>
      </c>
      <c r="B1499" s="11" t="str">
        <f>VLOOKUP(A1499,[1]抽样情况汇总表!$B:$N,5,FALSE)</f>
        <v>深圳市大鹏新区赵春秀餐饮店</v>
      </c>
      <c r="C1499" s="11" t="str">
        <f>VLOOKUP(A1499,[1]抽样情况汇总表!$B:$N,7,FALSE)</f>
        <v>深圳市大鹏新区葵涌街道溪涌社区深葵路1021-1号</v>
      </c>
      <c r="D1499" s="12" t="str">
        <f>VLOOKUP(A1499,[1]抽样情况汇总表!$B:$N,2,FALSE)</f>
        <v>菜心</v>
      </c>
      <c r="E1499" s="13" t="s">
        <v>18</v>
      </c>
      <c r="F1499" s="13" t="s">
        <v>18</v>
      </c>
      <c r="G1499" s="13" t="s">
        <v>18</v>
      </c>
      <c r="H1499" s="13" t="s">
        <v>18</v>
      </c>
      <c r="I1499" s="13" t="s">
        <v>18</v>
      </c>
      <c r="J1499" s="10" t="str">
        <f>VLOOKUP(A1499,[1]抽样情况汇总表!$B:$N,13,FALSE)</f>
        <v>阴性</v>
      </c>
      <c r="K1499" s="10" t="str">
        <f>VLOOKUP(A1499,[1]抽样情况汇总表!$B:$N,3,FALSE)</f>
        <v>蔬果类</v>
      </c>
      <c r="L1499" s="17" t="s">
        <v>21</v>
      </c>
      <c r="M1499" s="19" t="s">
        <v>18</v>
      </c>
    </row>
    <row r="1500" ht="24" spans="1:13">
      <c r="A1500" s="17" t="s">
        <v>2098</v>
      </c>
      <c r="B1500" s="11" t="str">
        <f>VLOOKUP(A1500,[1]抽样情况汇总表!$B:$N,5,FALSE)</f>
        <v>深圳市溪丰餐饮连锁有限公司</v>
      </c>
      <c r="C1500" s="11" t="str">
        <f>VLOOKUP(A1500,[1]抽样情况汇总表!$B:$N,7,FALSE)</f>
        <v>深圳市大鹏新区葵涌街道溪涌社区溪坪南路2号整套</v>
      </c>
      <c r="D1500" s="12" t="str">
        <f>VLOOKUP(A1500,[1]抽样情况汇总表!$B:$N,2,FALSE)</f>
        <v>芥菜</v>
      </c>
      <c r="E1500" s="13" t="s">
        <v>18</v>
      </c>
      <c r="F1500" s="13" t="s">
        <v>18</v>
      </c>
      <c r="G1500" s="13" t="s">
        <v>18</v>
      </c>
      <c r="H1500" s="13" t="s">
        <v>18</v>
      </c>
      <c r="I1500" s="13" t="s">
        <v>18</v>
      </c>
      <c r="J1500" s="10" t="str">
        <f>VLOOKUP(A1500,[1]抽样情况汇总表!$B:$N,13,FALSE)</f>
        <v>阴性</v>
      </c>
      <c r="K1500" s="10" t="str">
        <f>VLOOKUP(A1500,[1]抽样情况汇总表!$B:$N,3,FALSE)</f>
        <v>蔬果类</v>
      </c>
      <c r="L1500" s="17" t="s">
        <v>21</v>
      </c>
      <c r="M1500" s="19" t="s">
        <v>18</v>
      </c>
    </row>
    <row r="1501" ht="24" spans="1:13">
      <c r="A1501" s="17" t="s">
        <v>2099</v>
      </c>
      <c r="B1501" s="11" t="str">
        <f>VLOOKUP(A1501,[1]抽样情况汇总表!$B:$N,5,FALSE)</f>
        <v>深圳市溪丰餐饮连锁有限公司</v>
      </c>
      <c r="C1501" s="11" t="str">
        <f>VLOOKUP(A1501,[1]抽样情况汇总表!$B:$N,7,FALSE)</f>
        <v>深圳市大鹏新区葵涌街道溪涌社区溪坪南路2号整套</v>
      </c>
      <c r="D1501" s="12" t="str">
        <f>VLOOKUP(A1501,[1]抽样情况汇总表!$B:$N,2,FALSE)</f>
        <v>小米椒</v>
      </c>
      <c r="E1501" s="13" t="s">
        <v>18</v>
      </c>
      <c r="F1501" s="13" t="s">
        <v>18</v>
      </c>
      <c r="G1501" s="13" t="s">
        <v>18</v>
      </c>
      <c r="H1501" s="13" t="s">
        <v>18</v>
      </c>
      <c r="I1501" s="13" t="s">
        <v>18</v>
      </c>
      <c r="J1501" s="10" t="str">
        <f>VLOOKUP(A1501,[1]抽样情况汇总表!$B:$N,13,FALSE)</f>
        <v>阴性</v>
      </c>
      <c r="K1501" s="10" t="str">
        <f>VLOOKUP(A1501,[1]抽样情况汇总表!$B:$N,3,FALSE)</f>
        <v>蔬果类</v>
      </c>
      <c r="L1501" s="17" t="s">
        <v>21</v>
      </c>
      <c r="M1501" s="19" t="s">
        <v>18</v>
      </c>
    </row>
    <row r="1502" ht="24" spans="1:13">
      <c r="A1502" s="17" t="s">
        <v>2100</v>
      </c>
      <c r="B1502" s="11" t="str">
        <f>VLOOKUP(A1502,[1]抽样情况汇总表!$B:$N,5,FALSE)</f>
        <v>深圳市溪丰餐饮连锁有限公司</v>
      </c>
      <c r="C1502" s="11" t="str">
        <f>VLOOKUP(A1502,[1]抽样情况汇总表!$B:$N,7,FALSE)</f>
        <v>深圳市大鹏新区葵涌街道溪涌社区溪坪南路2号整套</v>
      </c>
      <c r="D1502" s="12" t="str">
        <f>VLOOKUP(A1502,[1]抽样情况汇总表!$B:$N,2,FALSE)</f>
        <v>扇贝</v>
      </c>
      <c r="E1502" s="13" t="s">
        <v>18</v>
      </c>
      <c r="F1502" s="13" t="s">
        <v>18</v>
      </c>
      <c r="G1502" s="13" t="s">
        <v>18</v>
      </c>
      <c r="H1502" s="13" t="s">
        <v>18</v>
      </c>
      <c r="I1502" s="13" t="s">
        <v>18</v>
      </c>
      <c r="J1502" s="10" t="str">
        <f>VLOOKUP(A1502,[1]抽样情况汇总表!$B:$N,13,FALSE)</f>
        <v>阴性</v>
      </c>
      <c r="K1502" s="10" t="str">
        <f>VLOOKUP(A1502,[1]抽样情况汇总表!$B:$N,3,FALSE)</f>
        <v>水产类</v>
      </c>
      <c r="L1502" s="17" t="s">
        <v>21</v>
      </c>
      <c r="M1502" s="19" t="s">
        <v>18</v>
      </c>
    </row>
    <row r="1503" ht="24" spans="1:13">
      <c r="A1503" s="17" t="s">
        <v>2101</v>
      </c>
      <c r="B1503" s="11" t="str">
        <f>VLOOKUP(A1503,[1]抽样情况汇总表!$B:$N,5,FALSE)</f>
        <v>深圳市溪丰餐饮连锁有限公司</v>
      </c>
      <c r="C1503" s="11" t="str">
        <f>VLOOKUP(A1503,[1]抽样情况汇总表!$B:$N,7,FALSE)</f>
        <v>深圳市大鹏新区葵涌街道溪涌社区溪坪南路2号整套</v>
      </c>
      <c r="D1503" s="12" t="str">
        <f>VLOOKUP(A1503,[1]抽样情况汇总表!$B:$N,2,FALSE)</f>
        <v>花甲</v>
      </c>
      <c r="E1503" s="13" t="s">
        <v>18</v>
      </c>
      <c r="F1503" s="13" t="s">
        <v>18</v>
      </c>
      <c r="G1503" s="13" t="s">
        <v>18</v>
      </c>
      <c r="H1503" s="13" t="s">
        <v>18</v>
      </c>
      <c r="I1503" s="13" t="s">
        <v>18</v>
      </c>
      <c r="J1503" s="10" t="str">
        <f>VLOOKUP(A1503,[1]抽样情况汇总表!$B:$N,13,FALSE)</f>
        <v>阴性</v>
      </c>
      <c r="K1503" s="10" t="str">
        <f>VLOOKUP(A1503,[1]抽样情况汇总表!$B:$N,3,FALSE)</f>
        <v>水产类</v>
      </c>
      <c r="L1503" s="17" t="s">
        <v>21</v>
      </c>
      <c r="M1503" s="19" t="s">
        <v>18</v>
      </c>
    </row>
    <row r="1504" ht="24" spans="1:13">
      <c r="A1504" s="17" t="s">
        <v>2102</v>
      </c>
      <c r="B1504" s="11" t="str">
        <f>VLOOKUP(A1504,[1]抽样情况汇总表!$B:$N,5,FALSE)</f>
        <v>深圳市溪丰餐饮连锁有限公司</v>
      </c>
      <c r="C1504" s="11" t="str">
        <f>VLOOKUP(A1504,[1]抽样情况汇总表!$B:$N,7,FALSE)</f>
        <v>深圳市大鹏新区葵涌街道溪涌社区溪坪南路2号整套</v>
      </c>
      <c r="D1504" s="12" t="str">
        <f>VLOOKUP(A1504,[1]抽样情况汇总表!$B:$N,2,FALSE)</f>
        <v>基围虾</v>
      </c>
      <c r="E1504" s="13" t="s">
        <v>18</v>
      </c>
      <c r="F1504" s="13" t="s">
        <v>18</v>
      </c>
      <c r="G1504" s="13" t="s">
        <v>18</v>
      </c>
      <c r="H1504" s="13" t="s">
        <v>18</v>
      </c>
      <c r="I1504" s="13" t="s">
        <v>18</v>
      </c>
      <c r="J1504" s="10" t="str">
        <f>VLOOKUP(A1504,[1]抽样情况汇总表!$B:$N,13,FALSE)</f>
        <v>阴性</v>
      </c>
      <c r="K1504" s="10" t="str">
        <f>VLOOKUP(A1504,[1]抽样情况汇总表!$B:$N,3,FALSE)</f>
        <v>水产类</v>
      </c>
      <c r="L1504" s="17" t="s">
        <v>21</v>
      </c>
      <c r="M1504" s="19" t="s">
        <v>18</v>
      </c>
    </row>
    <row r="1505" spans="1:13">
      <c r="A1505" s="17" t="s">
        <v>2103</v>
      </c>
      <c r="B1505" s="11" t="str">
        <f>VLOOKUP(A1505,[1]抽样情况汇总表!$B:$N,5,FALSE)</f>
        <v>市民送检</v>
      </c>
      <c r="C1505" s="13" t="s">
        <v>18</v>
      </c>
      <c r="D1505" s="12" t="str">
        <f>VLOOKUP(A1505,[1]抽样情况汇总表!$B:$N,2,FALSE)</f>
        <v>包菜</v>
      </c>
      <c r="E1505" s="13" t="s">
        <v>18</v>
      </c>
      <c r="F1505" s="13" t="s">
        <v>18</v>
      </c>
      <c r="G1505" s="13" t="s">
        <v>18</v>
      </c>
      <c r="H1505" s="13" t="s">
        <v>18</v>
      </c>
      <c r="I1505" s="13" t="s">
        <v>18</v>
      </c>
      <c r="J1505" s="10" t="str">
        <f>VLOOKUP(A1505,[1]抽样情况汇总表!$B:$N,13,FALSE)</f>
        <v>阴性</v>
      </c>
      <c r="K1505" s="10" t="str">
        <f>VLOOKUP(A1505,[1]抽样情况汇总表!$B:$N,3,FALSE)</f>
        <v>蔬果类</v>
      </c>
      <c r="L1505" s="17" t="s">
        <v>21</v>
      </c>
      <c r="M1505" s="19" t="s">
        <v>18</v>
      </c>
    </row>
    <row r="1506" spans="1:13">
      <c r="A1506" s="17" t="s">
        <v>2104</v>
      </c>
      <c r="B1506" s="11" t="str">
        <f>VLOOKUP(A1506,[1]抽样情况汇总表!$B:$N,5,FALSE)</f>
        <v>市民送检</v>
      </c>
      <c r="C1506" s="13" t="s">
        <v>18</v>
      </c>
      <c r="D1506" s="12" t="str">
        <f>VLOOKUP(A1506,[1]抽样情况汇总表!$B:$N,2,FALSE)</f>
        <v>芹菜</v>
      </c>
      <c r="E1506" s="13" t="s">
        <v>18</v>
      </c>
      <c r="F1506" s="13" t="s">
        <v>18</v>
      </c>
      <c r="G1506" s="13" t="s">
        <v>18</v>
      </c>
      <c r="H1506" s="13" t="s">
        <v>18</v>
      </c>
      <c r="I1506" s="13" t="s">
        <v>18</v>
      </c>
      <c r="J1506" s="10" t="str">
        <f>VLOOKUP(A1506,[1]抽样情况汇总表!$B:$N,13,FALSE)</f>
        <v>阴性</v>
      </c>
      <c r="K1506" s="10" t="str">
        <f>VLOOKUP(A1506,[1]抽样情况汇总表!$B:$N,3,FALSE)</f>
        <v>蔬果类</v>
      </c>
      <c r="L1506" s="17" t="s">
        <v>21</v>
      </c>
      <c r="M1506" s="19" t="s">
        <v>18</v>
      </c>
    </row>
    <row r="1507" spans="1:13">
      <c r="A1507" s="17" t="s">
        <v>2105</v>
      </c>
      <c r="B1507" s="11" t="str">
        <f>VLOOKUP(A1507,[1]抽样情况汇总表!$B:$N,5,FALSE)</f>
        <v>市民送检</v>
      </c>
      <c r="C1507" s="13" t="s">
        <v>18</v>
      </c>
      <c r="D1507" s="12" t="str">
        <f>VLOOKUP(A1507,[1]抽样情况汇总表!$B:$N,2,FALSE)</f>
        <v>青椒</v>
      </c>
      <c r="E1507" s="13" t="s">
        <v>18</v>
      </c>
      <c r="F1507" s="13" t="s">
        <v>18</v>
      </c>
      <c r="G1507" s="13" t="s">
        <v>18</v>
      </c>
      <c r="H1507" s="13" t="s">
        <v>18</v>
      </c>
      <c r="I1507" s="13" t="s">
        <v>18</v>
      </c>
      <c r="J1507" s="10" t="str">
        <f>VLOOKUP(A1507,[1]抽样情况汇总表!$B:$N,13,FALSE)</f>
        <v>阴性</v>
      </c>
      <c r="K1507" s="10" t="str">
        <f>VLOOKUP(A1507,[1]抽样情况汇总表!$B:$N,3,FALSE)</f>
        <v>蔬果类</v>
      </c>
      <c r="L1507" s="17" t="s">
        <v>21</v>
      </c>
      <c r="M1507" s="19" t="s">
        <v>18</v>
      </c>
    </row>
    <row r="1508" spans="1:13">
      <c r="A1508" s="17" t="s">
        <v>2106</v>
      </c>
      <c r="B1508" s="11" t="str">
        <f>VLOOKUP(A1508,[1]抽样情况汇总表!$B:$N,5,FALSE)</f>
        <v>市民送检</v>
      </c>
      <c r="C1508" s="13" t="s">
        <v>18</v>
      </c>
      <c r="D1508" s="12" t="str">
        <f>VLOOKUP(A1508,[1]抽样情况汇总表!$B:$N,2,FALSE)</f>
        <v>胡萝卜</v>
      </c>
      <c r="E1508" s="13" t="s">
        <v>18</v>
      </c>
      <c r="F1508" s="13" t="s">
        <v>18</v>
      </c>
      <c r="G1508" s="13" t="s">
        <v>18</v>
      </c>
      <c r="H1508" s="13" t="s">
        <v>18</v>
      </c>
      <c r="I1508" s="13" t="s">
        <v>18</v>
      </c>
      <c r="J1508" s="10" t="str">
        <f>VLOOKUP(A1508,[1]抽样情况汇总表!$B:$N,13,FALSE)</f>
        <v>阴性</v>
      </c>
      <c r="K1508" s="10" t="str">
        <f>VLOOKUP(A1508,[1]抽样情况汇总表!$B:$N,3,FALSE)</f>
        <v>蔬果类</v>
      </c>
      <c r="L1508" s="17" t="s">
        <v>21</v>
      </c>
      <c r="M1508" s="19" t="s">
        <v>18</v>
      </c>
    </row>
    <row r="1509" spans="1:13">
      <c r="A1509" s="17" t="s">
        <v>2107</v>
      </c>
      <c r="B1509" s="11" t="str">
        <f>VLOOKUP(A1509,[1]抽样情况汇总表!$B:$N,5,FALSE)</f>
        <v>市民送检</v>
      </c>
      <c r="C1509" s="13" t="s">
        <v>18</v>
      </c>
      <c r="D1509" s="12" t="str">
        <f>VLOOKUP(A1509,[1]抽样情况汇总表!$B:$N,2,FALSE)</f>
        <v>青瓜</v>
      </c>
      <c r="E1509" s="13" t="s">
        <v>18</v>
      </c>
      <c r="F1509" s="13" t="s">
        <v>18</v>
      </c>
      <c r="G1509" s="13" t="s">
        <v>18</v>
      </c>
      <c r="H1509" s="13" t="s">
        <v>18</v>
      </c>
      <c r="I1509" s="13" t="s">
        <v>18</v>
      </c>
      <c r="J1509" s="10" t="str">
        <f>VLOOKUP(A1509,[1]抽样情况汇总表!$B:$N,13,FALSE)</f>
        <v>阴性</v>
      </c>
      <c r="K1509" s="10" t="str">
        <f>VLOOKUP(A1509,[1]抽样情况汇总表!$B:$N,3,FALSE)</f>
        <v>蔬果类</v>
      </c>
      <c r="L1509" s="17" t="s">
        <v>21</v>
      </c>
      <c r="M1509" s="19" t="s">
        <v>18</v>
      </c>
    </row>
    <row r="1510" spans="1:13">
      <c r="A1510" s="17" t="s">
        <v>2108</v>
      </c>
      <c r="B1510" s="11" t="str">
        <f>VLOOKUP(A1510,[1]抽样情况汇总表!$B:$N,5,FALSE)</f>
        <v>市民送检</v>
      </c>
      <c r="C1510" s="13" t="s">
        <v>18</v>
      </c>
      <c r="D1510" s="12" t="str">
        <f>VLOOKUP(A1510,[1]抽样情况汇总表!$B:$N,2,FALSE)</f>
        <v>茄子</v>
      </c>
      <c r="E1510" s="13" t="s">
        <v>18</v>
      </c>
      <c r="F1510" s="13" t="s">
        <v>18</v>
      </c>
      <c r="G1510" s="13" t="s">
        <v>18</v>
      </c>
      <c r="H1510" s="13" t="s">
        <v>18</v>
      </c>
      <c r="I1510" s="13" t="s">
        <v>18</v>
      </c>
      <c r="J1510" s="10" t="str">
        <f>VLOOKUP(A1510,[1]抽样情况汇总表!$B:$N,13,FALSE)</f>
        <v>阴性</v>
      </c>
      <c r="K1510" s="10" t="str">
        <f>VLOOKUP(A1510,[1]抽样情况汇总表!$B:$N,3,FALSE)</f>
        <v>蔬果类</v>
      </c>
      <c r="L1510" s="17" t="s">
        <v>21</v>
      </c>
      <c r="M1510" s="19" t="s">
        <v>18</v>
      </c>
    </row>
    <row r="1511" spans="1:13">
      <c r="A1511" s="17" t="s">
        <v>2109</v>
      </c>
      <c r="B1511" s="11" t="str">
        <f>VLOOKUP(A1511,[1]抽样情况汇总表!$B:$N,5,FALSE)</f>
        <v>市民送检</v>
      </c>
      <c r="C1511" s="13" t="s">
        <v>18</v>
      </c>
      <c r="D1511" s="12" t="str">
        <f>VLOOKUP(A1511,[1]抽样情况汇总表!$B:$N,2,FALSE)</f>
        <v>土豆</v>
      </c>
      <c r="E1511" s="13" t="s">
        <v>18</v>
      </c>
      <c r="F1511" s="13" t="s">
        <v>18</v>
      </c>
      <c r="G1511" s="13" t="s">
        <v>18</v>
      </c>
      <c r="H1511" s="13" t="s">
        <v>18</v>
      </c>
      <c r="I1511" s="13" t="s">
        <v>18</v>
      </c>
      <c r="J1511" s="10" t="str">
        <f>VLOOKUP(A1511,[1]抽样情况汇总表!$B:$N,13,FALSE)</f>
        <v>阴性</v>
      </c>
      <c r="K1511" s="10" t="str">
        <f>VLOOKUP(A1511,[1]抽样情况汇总表!$B:$N,3,FALSE)</f>
        <v>蔬果类</v>
      </c>
      <c r="L1511" s="17" t="s">
        <v>21</v>
      </c>
      <c r="M1511" s="19" t="s">
        <v>18</v>
      </c>
    </row>
    <row r="1512" spans="1:13">
      <c r="A1512" s="17" t="s">
        <v>2110</v>
      </c>
      <c r="B1512" s="11" t="str">
        <f>VLOOKUP(A1512,[1]抽样情况汇总表!$B:$N,5,FALSE)</f>
        <v>市民送检</v>
      </c>
      <c r="C1512" s="13" t="s">
        <v>18</v>
      </c>
      <c r="D1512" s="12" t="str">
        <f>VLOOKUP(A1512,[1]抽样情况汇总表!$B:$N,2,FALSE)</f>
        <v>小白菜</v>
      </c>
      <c r="E1512" s="13" t="s">
        <v>18</v>
      </c>
      <c r="F1512" s="13" t="s">
        <v>18</v>
      </c>
      <c r="G1512" s="13" t="s">
        <v>18</v>
      </c>
      <c r="H1512" s="13" t="s">
        <v>18</v>
      </c>
      <c r="I1512" s="13" t="s">
        <v>18</v>
      </c>
      <c r="J1512" s="10" t="str">
        <f>VLOOKUP(A1512,[1]抽样情况汇总表!$B:$N,13,FALSE)</f>
        <v>阴性</v>
      </c>
      <c r="K1512" s="10" t="str">
        <f>VLOOKUP(A1512,[1]抽样情况汇总表!$B:$N,3,FALSE)</f>
        <v>蔬果类</v>
      </c>
      <c r="L1512" s="17" t="s">
        <v>21</v>
      </c>
      <c r="M1512" s="19" t="s">
        <v>18</v>
      </c>
    </row>
    <row r="1513" spans="1:13">
      <c r="A1513" s="17" t="s">
        <v>2111</v>
      </c>
      <c r="B1513" s="11" t="str">
        <f>VLOOKUP(A1513,[1]抽样情况汇总表!$B:$N,5,FALSE)</f>
        <v>市民送检</v>
      </c>
      <c r="C1513" s="13" t="s">
        <v>18</v>
      </c>
      <c r="D1513" s="12" t="str">
        <f>VLOOKUP(A1513,[1]抽样情况汇总表!$B:$N,2,FALSE)</f>
        <v>菜心</v>
      </c>
      <c r="E1513" s="13" t="s">
        <v>18</v>
      </c>
      <c r="F1513" s="13" t="s">
        <v>18</v>
      </c>
      <c r="G1513" s="13" t="s">
        <v>18</v>
      </c>
      <c r="H1513" s="13" t="s">
        <v>18</v>
      </c>
      <c r="I1513" s="13" t="s">
        <v>18</v>
      </c>
      <c r="J1513" s="10" t="str">
        <f>VLOOKUP(A1513,[1]抽样情况汇总表!$B:$N,13,FALSE)</f>
        <v>阴性</v>
      </c>
      <c r="K1513" s="10" t="str">
        <f>VLOOKUP(A1513,[1]抽样情况汇总表!$B:$N,3,FALSE)</f>
        <v>蔬果类</v>
      </c>
      <c r="L1513" s="17" t="s">
        <v>21</v>
      </c>
      <c r="M1513" s="19" t="s">
        <v>18</v>
      </c>
    </row>
    <row r="1514" spans="1:13">
      <c r="A1514" s="17" t="s">
        <v>2112</v>
      </c>
      <c r="B1514" s="11" t="str">
        <f>VLOOKUP(A1514,[1]抽样情况汇总表!$B:$N,5,FALSE)</f>
        <v>市民送检</v>
      </c>
      <c r="C1514" s="13" t="s">
        <v>18</v>
      </c>
      <c r="D1514" s="12" t="str">
        <f>VLOOKUP(A1514,[1]抽样情况汇总表!$B:$N,2,FALSE)</f>
        <v>芥菜</v>
      </c>
      <c r="E1514" s="13" t="s">
        <v>18</v>
      </c>
      <c r="F1514" s="13" t="s">
        <v>18</v>
      </c>
      <c r="G1514" s="13" t="s">
        <v>18</v>
      </c>
      <c r="H1514" s="13" t="s">
        <v>18</v>
      </c>
      <c r="I1514" s="13" t="s">
        <v>18</v>
      </c>
      <c r="J1514" s="10" t="str">
        <f>VLOOKUP(A1514,[1]抽样情况汇总表!$B:$N,13,FALSE)</f>
        <v>阴性</v>
      </c>
      <c r="K1514" s="10" t="str">
        <f>VLOOKUP(A1514,[1]抽样情况汇总表!$B:$N,3,FALSE)</f>
        <v>蔬果类</v>
      </c>
      <c r="L1514" s="17" t="s">
        <v>21</v>
      </c>
      <c r="M1514" s="19" t="s">
        <v>18</v>
      </c>
    </row>
    <row r="1515" spans="1:13">
      <c r="A1515" s="17" t="s">
        <v>2113</v>
      </c>
      <c r="B1515" s="11" t="str">
        <f>VLOOKUP(A1515,[1]抽样情况汇总表!$B:$N,5,FALSE)</f>
        <v>深圳市大鹏新区观海餐厅</v>
      </c>
      <c r="C1515" s="11" t="str">
        <f>VLOOKUP(A1515,[1]抽样情况汇总表!$B:$N,7,FALSE)</f>
        <v>深圳市大鹏新区葵涌办事处官湖社区官湖西路6号</v>
      </c>
      <c r="D1515" s="12" t="str">
        <f>VLOOKUP(A1515,[1]抽样情况汇总表!$B:$N,2,FALSE)</f>
        <v>扇贝</v>
      </c>
      <c r="E1515" s="13" t="s">
        <v>18</v>
      </c>
      <c r="F1515" s="13" t="s">
        <v>18</v>
      </c>
      <c r="G1515" s="13" t="s">
        <v>18</v>
      </c>
      <c r="H1515" s="13" t="s">
        <v>18</v>
      </c>
      <c r="I1515" s="13" t="s">
        <v>18</v>
      </c>
      <c r="J1515" s="10" t="str">
        <f>VLOOKUP(A1515,[1]抽样情况汇总表!$B:$N,13,FALSE)</f>
        <v>阴性</v>
      </c>
      <c r="K1515" s="10" t="str">
        <f>VLOOKUP(A1515,[1]抽样情况汇总表!$B:$N,3,FALSE)</f>
        <v>水产类</v>
      </c>
      <c r="L1515" s="17" t="s">
        <v>21</v>
      </c>
      <c r="M1515" s="19" t="s">
        <v>18</v>
      </c>
    </row>
    <row r="1516" spans="1:13">
      <c r="A1516" s="17" t="s">
        <v>2114</v>
      </c>
      <c r="B1516" s="11" t="str">
        <f>VLOOKUP(A1516,[1]抽样情况汇总表!$B:$N,5,FALSE)</f>
        <v>深圳市大鹏新区观海餐厅</v>
      </c>
      <c r="C1516" s="11" t="str">
        <f>VLOOKUP(A1516,[1]抽样情况汇总表!$B:$N,7,FALSE)</f>
        <v>深圳市大鹏新区葵涌办事处官湖社区官湖西路6号</v>
      </c>
      <c r="D1516" s="12" t="str">
        <f>VLOOKUP(A1516,[1]抽样情况汇总表!$B:$N,2,FALSE)</f>
        <v>沙甲</v>
      </c>
      <c r="E1516" s="13" t="s">
        <v>18</v>
      </c>
      <c r="F1516" s="13" t="s">
        <v>18</v>
      </c>
      <c r="G1516" s="13" t="s">
        <v>18</v>
      </c>
      <c r="H1516" s="13" t="s">
        <v>18</v>
      </c>
      <c r="I1516" s="13" t="s">
        <v>18</v>
      </c>
      <c r="J1516" s="10" t="str">
        <f>VLOOKUP(A1516,[1]抽样情况汇总表!$B:$N,13,FALSE)</f>
        <v>阴性</v>
      </c>
      <c r="K1516" s="10" t="str">
        <f>VLOOKUP(A1516,[1]抽样情况汇总表!$B:$N,3,FALSE)</f>
        <v>水产类</v>
      </c>
      <c r="L1516" s="17" t="s">
        <v>21</v>
      </c>
      <c r="M1516" s="19" t="s">
        <v>18</v>
      </c>
    </row>
    <row r="1517" spans="1:13">
      <c r="A1517" s="17" t="s">
        <v>2115</v>
      </c>
      <c r="B1517" s="11" t="str">
        <f>VLOOKUP(A1517,[1]抽样情况汇总表!$B:$N,5,FALSE)</f>
        <v>深圳市大鹏新区观海餐厅</v>
      </c>
      <c r="C1517" s="11" t="str">
        <f>VLOOKUP(A1517,[1]抽样情况汇总表!$B:$N,7,FALSE)</f>
        <v>深圳市大鹏新区葵涌办事处官湖社区官湖西路6号</v>
      </c>
      <c r="D1517" s="12" t="str">
        <f>VLOOKUP(A1517,[1]抽样情况汇总表!$B:$N,2,FALSE)</f>
        <v>花甲</v>
      </c>
      <c r="E1517" s="13" t="s">
        <v>18</v>
      </c>
      <c r="F1517" s="13" t="s">
        <v>18</v>
      </c>
      <c r="G1517" s="13" t="s">
        <v>18</v>
      </c>
      <c r="H1517" s="13" t="s">
        <v>18</v>
      </c>
      <c r="I1517" s="13" t="s">
        <v>18</v>
      </c>
      <c r="J1517" s="10" t="str">
        <f>VLOOKUP(A1517,[1]抽样情况汇总表!$B:$N,13,FALSE)</f>
        <v>阴性</v>
      </c>
      <c r="K1517" s="10" t="str">
        <f>VLOOKUP(A1517,[1]抽样情况汇总表!$B:$N,3,FALSE)</f>
        <v>水产类</v>
      </c>
      <c r="L1517" s="17" t="s">
        <v>21</v>
      </c>
      <c r="M1517" s="19" t="s">
        <v>18</v>
      </c>
    </row>
    <row r="1518" spans="1:13">
      <c r="A1518" s="17" t="s">
        <v>2116</v>
      </c>
      <c r="B1518" s="11" t="str">
        <f>VLOOKUP(A1518,[1]抽样情况汇总表!$B:$N,5,FALSE)</f>
        <v>深圳市大鹏新区观海餐厅</v>
      </c>
      <c r="C1518" s="11" t="str">
        <f>VLOOKUP(A1518,[1]抽样情况汇总表!$B:$N,7,FALSE)</f>
        <v>深圳市大鹏新区葵涌办事处官湖社区官湖西路6号</v>
      </c>
      <c r="D1518" s="12" t="str">
        <f>VLOOKUP(A1518,[1]抽样情况汇总表!$B:$N,2,FALSE)</f>
        <v>沙白</v>
      </c>
      <c r="E1518" s="13" t="s">
        <v>18</v>
      </c>
      <c r="F1518" s="13" t="s">
        <v>18</v>
      </c>
      <c r="G1518" s="13" t="s">
        <v>18</v>
      </c>
      <c r="H1518" s="13" t="s">
        <v>18</v>
      </c>
      <c r="I1518" s="13" t="s">
        <v>18</v>
      </c>
      <c r="J1518" s="10" t="str">
        <f>VLOOKUP(A1518,[1]抽样情况汇总表!$B:$N,13,FALSE)</f>
        <v>阴性</v>
      </c>
      <c r="K1518" s="10" t="str">
        <f>VLOOKUP(A1518,[1]抽样情况汇总表!$B:$N,3,FALSE)</f>
        <v>水产类</v>
      </c>
      <c r="L1518" s="17" t="s">
        <v>21</v>
      </c>
      <c r="M1518" s="19" t="s">
        <v>18</v>
      </c>
    </row>
    <row r="1519" spans="1:13">
      <c r="A1519" s="17" t="s">
        <v>2117</v>
      </c>
      <c r="B1519" s="11" t="str">
        <f>VLOOKUP(A1519,[1]抽样情况汇总表!$B:$N,5,FALSE)</f>
        <v>深圳市大鹏新区观海餐厅</v>
      </c>
      <c r="C1519" s="11" t="str">
        <f>VLOOKUP(A1519,[1]抽样情况汇总表!$B:$N,7,FALSE)</f>
        <v>深圳市大鹏新区葵涌办事处官湖社区官湖西路6号</v>
      </c>
      <c r="D1519" s="12" t="str">
        <f>VLOOKUP(A1519,[1]抽样情况汇总表!$B:$N,2,FALSE)</f>
        <v>青口</v>
      </c>
      <c r="E1519" s="13" t="s">
        <v>18</v>
      </c>
      <c r="F1519" s="13" t="s">
        <v>18</v>
      </c>
      <c r="G1519" s="13" t="s">
        <v>18</v>
      </c>
      <c r="H1519" s="13" t="s">
        <v>18</v>
      </c>
      <c r="I1519" s="13" t="s">
        <v>18</v>
      </c>
      <c r="J1519" s="10" t="str">
        <f>VLOOKUP(A1519,[1]抽样情况汇总表!$B:$N,13,FALSE)</f>
        <v>阴性</v>
      </c>
      <c r="K1519" s="10" t="str">
        <f>VLOOKUP(A1519,[1]抽样情况汇总表!$B:$N,3,FALSE)</f>
        <v>水产类</v>
      </c>
      <c r="L1519" s="17" t="s">
        <v>21</v>
      </c>
      <c r="M1519" s="19" t="s">
        <v>18</v>
      </c>
    </row>
    <row r="1520" spans="1:13">
      <c r="A1520" s="17" t="s">
        <v>2118</v>
      </c>
      <c r="B1520" s="11" t="str">
        <f>VLOOKUP(A1520,[1]抽样情况汇总表!$B:$N,5,FALSE)</f>
        <v>深圳市大鹏新区明湖民宿</v>
      </c>
      <c r="C1520" s="11" t="str">
        <f>VLOOKUP(A1520,[1]抽样情况汇总表!$B:$N,7,FALSE)</f>
        <v>深圳市大鹏新区葵涌街道官湖湖滨巷14号</v>
      </c>
      <c r="D1520" s="12" t="str">
        <f>VLOOKUP(A1520,[1]抽样情况汇总表!$B:$N,2,FALSE)</f>
        <v>沙甲</v>
      </c>
      <c r="E1520" s="13" t="s">
        <v>18</v>
      </c>
      <c r="F1520" s="13" t="s">
        <v>18</v>
      </c>
      <c r="G1520" s="13" t="s">
        <v>18</v>
      </c>
      <c r="H1520" s="13" t="s">
        <v>18</v>
      </c>
      <c r="I1520" s="13" t="s">
        <v>18</v>
      </c>
      <c r="J1520" s="10" t="str">
        <f>VLOOKUP(A1520,[1]抽样情况汇总表!$B:$N,13,FALSE)</f>
        <v>阴性</v>
      </c>
      <c r="K1520" s="10" t="str">
        <f>VLOOKUP(A1520,[1]抽样情况汇总表!$B:$N,3,FALSE)</f>
        <v>水产类</v>
      </c>
      <c r="L1520" s="17" t="s">
        <v>21</v>
      </c>
      <c r="M1520" s="19" t="s">
        <v>18</v>
      </c>
    </row>
    <row r="1521" spans="1:13">
      <c r="A1521" s="17" t="s">
        <v>2119</v>
      </c>
      <c r="B1521" s="11" t="str">
        <f>VLOOKUP(A1521,[1]抽样情况汇总表!$B:$N,5,FALSE)</f>
        <v>深圳市大鹏新区明湖民宿</v>
      </c>
      <c r="C1521" s="11" t="str">
        <f>VLOOKUP(A1521,[1]抽样情况汇总表!$B:$N,7,FALSE)</f>
        <v>深圳市大鹏新区葵涌街道官湖湖滨巷14号</v>
      </c>
      <c r="D1521" s="12" t="str">
        <f>VLOOKUP(A1521,[1]抽样情况汇总表!$B:$N,2,FALSE)</f>
        <v>沙白</v>
      </c>
      <c r="E1521" s="13" t="s">
        <v>18</v>
      </c>
      <c r="F1521" s="13" t="s">
        <v>18</v>
      </c>
      <c r="G1521" s="13" t="s">
        <v>18</v>
      </c>
      <c r="H1521" s="13" t="s">
        <v>18</v>
      </c>
      <c r="I1521" s="13" t="s">
        <v>18</v>
      </c>
      <c r="J1521" s="10" t="str">
        <f>VLOOKUP(A1521,[1]抽样情况汇总表!$B:$N,13,FALSE)</f>
        <v>阴性</v>
      </c>
      <c r="K1521" s="10" t="str">
        <f>VLOOKUP(A1521,[1]抽样情况汇总表!$B:$N,3,FALSE)</f>
        <v>水产类</v>
      </c>
      <c r="L1521" s="17" t="s">
        <v>21</v>
      </c>
      <c r="M1521" s="19" t="s">
        <v>18</v>
      </c>
    </row>
    <row r="1522" spans="1:13">
      <c r="A1522" s="17" t="s">
        <v>2120</v>
      </c>
      <c r="B1522" s="11" t="str">
        <f>VLOOKUP(A1522,[1]抽样情况汇总表!$B:$N,5,FALSE)</f>
        <v>深圳市大鹏新区明湖民宿</v>
      </c>
      <c r="C1522" s="11" t="str">
        <f>VLOOKUP(A1522,[1]抽样情况汇总表!$B:$N,7,FALSE)</f>
        <v>深圳市大鹏新区葵涌街道官湖湖滨巷14号</v>
      </c>
      <c r="D1522" s="12" t="str">
        <f>VLOOKUP(A1522,[1]抽样情况汇总表!$B:$N,2,FALSE)</f>
        <v>青口</v>
      </c>
      <c r="E1522" s="13" t="s">
        <v>18</v>
      </c>
      <c r="F1522" s="13" t="s">
        <v>18</v>
      </c>
      <c r="G1522" s="13" t="s">
        <v>18</v>
      </c>
      <c r="H1522" s="13" t="s">
        <v>18</v>
      </c>
      <c r="I1522" s="13" t="s">
        <v>18</v>
      </c>
      <c r="J1522" s="10" t="str">
        <f>VLOOKUP(A1522,[1]抽样情况汇总表!$B:$N,13,FALSE)</f>
        <v>阴性</v>
      </c>
      <c r="K1522" s="10" t="str">
        <f>VLOOKUP(A1522,[1]抽样情况汇总表!$B:$N,3,FALSE)</f>
        <v>水产类</v>
      </c>
      <c r="L1522" s="17" t="s">
        <v>21</v>
      </c>
      <c r="M1522" s="19" t="s">
        <v>18</v>
      </c>
    </row>
    <row r="1523" spans="1:13">
      <c r="A1523" s="17" t="s">
        <v>2121</v>
      </c>
      <c r="B1523" s="11" t="str">
        <f>VLOOKUP(A1523,[1]抽样情况汇总表!$B:$N,5,FALSE)</f>
        <v>深圳市大鹏新区明湖民宿</v>
      </c>
      <c r="C1523" s="11" t="str">
        <f>VLOOKUP(A1523,[1]抽样情况汇总表!$B:$N,7,FALSE)</f>
        <v>深圳市大鹏新区葵涌街道官湖湖滨巷14号</v>
      </c>
      <c r="D1523" s="12" t="str">
        <f>VLOOKUP(A1523,[1]抽样情况汇总表!$B:$N,2,FALSE)</f>
        <v>扇贝</v>
      </c>
      <c r="E1523" s="13" t="s">
        <v>18</v>
      </c>
      <c r="F1523" s="13" t="s">
        <v>18</v>
      </c>
      <c r="G1523" s="13" t="s">
        <v>18</v>
      </c>
      <c r="H1523" s="13" t="s">
        <v>18</v>
      </c>
      <c r="I1523" s="13" t="s">
        <v>18</v>
      </c>
      <c r="J1523" s="10" t="str">
        <f>VLOOKUP(A1523,[1]抽样情况汇总表!$B:$N,13,FALSE)</f>
        <v>阴性</v>
      </c>
      <c r="K1523" s="10" t="str">
        <f>VLOOKUP(A1523,[1]抽样情况汇总表!$B:$N,3,FALSE)</f>
        <v>水产类</v>
      </c>
      <c r="L1523" s="17" t="s">
        <v>21</v>
      </c>
      <c r="M1523" s="19" t="s">
        <v>18</v>
      </c>
    </row>
    <row r="1524" spans="1:13">
      <c r="A1524" s="17" t="s">
        <v>2122</v>
      </c>
      <c r="B1524" s="11" t="str">
        <f>VLOOKUP(A1524,[1]抽样情况汇总表!$B:$N,5,FALSE)</f>
        <v>深圳市大鹏新区明湖民宿</v>
      </c>
      <c r="C1524" s="11" t="str">
        <f>VLOOKUP(A1524,[1]抽样情况汇总表!$B:$N,7,FALSE)</f>
        <v>深圳市大鹏新区葵涌街道官湖湖滨巷14号</v>
      </c>
      <c r="D1524" s="12" t="str">
        <f>VLOOKUP(A1524,[1]抽样情况汇总表!$B:$N,2,FALSE)</f>
        <v>基围虾</v>
      </c>
      <c r="E1524" s="13" t="s">
        <v>18</v>
      </c>
      <c r="F1524" s="13" t="s">
        <v>18</v>
      </c>
      <c r="G1524" s="13" t="s">
        <v>18</v>
      </c>
      <c r="H1524" s="13" t="s">
        <v>18</v>
      </c>
      <c r="I1524" s="13" t="s">
        <v>18</v>
      </c>
      <c r="J1524" s="10" t="str">
        <f>VLOOKUP(A1524,[1]抽样情况汇总表!$B:$N,13,FALSE)</f>
        <v>阴性</v>
      </c>
      <c r="K1524" s="10" t="str">
        <f>VLOOKUP(A1524,[1]抽样情况汇总表!$B:$N,3,FALSE)</f>
        <v>水产类</v>
      </c>
      <c r="L1524" s="17" t="s">
        <v>21</v>
      </c>
      <c r="M1524" s="19" t="s">
        <v>18</v>
      </c>
    </row>
    <row r="1525" ht="24" spans="1:13">
      <c r="A1525" s="17" t="s">
        <v>2123</v>
      </c>
      <c r="B1525" s="11" t="str">
        <f>VLOOKUP(A1525,[1]抽样情况汇总表!$B:$N,5,FALSE)</f>
        <v>深圳市大鹏新区邻海客家小厨</v>
      </c>
      <c r="C1525" s="11" t="str">
        <f>VLOOKUP(A1525,[1]抽样情况汇总表!$B:$N,7,FALSE)</f>
        <v>深圳市大鹏新区葵涌街道官湖社区湖龙一巷4号-1</v>
      </c>
      <c r="D1525" s="12" t="str">
        <f>VLOOKUP(A1525,[1]抽样情况汇总表!$B:$N,2,FALSE)</f>
        <v>扇贝</v>
      </c>
      <c r="E1525" s="13" t="s">
        <v>18</v>
      </c>
      <c r="F1525" s="13" t="s">
        <v>18</v>
      </c>
      <c r="G1525" s="13" t="s">
        <v>18</v>
      </c>
      <c r="H1525" s="13" t="s">
        <v>18</v>
      </c>
      <c r="I1525" s="13" t="s">
        <v>18</v>
      </c>
      <c r="J1525" s="10" t="str">
        <f>VLOOKUP(A1525,[1]抽样情况汇总表!$B:$N,13,FALSE)</f>
        <v>阴性</v>
      </c>
      <c r="K1525" s="10" t="str">
        <f>VLOOKUP(A1525,[1]抽样情况汇总表!$B:$N,3,FALSE)</f>
        <v>水产类</v>
      </c>
      <c r="L1525" s="17" t="s">
        <v>21</v>
      </c>
      <c r="M1525" s="19" t="s">
        <v>18</v>
      </c>
    </row>
    <row r="1526" ht="24" spans="1:13">
      <c r="A1526" s="17" t="s">
        <v>2124</v>
      </c>
      <c r="B1526" s="11" t="str">
        <f>VLOOKUP(A1526,[1]抽样情况汇总表!$B:$N,5,FALSE)</f>
        <v>深圳市大鹏新区邻海客家小厨</v>
      </c>
      <c r="C1526" s="11" t="str">
        <f>VLOOKUP(A1526,[1]抽样情况汇总表!$B:$N,7,FALSE)</f>
        <v>深圳市大鹏新区葵涌街道官湖社区湖龙一巷4号-1</v>
      </c>
      <c r="D1526" s="12" t="str">
        <f>VLOOKUP(A1526,[1]抽样情况汇总表!$B:$N,2,FALSE)</f>
        <v>沙甲</v>
      </c>
      <c r="E1526" s="13" t="s">
        <v>18</v>
      </c>
      <c r="F1526" s="13" t="s">
        <v>18</v>
      </c>
      <c r="G1526" s="13" t="s">
        <v>18</v>
      </c>
      <c r="H1526" s="13" t="s">
        <v>18</v>
      </c>
      <c r="I1526" s="13" t="s">
        <v>18</v>
      </c>
      <c r="J1526" s="10" t="str">
        <f>VLOOKUP(A1526,[1]抽样情况汇总表!$B:$N,13,FALSE)</f>
        <v>阴性</v>
      </c>
      <c r="K1526" s="10" t="str">
        <f>VLOOKUP(A1526,[1]抽样情况汇总表!$B:$N,3,FALSE)</f>
        <v>水产类</v>
      </c>
      <c r="L1526" s="17" t="s">
        <v>21</v>
      </c>
      <c r="M1526" s="19" t="s">
        <v>18</v>
      </c>
    </row>
    <row r="1527" ht="24" spans="1:13">
      <c r="A1527" s="17" t="s">
        <v>2125</v>
      </c>
      <c r="B1527" s="11" t="str">
        <f>VLOOKUP(A1527,[1]抽样情况汇总表!$B:$N,5,FALSE)</f>
        <v>深圳市大鹏新区邻海客家小厨</v>
      </c>
      <c r="C1527" s="11" t="str">
        <f>VLOOKUP(A1527,[1]抽样情况汇总表!$B:$N,7,FALSE)</f>
        <v>深圳市大鹏新区葵涌街道官湖社区湖龙一巷4号-1</v>
      </c>
      <c r="D1527" s="12" t="str">
        <f>VLOOKUP(A1527,[1]抽样情况汇总表!$B:$N,2,FALSE)</f>
        <v>沙白</v>
      </c>
      <c r="E1527" s="13" t="s">
        <v>18</v>
      </c>
      <c r="F1527" s="13" t="s">
        <v>18</v>
      </c>
      <c r="G1527" s="13" t="s">
        <v>18</v>
      </c>
      <c r="H1527" s="13" t="s">
        <v>18</v>
      </c>
      <c r="I1527" s="13" t="s">
        <v>18</v>
      </c>
      <c r="J1527" s="10" t="str">
        <f>VLOOKUP(A1527,[1]抽样情况汇总表!$B:$N,13,FALSE)</f>
        <v>阴性</v>
      </c>
      <c r="K1527" s="10" t="str">
        <f>VLOOKUP(A1527,[1]抽样情况汇总表!$B:$N,3,FALSE)</f>
        <v>水产类</v>
      </c>
      <c r="L1527" s="17" t="s">
        <v>21</v>
      </c>
      <c r="M1527" s="19" t="s">
        <v>18</v>
      </c>
    </row>
    <row r="1528" ht="24" spans="1:13">
      <c r="A1528" s="17" t="s">
        <v>2126</v>
      </c>
      <c r="B1528" s="11" t="str">
        <f>VLOOKUP(A1528,[1]抽样情况汇总表!$B:$N,5,FALSE)</f>
        <v>深圳市大鹏新区邻海客家小厨</v>
      </c>
      <c r="C1528" s="11" t="str">
        <f>VLOOKUP(A1528,[1]抽样情况汇总表!$B:$N,7,FALSE)</f>
        <v>深圳市大鹏新区葵涌街道官湖社区湖龙一巷4号-1</v>
      </c>
      <c r="D1528" s="12" t="str">
        <f>VLOOKUP(A1528,[1]抽样情况汇总表!$B:$N,2,FALSE)</f>
        <v>基围虾</v>
      </c>
      <c r="E1528" s="13" t="s">
        <v>18</v>
      </c>
      <c r="F1528" s="13" t="s">
        <v>18</v>
      </c>
      <c r="G1528" s="13" t="s">
        <v>18</v>
      </c>
      <c r="H1528" s="13" t="s">
        <v>18</v>
      </c>
      <c r="I1528" s="13" t="s">
        <v>18</v>
      </c>
      <c r="J1528" s="10" t="str">
        <f>VLOOKUP(A1528,[1]抽样情况汇总表!$B:$N,13,FALSE)</f>
        <v>阴性</v>
      </c>
      <c r="K1528" s="10" t="str">
        <f>VLOOKUP(A1528,[1]抽样情况汇总表!$B:$N,3,FALSE)</f>
        <v>水产类</v>
      </c>
      <c r="L1528" s="17" t="s">
        <v>21</v>
      </c>
      <c r="M1528" s="19" t="s">
        <v>18</v>
      </c>
    </row>
    <row r="1529" ht="24" spans="1:13">
      <c r="A1529" s="17" t="s">
        <v>2127</v>
      </c>
      <c r="B1529" s="11" t="str">
        <f>VLOOKUP(A1529,[1]抽样情况汇总表!$B:$N,5,FALSE)</f>
        <v>深圳市大鹏新区邻海客家小厨</v>
      </c>
      <c r="C1529" s="11" t="str">
        <f>VLOOKUP(A1529,[1]抽样情况汇总表!$B:$N,7,FALSE)</f>
        <v>深圳市大鹏新区葵涌街道官湖社区湖龙一巷4号-1</v>
      </c>
      <c r="D1529" s="12" t="str">
        <f>VLOOKUP(A1529,[1]抽样情况汇总表!$B:$N,2,FALSE)</f>
        <v>皮皮虾</v>
      </c>
      <c r="E1529" s="13" t="s">
        <v>18</v>
      </c>
      <c r="F1529" s="13" t="s">
        <v>18</v>
      </c>
      <c r="G1529" s="13" t="s">
        <v>18</v>
      </c>
      <c r="H1529" s="13" t="s">
        <v>18</v>
      </c>
      <c r="I1529" s="13" t="s">
        <v>18</v>
      </c>
      <c r="J1529" s="10" t="str">
        <f>VLOOKUP(A1529,[1]抽样情况汇总表!$B:$N,13,FALSE)</f>
        <v>阴性</v>
      </c>
      <c r="K1529" s="10" t="str">
        <f>VLOOKUP(A1529,[1]抽样情况汇总表!$B:$N,3,FALSE)</f>
        <v>水产类</v>
      </c>
      <c r="L1529" s="17" t="s">
        <v>21</v>
      </c>
      <c r="M1529" s="19" t="s">
        <v>18</v>
      </c>
    </row>
    <row r="1530" ht="24" spans="1:13">
      <c r="A1530" s="17" t="s">
        <v>2128</v>
      </c>
      <c r="B1530" s="11" t="str">
        <f>VLOOKUP(A1530,[1]抽样情况汇总表!$B:$N,5,FALSE)</f>
        <v>深圳市大鹏新区陈华盛海鲜餐厅</v>
      </c>
      <c r="C1530" s="11" t="str">
        <f>VLOOKUP(A1530,[1]抽样情况汇总表!$B:$N,7,FALSE)</f>
        <v>深圳市大鹏新区葵涌街道官湖社区湖龙一巷6号101-102</v>
      </c>
      <c r="D1530" s="12" t="str">
        <f>VLOOKUP(A1530,[1]抽样情况汇总表!$B:$N,2,FALSE)</f>
        <v>扇贝</v>
      </c>
      <c r="E1530" s="13" t="s">
        <v>18</v>
      </c>
      <c r="F1530" s="13" t="s">
        <v>18</v>
      </c>
      <c r="G1530" s="13" t="s">
        <v>18</v>
      </c>
      <c r="H1530" s="13" t="s">
        <v>18</v>
      </c>
      <c r="I1530" s="13" t="s">
        <v>18</v>
      </c>
      <c r="J1530" s="10" t="str">
        <f>VLOOKUP(A1530,[1]抽样情况汇总表!$B:$N,13,FALSE)</f>
        <v>阴性</v>
      </c>
      <c r="K1530" s="10" t="str">
        <f>VLOOKUP(A1530,[1]抽样情况汇总表!$B:$N,3,FALSE)</f>
        <v>水产类</v>
      </c>
      <c r="L1530" s="17" t="s">
        <v>21</v>
      </c>
      <c r="M1530" s="19" t="s">
        <v>18</v>
      </c>
    </row>
    <row r="1531" ht="24" spans="1:13">
      <c r="A1531" s="17" t="s">
        <v>2129</v>
      </c>
      <c r="B1531" s="11" t="str">
        <f>VLOOKUP(A1531,[1]抽样情况汇总表!$B:$N,5,FALSE)</f>
        <v>深圳市大鹏新区陈华盛海鲜餐厅</v>
      </c>
      <c r="C1531" s="11" t="str">
        <f>VLOOKUP(A1531,[1]抽样情况汇总表!$B:$N,7,FALSE)</f>
        <v>深圳市大鹏新区葵涌街道官湖社区湖龙一巷6号101-102</v>
      </c>
      <c r="D1531" s="12" t="str">
        <f>VLOOKUP(A1531,[1]抽样情况汇总表!$B:$N,2,FALSE)</f>
        <v>沙白</v>
      </c>
      <c r="E1531" s="13" t="s">
        <v>18</v>
      </c>
      <c r="F1531" s="13" t="s">
        <v>18</v>
      </c>
      <c r="G1531" s="13" t="s">
        <v>18</v>
      </c>
      <c r="H1531" s="13" t="s">
        <v>18</v>
      </c>
      <c r="I1531" s="13" t="s">
        <v>18</v>
      </c>
      <c r="J1531" s="10" t="str">
        <f>VLOOKUP(A1531,[1]抽样情况汇总表!$B:$N,13,FALSE)</f>
        <v>阴性</v>
      </c>
      <c r="K1531" s="10" t="str">
        <f>VLOOKUP(A1531,[1]抽样情况汇总表!$B:$N,3,FALSE)</f>
        <v>水产类</v>
      </c>
      <c r="L1531" s="17" t="s">
        <v>21</v>
      </c>
      <c r="M1531" s="19" t="s">
        <v>18</v>
      </c>
    </row>
    <row r="1532" ht="24" spans="1:13">
      <c r="A1532" s="17" t="s">
        <v>2130</v>
      </c>
      <c r="B1532" s="11" t="str">
        <f>VLOOKUP(A1532,[1]抽样情况汇总表!$B:$N,5,FALSE)</f>
        <v>深圳市大鹏新区陈华盛海鲜餐厅</v>
      </c>
      <c r="C1532" s="11" t="str">
        <f>VLOOKUP(A1532,[1]抽样情况汇总表!$B:$N,7,FALSE)</f>
        <v>深圳市大鹏新区葵涌街道官湖社区湖龙一巷6号101-102</v>
      </c>
      <c r="D1532" s="12" t="str">
        <f>VLOOKUP(A1532,[1]抽样情况汇总表!$B:$N,2,FALSE)</f>
        <v>沙甲</v>
      </c>
      <c r="E1532" s="13" t="s">
        <v>18</v>
      </c>
      <c r="F1532" s="13" t="s">
        <v>18</v>
      </c>
      <c r="G1532" s="13" t="s">
        <v>18</v>
      </c>
      <c r="H1532" s="13" t="s">
        <v>18</v>
      </c>
      <c r="I1532" s="13" t="s">
        <v>18</v>
      </c>
      <c r="J1532" s="10" t="str">
        <f>VLOOKUP(A1532,[1]抽样情况汇总表!$B:$N,13,FALSE)</f>
        <v>阴性</v>
      </c>
      <c r="K1532" s="10" t="str">
        <f>VLOOKUP(A1532,[1]抽样情况汇总表!$B:$N,3,FALSE)</f>
        <v>水产类</v>
      </c>
      <c r="L1532" s="17" t="s">
        <v>21</v>
      </c>
      <c r="M1532" s="19" t="s">
        <v>18</v>
      </c>
    </row>
    <row r="1533" ht="24" spans="1:13">
      <c r="A1533" s="17" t="s">
        <v>2131</v>
      </c>
      <c r="B1533" s="11" t="str">
        <f>VLOOKUP(A1533,[1]抽样情况汇总表!$B:$N,5,FALSE)</f>
        <v>深圳市大鹏新区陈华盛海鲜餐厅</v>
      </c>
      <c r="C1533" s="11" t="str">
        <f>VLOOKUP(A1533,[1]抽样情况汇总表!$B:$N,7,FALSE)</f>
        <v>深圳市大鹏新区葵涌街道官湖社区湖龙一巷6号101-102</v>
      </c>
      <c r="D1533" s="12" t="str">
        <f>VLOOKUP(A1533,[1]抽样情况汇总表!$B:$N,2,FALSE)</f>
        <v>基围虾</v>
      </c>
      <c r="E1533" s="13" t="s">
        <v>18</v>
      </c>
      <c r="F1533" s="13" t="s">
        <v>18</v>
      </c>
      <c r="G1533" s="13" t="s">
        <v>18</v>
      </c>
      <c r="H1533" s="13" t="s">
        <v>18</v>
      </c>
      <c r="I1533" s="13" t="s">
        <v>18</v>
      </c>
      <c r="J1533" s="10" t="str">
        <f>VLOOKUP(A1533,[1]抽样情况汇总表!$B:$N,13,FALSE)</f>
        <v>阴性</v>
      </c>
      <c r="K1533" s="10" t="str">
        <f>VLOOKUP(A1533,[1]抽样情况汇总表!$B:$N,3,FALSE)</f>
        <v>水产类</v>
      </c>
      <c r="L1533" s="17" t="s">
        <v>21</v>
      </c>
      <c r="M1533" s="19" t="s">
        <v>18</v>
      </c>
    </row>
    <row r="1534" ht="24" spans="1:13">
      <c r="A1534" s="17" t="s">
        <v>2132</v>
      </c>
      <c r="B1534" s="11" t="str">
        <f>VLOOKUP(A1534,[1]抽样情况汇总表!$B:$N,5,FALSE)</f>
        <v>深圳市大鹏新区陈华盛海鲜餐厅</v>
      </c>
      <c r="C1534" s="11" t="str">
        <f>VLOOKUP(A1534,[1]抽样情况汇总表!$B:$N,7,FALSE)</f>
        <v>深圳市大鹏新区葵涌街道官湖社区湖龙一巷6号101-102</v>
      </c>
      <c r="D1534" s="12" t="str">
        <f>VLOOKUP(A1534,[1]抽样情况汇总表!$B:$N,2,FALSE)</f>
        <v>皮皮虾</v>
      </c>
      <c r="E1534" s="13" t="s">
        <v>18</v>
      </c>
      <c r="F1534" s="13" t="s">
        <v>18</v>
      </c>
      <c r="G1534" s="13" t="s">
        <v>18</v>
      </c>
      <c r="H1534" s="13" t="s">
        <v>18</v>
      </c>
      <c r="I1534" s="13" t="s">
        <v>18</v>
      </c>
      <c r="J1534" s="10" t="str">
        <f>VLOOKUP(A1534,[1]抽样情况汇总表!$B:$N,13,FALSE)</f>
        <v>阴性</v>
      </c>
      <c r="K1534" s="10" t="str">
        <f>VLOOKUP(A1534,[1]抽样情况汇总表!$B:$N,3,FALSE)</f>
        <v>水产类</v>
      </c>
      <c r="L1534" s="17" t="s">
        <v>21</v>
      </c>
      <c r="M1534" s="19" t="s">
        <v>18</v>
      </c>
    </row>
    <row r="1535" spans="1:13">
      <c r="A1535" s="17" t="s">
        <v>2133</v>
      </c>
      <c r="B1535" s="11" t="str">
        <f>VLOOKUP(A1535,[1]抽样情况汇总表!$B:$N,5,FALSE)</f>
        <v>深圳市来客轩农家菜有限公司</v>
      </c>
      <c r="C1535" s="11" t="str">
        <f>VLOOKUP(A1535,[1]抽样情况汇总表!$B:$N,7,FALSE)</f>
        <v>深圳市来客轩农家菜有限公司</v>
      </c>
      <c r="D1535" s="12" t="str">
        <f>VLOOKUP(A1535,[1]抽样情况汇总表!$B:$N,2,FALSE)</f>
        <v>生菜</v>
      </c>
      <c r="E1535" s="13" t="s">
        <v>18</v>
      </c>
      <c r="F1535" s="13" t="s">
        <v>18</v>
      </c>
      <c r="G1535" s="13" t="s">
        <v>18</v>
      </c>
      <c r="H1535" s="13" t="s">
        <v>18</v>
      </c>
      <c r="I1535" s="13" t="s">
        <v>18</v>
      </c>
      <c r="J1535" s="10" t="str">
        <f>VLOOKUP(A1535,[1]抽样情况汇总表!$B:$N,13,FALSE)</f>
        <v>阴性</v>
      </c>
      <c r="K1535" s="10" t="str">
        <f>VLOOKUP(A1535,[1]抽样情况汇总表!$B:$N,3,FALSE)</f>
        <v>蔬果类</v>
      </c>
      <c r="L1535" s="17" t="s">
        <v>21</v>
      </c>
      <c r="M1535" s="19" t="s">
        <v>18</v>
      </c>
    </row>
    <row r="1536" spans="1:13">
      <c r="A1536" s="17" t="s">
        <v>2134</v>
      </c>
      <c r="B1536" s="11" t="str">
        <f>VLOOKUP(A1536,[1]抽样情况汇总表!$B:$N,5,FALSE)</f>
        <v>深圳市来客轩农家菜有限公司</v>
      </c>
      <c r="C1536" s="11" t="str">
        <f>VLOOKUP(A1536,[1]抽样情况汇总表!$B:$N,7,FALSE)</f>
        <v>深圳市来客轩农家菜有限公司</v>
      </c>
      <c r="D1536" s="12" t="str">
        <f>VLOOKUP(A1536,[1]抽样情况汇总表!$B:$N,2,FALSE)</f>
        <v>芹菜</v>
      </c>
      <c r="E1536" s="13" t="s">
        <v>18</v>
      </c>
      <c r="F1536" s="13" t="s">
        <v>18</v>
      </c>
      <c r="G1536" s="13" t="s">
        <v>18</v>
      </c>
      <c r="H1536" s="13" t="s">
        <v>18</v>
      </c>
      <c r="I1536" s="13" t="s">
        <v>18</v>
      </c>
      <c r="J1536" s="10" t="str">
        <f>VLOOKUP(A1536,[1]抽样情况汇总表!$B:$N,13,FALSE)</f>
        <v>阴性</v>
      </c>
      <c r="K1536" s="10" t="str">
        <f>VLOOKUP(A1536,[1]抽样情况汇总表!$B:$N,3,FALSE)</f>
        <v>蔬果类</v>
      </c>
      <c r="L1536" s="17" t="s">
        <v>21</v>
      </c>
      <c r="M1536" s="19" t="s">
        <v>18</v>
      </c>
    </row>
    <row r="1537" spans="1:13">
      <c r="A1537" s="17" t="s">
        <v>2135</v>
      </c>
      <c r="B1537" s="11" t="str">
        <f>VLOOKUP(A1537,[1]抽样情况汇总表!$B:$N,5,FALSE)</f>
        <v>深圳市来客轩农家菜有限公司</v>
      </c>
      <c r="C1537" s="11" t="str">
        <f>VLOOKUP(A1537,[1]抽样情况汇总表!$B:$N,7,FALSE)</f>
        <v>深圳市来客轩农家菜有限公司</v>
      </c>
      <c r="D1537" s="12" t="str">
        <f>VLOOKUP(A1537,[1]抽样情况汇总表!$B:$N,2,FALSE)</f>
        <v>青椒</v>
      </c>
      <c r="E1537" s="13" t="s">
        <v>18</v>
      </c>
      <c r="F1537" s="13" t="s">
        <v>18</v>
      </c>
      <c r="G1537" s="13" t="s">
        <v>18</v>
      </c>
      <c r="H1537" s="13" t="s">
        <v>18</v>
      </c>
      <c r="I1537" s="13" t="s">
        <v>18</v>
      </c>
      <c r="J1537" s="10" t="str">
        <f>VLOOKUP(A1537,[1]抽样情况汇总表!$B:$N,13,FALSE)</f>
        <v>阴性</v>
      </c>
      <c r="K1537" s="10" t="str">
        <f>VLOOKUP(A1537,[1]抽样情况汇总表!$B:$N,3,FALSE)</f>
        <v>蔬果类</v>
      </c>
      <c r="L1537" s="17" t="s">
        <v>21</v>
      </c>
      <c r="M1537" s="19" t="s">
        <v>18</v>
      </c>
    </row>
    <row r="1538" spans="1:13">
      <c r="A1538" s="17" t="s">
        <v>2136</v>
      </c>
      <c r="B1538" s="11" t="str">
        <f>VLOOKUP(A1538,[1]抽样情况汇总表!$B:$N,5,FALSE)</f>
        <v>深圳市来客轩农家菜有限公司</v>
      </c>
      <c r="C1538" s="11" t="str">
        <f>VLOOKUP(A1538,[1]抽样情况汇总表!$B:$N,7,FALSE)</f>
        <v>深圳市来客轩农家菜有限公司</v>
      </c>
      <c r="D1538" s="12" t="str">
        <f>VLOOKUP(A1538,[1]抽样情况汇总表!$B:$N,2,FALSE)</f>
        <v>苦瓜</v>
      </c>
      <c r="E1538" s="13" t="s">
        <v>18</v>
      </c>
      <c r="F1538" s="13" t="s">
        <v>18</v>
      </c>
      <c r="G1538" s="13" t="s">
        <v>18</v>
      </c>
      <c r="H1538" s="13" t="s">
        <v>18</v>
      </c>
      <c r="I1538" s="13" t="s">
        <v>18</v>
      </c>
      <c r="J1538" s="10" t="str">
        <f>VLOOKUP(A1538,[1]抽样情况汇总表!$B:$N,13,FALSE)</f>
        <v>阴性</v>
      </c>
      <c r="K1538" s="10" t="str">
        <f>VLOOKUP(A1538,[1]抽样情况汇总表!$B:$N,3,FALSE)</f>
        <v>蔬果类</v>
      </c>
      <c r="L1538" s="17" t="s">
        <v>21</v>
      </c>
      <c r="M1538" s="19" t="s">
        <v>18</v>
      </c>
    </row>
    <row r="1539" spans="1:13">
      <c r="A1539" s="17" t="s">
        <v>2137</v>
      </c>
      <c r="B1539" s="11" t="str">
        <f>VLOOKUP(A1539,[1]抽样情况汇总表!$B:$N,5,FALSE)</f>
        <v>深圳市来客轩农家菜有限公司</v>
      </c>
      <c r="C1539" s="11" t="str">
        <f>VLOOKUP(A1539,[1]抽样情况汇总表!$B:$N,7,FALSE)</f>
        <v>深圳市来客轩农家菜有限公司</v>
      </c>
      <c r="D1539" s="12" t="str">
        <f>VLOOKUP(A1539,[1]抽样情况汇总表!$B:$N,2,FALSE)</f>
        <v>猪肉</v>
      </c>
      <c r="E1539" s="13" t="s">
        <v>18</v>
      </c>
      <c r="F1539" s="13" t="s">
        <v>18</v>
      </c>
      <c r="G1539" s="13" t="s">
        <v>18</v>
      </c>
      <c r="H1539" s="13" t="s">
        <v>18</v>
      </c>
      <c r="I1539" s="13" t="s">
        <v>18</v>
      </c>
      <c r="J1539" s="10" t="str">
        <f>VLOOKUP(A1539,[1]抽样情况汇总表!$B:$N,13,FALSE)</f>
        <v>阴性</v>
      </c>
      <c r="K1539" s="10" t="str">
        <f>VLOOKUP(A1539,[1]抽样情况汇总表!$B:$N,3,FALSE)</f>
        <v>畜禽类</v>
      </c>
      <c r="L1539" s="17" t="s">
        <v>21</v>
      </c>
      <c r="M1539" s="19" t="s">
        <v>18</v>
      </c>
    </row>
    <row r="1540" ht="24" spans="1:13">
      <c r="A1540" s="17" t="s">
        <v>2138</v>
      </c>
      <c r="B1540" s="11" t="str">
        <f>VLOOKUP(A1540,[1]抽样情况汇总表!$B:$N,5,FALSE)</f>
        <v>深圳市大鹏新区杨国福麻辣烫店</v>
      </c>
      <c r="C1540" s="11" t="str">
        <f>VLOOKUP(A1540,[1]抽样情况汇总表!$B:$N,7,FALSE)</f>
        <v>深圳市大鹏新区葵涌街道金业大道奔康工业园A10栋一楼8号</v>
      </c>
      <c r="D1540" s="12" t="str">
        <f>VLOOKUP(A1540,[1]抽样情况汇总表!$B:$N,2,FALSE)</f>
        <v>娃娃菜</v>
      </c>
      <c r="E1540" s="13" t="s">
        <v>18</v>
      </c>
      <c r="F1540" s="13" t="s">
        <v>18</v>
      </c>
      <c r="G1540" s="13" t="s">
        <v>18</v>
      </c>
      <c r="H1540" s="13" t="s">
        <v>18</v>
      </c>
      <c r="I1540" s="13" t="s">
        <v>18</v>
      </c>
      <c r="J1540" s="10" t="str">
        <f>VLOOKUP(A1540,[1]抽样情况汇总表!$B:$N,13,FALSE)</f>
        <v>阴性</v>
      </c>
      <c r="K1540" s="10" t="str">
        <f>VLOOKUP(A1540,[1]抽样情况汇总表!$B:$N,3,FALSE)</f>
        <v>蔬果类</v>
      </c>
      <c r="L1540" s="17" t="s">
        <v>21</v>
      </c>
      <c r="M1540" s="19" t="s">
        <v>18</v>
      </c>
    </row>
    <row r="1541" ht="24" spans="1:13">
      <c r="A1541" s="17" t="s">
        <v>2139</v>
      </c>
      <c r="B1541" s="11" t="str">
        <f>VLOOKUP(A1541,[1]抽样情况汇总表!$B:$N,5,FALSE)</f>
        <v>深圳市大鹏新区杨国福麻辣烫店</v>
      </c>
      <c r="C1541" s="11" t="str">
        <f>VLOOKUP(A1541,[1]抽样情况汇总表!$B:$N,7,FALSE)</f>
        <v>深圳市大鹏新区葵涌街道金业大道奔康工业园A10栋一楼8号</v>
      </c>
      <c r="D1541" s="12" t="str">
        <f>VLOOKUP(A1541,[1]抽样情况汇总表!$B:$N,2,FALSE)</f>
        <v>小白菜</v>
      </c>
      <c r="E1541" s="13" t="s">
        <v>18</v>
      </c>
      <c r="F1541" s="13" t="s">
        <v>18</v>
      </c>
      <c r="G1541" s="13" t="s">
        <v>18</v>
      </c>
      <c r="H1541" s="13" t="s">
        <v>18</v>
      </c>
      <c r="I1541" s="13" t="s">
        <v>18</v>
      </c>
      <c r="J1541" s="10" t="str">
        <f>VLOOKUP(A1541,[1]抽样情况汇总表!$B:$N,13,FALSE)</f>
        <v>阴性</v>
      </c>
      <c r="K1541" s="10" t="str">
        <f>VLOOKUP(A1541,[1]抽样情况汇总表!$B:$N,3,FALSE)</f>
        <v>蔬果类</v>
      </c>
      <c r="L1541" s="17" t="s">
        <v>21</v>
      </c>
      <c r="M1541" s="19" t="s">
        <v>18</v>
      </c>
    </row>
    <row r="1542" ht="24" spans="1:13">
      <c r="A1542" s="17" t="s">
        <v>2140</v>
      </c>
      <c r="B1542" s="11" t="str">
        <f>VLOOKUP(A1542,[1]抽样情况汇总表!$B:$N,5,FALSE)</f>
        <v>深圳市大鹏新区杨国福麻辣烫店</v>
      </c>
      <c r="C1542" s="11" t="str">
        <f>VLOOKUP(A1542,[1]抽样情况汇总表!$B:$N,7,FALSE)</f>
        <v>深圳市大鹏新区葵涌街道金业大道奔康工业园A10栋一楼8号</v>
      </c>
      <c r="D1542" s="12" t="str">
        <f>VLOOKUP(A1542,[1]抽样情况汇总表!$B:$N,2,FALSE)</f>
        <v>生菜</v>
      </c>
      <c r="E1542" s="13" t="s">
        <v>18</v>
      </c>
      <c r="F1542" s="13" t="s">
        <v>18</v>
      </c>
      <c r="G1542" s="13" t="s">
        <v>18</v>
      </c>
      <c r="H1542" s="13" t="s">
        <v>18</v>
      </c>
      <c r="I1542" s="13" t="s">
        <v>18</v>
      </c>
      <c r="J1542" s="10" t="str">
        <f>VLOOKUP(A1542,[1]抽样情况汇总表!$B:$N,13,FALSE)</f>
        <v>阴性</v>
      </c>
      <c r="K1542" s="10" t="str">
        <f>VLOOKUP(A1542,[1]抽样情况汇总表!$B:$N,3,FALSE)</f>
        <v>蔬果类</v>
      </c>
      <c r="L1542" s="17" t="s">
        <v>21</v>
      </c>
      <c r="M1542" s="19" t="s">
        <v>18</v>
      </c>
    </row>
    <row r="1543" ht="24" spans="1:13">
      <c r="A1543" s="17" t="s">
        <v>2141</v>
      </c>
      <c r="B1543" s="11" t="str">
        <f>VLOOKUP(A1543,[1]抽样情况汇总表!$B:$N,5,FALSE)</f>
        <v>深圳市大鹏新区杨国福麻辣烫店</v>
      </c>
      <c r="C1543" s="11" t="str">
        <f>VLOOKUP(A1543,[1]抽样情况汇总表!$B:$N,7,FALSE)</f>
        <v>深圳市大鹏新区葵涌街道金业大道奔康工业园A10栋一楼8号</v>
      </c>
      <c r="D1543" s="12" t="str">
        <f>VLOOKUP(A1543,[1]抽样情况汇总表!$B:$N,2,FALSE)</f>
        <v>油麦菜</v>
      </c>
      <c r="E1543" s="13" t="s">
        <v>18</v>
      </c>
      <c r="F1543" s="13" t="s">
        <v>18</v>
      </c>
      <c r="G1543" s="13" t="s">
        <v>18</v>
      </c>
      <c r="H1543" s="13" t="s">
        <v>18</v>
      </c>
      <c r="I1543" s="13" t="s">
        <v>18</v>
      </c>
      <c r="J1543" s="10" t="str">
        <f>VLOOKUP(A1543,[1]抽样情况汇总表!$B:$N,13,FALSE)</f>
        <v>阴性</v>
      </c>
      <c r="K1543" s="10" t="str">
        <f>VLOOKUP(A1543,[1]抽样情况汇总表!$B:$N,3,FALSE)</f>
        <v>蔬果类</v>
      </c>
      <c r="L1543" s="17" t="s">
        <v>21</v>
      </c>
      <c r="M1543" s="19" t="s">
        <v>18</v>
      </c>
    </row>
    <row r="1544" ht="24" spans="1:13">
      <c r="A1544" s="17" t="s">
        <v>2142</v>
      </c>
      <c r="B1544" s="11" t="str">
        <f>VLOOKUP(A1544,[1]抽样情况汇总表!$B:$N,5,FALSE)</f>
        <v>深圳市大鹏新区杨国福麻辣烫店</v>
      </c>
      <c r="C1544" s="11" t="str">
        <f>VLOOKUP(A1544,[1]抽样情况汇总表!$B:$N,7,FALSE)</f>
        <v>深圳市大鹏新区葵涌街道金业大道奔康工业园A10栋一楼8号</v>
      </c>
      <c r="D1544" s="12" t="str">
        <f>VLOOKUP(A1544,[1]抽样情况汇总表!$B:$N,2,FALSE)</f>
        <v>巴沙鱼</v>
      </c>
      <c r="E1544" s="13" t="s">
        <v>18</v>
      </c>
      <c r="F1544" s="13" t="s">
        <v>18</v>
      </c>
      <c r="G1544" s="13" t="s">
        <v>18</v>
      </c>
      <c r="H1544" s="13" t="s">
        <v>18</v>
      </c>
      <c r="I1544" s="13" t="s">
        <v>18</v>
      </c>
      <c r="J1544" s="10" t="str">
        <f>VLOOKUP(A1544,[1]抽样情况汇总表!$B:$N,13,FALSE)</f>
        <v>阴性</v>
      </c>
      <c r="K1544" s="10" t="str">
        <f>VLOOKUP(A1544,[1]抽样情况汇总表!$B:$N,3,FALSE)</f>
        <v>水产类</v>
      </c>
      <c r="L1544" s="17" t="s">
        <v>21</v>
      </c>
      <c r="M1544" s="19" t="s">
        <v>18</v>
      </c>
    </row>
    <row r="1545" ht="24" spans="1:13">
      <c r="A1545" s="17" t="s">
        <v>2143</v>
      </c>
      <c r="B1545" s="11" t="str">
        <f>VLOOKUP(A1545,[1]抽样情况汇总表!$B:$N,5,FALSE)</f>
        <v>深圳市大鹏新区永咊简餐店</v>
      </c>
      <c r="C1545" s="11" t="str">
        <f>VLOOKUP(A1545,[1]抽样情况汇总表!$B:$N,7,FALSE)</f>
        <v>深圳市大鹏新区葵涌街道三溪社区金业大道140号生命科学产业园A10栋106</v>
      </c>
      <c r="D1545" s="12" t="str">
        <f>VLOOKUP(A1545,[1]抽样情况汇总表!$B:$N,2,FALSE)</f>
        <v>白花菜</v>
      </c>
      <c r="E1545" s="13" t="s">
        <v>18</v>
      </c>
      <c r="F1545" s="13" t="s">
        <v>18</v>
      </c>
      <c r="G1545" s="13" t="s">
        <v>18</v>
      </c>
      <c r="H1545" s="13" t="s">
        <v>18</v>
      </c>
      <c r="I1545" s="13" t="s">
        <v>18</v>
      </c>
      <c r="J1545" s="10" t="str">
        <f>VLOOKUP(A1545,[1]抽样情况汇总表!$B:$N,13,FALSE)</f>
        <v>阴性</v>
      </c>
      <c r="K1545" s="10" t="str">
        <f>VLOOKUP(A1545,[1]抽样情况汇总表!$B:$N,3,FALSE)</f>
        <v>蔬果类</v>
      </c>
      <c r="L1545" s="17" t="s">
        <v>21</v>
      </c>
      <c r="M1545" s="19" t="s">
        <v>18</v>
      </c>
    </row>
    <row r="1546" ht="24" spans="1:13">
      <c r="A1546" s="17" t="s">
        <v>2144</v>
      </c>
      <c r="B1546" s="11" t="str">
        <f>VLOOKUP(A1546,[1]抽样情况汇总表!$B:$N,5,FALSE)</f>
        <v>深圳市大鹏新区永咊简餐店</v>
      </c>
      <c r="C1546" s="11" t="str">
        <f>VLOOKUP(A1546,[1]抽样情况汇总表!$B:$N,7,FALSE)</f>
        <v>深圳市大鹏新区葵涌街道三溪社区金业大道140号生命科学产业园A10栋106</v>
      </c>
      <c r="D1546" s="12" t="str">
        <f>VLOOKUP(A1546,[1]抽样情况汇总表!$B:$N,2,FALSE)</f>
        <v>娃娃菜</v>
      </c>
      <c r="E1546" s="13" t="s">
        <v>18</v>
      </c>
      <c r="F1546" s="13" t="s">
        <v>18</v>
      </c>
      <c r="G1546" s="13" t="s">
        <v>18</v>
      </c>
      <c r="H1546" s="13" t="s">
        <v>18</v>
      </c>
      <c r="I1546" s="13" t="s">
        <v>18</v>
      </c>
      <c r="J1546" s="10" t="str">
        <f>VLOOKUP(A1546,[1]抽样情况汇总表!$B:$N,13,FALSE)</f>
        <v>阴性</v>
      </c>
      <c r="K1546" s="10" t="str">
        <f>VLOOKUP(A1546,[1]抽样情况汇总表!$B:$N,3,FALSE)</f>
        <v>蔬果类</v>
      </c>
      <c r="L1546" s="17" t="s">
        <v>21</v>
      </c>
      <c r="M1546" s="19" t="s">
        <v>18</v>
      </c>
    </row>
    <row r="1547" ht="24" spans="1:13">
      <c r="A1547" s="17" t="s">
        <v>2145</v>
      </c>
      <c r="B1547" s="11" t="str">
        <f>VLOOKUP(A1547,[1]抽样情况汇总表!$B:$N,5,FALSE)</f>
        <v>深圳市大鹏新区永咊简餐店</v>
      </c>
      <c r="C1547" s="11" t="str">
        <f>VLOOKUP(A1547,[1]抽样情况汇总表!$B:$N,7,FALSE)</f>
        <v>深圳市大鹏新区葵涌街道三溪社区金业大道140号生命科学产业园A10栋106</v>
      </c>
      <c r="D1547" s="12" t="str">
        <f>VLOOKUP(A1547,[1]抽样情况汇总表!$B:$N,2,FALSE)</f>
        <v>包菜</v>
      </c>
      <c r="E1547" s="13" t="s">
        <v>18</v>
      </c>
      <c r="F1547" s="13" t="s">
        <v>18</v>
      </c>
      <c r="G1547" s="13" t="s">
        <v>18</v>
      </c>
      <c r="H1547" s="13" t="s">
        <v>18</v>
      </c>
      <c r="I1547" s="13" t="s">
        <v>18</v>
      </c>
      <c r="J1547" s="10" t="str">
        <f>VLOOKUP(A1547,[1]抽样情况汇总表!$B:$N,13,FALSE)</f>
        <v>阴性</v>
      </c>
      <c r="K1547" s="10" t="str">
        <f>VLOOKUP(A1547,[1]抽样情况汇总表!$B:$N,3,FALSE)</f>
        <v>蔬果类</v>
      </c>
      <c r="L1547" s="17" t="s">
        <v>21</v>
      </c>
      <c r="M1547" s="19" t="s">
        <v>18</v>
      </c>
    </row>
    <row r="1548" ht="24" spans="1:13">
      <c r="A1548" s="17" t="s">
        <v>2146</v>
      </c>
      <c r="B1548" s="11" t="str">
        <f>VLOOKUP(A1548,[1]抽样情况汇总表!$B:$N,5,FALSE)</f>
        <v>深圳市大鹏新区永咊简餐店</v>
      </c>
      <c r="C1548" s="11" t="str">
        <f>VLOOKUP(A1548,[1]抽样情况汇总表!$B:$N,7,FALSE)</f>
        <v>深圳市大鹏新区葵涌街道三溪社区金业大道140号生命科学产业园A10栋106</v>
      </c>
      <c r="D1548" s="12" t="str">
        <f>VLOOKUP(A1548,[1]抽样情况汇总表!$B:$N,2,FALSE)</f>
        <v>荷兰豆</v>
      </c>
      <c r="E1548" s="13" t="s">
        <v>18</v>
      </c>
      <c r="F1548" s="13" t="s">
        <v>18</v>
      </c>
      <c r="G1548" s="13" t="s">
        <v>18</v>
      </c>
      <c r="H1548" s="13" t="s">
        <v>18</v>
      </c>
      <c r="I1548" s="13" t="s">
        <v>18</v>
      </c>
      <c r="J1548" s="10" t="str">
        <f>VLOOKUP(A1548,[1]抽样情况汇总表!$B:$N,13,FALSE)</f>
        <v>阴性</v>
      </c>
      <c r="K1548" s="10" t="str">
        <f>VLOOKUP(A1548,[1]抽样情况汇总表!$B:$N,3,FALSE)</f>
        <v>蔬果类</v>
      </c>
      <c r="L1548" s="17" t="s">
        <v>21</v>
      </c>
      <c r="M1548" s="19" t="s">
        <v>18</v>
      </c>
    </row>
    <row r="1549" ht="24" spans="1:13">
      <c r="A1549" s="17" t="s">
        <v>2147</v>
      </c>
      <c r="B1549" s="11" t="str">
        <f>VLOOKUP(A1549,[1]抽样情况汇总表!$B:$N,5,FALSE)</f>
        <v>深圳市大鹏新区永咊简餐店</v>
      </c>
      <c r="C1549" s="11" t="str">
        <f>VLOOKUP(A1549,[1]抽样情况汇总表!$B:$N,7,FALSE)</f>
        <v>深圳市大鹏新区葵涌街道三溪社区金业大道140号生命科学产业园A10栋106</v>
      </c>
      <c r="D1549" s="12" t="str">
        <f>VLOOKUP(A1549,[1]抽样情况汇总表!$B:$N,2,FALSE)</f>
        <v>油麦菜</v>
      </c>
      <c r="E1549" s="13" t="s">
        <v>18</v>
      </c>
      <c r="F1549" s="13" t="s">
        <v>18</v>
      </c>
      <c r="G1549" s="13" t="s">
        <v>18</v>
      </c>
      <c r="H1549" s="13" t="s">
        <v>18</v>
      </c>
      <c r="I1549" s="13" t="s">
        <v>18</v>
      </c>
      <c r="J1549" s="10" t="str">
        <f>VLOOKUP(A1549,[1]抽样情况汇总表!$B:$N,13,FALSE)</f>
        <v>阴性</v>
      </c>
      <c r="K1549" s="10" t="str">
        <f>VLOOKUP(A1549,[1]抽样情况汇总表!$B:$N,3,FALSE)</f>
        <v>蔬果类</v>
      </c>
      <c r="L1549" s="17" t="s">
        <v>21</v>
      </c>
      <c r="M1549" s="19" t="s">
        <v>18</v>
      </c>
    </row>
    <row r="1550" spans="1:13">
      <c r="A1550" s="17" t="s">
        <v>2148</v>
      </c>
      <c r="B1550" s="11" t="str">
        <f>VLOOKUP(A1550,[1]抽样情况汇总表!$B:$N,5,FALSE)</f>
        <v>市民送检</v>
      </c>
      <c r="C1550" s="13" t="s">
        <v>18</v>
      </c>
      <c r="D1550" s="12" t="str">
        <f>VLOOKUP(A1550,[1]抽样情况汇总表!$B:$N,2,FALSE)</f>
        <v>油麦菜</v>
      </c>
      <c r="E1550" s="13" t="s">
        <v>18</v>
      </c>
      <c r="F1550" s="13" t="s">
        <v>18</v>
      </c>
      <c r="G1550" s="13" t="s">
        <v>18</v>
      </c>
      <c r="H1550" s="13" t="s">
        <v>18</v>
      </c>
      <c r="I1550" s="13" t="s">
        <v>18</v>
      </c>
      <c r="J1550" s="10" t="str">
        <f>VLOOKUP(A1550,[1]抽样情况汇总表!$B:$N,13,FALSE)</f>
        <v>阴性</v>
      </c>
      <c r="K1550" s="10" t="str">
        <f>VLOOKUP(A1550,[1]抽样情况汇总表!$B:$N,3,FALSE)</f>
        <v>蔬果类</v>
      </c>
      <c r="L1550" s="17" t="s">
        <v>21</v>
      </c>
      <c r="M1550" s="19" t="s">
        <v>18</v>
      </c>
    </row>
    <row r="1551" spans="1:13">
      <c r="A1551" s="17" t="s">
        <v>2149</v>
      </c>
      <c r="B1551" s="11" t="str">
        <f>VLOOKUP(A1551,[1]抽样情况汇总表!$B:$N,5,FALSE)</f>
        <v>市民送检</v>
      </c>
      <c r="C1551" s="13" t="s">
        <v>18</v>
      </c>
      <c r="D1551" s="12" t="str">
        <f>VLOOKUP(A1551,[1]抽样情况汇总表!$B:$N,2,FALSE)</f>
        <v>芥菜</v>
      </c>
      <c r="E1551" s="13" t="s">
        <v>18</v>
      </c>
      <c r="F1551" s="13" t="s">
        <v>18</v>
      </c>
      <c r="G1551" s="13" t="s">
        <v>18</v>
      </c>
      <c r="H1551" s="13" t="s">
        <v>18</v>
      </c>
      <c r="I1551" s="13" t="s">
        <v>18</v>
      </c>
      <c r="J1551" s="10" t="str">
        <f>VLOOKUP(A1551,[1]抽样情况汇总表!$B:$N,13,FALSE)</f>
        <v>阴性</v>
      </c>
      <c r="K1551" s="10" t="str">
        <f>VLOOKUP(A1551,[1]抽样情况汇总表!$B:$N,3,FALSE)</f>
        <v>蔬果类</v>
      </c>
      <c r="L1551" s="17" t="s">
        <v>21</v>
      </c>
      <c r="M1551" s="19" t="s">
        <v>18</v>
      </c>
    </row>
    <row r="1552" spans="1:13">
      <c r="A1552" s="17" t="s">
        <v>2150</v>
      </c>
      <c r="B1552" s="11" t="str">
        <f>VLOOKUP(A1552,[1]抽样情况汇总表!$B:$N,5,FALSE)</f>
        <v>市民送检</v>
      </c>
      <c r="C1552" s="13" t="s">
        <v>18</v>
      </c>
      <c r="D1552" s="12" t="str">
        <f>VLOOKUP(A1552,[1]抽样情况汇总表!$B:$N,2,FALSE)</f>
        <v>青椒</v>
      </c>
      <c r="E1552" s="13" t="s">
        <v>18</v>
      </c>
      <c r="F1552" s="13" t="s">
        <v>18</v>
      </c>
      <c r="G1552" s="13" t="s">
        <v>18</v>
      </c>
      <c r="H1552" s="13" t="s">
        <v>18</v>
      </c>
      <c r="I1552" s="13" t="s">
        <v>18</v>
      </c>
      <c r="J1552" s="10" t="str">
        <f>VLOOKUP(A1552,[1]抽样情况汇总表!$B:$N,13,FALSE)</f>
        <v>阴性</v>
      </c>
      <c r="K1552" s="10" t="str">
        <f>VLOOKUP(A1552,[1]抽样情况汇总表!$B:$N,3,FALSE)</f>
        <v>蔬果类</v>
      </c>
      <c r="L1552" s="17" t="s">
        <v>21</v>
      </c>
      <c r="M1552" s="19" t="s">
        <v>18</v>
      </c>
    </row>
    <row r="1553" spans="1:13">
      <c r="A1553" s="17" t="s">
        <v>2151</v>
      </c>
      <c r="B1553" s="11" t="str">
        <f>VLOOKUP(A1553,[1]抽样情况汇总表!$B:$N,5,FALSE)</f>
        <v>市民送检</v>
      </c>
      <c r="C1553" s="13" t="s">
        <v>18</v>
      </c>
      <c r="D1553" s="12" t="str">
        <f>VLOOKUP(A1553,[1]抽样情况汇总表!$B:$N,2,FALSE)</f>
        <v>蒜苗</v>
      </c>
      <c r="E1553" s="13" t="s">
        <v>18</v>
      </c>
      <c r="F1553" s="13" t="s">
        <v>18</v>
      </c>
      <c r="G1553" s="13" t="s">
        <v>18</v>
      </c>
      <c r="H1553" s="13" t="s">
        <v>18</v>
      </c>
      <c r="I1553" s="13" t="s">
        <v>18</v>
      </c>
      <c r="J1553" s="10" t="str">
        <f>VLOOKUP(A1553,[1]抽样情况汇总表!$B:$N,13,FALSE)</f>
        <v>阴性</v>
      </c>
      <c r="K1553" s="10" t="str">
        <f>VLOOKUP(A1553,[1]抽样情况汇总表!$B:$N,3,FALSE)</f>
        <v>蔬果类</v>
      </c>
      <c r="L1553" s="17" t="s">
        <v>21</v>
      </c>
      <c r="M1553" s="19" t="s">
        <v>18</v>
      </c>
    </row>
    <row r="1554" spans="1:13">
      <c r="A1554" s="17" t="s">
        <v>2152</v>
      </c>
      <c r="B1554" s="11" t="str">
        <f>VLOOKUP(A1554,[1]抽样情况汇总表!$B:$N,5,FALSE)</f>
        <v>市民送检</v>
      </c>
      <c r="C1554" s="13" t="s">
        <v>18</v>
      </c>
      <c r="D1554" s="12" t="str">
        <f>VLOOKUP(A1554,[1]抽样情况汇总表!$B:$N,2,FALSE)</f>
        <v>猪肉</v>
      </c>
      <c r="E1554" s="13" t="s">
        <v>18</v>
      </c>
      <c r="F1554" s="13" t="s">
        <v>18</v>
      </c>
      <c r="G1554" s="13" t="s">
        <v>18</v>
      </c>
      <c r="H1554" s="13" t="s">
        <v>18</v>
      </c>
      <c r="I1554" s="13" t="s">
        <v>18</v>
      </c>
      <c r="J1554" s="10" t="str">
        <f>VLOOKUP(A1554,[1]抽样情况汇总表!$B:$N,13,FALSE)</f>
        <v>阴性</v>
      </c>
      <c r="K1554" s="10" t="str">
        <f>VLOOKUP(A1554,[1]抽样情况汇总表!$B:$N,3,FALSE)</f>
        <v>畜禽类</v>
      </c>
      <c r="L1554" s="17" t="s">
        <v>21</v>
      </c>
      <c r="M1554" s="19" t="s">
        <v>18</v>
      </c>
    </row>
    <row r="1555" ht="24" spans="1:13">
      <c r="A1555" s="17" t="s">
        <v>2153</v>
      </c>
      <c r="B1555" s="11" t="str">
        <f>VLOOKUP(A1555,[1]抽样情况汇总表!$B:$N,5,FALSE)</f>
        <v>深圳市大鹏新区新惠民购物中心</v>
      </c>
      <c r="C1555" s="11" t="str">
        <f>VLOOKUP(A1555,[1]抽样情况汇总表!$B:$N,7,FALSE)</f>
        <v>深圳市大鹏新区葵涌街道三溪社区葵新北路60号102、201</v>
      </c>
      <c r="D1555" s="12" t="str">
        <f>VLOOKUP(A1555,[1]抽样情况汇总表!$B:$N,2,FALSE)</f>
        <v>伊利纯牛奶</v>
      </c>
      <c r="E1555" s="13" t="s">
        <v>18</v>
      </c>
      <c r="F1555" s="13" t="s">
        <v>18</v>
      </c>
      <c r="G1555" s="13" t="s">
        <v>18</v>
      </c>
      <c r="H1555" s="13" t="s">
        <v>18</v>
      </c>
      <c r="I1555" s="13" t="s">
        <v>18</v>
      </c>
      <c r="J1555" s="10" t="str">
        <f>VLOOKUP(A1555,[1]抽样情况汇总表!$B:$N,13,FALSE)</f>
        <v>阴性</v>
      </c>
      <c r="K1555" s="10" t="str">
        <f>VLOOKUP(A1555,[1]抽样情况汇总表!$B:$N,3,FALSE)</f>
        <v>食品类</v>
      </c>
      <c r="L1555" s="17" t="s">
        <v>21</v>
      </c>
      <c r="M1555" s="19" t="s">
        <v>18</v>
      </c>
    </row>
    <row r="1556" ht="24" spans="1:13">
      <c r="A1556" s="17" t="s">
        <v>2154</v>
      </c>
      <c r="B1556" s="11" t="str">
        <f>VLOOKUP(A1556,[1]抽样情况汇总表!$B:$N,5,FALSE)</f>
        <v>深圳市大鹏新区新惠民购物中心</v>
      </c>
      <c r="C1556" s="11" t="str">
        <f>VLOOKUP(A1556,[1]抽样情况汇总表!$B:$N,7,FALSE)</f>
        <v>深圳市大鹏新区葵涌街道三溪社区葵新北路60号102、201</v>
      </c>
      <c r="D1556" s="12" t="str">
        <f>VLOOKUP(A1556,[1]抽样情况汇总表!$B:$N,2,FALSE)</f>
        <v>蒙牛纯牛奶</v>
      </c>
      <c r="E1556" s="13" t="s">
        <v>18</v>
      </c>
      <c r="F1556" s="13" t="s">
        <v>18</v>
      </c>
      <c r="G1556" s="13" t="s">
        <v>18</v>
      </c>
      <c r="H1556" s="13" t="s">
        <v>18</v>
      </c>
      <c r="I1556" s="13" t="s">
        <v>18</v>
      </c>
      <c r="J1556" s="10" t="str">
        <f>VLOOKUP(A1556,[1]抽样情况汇总表!$B:$N,13,FALSE)</f>
        <v>阴性</v>
      </c>
      <c r="K1556" s="10" t="str">
        <f>VLOOKUP(A1556,[1]抽样情况汇总表!$B:$N,3,FALSE)</f>
        <v>食品类</v>
      </c>
      <c r="L1556" s="17" t="s">
        <v>21</v>
      </c>
      <c r="M1556" s="19" t="s">
        <v>18</v>
      </c>
    </row>
    <row r="1557" ht="24" spans="1:13">
      <c r="A1557" s="17" t="s">
        <v>2155</v>
      </c>
      <c r="B1557" s="11" t="str">
        <f>VLOOKUP(A1557,[1]抽样情况汇总表!$B:$N,5,FALSE)</f>
        <v>深圳市大鹏新区新惠民购物中心</v>
      </c>
      <c r="C1557" s="11" t="str">
        <f>VLOOKUP(A1557,[1]抽样情况汇总表!$B:$N,7,FALSE)</f>
        <v>深圳市大鹏新区葵涌街道三溪社区葵新北路60号102、201</v>
      </c>
      <c r="D1557" s="12" t="str">
        <f>VLOOKUP(A1557,[1]抽样情况汇总表!$B:$N,2,FALSE)</f>
        <v>特仑苏纯牛奶</v>
      </c>
      <c r="E1557" s="13" t="s">
        <v>18</v>
      </c>
      <c r="F1557" s="13" t="s">
        <v>18</v>
      </c>
      <c r="G1557" s="13" t="s">
        <v>18</v>
      </c>
      <c r="H1557" s="13" t="s">
        <v>18</v>
      </c>
      <c r="I1557" s="13" t="s">
        <v>18</v>
      </c>
      <c r="J1557" s="10" t="str">
        <f>VLOOKUP(A1557,[1]抽样情况汇总表!$B:$N,13,FALSE)</f>
        <v>阴性</v>
      </c>
      <c r="K1557" s="10" t="str">
        <f>VLOOKUP(A1557,[1]抽样情况汇总表!$B:$N,3,FALSE)</f>
        <v>食品类</v>
      </c>
      <c r="L1557" s="17" t="s">
        <v>21</v>
      </c>
      <c r="M1557" s="19" t="s">
        <v>18</v>
      </c>
    </row>
    <row r="1558" ht="24" spans="1:13">
      <c r="A1558" s="17" t="s">
        <v>2156</v>
      </c>
      <c r="B1558" s="11" t="str">
        <f>VLOOKUP(A1558,[1]抽样情况汇总表!$B:$N,5,FALSE)</f>
        <v>深圳市大鹏新区新惠民购物中心</v>
      </c>
      <c r="C1558" s="11" t="str">
        <f>VLOOKUP(A1558,[1]抽样情况汇总表!$B:$N,7,FALSE)</f>
        <v>深圳市大鹏新区葵涌街道三溪社区葵新北路60号102、201</v>
      </c>
      <c r="D1558" s="12" t="str">
        <f>VLOOKUP(A1558,[1]抽样情况汇总表!$B:$N,2,FALSE)</f>
        <v>晨光100%纯牛奶</v>
      </c>
      <c r="E1558" s="13" t="s">
        <v>18</v>
      </c>
      <c r="F1558" s="13" t="s">
        <v>18</v>
      </c>
      <c r="G1558" s="13" t="s">
        <v>18</v>
      </c>
      <c r="H1558" s="13" t="s">
        <v>18</v>
      </c>
      <c r="I1558" s="13" t="s">
        <v>18</v>
      </c>
      <c r="J1558" s="10" t="str">
        <f>VLOOKUP(A1558,[1]抽样情况汇总表!$B:$N,13,FALSE)</f>
        <v>阴性</v>
      </c>
      <c r="K1558" s="10" t="str">
        <f>VLOOKUP(A1558,[1]抽样情况汇总表!$B:$N,3,FALSE)</f>
        <v>食品类</v>
      </c>
      <c r="L1558" s="17" t="s">
        <v>21</v>
      </c>
      <c r="M1558" s="19" t="s">
        <v>18</v>
      </c>
    </row>
    <row r="1559" ht="24" spans="1:13">
      <c r="A1559" s="17" t="s">
        <v>2157</v>
      </c>
      <c r="B1559" s="11" t="str">
        <f>VLOOKUP(A1559,[1]抽样情况汇总表!$B:$N,5,FALSE)</f>
        <v>深圳市大鹏新区新惠民购物中心</v>
      </c>
      <c r="C1559" s="11" t="str">
        <f>VLOOKUP(A1559,[1]抽样情况汇总表!$B:$N,7,FALSE)</f>
        <v>深圳市大鹏新区葵涌街道三溪社区葵新北路60号102、201</v>
      </c>
      <c r="D1559" s="12" t="str">
        <f>VLOOKUP(A1559,[1]抽样情况汇总表!$B:$N,2,FALSE)</f>
        <v>金典纯牛奶</v>
      </c>
      <c r="E1559" s="13" t="s">
        <v>18</v>
      </c>
      <c r="F1559" s="13" t="s">
        <v>18</v>
      </c>
      <c r="G1559" s="13" t="s">
        <v>18</v>
      </c>
      <c r="H1559" s="13" t="s">
        <v>18</v>
      </c>
      <c r="I1559" s="13" t="s">
        <v>18</v>
      </c>
      <c r="J1559" s="10" t="str">
        <f>VLOOKUP(A1559,[1]抽样情况汇总表!$B:$N,13,FALSE)</f>
        <v>阴性</v>
      </c>
      <c r="K1559" s="10" t="str">
        <f>VLOOKUP(A1559,[1]抽样情况汇总表!$B:$N,3,FALSE)</f>
        <v>食品类</v>
      </c>
      <c r="L1559" s="17" t="s">
        <v>21</v>
      </c>
      <c r="M1559" s="19" t="s">
        <v>18</v>
      </c>
    </row>
    <row r="1560" ht="24" spans="1:13">
      <c r="A1560" s="17" t="s">
        <v>2158</v>
      </c>
      <c r="B1560" s="11" t="str">
        <f>VLOOKUP(A1560,[1]抽样情况汇总表!$B:$N,5,FALSE)</f>
        <v>深圳市乐优鲜超市有限公司</v>
      </c>
      <c r="C1560" s="11" t="str">
        <f>VLOOKUP(A1560,[1]抽样情况汇总表!$B:$N,7,FALSE)</f>
        <v>深圳市大鹏新区葵涌街道葵涌社区葵新北路17、19、21、23号101</v>
      </c>
      <c r="D1560" s="12" t="str">
        <f>VLOOKUP(A1560,[1]抽样情况汇总表!$B:$N,2,FALSE)</f>
        <v>伊利纯牛奶</v>
      </c>
      <c r="E1560" s="13" t="s">
        <v>18</v>
      </c>
      <c r="F1560" s="13" t="s">
        <v>18</v>
      </c>
      <c r="G1560" s="13" t="s">
        <v>18</v>
      </c>
      <c r="H1560" s="13" t="s">
        <v>18</v>
      </c>
      <c r="I1560" s="13" t="s">
        <v>18</v>
      </c>
      <c r="J1560" s="10" t="str">
        <f>VLOOKUP(A1560,[1]抽样情况汇总表!$B:$N,13,FALSE)</f>
        <v>阴性</v>
      </c>
      <c r="K1560" s="10" t="str">
        <f>VLOOKUP(A1560,[1]抽样情况汇总表!$B:$N,3,FALSE)</f>
        <v>食品类</v>
      </c>
      <c r="L1560" s="17" t="s">
        <v>21</v>
      </c>
      <c r="M1560" s="19" t="s">
        <v>18</v>
      </c>
    </row>
    <row r="1561" ht="24" spans="1:13">
      <c r="A1561" s="17" t="s">
        <v>2159</v>
      </c>
      <c r="B1561" s="11" t="str">
        <f>VLOOKUP(A1561,[1]抽样情况汇总表!$B:$N,5,FALSE)</f>
        <v>深圳市乐优鲜超市有限公司</v>
      </c>
      <c r="C1561" s="11" t="str">
        <f>VLOOKUP(A1561,[1]抽样情况汇总表!$B:$N,7,FALSE)</f>
        <v>深圳市大鹏新区葵涌街道葵涌社区葵新北路17、19、21、23号101</v>
      </c>
      <c r="D1561" s="12" t="str">
        <f>VLOOKUP(A1561,[1]抽样情况汇总表!$B:$N,2,FALSE)</f>
        <v>金典纯牛奶</v>
      </c>
      <c r="E1561" s="13" t="s">
        <v>18</v>
      </c>
      <c r="F1561" s="13" t="s">
        <v>18</v>
      </c>
      <c r="G1561" s="13" t="s">
        <v>18</v>
      </c>
      <c r="H1561" s="13" t="s">
        <v>18</v>
      </c>
      <c r="I1561" s="13" t="s">
        <v>18</v>
      </c>
      <c r="J1561" s="10" t="str">
        <f>VLOOKUP(A1561,[1]抽样情况汇总表!$B:$N,13,FALSE)</f>
        <v>阴性</v>
      </c>
      <c r="K1561" s="10" t="str">
        <f>VLOOKUP(A1561,[1]抽样情况汇总表!$B:$N,3,FALSE)</f>
        <v>食品类</v>
      </c>
      <c r="L1561" s="17" t="s">
        <v>21</v>
      </c>
      <c r="M1561" s="19" t="s">
        <v>18</v>
      </c>
    </row>
    <row r="1562" ht="24" spans="1:13">
      <c r="A1562" s="17" t="s">
        <v>2160</v>
      </c>
      <c r="B1562" s="11" t="str">
        <f>VLOOKUP(A1562,[1]抽样情况汇总表!$B:$N,5,FALSE)</f>
        <v>深圳市乐优鲜超市有限公司</v>
      </c>
      <c r="C1562" s="11" t="str">
        <f>VLOOKUP(A1562,[1]抽样情况汇总表!$B:$N,7,FALSE)</f>
        <v>深圳市大鹏新区葵涌街道葵涌社区葵新北路17、19、21、23号101</v>
      </c>
      <c r="D1562" s="12" t="str">
        <f>VLOOKUP(A1562,[1]抽样情况汇总表!$B:$N,2,FALSE)</f>
        <v>蒙牛纯牛奶</v>
      </c>
      <c r="E1562" s="13" t="s">
        <v>18</v>
      </c>
      <c r="F1562" s="13" t="s">
        <v>18</v>
      </c>
      <c r="G1562" s="13" t="s">
        <v>18</v>
      </c>
      <c r="H1562" s="13" t="s">
        <v>18</v>
      </c>
      <c r="I1562" s="13" t="s">
        <v>18</v>
      </c>
      <c r="J1562" s="10" t="str">
        <f>VLOOKUP(A1562,[1]抽样情况汇总表!$B:$N,13,FALSE)</f>
        <v>阴性</v>
      </c>
      <c r="K1562" s="10" t="str">
        <f>VLOOKUP(A1562,[1]抽样情况汇总表!$B:$N,3,FALSE)</f>
        <v>食品类</v>
      </c>
      <c r="L1562" s="17" t="s">
        <v>21</v>
      </c>
      <c r="M1562" s="19" t="s">
        <v>18</v>
      </c>
    </row>
    <row r="1563" ht="24" spans="1:13">
      <c r="A1563" s="17" t="s">
        <v>2161</v>
      </c>
      <c r="B1563" s="11" t="str">
        <f>VLOOKUP(A1563,[1]抽样情况汇总表!$B:$N,5,FALSE)</f>
        <v>深圳市乐优鲜超市有限公司</v>
      </c>
      <c r="C1563" s="11" t="str">
        <f>VLOOKUP(A1563,[1]抽样情况汇总表!$B:$N,7,FALSE)</f>
        <v>深圳市大鹏新区葵涌街道葵涌社区葵新北路17、19、21、23号101</v>
      </c>
      <c r="D1563" s="12" t="str">
        <f>VLOOKUP(A1563,[1]抽样情况汇总表!$B:$N,2,FALSE)</f>
        <v>特仑苏纯牛奶</v>
      </c>
      <c r="E1563" s="13" t="s">
        <v>18</v>
      </c>
      <c r="F1563" s="13" t="s">
        <v>18</v>
      </c>
      <c r="G1563" s="13" t="s">
        <v>18</v>
      </c>
      <c r="H1563" s="13" t="s">
        <v>18</v>
      </c>
      <c r="I1563" s="13" t="s">
        <v>18</v>
      </c>
      <c r="J1563" s="10" t="str">
        <f>VLOOKUP(A1563,[1]抽样情况汇总表!$B:$N,13,FALSE)</f>
        <v>阴性</v>
      </c>
      <c r="K1563" s="10" t="str">
        <f>VLOOKUP(A1563,[1]抽样情况汇总表!$B:$N,3,FALSE)</f>
        <v>食品类</v>
      </c>
      <c r="L1563" s="17" t="s">
        <v>21</v>
      </c>
      <c r="M1563" s="19" t="s">
        <v>18</v>
      </c>
    </row>
    <row r="1564" ht="24" spans="1:13">
      <c r="A1564" s="17" t="s">
        <v>2162</v>
      </c>
      <c r="B1564" s="11" t="str">
        <f>VLOOKUP(A1564,[1]抽样情况汇总表!$B:$N,5,FALSE)</f>
        <v>深圳市乐优鲜超市有限公司</v>
      </c>
      <c r="C1564" s="11" t="str">
        <f>VLOOKUP(A1564,[1]抽样情况汇总表!$B:$N,7,FALSE)</f>
        <v>深圳市大鹏新区葵涌街道葵涌社区葵新北路17、19、21、23号101</v>
      </c>
      <c r="D1564" s="12" t="str">
        <f>VLOOKUP(A1564,[1]抽样情况汇总表!$B:$N,2,FALSE)</f>
        <v>双原生纯牛奶</v>
      </c>
      <c r="E1564" s="13" t="s">
        <v>18</v>
      </c>
      <c r="F1564" s="13" t="s">
        <v>18</v>
      </c>
      <c r="G1564" s="13" t="s">
        <v>18</v>
      </c>
      <c r="H1564" s="13" t="s">
        <v>18</v>
      </c>
      <c r="I1564" s="13" t="s">
        <v>18</v>
      </c>
      <c r="J1564" s="10" t="str">
        <f>VLOOKUP(A1564,[1]抽样情况汇总表!$B:$N,13,FALSE)</f>
        <v>阴性</v>
      </c>
      <c r="K1564" s="10" t="str">
        <f>VLOOKUP(A1564,[1]抽样情况汇总表!$B:$N,3,FALSE)</f>
        <v>食品类</v>
      </c>
      <c r="L1564" s="17" t="s">
        <v>21</v>
      </c>
      <c r="M1564" s="19" t="s">
        <v>18</v>
      </c>
    </row>
    <row r="1565" spans="1:13">
      <c r="A1565" s="17" t="s">
        <v>2163</v>
      </c>
      <c r="B1565" s="11" t="str">
        <f>VLOOKUP(A1565,[1]抽样情况汇总表!$B:$N,5,FALSE)</f>
        <v>深圳市大鹏新区葵涌街道巴蜀川香小面馆</v>
      </c>
      <c r="C1565" s="11" t="str">
        <f>VLOOKUP(A1565,[1]抽样情况汇总表!$B:$N,7,FALSE)</f>
        <v>深圳市大鹏新区葵涌街道葵涌社区葵政东路2号2</v>
      </c>
      <c r="D1565" s="12" t="str">
        <f>VLOOKUP(A1565,[1]抽样情况汇总表!$B:$N,2,FALSE)</f>
        <v>米粉</v>
      </c>
      <c r="E1565" s="13" t="s">
        <v>18</v>
      </c>
      <c r="F1565" s="13" t="s">
        <v>18</v>
      </c>
      <c r="G1565" s="13" t="s">
        <v>18</v>
      </c>
      <c r="H1565" s="13" t="s">
        <v>18</v>
      </c>
      <c r="I1565" s="13" t="s">
        <v>18</v>
      </c>
      <c r="J1565" s="10" t="str">
        <f>VLOOKUP(A1565,[1]抽样情况汇总表!$B:$N,13,FALSE)</f>
        <v>阴性</v>
      </c>
      <c r="K1565" s="10" t="str">
        <f>VLOOKUP(A1565,[1]抽样情况汇总表!$B:$N,3,FALSE)</f>
        <v>食品类</v>
      </c>
      <c r="L1565" s="17" t="s">
        <v>21</v>
      </c>
      <c r="M1565" s="19" t="s">
        <v>18</v>
      </c>
    </row>
    <row r="1566" spans="1:13">
      <c r="A1566" s="17" t="s">
        <v>2164</v>
      </c>
      <c r="B1566" s="11" t="str">
        <f>VLOOKUP(A1566,[1]抽样情况汇总表!$B:$N,5,FALSE)</f>
        <v>深圳市大鹏新区葵涌街道巴蜀川香小面馆</v>
      </c>
      <c r="C1566" s="11" t="str">
        <f>VLOOKUP(A1566,[1]抽样情况汇总表!$B:$N,7,FALSE)</f>
        <v>深圳市大鹏新区葵涌街道葵涌社区葵政东路2号2</v>
      </c>
      <c r="D1566" s="12" t="str">
        <f>VLOOKUP(A1566,[1]抽样情况汇总表!$B:$N,2,FALSE)</f>
        <v>面条</v>
      </c>
      <c r="E1566" s="13" t="s">
        <v>18</v>
      </c>
      <c r="F1566" s="13" t="s">
        <v>18</v>
      </c>
      <c r="G1566" s="13" t="s">
        <v>18</v>
      </c>
      <c r="H1566" s="13" t="s">
        <v>18</v>
      </c>
      <c r="I1566" s="13" t="s">
        <v>18</v>
      </c>
      <c r="J1566" s="10" t="str">
        <f>VLOOKUP(A1566,[1]抽样情况汇总表!$B:$N,13,FALSE)</f>
        <v>阴性</v>
      </c>
      <c r="K1566" s="10" t="str">
        <f>VLOOKUP(A1566,[1]抽样情况汇总表!$B:$N,3,FALSE)</f>
        <v>食品类</v>
      </c>
      <c r="L1566" s="17" t="s">
        <v>21</v>
      </c>
      <c r="M1566" s="19" t="s">
        <v>18</v>
      </c>
    </row>
    <row r="1567" spans="1:13">
      <c r="A1567" s="17" t="s">
        <v>2165</v>
      </c>
      <c r="B1567" s="11" t="str">
        <f>VLOOKUP(A1567,[1]抽样情况汇总表!$B:$N,5,FALSE)</f>
        <v>深圳市大鹏新区葵涌街道巴蜀川香小面馆</v>
      </c>
      <c r="C1567" s="11" t="str">
        <f>VLOOKUP(A1567,[1]抽样情况汇总表!$B:$N,7,FALSE)</f>
        <v>深圳市大鹏新区葵涌街道葵涌社区葵政东路2号2</v>
      </c>
      <c r="D1567" s="12" t="str">
        <f>VLOOKUP(A1567,[1]抽样情况汇总表!$B:$N,2,FALSE)</f>
        <v>云吞皮</v>
      </c>
      <c r="E1567" s="13" t="s">
        <v>18</v>
      </c>
      <c r="F1567" s="13" t="s">
        <v>18</v>
      </c>
      <c r="G1567" s="13" t="s">
        <v>18</v>
      </c>
      <c r="H1567" s="13" t="s">
        <v>18</v>
      </c>
      <c r="I1567" s="13" t="s">
        <v>18</v>
      </c>
      <c r="J1567" s="10" t="str">
        <f>VLOOKUP(A1567,[1]抽样情况汇总表!$B:$N,13,FALSE)</f>
        <v>阴性</v>
      </c>
      <c r="K1567" s="10" t="str">
        <f>VLOOKUP(A1567,[1]抽样情况汇总表!$B:$N,3,FALSE)</f>
        <v>食品类</v>
      </c>
      <c r="L1567" s="17" t="s">
        <v>21</v>
      </c>
      <c r="M1567" s="19" t="s">
        <v>18</v>
      </c>
    </row>
    <row r="1568" spans="1:13">
      <c r="A1568" s="17" t="s">
        <v>2166</v>
      </c>
      <c r="B1568" s="11" t="str">
        <f>VLOOKUP(A1568,[1]抽样情况汇总表!$B:$N,5,FALSE)</f>
        <v>深圳市大鹏新区葵涌街道巴蜀川香小面馆</v>
      </c>
      <c r="C1568" s="11" t="str">
        <f>VLOOKUP(A1568,[1]抽样情况汇总表!$B:$N,7,FALSE)</f>
        <v>深圳市大鹏新区葵涌街道葵涌社区葵政东路2号2</v>
      </c>
      <c r="D1568" s="12" t="str">
        <f>VLOOKUP(A1568,[1]抽样情况汇总表!$B:$N,2,FALSE)</f>
        <v>酸豆角</v>
      </c>
      <c r="E1568" s="13" t="s">
        <v>18</v>
      </c>
      <c r="F1568" s="13" t="s">
        <v>18</v>
      </c>
      <c r="G1568" s="13" t="s">
        <v>18</v>
      </c>
      <c r="H1568" s="13" t="s">
        <v>18</v>
      </c>
      <c r="I1568" s="13" t="s">
        <v>18</v>
      </c>
      <c r="J1568" s="10" t="str">
        <f>VLOOKUP(A1568,[1]抽样情况汇总表!$B:$N,13,FALSE)</f>
        <v>阴性</v>
      </c>
      <c r="K1568" s="10" t="str">
        <f>VLOOKUP(A1568,[1]抽样情况汇总表!$B:$N,3,FALSE)</f>
        <v>食品类</v>
      </c>
      <c r="L1568" s="17" t="s">
        <v>21</v>
      </c>
      <c r="M1568" s="19" t="s">
        <v>18</v>
      </c>
    </row>
    <row r="1569" spans="1:13">
      <c r="A1569" s="17" t="s">
        <v>2167</v>
      </c>
      <c r="B1569" s="11" t="str">
        <f>VLOOKUP(A1569,[1]抽样情况汇总表!$B:$N,5,FALSE)</f>
        <v>深圳市大鹏新区葵涌街道巴蜀川香小面馆</v>
      </c>
      <c r="C1569" s="11" t="str">
        <f>VLOOKUP(A1569,[1]抽样情况汇总表!$B:$N,7,FALSE)</f>
        <v>深圳市大鹏新区葵涌街道葵涌社区葵政东路2号2</v>
      </c>
      <c r="D1569" s="12" t="str">
        <f>VLOOKUP(A1569,[1]抽样情况汇总表!$B:$N,2,FALSE)</f>
        <v>生菜</v>
      </c>
      <c r="E1569" s="13" t="s">
        <v>18</v>
      </c>
      <c r="F1569" s="13" t="s">
        <v>18</v>
      </c>
      <c r="G1569" s="13" t="s">
        <v>18</v>
      </c>
      <c r="H1569" s="13" t="s">
        <v>18</v>
      </c>
      <c r="I1569" s="13" t="s">
        <v>18</v>
      </c>
      <c r="J1569" s="10" t="str">
        <f>VLOOKUP(A1569,[1]抽样情况汇总表!$B:$N,13,FALSE)</f>
        <v>阴性</v>
      </c>
      <c r="K1569" s="10" t="str">
        <f>VLOOKUP(A1569,[1]抽样情况汇总表!$B:$N,3,FALSE)</f>
        <v>蔬果类</v>
      </c>
      <c r="L1569" s="17" t="s">
        <v>21</v>
      </c>
      <c r="M1569" s="19" t="s">
        <v>18</v>
      </c>
    </row>
    <row r="1570" spans="1:13">
      <c r="A1570" s="17" t="s">
        <v>2168</v>
      </c>
      <c r="B1570" s="11" t="str">
        <f>VLOOKUP(A1570,[1]抽样情况汇总表!$B:$N,5,FALSE)</f>
        <v>市民送检</v>
      </c>
      <c r="C1570" s="13" t="s">
        <v>18</v>
      </c>
      <c r="D1570" s="12" t="str">
        <f>VLOOKUP(A1570,[1]抽样情况汇总表!$B:$N,2,FALSE)</f>
        <v>小白菜</v>
      </c>
      <c r="E1570" s="13" t="s">
        <v>18</v>
      </c>
      <c r="F1570" s="13" t="s">
        <v>18</v>
      </c>
      <c r="G1570" s="13" t="s">
        <v>18</v>
      </c>
      <c r="H1570" s="13" t="s">
        <v>18</v>
      </c>
      <c r="I1570" s="13" t="s">
        <v>18</v>
      </c>
      <c r="J1570" s="10" t="str">
        <f>VLOOKUP(A1570,[1]抽样情况汇总表!$B:$N,13,FALSE)</f>
        <v>阴性</v>
      </c>
      <c r="K1570" s="10" t="str">
        <f>VLOOKUP(A1570,[1]抽样情况汇总表!$B:$N,3,FALSE)</f>
        <v>蔬果类</v>
      </c>
      <c r="L1570" s="17" t="s">
        <v>21</v>
      </c>
      <c r="M1570" s="19" t="s">
        <v>18</v>
      </c>
    </row>
    <row r="1571" spans="1:13">
      <c r="A1571" s="17" t="s">
        <v>2169</v>
      </c>
      <c r="B1571" s="11" t="str">
        <f>VLOOKUP(A1571,[1]抽样情况汇总表!$B:$N,5,FALSE)</f>
        <v>市民送检</v>
      </c>
      <c r="C1571" s="13" t="s">
        <v>18</v>
      </c>
      <c r="D1571" s="12" t="str">
        <f>VLOOKUP(A1571,[1]抽样情况汇总表!$B:$N,2,FALSE)</f>
        <v>生菜</v>
      </c>
      <c r="E1571" s="13" t="s">
        <v>18</v>
      </c>
      <c r="F1571" s="13" t="s">
        <v>18</v>
      </c>
      <c r="G1571" s="13" t="s">
        <v>18</v>
      </c>
      <c r="H1571" s="13" t="s">
        <v>18</v>
      </c>
      <c r="I1571" s="13" t="s">
        <v>18</v>
      </c>
      <c r="J1571" s="10" t="str">
        <f>VLOOKUP(A1571,[1]抽样情况汇总表!$B:$N,13,FALSE)</f>
        <v>阴性</v>
      </c>
      <c r="K1571" s="10" t="str">
        <f>VLOOKUP(A1571,[1]抽样情况汇总表!$B:$N,3,FALSE)</f>
        <v>蔬果类</v>
      </c>
      <c r="L1571" s="17" t="s">
        <v>21</v>
      </c>
      <c r="M1571" s="19" t="s">
        <v>18</v>
      </c>
    </row>
    <row r="1572" spans="1:13">
      <c r="A1572" s="17" t="s">
        <v>2170</v>
      </c>
      <c r="B1572" s="11" t="str">
        <f>VLOOKUP(A1572,[1]抽样情况汇总表!$B:$N,5,FALSE)</f>
        <v>市民送检</v>
      </c>
      <c r="C1572" s="13" t="s">
        <v>18</v>
      </c>
      <c r="D1572" s="12" t="str">
        <f>VLOOKUP(A1572,[1]抽样情况汇总表!$B:$N,2,FALSE)</f>
        <v>豇豆</v>
      </c>
      <c r="E1572" s="13" t="s">
        <v>18</v>
      </c>
      <c r="F1572" s="13" t="s">
        <v>18</v>
      </c>
      <c r="G1572" s="13" t="s">
        <v>18</v>
      </c>
      <c r="H1572" s="13" t="s">
        <v>18</v>
      </c>
      <c r="I1572" s="13" t="s">
        <v>18</v>
      </c>
      <c r="J1572" s="10" t="str">
        <f>VLOOKUP(A1572,[1]抽样情况汇总表!$B:$N,13,FALSE)</f>
        <v>阴性</v>
      </c>
      <c r="K1572" s="10" t="str">
        <f>VLOOKUP(A1572,[1]抽样情况汇总表!$B:$N,3,FALSE)</f>
        <v>蔬果类</v>
      </c>
      <c r="L1572" s="17" t="s">
        <v>21</v>
      </c>
      <c r="M1572" s="19" t="s">
        <v>18</v>
      </c>
    </row>
    <row r="1573" spans="1:13">
      <c r="A1573" s="17" t="s">
        <v>2171</v>
      </c>
      <c r="B1573" s="11" t="str">
        <f>VLOOKUP(A1573,[1]抽样情况汇总表!$B:$N,5,FALSE)</f>
        <v>市民送检</v>
      </c>
      <c r="C1573" s="13" t="s">
        <v>18</v>
      </c>
      <c r="D1573" s="12" t="str">
        <f>VLOOKUP(A1573,[1]抽样情况汇总表!$B:$N,2,FALSE)</f>
        <v>茄子</v>
      </c>
      <c r="E1573" s="13" t="s">
        <v>18</v>
      </c>
      <c r="F1573" s="13" t="s">
        <v>18</v>
      </c>
      <c r="G1573" s="13" t="s">
        <v>18</v>
      </c>
      <c r="H1573" s="13" t="s">
        <v>18</v>
      </c>
      <c r="I1573" s="13" t="s">
        <v>18</v>
      </c>
      <c r="J1573" s="10" t="str">
        <f>VLOOKUP(A1573,[1]抽样情况汇总表!$B:$N,13,FALSE)</f>
        <v>阴性</v>
      </c>
      <c r="K1573" s="10" t="str">
        <f>VLOOKUP(A1573,[1]抽样情况汇总表!$B:$N,3,FALSE)</f>
        <v>蔬果类</v>
      </c>
      <c r="L1573" s="17" t="s">
        <v>21</v>
      </c>
      <c r="M1573" s="19" t="s">
        <v>18</v>
      </c>
    </row>
    <row r="1574" ht="24" spans="1:13">
      <c r="A1574" s="17" t="s">
        <v>2172</v>
      </c>
      <c r="B1574" s="11" t="str">
        <f>VLOOKUP(A1574,[1]抽样情况汇总表!$B:$N,5,FALSE)</f>
        <v>深圳市大鹏新区德旺众叹茶楼</v>
      </c>
      <c r="C1574" s="11" t="str">
        <f>VLOOKUP(A1574,[1]抽样情况汇总表!$B:$N,7,FALSE)</f>
        <v>广东省深圳市大鹏新区葵涌街道葵新社区金葵西路1号家天下花园（二期）5栋130、131</v>
      </c>
      <c r="D1574" s="12" t="str">
        <f>VLOOKUP(A1574,[1]抽样情况汇总表!$B:$N,2,FALSE)</f>
        <v>花甲</v>
      </c>
      <c r="E1574" s="13" t="s">
        <v>18</v>
      </c>
      <c r="F1574" s="13" t="s">
        <v>18</v>
      </c>
      <c r="G1574" s="13" t="s">
        <v>18</v>
      </c>
      <c r="H1574" s="13" t="s">
        <v>18</v>
      </c>
      <c r="I1574" s="13" t="s">
        <v>18</v>
      </c>
      <c r="J1574" s="10" t="str">
        <f>VLOOKUP(A1574,[1]抽样情况汇总表!$B:$N,13,FALSE)</f>
        <v>阴性</v>
      </c>
      <c r="K1574" s="10" t="str">
        <f>VLOOKUP(A1574,[1]抽样情况汇总表!$B:$N,3,FALSE)</f>
        <v>水产类</v>
      </c>
      <c r="L1574" s="17" t="s">
        <v>21</v>
      </c>
      <c r="M1574" s="19" t="s">
        <v>18</v>
      </c>
    </row>
    <row r="1575" ht="24" spans="1:13">
      <c r="A1575" s="17" t="s">
        <v>2173</v>
      </c>
      <c r="B1575" s="11" t="str">
        <f>VLOOKUP(A1575,[1]抽样情况汇总表!$B:$N,5,FALSE)</f>
        <v>深圳市大鹏新区德旺众叹茶楼</v>
      </c>
      <c r="C1575" s="11" t="str">
        <f>VLOOKUP(A1575,[1]抽样情况汇总表!$B:$N,7,FALSE)</f>
        <v>广东省深圳市大鹏新区葵涌街道葵新社区金葵西路1号家天下花园（二期）5栋130、131</v>
      </c>
      <c r="D1575" s="12" t="str">
        <f>VLOOKUP(A1575,[1]抽样情况汇总表!$B:$N,2,FALSE)</f>
        <v>基围虾</v>
      </c>
      <c r="E1575" s="13" t="s">
        <v>18</v>
      </c>
      <c r="F1575" s="13" t="s">
        <v>18</v>
      </c>
      <c r="G1575" s="13" t="s">
        <v>18</v>
      </c>
      <c r="H1575" s="13" t="s">
        <v>18</v>
      </c>
      <c r="I1575" s="13" t="s">
        <v>18</v>
      </c>
      <c r="J1575" s="10" t="str">
        <f>VLOOKUP(A1575,[1]抽样情况汇总表!$B:$N,13,FALSE)</f>
        <v>阴性</v>
      </c>
      <c r="K1575" s="10" t="str">
        <f>VLOOKUP(A1575,[1]抽样情况汇总表!$B:$N,3,FALSE)</f>
        <v>水产类</v>
      </c>
      <c r="L1575" s="17" t="s">
        <v>21</v>
      </c>
      <c r="M1575" s="19" t="s">
        <v>18</v>
      </c>
    </row>
    <row r="1576" ht="24" spans="1:13">
      <c r="A1576" s="17" t="s">
        <v>2174</v>
      </c>
      <c r="B1576" s="11" t="str">
        <f>VLOOKUP(A1576,[1]抽样情况汇总表!$B:$N,5,FALSE)</f>
        <v>深圳市大鹏新区德旺众叹茶楼</v>
      </c>
      <c r="C1576" s="11" t="str">
        <f>VLOOKUP(A1576,[1]抽样情况汇总表!$B:$N,7,FALSE)</f>
        <v>广东省深圳市大鹏新区葵涌街道葵新社区金葵西路1号家天下花园（二期）5栋130、131</v>
      </c>
      <c r="D1576" s="12" t="str">
        <f>VLOOKUP(A1576,[1]抽样情况汇总表!$B:$N,2,FALSE)</f>
        <v>扇贝</v>
      </c>
      <c r="E1576" s="13" t="s">
        <v>18</v>
      </c>
      <c r="F1576" s="13" t="s">
        <v>18</v>
      </c>
      <c r="G1576" s="13" t="s">
        <v>18</v>
      </c>
      <c r="H1576" s="13" t="s">
        <v>18</v>
      </c>
      <c r="I1576" s="13" t="s">
        <v>18</v>
      </c>
      <c r="J1576" s="10" t="str">
        <f>VLOOKUP(A1576,[1]抽样情况汇总表!$B:$N,13,FALSE)</f>
        <v>阴性</v>
      </c>
      <c r="K1576" s="10" t="str">
        <f>VLOOKUP(A1576,[1]抽样情况汇总表!$B:$N,3,FALSE)</f>
        <v>水产类</v>
      </c>
      <c r="L1576" s="17" t="s">
        <v>21</v>
      </c>
      <c r="M1576" s="19" t="s">
        <v>18</v>
      </c>
    </row>
    <row r="1577" ht="24" spans="1:13">
      <c r="A1577" s="17" t="s">
        <v>2175</v>
      </c>
      <c r="B1577" s="11" t="str">
        <f>VLOOKUP(A1577,[1]抽样情况汇总表!$B:$N,5,FALSE)</f>
        <v>深圳市大鹏新区德旺众叹茶楼</v>
      </c>
      <c r="C1577" s="11" t="str">
        <f>VLOOKUP(A1577,[1]抽样情况汇总表!$B:$N,7,FALSE)</f>
        <v>广东省深圳市大鹏新区葵涌街道葵新社区金葵西路1号家天下花园（二期）5栋130、131</v>
      </c>
      <c r="D1577" s="12" t="str">
        <f>VLOOKUP(A1577,[1]抽样情况汇总表!$B:$N,2,FALSE)</f>
        <v>猪肉</v>
      </c>
      <c r="E1577" s="13" t="s">
        <v>18</v>
      </c>
      <c r="F1577" s="13" t="s">
        <v>18</v>
      </c>
      <c r="G1577" s="13" t="s">
        <v>18</v>
      </c>
      <c r="H1577" s="13" t="s">
        <v>18</v>
      </c>
      <c r="I1577" s="13" t="s">
        <v>18</v>
      </c>
      <c r="J1577" s="10" t="str">
        <f>VLOOKUP(A1577,[1]抽样情况汇总表!$B:$N,13,FALSE)</f>
        <v>阴性</v>
      </c>
      <c r="K1577" s="10" t="str">
        <f>VLOOKUP(A1577,[1]抽样情况汇总表!$B:$N,3,FALSE)</f>
        <v>畜禽类</v>
      </c>
      <c r="L1577" s="17" t="s">
        <v>21</v>
      </c>
      <c r="M1577" s="19" t="s">
        <v>18</v>
      </c>
    </row>
    <row r="1578" ht="24" spans="1:13">
      <c r="A1578" s="17" t="s">
        <v>2176</v>
      </c>
      <c r="B1578" s="11" t="str">
        <f>VLOOKUP(A1578,[1]抽样情况汇总表!$B:$N,5,FALSE)</f>
        <v>深圳市大鹏新区德旺众叹茶楼</v>
      </c>
      <c r="C1578" s="11" t="str">
        <f>VLOOKUP(A1578,[1]抽样情况汇总表!$B:$N,7,FALSE)</f>
        <v>广东省深圳市大鹏新区葵涌街道葵新社区金葵西路1号家天下花园（二期）5栋130、131</v>
      </c>
      <c r="D1578" s="12" t="str">
        <f>VLOOKUP(A1578,[1]抽样情况汇总表!$B:$N,2,FALSE)</f>
        <v>白糖</v>
      </c>
      <c r="E1578" s="13" t="s">
        <v>18</v>
      </c>
      <c r="F1578" s="13" t="s">
        <v>18</v>
      </c>
      <c r="G1578" s="13" t="s">
        <v>18</v>
      </c>
      <c r="H1578" s="13" t="s">
        <v>18</v>
      </c>
      <c r="I1578" s="13" t="s">
        <v>18</v>
      </c>
      <c r="J1578" s="10" t="str">
        <f>VLOOKUP(A1578,[1]抽样情况汇总表!$B:$N,13,FALSE)</f>
        <v>阴性</v>
      </c>
      <c r="K1578" s="10" t="str">
        <f>VLOOKUP(A1578,[1]抽样情况汇总表!$B:$N,3,FALSE)</f>
        <v>食品类</v>
      </c>
      <c r="L1578" s="17" t="s">
        <v>21</v>
      </c>
      <c r="M1578" s="19" t="s">
        <v>18</v>
      </c>
    </row>
    <row r="1579" ht="24" spans="1:13">
      <c r="A1579" s="17" t="s">
        <v>2177</v>
      </c>
      <c r="B1579" s="11" t="str">
        <f>VLOOKUP(A1579,[1]抽样情况汇总表!$B:$N,5,FALSE)</f>
        <v>深圳市人人乐商业有限公司葵涌家天下超市</v>
      </c>
      <c r="C1579" s="11" t="str">
        <f>VLOOKUP(A1579,[1]抽样情况汇总表!$B:$N,7,FALSE)</f>
        <v>深圳市大鹏新区葵涌街道葵新社区金葵西路1号家天下花园（二期）5栋1H</v>
      </c>
      <c r="D1579" s="12" t="str">
        <f>VLOOKUP(A1579,[1]抽样情况汇总表!$B:$N,2,FALSE)</f>
        <v>猪肉</v>
      </c>
      <c r="E1579" s="13" t="s">
        <v>18</v>
      </c>
      <c r="F1579" s="13" t="s">
        <v>18</v>
      </c>
      <c r="G1579" s="13" t="s">
        <v>18</v>
      </c>
      <c r="H1579" s="13" t="s">
        <v>18</v>
      </c>
      <c r="I1579" s="13" t="s">
        <v>18</v>
      </c>
      <c r="J1579" s="10" t="str">
        <f>VLOOKUP(A1579,[1]抽样情况汇总表!$B:$N,13,FALSE)</f>
        <v>阴性</v>
      </c>
      <c r="K1579" s="10" t="str">
        <f>VLOOKUP(A1579,[1]抽样情况汇总表!$B:$N,3,FALSE)</f>
        <v>畜禽类</v>
      </c>
      <c r="L1579" s="17" t="s">
        <v>21</v>
      </c>
      <c r="M1579" s="19" t="s">
        <v>18</v>
      </c>
    </row>
    <row r="1580" ht="24" spans="1:13">
      <c r="A1580" s="17" t="s">
        <v>2178</v>
      </c>
      <c r="B1580" s="11" t="str">
        <f>VLOOKUP(A1580,[1]抽样情况汇总表!$B:$N,5,FALSE)</f>
        <v>深圳市人人乐商业有限公司葵涌家天下超市</v>
      </c>
      <c r="C1580" s="11" t="str">
        <f>VLOOKUP(A1580,[1]抽样情况汇总表!$B:$N,7,FALSE)</f>
        <v>深圳市大鹏新区葵涌街道葵新社区金葵西路1号家天下花园（二期）5栋1H</v>
      </c>
      <c r="D1580" s="12" t="str">
        <f>VLOOKUP(A1580,[1]抽样情况汇总表!$B:$N,2,FALSE)</f>
        <v>牛肉</v>
      </c>
      <c r="E1580" s="13" t="s">
        <v>18</v>
      </c>
      <c r="F1580" s="13" t="s">
        <v>18</v>
      </c>
      <c r="G1580" s="13" t="s">
        <v>18</v>
      </c>
      <c r="H1580" s="13" t="s">
        <v>18</v>
      </c>
      <c r="I1580" s="13" t="s">
        <v>18</v>
      </c>
      <c r="J1580" s="10" t="str">
        <f>VLOOKUP(A1580,[1]抽样情况汇总表!$B:$N,13,FALSE)</f>
        <v>阴性</v>
      </c>
      <c r="K1580" s="10" t="str">
        <f>VLOOKUP(A1580,[1]抽样情况汇总表!$B:$N,3,FALSE)</f>
        <v>畜禽类</v>
      </c>
      <c r="L1580" s="17" t="s">
        <v>21</v>
      </c>
      <c r="M1580" s="19" t="s">
        <v>18</v>
      </c>
    </row>
    <row r="1581" ht="24" spans="1:13">
      <c r="A1581" s="17" t="s">
        <v>2179</v>
      </c>
      <c r="B1581" s="11" t="str">
        <f>VLOOKUP(A1581,[1]抽样情况汇总表!$B:$N,5,FALSE)</f>
        <v>深圳市人人乐商业有限公司葵涌家天下超市</v>
      </c>
      <c r="C1581" s="11" t="str">
        <f>VLOOKUP(A1581,[1]抽样情况汇总表!$B:$N,7,FALSE)</f>
        <v>深圳市大鹏新区葵涌街道葵新社区金葵西路1号家天下花园（二期）5栋1H</v>
      </c>
      <c r="D1581" s="12" t="str">
        <f>VLOOKUP(A1581,[1]抽样情况汇总表!$B:$N,2,FALSE)</f>
        <v>鸡肉</v>
      </c>
      <c r="E1581" s="13" t="s">
        <v>18</v>
      </c>
      <c r="F1581" s="13" t="s">
        <v>18</v>
      </c>
      <c r="G1581" s="13" t="s">
        <v>18</v>
      </c>
      <c r="H1581" s="13" t="s">
        <v>18</v>
      </c>
      <c r="I1581" s="13" t="s">
        <v>18</v>
      </c>
      <c r="J1581" s="10" t="str">
        <f>VLOOKUP(A1581,[1]抽样情况汇总表!$B:$N,13,FALSE)</f>
        <v>阴性</v>
      </c>
      <c r="K1581" s="10" t="str">
        <f>VLOOKUP(A1581,[1]抽样情况汇总表!$B:$N,3,FALSE)</f>
        <v>畜禽类</v>
      </c>
      <c r="L1581" s="17" t="s">
        <v>21</v>
      </c>
      <c r="M1581" s="19" t="s">
        <v>18</v>
      </c>
    </row>
    <row r="1582" ht="24" spans="1:13">
      <c r="A1582" s="17" t="s">
        <v>2180</v>
      </c>
      <c r="B1582" s="11" t="str">
        <f>VLOOKUP(A1582,[1]抽样情况汇总表!$B:$N,5,FALSE)</f>
        <v>深圳市人人乐商业有限公司葵涌家天下超市</v>
      </c>
      <c r="C1582" s="11" t="str">
        <f>VLOOKUP(A1582,[1]抽样情况汇总表!$B:$N,7,FALSE)</f>
        <v>深圳市大鹏新区葵涌街道葵新社区金葵西路1号家天下花园（二期）5栋1H</v>
      </c>
      <c r="D1582" s="12" t="str">
        <f>VLOOKUP(A1582,[1]抽样情况汇总表!$B:$N,2,FALSE)</f>
        <v>基围虾</v>
      </c>
      <c r="E1582" s="13" t="s">
        <v>18</v>
      </c>
      <c r="F1582" s="13" t="s">
        <v>18</v>
      </c>
      <c r="G1582" s="13" t="s">
        <v>18</v>
      </c>
      <c r="H1582" s="13" t="s">
        <v>18</v>
      </c>
      <c r="I1582" s="13" t="s">
        <v>18</v>
      </c>
      <c r="J1582" s="10" t="str">
        <f>VLOOKUP(A1582,[1]抽样情况汇总表!$B:$N,13,FALSE)</f>
        <v>阴性</v>
      </c>
      <c r="K1582" s="10" t="str">
        <f>VLOOKUP(A1582,[1]抽样情况汇总表!$B:$N,3,FALSE)</f>
        <v>水产类</v>
      </c>
      <c r="L1582" s="17" t="s">
        <v>21</v>
      </c>
      <c r="M1582" s="19" t="s">
        <v>18</v>
      </c>
    </row>
    <row r="1583" ht="24" spans="1:13">
      <c r="A1583" s="17" t="s">
        <v>2181</v>
      </c>
      <c r="B1583" s="11" t="str">
        <f>VLOOKUP(A1583,[1]抽样情况汇总表!$B:$N,5,FALSE)</f>
        <v>深圳市人人乐商业有限公司葵涌家天下超市</v>
      </c>
      <c r="C1583" s="11" t="str">
        <f>VLOOKUP(A1583,[1]抽样情况汇总表!$B:$N,7,FALSE)</f>
        <v>深圳市大鹏新区葵涌街道葵新社区金葵西路1号家天下花园（二期）5栋1H</v>
      </c>
      <c r="D1583" s="12" t="str">
        <f>VLOOKUP(A1583,[1]抽样情况汇总表!$B:$N,2,FALSE)</f>
        <v>生粉</v>
      </c>
      <c r="E1583" s="13" t="s">
        <v>18</v>
      </c>
      <c r="F1583" s="13" t="s">
        <v>18</v>
      </c>
      <c r="G1583" s="13" t="s">
        <v>18</v>
      </c>
      <c r="H1583" s="13" t="s">
        <v>18</v>
      </c>
      <c r="I1583" s="13" t="s">
        <v>18</v>
      </c>
      <c r="J1583" s="10" t="str">
        <f>VLOOKUP(A1583,[1]抽样情况汇总表!$B:$N,13,FALSE)</f>
        <v>阴性</v>
      </c>
      <c r="K1583" s="10" t="str">
        <f>VLOOKUP(A1583,[1]抽样情况汇总表!$B:$N,3,FALSE)</f>
        <v>食品类</v>
      </c>
      <c r="L1583" s="17" t="s">
        <v>21</v>
      </c>
      <c r="M1583" s="19" t="s">
        <v>18</v>
      </c>
    </row>
    <row r="1584" spans="1:13">
      <c r="A1584" s="17" t="s">
        <v>2182</v>
      </c>
      <c r="B1584" s="11" t="str">
        <f>VLOOKUP(A1584,[1]抽样情况汇总表!$B:$N,5,FALSE)</f>
        <v>市民送检</v>
      </c>
      <c r="C1584" s="13" t="s">
        <v>18</v>
      </c>
      <c r="D1584" s="12" t="str">
        <f>VLOOKUP(A1584,[1]抽样情况汇总表!$B:$N,2,FALSE)</f>
        <v>白萝卜</v>
      </c>
      <c r="E1584" s="13" t="s">
        <v>18</v>
      </c>
      <c r="F1584" s="13" t="s">
        <v>18</v>
      </c>
      <c r="G1584" s="13" t="s">
        <v>18</v>
      </c>
      <c r="H1584" s="13" t="s">
        <v>18</v>
      </c>
      <c r="I1584" s="13" t="s">
        <v>18</v>
      </c>
      <c r="J1584" s="10" t="str">
        <f>VLOOKUP(A1584,[1]抽样情况汇总表!$B:$N,13,FALSE)</f>
        <v>阴性</v>
      </c>
      <c r="K1584" s="10" t="str">
        <f>VLOOKUP(A1584,[1]抽样情况汇总表!$B:$N,3,FALSE)</f>
        <v>蔬果类</v>
      </c>
      <c r="L1584" s="17" t="s">
        <v>21</v>
      </c>
      <c r="M1584" s="19" t="s">
        <v>18</v>
      </c>
    </row>
    <row r="1585" spans="1:13">
      <c r="A1585" s="17" t="s">
        <v>2183</v>
      </c>
      <c r="B1585" s="11" t="str">
        <f>VLOOKUP(A1585,[1]抽样情况汇总表!$B:$N,5,FALSE)</f>
        <v>市民送检</v>
      </c>
      <c r="C1585" s="13" t="s">
        <v>18</v>
      </c>
      <c r="D1585" s="12" t="str">
        <f>VLOOKUP(A1585,[1]抽样情况汇总表!$B:$N,2,FALSE)</f>
        <v>青瓜</v>
      </c>
      <c r="E1585" s="13" t="s">
        <v>18</v>
      </c>
      <c r="F1585" s="13" t="s">
        <v>18</v>
      </c>
      <c r="G1585" s="13" t="s">
        <v>18</v>
      </c>
      <c r="H1585" s="13" t="s">
        <v>18</v>
      </c>
      <c r="I1585" s="13" t="s">
        <v>18</v>
      </c>
      <c r="J1585" s="10" t="str">
        <f>VLOOKUP(A1585,[1]抽样情况汇总表!$B:$N,13,FALSE)</f>
        <v>阴性</v>
      </c>
      <c r="K1585" s="10" t="str">
        <f>VLOOKUP(A1585,[1]抽样情况汇总表!$B:$N,3,FALSE)</f>
        <v>蔬果类</v>
      </c>
      <c r="L1585" s="17" t="s">
        <v>21</v>
      </c>
      <c r="M1585" s="19" t="s">
        <v>18</v>
      </c>
    </row>
    <row r="1586" spans="1:13">
      <c r="A1586" s="17" t="s">
        <v>2184</v>
      </c>
      <c r="B1586" s="11" t="str">
        <f>VLOOKUP(A1586,[1]抽样情况汇总表!$B:$N,5,FALSE)</f>
        <v>市民送检</v>
      </c>
      <c r="C1586" s="13" t="s">
        <v>18</v>
      </c>
      <c r="D1586" s="12" t="str">
        <f>VLOOKUP(A1586,[1]抽样情况汇总表!$B:$N,2,FALSE)</f>
        <v>小白菜</v>
      </c>
      <c r="E1586" s="13" t="s">
        <v>18</v>
      </c>
      <c r="F1586" s="13" t="s">
        <v>18</v>
      </c>
      <c r="G1586" s="13" t="s">
        <v>18</v>
      </c>
      <c r="H1586" s="13" t="s">
        <v>18</v>
      </c>
      <c r="I1586" s="13" t="s">
        <v>18</v>
      </c>
      <c r="J1586" s="10" t="str">
        <f>VLOOKUP(A1586,[1]抽样情况汇总表!$B:$N,13,FALSE)</f>
        <v>阴性</v>
      </c>
      <c r="K1586" s="10" t="str">
        <f>VLOOKUP(A1586,[1]抽样情况汇总表!$B:$N,3,FALSE)</f>
        <v>蔬果类</v>
      </c>
      <c r="L1586" s="17" t="s">
        <v>21</v>
      </c>
      <c r="M1586" s="19" t="s">
        <v>18</v>
      </c>
    </row>
    <row r="1587" spans="1:13">
      <c r="A1587" s="17" t="s">
        <v>2185</v>
      </c>
      <c r="B1587" s="11" t="str">
        <f>VLOOKUP(A1587,[1]抽样情况汇总表!$B:$N,5,FALSE)</f>
        <v>市民送检</v>
      </c>
      <c r="C1587" s="13" t="s">
        <v>18</v>
      </c>
      <c r="D1587" s="12" t="str">
        <f>VLOOKUP(A1587,[1]抽样情况汇总表!$B:$N,2,FALSE)</f>
        <v>菜心</v>
      </c>
      <c r="E1587" s="13" t="s">
        <v>18</v>
      </c>
      <c r="F1587" s="13" t="s">
        <v>18</v>
      </c>
      <c r="G1587" s="13" t="s">
        <v>18</v>
      </c>
      <c r="H1587" s="13" t="s">
        <v>18</v>
      </c>
      <c r="I1587" s="13" t="s">
        <v>18</v>
      </c>
      <c r="J1587" s="10" t="str">
        <f>VLOOKUP(A1587,[1]抽样情况汇总表!$B:$N,13,FALSE)</f>
        <v>阴性</v>
      </c>
      <c r="K1587" s="10" t="str">
        <f>VLOOKUP(A1587,[1]抽样情况汇总表!$B:$N,3,FALSE)</f>
        <v>蔬果类</v>
      </c>
      <c r="L1587" s="17" t="s">
        <v>21</v>
      </c>
      <c r="M1587" s="19" t="s">
        <v>18</v>
      </c>
    </row>
    <row r="1588" spans="1:13">
      <c r="A1588" s="17" t="s">
        <v>2186</v>
      </c>
      <c r="B1588" s="11" t="str">
        <f>VLOOKUP(A1588,[1]抽样情况汇总表!$B:$N,5,FALSE)</f>
        <v>市民送检</v>
      </c>
      <c r="C1588" s="13" t="s">
        <v>18</v>
      </c>
      <c r="D1588" s="12" t="str">
        <f>VLOOKUP(A1588,[1]抽样情况汇总表!$B:$N,2,FALSE)</f>
        <v>叶芥菜</v>
      </c>
      <c r="E1588" s="13" t="s">
        <v>18</v>
      </c>
      <c r="F1588" s="13" t="s">
        <v>18</v>
      </c>
      <c r="G1588" s="13" t="s">
        <v>18</v>
      </c>
      <c r="H1588" s="13" t="s">
        <v>18</v>
      </c>
      <c r="I1588" s="13" t="s">
        <v>18</v>
      </c>
      <c r="J1588" s="10" t="str">
        <f>VLOOKUP(A1588,[1]抽样情况汇总表!$B:$N,13,FALSE)</f>
        <v>阴性</v>
      </c>
      <c r="K1588" s="10" t="str">
        <f>VLOOKUP(A1588,[1]抽样情况汇总表!$B:$N,3,FALSE)</f>
        <v>蔬果类</v>
      </c>
      <c r="L1588" s="17" t="s">
        <v>21</v>
      </c>
      <c r="M1588" s="19" t="s">
        <v>18</v>
      </c>
    </row>
    <row r="1589" spans="1:13">
      <c r="A1589" s="17" t="s">
        <v>2187</v>
      </c>
      <c r="B1589" s="11" t="str">
        <f>VLOOKUP(A1589,[1]抽样情况汇总表!$B:$N,5,FALSE)</f>
        <v>市民送检</v>
      </c>
      <c r="C1589" s="13" t="s">
        <v>18</v>
      </c>
      <c r="D1589" s="12" t="s">
        <v>45</v>
      </c>
      <c r="E1589" s="13" t="s">
        <v>18</v>
      </c>
      <c r="F1589" s="13" t="s">
        <v>18</v>
      </c>
      <c r="G1589" s="13" t="s">
        <v>18</v>
      </c>
      <c r="H1589" s="13" t="s">
        <v>18</v>
      </c>
      <c r="I1589" s="13" t="s">
        <v>18</v>
      </c>
      <c r="J1589" s="10" t="s">
        <v>19</v>
      </c>
      <c r="K1589" s="10" t="s">
        <v>46</v>
      </c>
      <c r="L1589" s="17" t="s">
        <v>21</v>
      </c>
      <c r="M1589" s="19" t="s">
        <v>18</v>
      </c>
    </row>
    <row r="1590" spans="1:13">
      <c r="A1590" s="17" t="s">
        <v>2187</v>
      </c>
      <c r="B1590" s="11" t="str">
        <f>VLOOKUP(A1590,[1]抽样情况汇总表!$B:$N,5,FALSE)</f>
        <v>市民送检</v>
      </c>
      <c r="C1590" s="13" t="s">
        <v>18</v>
      </c>
      <c r="D1590" s="12" t="s">
        <v>45</v>
      </c>
      <c r="E1590" s="13" t="s">
        <v>18</v>
      </c>
      <c r="F1590" s="13" t="s">
        <v>18</v>
      </c>
      <c r="G1590" s="13" t="s">
        <v>18</v>
      </c>
      <c r="H1590" s="13" t="s">
        <v>18</v>
      </c>
      <c r="I1590" s="13" t="s">
        <v>18</v>
      </c>
      <c r="J1590" s="10" t="s">
        <v>19</v>
      </c>
      <c r="K1590" s="10" t="s">
        <v>46</v>
      </c>
      <c r="L1590" s="17" t="s">
        <v>21</v>
      </c>
      <c r="M1590" s="19"/>
    </row>
    <row r="1591" spans="1:13">
      <c r="A1591" s="17" t="s">
        <v>2187</v>
      </c>
      <c r="B1591" s="11" t="str">
        <f>VLOOKUP(A1591,[1]抽样情况汇总表!$B:$N,5,FALSE)</f>
        <v>市民送检</v>
      </c>
      <c r="C1591" s="13" t="s">
        <v>18</v>
      </c>
      <c r="D1591" s="12" t="s">
        <v>45</v>
      </c>
      <c r="E1591" s="13" t="s">
        <v>18</v>
      </c>
      <c r="F1591" s="13" t="s">
        <v>18</v>
      </c>
      <c r="G1591" s="13" t="s">
        <v>18</v>
      </c>
      <c r="H1591" s="13" t="s">
        <v>18</v>
      </c>
      <c r="I1591" s="13" t="s">
        <v>18</v>
      </c>
      <c r="J1591" s="10" t="s">
        <v>19</v>
      </c>
      <c r="K1591" s="10" t="s">
        <v>46</v>
      </c>
      <c r="L1591" s="17" t="s">
        <v>21</v>
      </c>
      <c r="M1591" s="19"/>
    </row>
    <row r="1592" spans="1:13">
      <c r="A1592" s="17" t="s">
        <v>2187</v>
      </c>
      <c r="B1592" s="11" t="str">
        <f>VLOOKUP(A1592,[1]抽样情况汇总表!$B:$N,5,FALSE)</f>
        <v>市民送检</v>
      </c>
      <c r="C1592" s="13" t="s">
        <v>18</v>
      </c>
      <c r="D1592" s="12" t="s">
        <v>45</v>
      </c>
      <c r="E1592" s="13" t="s">
        <v>18</v>
      </c>
      <c r="F1592" s="13" t="s">
        <v>18</v>
      </c>
      <c r="G1592" s="13" t="s">
        <v>18</v>
      </c>
      <c r="H1592" s="13" t="s">
        <v>18</v>
      </c>
      <c r="I1592" s="13" t="s">
        <v>18</v>
      </c>
      <c r="J1592" s="10" t="s">
        <v>19</v>
      </c>
      <c r="K1592" s="10" t="s">
        <v>46</v>
      </c>
      <c r="L1592" s="17" t="s">
        <v>21</v>
      </c>
      <c r="M1592" s="19"/>
    </row>
    <row r="1593" spans="1:13">
      <c r="A1593" s="17" t="s">
        <v>2188</v>
      </c>
      <c r="B1593" s="11" t="str">
        <f>VLOOKUP(A1593,[1]抽样情况汇总表!$B:$N,5,FALSE)</f>
        <v>市民送检</v>
      </c>
      <c r="C1593" s="13" t="s">
        <v>18</v>
      </c>
      <c r="D1593" s="12" t="s">
        <v>45</v>
      </c>
      <c r="E1593" s="13" t="s">
        <v>18</v>
      </c>
      <c r="F1593" s="13" t="s">
        <v>18</v>
      </c>
      <c r="G1593" s="13" t="s">
        <v>18</v>
      </c>
      <c r="H1593" s="13" t="s">
        <v>18</v>
      </c>
      <c r="I1593" s="13" t="s">
        <v>18</v>
      </c>
      <c r="J1593" s="10" t="s">
        <v>19</v>
      </c>
      <c r="K1593" s="10" t="s">
        <v>46</v>
      </c>
      <c r="L1593" s="17" t="s">
        <v>21</v>
      </c>
      <c r="M1593" s="19" t="s">
        <v>18</v>
      </c>
    </row>
    <row r="1594" spans="1:13">
      <c r="A1594" s="17" t="s">
        <v>2188</v>
      </c>
      <c r="B1594" s="11" t="str">
        <f>VLOOKUP(A1594,[1]抽样情况汇总表!$B:$N,5,FALSE)</f>
        <v>市民送检</v>
      </c>
      <c r="C1594" s="13" t="s">
        <v>18</v>
      </c>
      <c r="D1594" s="12" t="s">
        <v>45</v>
      </c>
      <c r="E1594" s="13" t="s">
        <v>18</v>
      </c>
      <c r="F1594" s="13" t="s">
        <v>18</v>
      </c>
      <c r="G1594" s="13" t="s">
        <v>18</v>
      </c>
      <c r="H1594" s="13" t="s">
        <v>18</v>
      </c>
      <c r="I1594" s="13" t="s">
        <v>18</v>
      </c>
      <c r="J1594" s="10" t="s">
        <v>19</v>
      </c>
      <c r="K1594" s="10" t="s">
        <v>46</v>
      </c>
      <c r="L1594" s="17" t="s">
        <v>21</v>
      </c>
      <c r="M1594" s="19"/>
    </row>
    <row r="1595" spans="1:13">
      <c r="A1595" s="17" t="s">
        <v>2188</v>
      </c>
      <c r="B1595" s="11" t="str">
        <f>VLOOKUP(A1595,[1]抽样情况汇总表!$B:$N,5,FALSE)</f>
        <v>市民送检</v>
      </c>
      <c r="C1595" s="13" t="s">
        <v>18</v>
      </c>
      <c r="D1595" s="12" t="s">
        <v>45</v>
      </c>
      <c r="E1595" s="13" t="s">
        <v>18</v>
      </c>
      <c r="F1595" s="13" t="s">
        <v>18</v>
      </c>
      <c r="G1595" s="13" t="s">
        <v>18</v>
      </c>
      <c r="H1595" s="13" t="s">
        <v>18</v>
      </c>
      <c r="I1595" s="13" t="s">
        <v>18</v>
      </c>
      <c r="J1595" s="10" t="s">
        <v>19</v>
      </c>
      <c r="K1595" s="10" t="s">
        <v>46</v>
      </c>
      <c r="L1595" s="17" t="s">
        <v>21</v>
      </c>
      <c r="M1595" s="19"/>
    </row>
    <row r="1596" spans="1:13">
      <c r="A1596" s="17" t="s">
        <v>2188</v>
      </c>
      <c r="B1596" s="11" t="str">
        <f>VLOOKUP(A1596,[1]抽样情况汇总表!$B:$N,5,FALSE)</f>
        <v>市民送检</v>
      </c>
      <c r="C1596" s="13" t="s">
        <v>18</v>
      </c>
      <c r="D1596" s="12" t="s">
        <v>45</v>
      </c>
      <c r="E1596" s="13" t="s">
        <v>18</v>
      </c>
      <c r="F1596" s="13" t="s">
        <v>18</v>
      </c>
      <c r="G1596" s="13" t="s">
        <v>18</v>
      </c>
      <c r="H1596" s="13" t="s">
        <v>18</v>
      </c>
      <c r="I1596" s="13" t="s">
        <v>18</v>
      </c>
      <c r="J1596" s="10" t="s">
        <v>19</v>
      </c>
      <c r="K1596" s="10" t="s">
        <v>46</v>
      </c>
      <c r="L1596" s="17" t="s">
        <v>21</v>
      </c>
      <c r="M1596" s="19"/>
    </row>
    <row r="1597" spans="1:13">
      <c r="A1597" s="17" t="s">
        <v>2189</v>
      </c>
      <c r="B1597" s="11" t="str">
        <f>VLOOKUP(A1597,[1]抽样情况汇总表!$B:$N,5,FALSE)</f>
        <v>深圳市大鹏新区葵涌天天饭店</v>
      </c>
      <c r="C1597" s="11" t="str">
        <f>VLOOKUP(A1597,[1]抽样情况汇总表!$B:$N,7,FALSE)</f>
        <v>深圳市大鹏新区葵涌街道商业东街106号101</v>
      </c>
      <c r="D1597" s="12" t="str">
        <f>VLOOKUP(A1597,[1]抽样情况汇总表!$B:$N,2,FALSE)</f>
        <v>生菜</v>
      </c>
      <c r="E1597" s="13" t="s">
        <v>18</v>
      </c>
      <c r="F1597" s="13" t="s">
        <v>18</v>
      </c>
      <c r="G1597" s="13" t="s">
        <v>18</v>
      </c>
      <c r="H1597" s="13" t="s">
        <v>18</v>
      </c>
      <c r="I1597" s="13" t="s">
        <v>18</v>
      </c>
      <c r="J1597" s="10" t="str">
        <f>VLOOKUP(A1597,[1]抽样情况汇总表!$B:$N,13,FALSE)</f>
        <v>阴性</v>
      </c>
      <c r="K1597" s="10" t="str">
        <f>VLOOKUP(A1597,[1]抽样情况汇总表!$B:$N,3,FALSE)</f>
        <v>蔬果类</v>
      </c>
      <c r="L1597" s="17" t="s">
        <v>21</v>
      </c>
      <c r="M1597" s="19" t="s">
        <v>18</v>
      </c>
    </row>
    <row r="1598" spans="1:13">
      <c r="A1598" s="17" t="s">
        <v>2190</v>
      </c>
      <c r="B1598" s="11" t="str">
        <f>VLOOKUP(A1598,[1]抽样情况汇总表!$B:$N,5,FALSE)</f>
        <v>深圳市大鹏新区葵涌天天饭店</v>
      </c>
      <c r="C1598" s="11" t="str">
        <f>VLOOKUP(A1598,[1]抽样情况汇总表!$B:$N,7,FALSE)</f>
        <v>深圳市大鹏新区葵涌街道商业东街106号101</v>
      </c>
      <c r="D1598" s="12" t="str">
        <f>VLOOKUP(A1598,[1]抽样情况汇总表!$B:$N,2,FALSE)</f>
        <v>大碗面</v>
      </c>
      <c r="E1598" s="13" t="s">
        <v>18</v>
      </c>
      <c r="F1598" s="13" t="s">
        <v>18</v>
      </c>
      <c r="G1598" s="13" t="s">
        <v>18</v>
      </c>
      <c r="H1598" s="13" t="s">
        <v>18</v>
      </c>
      <c r="I1598" s="13" t="s">
        <v>18</v>
      </c>
      <c r="J1598" s="10" t="str">
        <f>VLOOKUP(A1598,[1]抽样情况汇总表!$B:$N,13,FALSE)</f>
        <v>阴性</v>
      </c>
      <c r="K1598" s="10" t="str">
        <f>VLOOKUP(A1598,[1]抽样情况汇总表!$B:$N,3,FALSE)</f>
        <v>食品类</v>
      </c>
      <c r="L1598" s="17" t="s">
        <v>21</v>
      </c>
      <c r="M1598" s="19" t="s">
        <v>18</v>
      </c>
    </row>
    <row r="1599" spans="1:13">
      <c r="A1599" s="17" t="s">
        <v>2191</v>
      </c>
      <c r="B1599" s="11" t="str">
        <f>VLOOKUP(A1599,[1]抽样情况汇总表!$B:$N,5,FALSE)</f>
        <v>深圳市大鹏新区葵涌天天饭店</v>
      </c>
      <c r="C1599" s="11" t="str">
        <f>VLOOKUP(A1599,[1]抽样情况汇总表!$B:$N,7,FALSE)</f>
        <v>深圳市大鹏新区葵涌街道商业东街106号101</v>
      </c>
      <c r="D1599" s="12" t="str">
        <f>VLOOKUP(A1599,[1]抽样情况汇总表!$B:$N,2,FALSE)</f>
        <v>鸡蛋</v>
      </c>
      <c r="E1599" s="13" t="s">
        <v>18</v>
      </c>
      <c r="F1599" s="13" t="s">
        <v>18</v>
      </c>
      <c r="G1599" s="13" t="s">
        <v>18</v>
      </c>
      <c r="H1599" s="13" t="s">
        <v>18</v>
      </c>
      <c r="I1599" s="13" t="s">
        <v>18</v>
      </c>
      <c r="J1599" s="10" t="str">
        <f>VLOOKUP(A1599,[1]抽样情况汇总表!$B:$N,13,FALSE)</f>
        <v>阴性</v>
      </c>
      <c r="K1599" s="10" t="str">
        <f>VLOOKUP(A1599,[1]抽样情况汇总表!$B:$N,3,FALSE)</f>
        <v>畜禽类</v>
      </c>
      <c r="L1599" s="17" t="s">
        <v>21</v>
      </c>
      <c r="M1599" s="19" t="s">
        <v>18</v>
      </c>
    </row>
    <row r="1600" spans="1:13">
      <c r="A1600" s="17" t="s">
        <v>2192</v>
      </c>
      <c r="B1600" s="11" t="str">
        <f>VLOOKUP(A1600,[1]抽样情况汇总表!$B:$N,5,FALSE)</f>
        <v>深圳市大鹏新区葵涌天天饭店</v>
      </c>
      <c r="C1600" s="11" t="str">
        <f>VLOOKUP(A1600,[1]抽样情况汇总表!$B:$N,7,FALSE)</f>
        <v>深圳市大鹏新区葵涌街道商业东街106号101</v>
      </c>
      <c r="D1600" s="12" t="str">
        <f>VLOOKUP(A1600,[1]抽样情况汇总表!$B:$N,2,FALSE)</f>
        <v>酸豆角</v>
      </c>
      <c r="E1600" s="13" t="s">
        <v>18</v>
      </c>
      <c r="F1600" s="13" t="s">
        <v>18</v>
      </c>
      <c r="G1600" s="13" t="s">
        <v>18</v>
      </c>
      <c r="H1600" s="13" t="s">
        <v>18</v>
      </c>
      <c r="I1600" s="13" t="s">
        <v>18</v>
      </c>
      <c r="J1600" s="10" t="str">
        <f>VLOOKUP(A1600,[1]抽样情况汇总表!$B:$N,13,FALSE)</f>
        <v>阴性</v>
      </c>
      <c r="K1600" s="10" t="str">
        <f>VLOOKUP(A1600,[1]抽样情况汇总表!$B:$N,3,FALSE)</f>
        <v>食品类</v>
      </c>
      <c r="L1600" s="17" t="s">
        <v>21</v>
      </c>
      <c r="M1600" s="19" t="s">
        <v>18</v>
      </c>
    </row>
    <row r="1601" spans="1:13">
      <c r="A1601" s="17" t="s">
        <v>2193</v>
      </c>
      <c r="B1601" s="11" t="str">
        <f>VLOOKUP(A1601,[1]抽样情况汇总表!$B:$N,5,FALSE)</f>
        <v>深圳市大鹏新区葵涌天天饭店</v>
      </c>
      <c r="C1601" s="11" t="str">
        <f>VLOOKUP(A1601,[1]抽样情况汇总表!$B:$N,7,FALSE)</f>
        <v>深圳市大鹏新区葵涌街道商业东街106号101</v>
      </c>
      <c r="D1601" s="12" t="str">
        <f>VLOOKUP(A1601,[1]抽样情况汇总表!$B:$N,2,FALSE)</f>
        <v>酸萝卜</v>
      </c>
      <c r="E1601" s="13" t="s">
        <v>18</v>
      </c>
      <c r="F1601" s="13" t="s">
        <v>18</v>
      </c>
      <c r="G1601" s="13" t="s">
        <v>18</v>
      </c>
      <c r="H1601" s="13" t="s">
        <v>18</v>
      </c>
      <c r="I1601" s="13" t="s">
        <v>18</v>
      </c>
      <c r="J1601" s="10" t="str">
        <f>VLOOKUP(A1601,[1]抽样情况汇总表!$B:$N,13,FALSE)</f>
        <v>阴性</v>
      </c>
      <c r="K1601" s="10" t="str">
        <f>VLOOKUP(A1601,[1]抽样情况汇总表!$B:$N,3,FALSE)</f>
        <v>食品类</v>
      </c>
      <c r="L1601" s="17" t="s">
        <v>21</v>
      </c>
      <c r="M1601" s="19" t="s">
        <v>18</v>
      </c>
    </row>
    <row r="1602" spans="1:13">
      <c r="A1602" s="17" t="s">
        <v>2194</v>
      </c>
      <c r="B1602" s="11" t="str">
        <f>VLOOKUP(A1602,[1]抽样情况汇总表!$B:$N,5,FALSE)</f>
        <v>深圳市大鹏新区健兴小食店</v>
      </c>
      <c r="C1602" s="11" t="str">
        <f>VLOOKUP(A1602,[1]抽样情况汇总表!$B:$N,7,FALSE)</f>
        <v>深圳市大鹏新区葵涌街道商业东街头41号</v>
      </c>
      <c r="D1602" s="12" t="str">
        <f>VLOOKUP(A1602,[1]抽样情况汇总表!$B:$N,2,FALSE)</f>
        <v>米粉</v>
      </c>
      <c r="E1602" s="13" t="s">
        <v>18</v>
      </c>
      <c r="F1602" s="13" t="s">
        <v>18</v>
      </c>
      <c r="G1602" s="13" t="s">
        <v>18</v>
      </c>
      <c r="H1602" s="13" t="s">
        <v>18</v>
      </c>
      <c r="I1602" s="13" t="s">
        <v>18</v>
      </c>
      <c r="J1602" s="10" t="str">
        <f>VLOOKUP(A1602,[1]抽样情况汇总表!$B:$N,13,FALSE)</f>
        <v>阴性</v>
      </c>
      <c r="K1602" s="10" t="str">
        <f>VLOOKUP(A1602,[1]抽样情况汇总表!$B:$N,3,FALSE)</f>
        <v>食品类</v>
      </c>
      <c r="L1602" s="17" t="s">
        <v>21</v>
      </c>
      <c r="M1602" s="19" t="s">
        <v>18</v>
      </c>
    </row>
    <row r="1603" spans="1:13">
      <c r="A1603" s="17" t="s">
        <v>2195</v>
      </c>
      <c r="B1603" s="11" t="str">
        <f>VLOOKUP(A1603,[1]抽样情况汇总表!$B:$N,5,FALSE)</f>
        <v>深圳市大鹏新区健兴小食店</v>
      </c>
      <c r="C1603" s="11" t="str">
        <f>VLOOKUP(A1603,[1]抽样情况汇总表!$B:$N,7,FALSE)</f>
        <v>深圳市大鹏新区葵涌街道商业东街头41号</v>
      </c>
      <c r="D1603" s="12" t="str">
        <f>VLOOKUP(A1603,[1]抽样情况汇总表!$B:$N,2,FALSE)</f>
        <v>河粉</v>
      </c>
      <c r="E1603" s="13" t="s">
        <v>18</v>
      </c>
      <c r="F1603" s="13" t="s">
        <v>18</v>
      </c>
      <c r="G1603" s="13" t="s">
        <v>18</v>
      </c>
      <c r="H1603" s="13" t="s">
        <v>18</v>
      </c>
      <c r="I1603" s="13" t="s">
        <v>18</v>
      </c>
      <c r="J1603" s="10" t="str">
        <f>VLOOKUP(A1603,[1]抽样情况汇总表!$B:$N,13,FALSE)</f>
        <v>阴性</v>
      </c>
      <c r="K1603" s="10" t="str">
        <f>VLOOKUP(A1603,[1]抽样情况汇总表!$B:$N,3,FALSE)</f>
        <v>食品类</v>
      </c>
      <c r="L1603" s="17" t="s">
        <v>21</v>
      </c>
      <c r="M1603" s="19" t="s">
        <v>18</v>
      </c>
    </row>
    <row r="1604" spans="1:13">
      <c r="A1604" s="17" t="s">
        <v>2196</v>
      </c>
      <c r="B1604" s="11" t="str">
        <f>VLOOKUP(A1604,[1]抽样情况汇总表!$B:$N,5,FALSE)</f>
        <v>深圳市大鹏新区健兴小食店</v>
      </c>
      <c r="C1604" s="11" t="str">
        <f>VLOOKUP(A1604,[1]抽样情况汇总表!$B:$N,7,FALSE)</f>
        <v>深圳市大鹏新区葵涌街道商业东街头41号</v>
      </c>
      <c r="D1604" s="12" t="str">
        <f>VLOOKUP(A1604,[1]抽样情况汇总表!$B:$N,2,FALSE)</f>
        <v>面条</v>
      </c>
      <c r="E1604" s="13" t="s">
        <v>18</v>
      </c>
      <c r="F1604" s="13" t="s">
        <v>18</v>
      </c>
      <c r="G1604" s="13" t="s">
        <v>18</v>
      </c>
      <c r="H1604" s="13" t="s">
        <v>18</v>
      </c>
      <c r="I1604" s="13" t="s">
        <v>18</v>
      </c>
      <c r="J1604" s="10" t="str">
        <f>VLOOKUP(A1604,[1]抽样情况汇总表!$B:$N,13,FALSE)</f>
        <v>阴性</v>
      </c>
      <c r="K1604" s="10" t="str">
        <f>VLOOKUP(A1604,[1]抽样情况汇总表!$B:$N,3,FALSE)</f>
        <v>食品类</v>
      </c>
      <c r="L1604" s="17" t="s">
        <v>21</v>
      </c>
      <c r="M1604" s="19" t="s">
        <v>18</v>
      </c>
    </row>
    <row r="1605" spans="1:13">
      <c r="A1605" s="17" t="s">
        <v>2197</v>
      </c>
      <c r="B1605" s="11" t="str">
        <f>VLOOKUP(A1605,[1]抽样情况汇总表!$B:$N,5,FALSE)</f>
        <v>深圳市大鹏新区健兴小食店</v>
      </c>
      <c r="C1605" s="11" t="str">
        <f>VLOOKUP(A1605,[1]抽样情况汇总表!$B:$N,7,FALSE)</f>
        <v>深圳市大鹏新区葵涌街道商业东街头41号</v>
      </c>
      <c r="D1605" s="12" t="str">
        <f>VLOOKUP(A1605,[1]抽样情况汇总表!$B:$N,2,FALSE)</f>
        <v>猪肉</v>
      </c>
      <c r="E1605" s="13" t="s">
        <v>18</v>
      </c>
      <c r="F1605" s="13" t="s">
        <v>18</v>
      </c>
      <c r="G1605" s="13" t="s">
        <v>18</v>
      </c>
      <c r="H1605" s="13" t="s">
        <v>18</v>
      </c>
      <c r="I1605" s="13" t="s">
        <v>18</v>
      </c>
      <c r="J1605" s="10" t="str">
        <f>VLOOKUP(A1605,[1]抽样情况汇总表!$B:$N,13,FALSE)</f>
        <v>阴性</v>
      </c>
      <c r="K1605" s="10" t="str">
        <f>VLOOKUP(A1605,[1]抽样情况汇总表!$B:$N,3,FALSE)</f>
        <v>畜禽类</v>
      </c>
      <c r="L1605" s="17" t="s">
        <v>21</v>
      </c>
      <c r="M1605" s="19" t="s">
        <v>18</v>
      </c>
    </row>
    <row r="1606" spans="1:13">
      <c r="A1606" s="17" t="s">
        <v>2198</v>
      </c>
      <c r="B1606" s="11" t="str">
        <f>VLOOKUP(A1606,[1]抽样情况汇总表!$B:$N,5,FALSE)</f>
        <v>深圳市大鹏新区健兴小食店</v>
      </c>
      <c r="C1606" s="11" t="str">
        <f>VLOOKUP(A1606,[1]抽样情况汇总表!$B:$N,7,FALSE)</f>
        <v>深圳市大鹏新区葵涌街道商业东街头41号</v>
      </c>
      <c r="D1606" s="12" t="str">
        <f>VLOOKUP(A1606,[1]抽样情况汇总表!$B:$N,2,FALSE)</f>
        <v>生菜</v>
      </c>
      <c r="E1606" s="13" t="s">
        <v>18</v>
      </c>
      <c r="F1606" s="13" t="s">
        <v>18</v>
      </c>
      <c r="G1606" s="13" t="s">
        <v>18</v>
      </c>
      <c r="H1606" s="13" t="s">
        <v>18</v>
      </c>
      <c r="I1606" s="13" t="s">
        <v>18</v>
      </c>
      <c r="J1606" s="10" t="str">
        <f>VLOOKUP(A1606,[1]抽样情况汇总表!$B:$N,13,FALSE)</f>
        <v>阴性</v>
      </c>
      <c r="K1606" s="10" t="str">
        <f>VLOOKUP(A1606,[1]抽样情况汇总表!$B:$N,3,FALSE)</f>
        <v>蔬果类</v>
      </c>
      <c r="L1606" s="17" t="s">
        <v>21</v>
      </c>
      <c r="M1606" s="19" t="s">
        <v>18</v>
      </c>
    </row>
    <row r="1607" spans="1:13">
      <c r="A1607" s="17" t="s">
        <v>2199</v>
      </c>
      <c r="B1607" s="11" t="str">
        <f>VLOOKUP(A1607,[1]抽样情况汇总表!$B:$N,5,FALSE)</f>
        <v>深圳市大鹏新区锦荣盛餐厅</v>
      </c>
      <c r="C1607" s="11" t="str">
        <f>VLOOKUP(A1607,[1]抽样情况汇总表!$B:$N,7,FALSE)</f>
        <v>深圳市大鹏新区葵涌街道商业东街47-49号</v>
      </c>
      <c r="D1607" s="12" t="str">
        <f>VLOOKUP(A1607,[1]抽样情况汇总表!$B:$N,2,FALSE)</f>
        <v>米粉</v>
      </c>
      <c r="E1607" s="13" t="s">
        <v>18</v>
      </c>
      <c r="F1607" s="13" t="s">
        <v>18</v>
      </c>
      <c r="G1607" s="13" t="s">
        <v>18</v>
      </c>
      <c r="H1607" s="13" t="s">
        <v>18</v>
      </c>
      <c r="I1607" s="13" t="s">
        <v>18</v>
      </c>
      <c r="J1607" s="10" t="str">
        <f>VLOOKUP(A1607,[1]抽样情况汇总表!$B:$N,13,FALSE)</f>
        <v>阴性</v>
      </c>
      <c r="K1607" s="10" t="str">
        <f>VLOOKUP(A1607,[1]抽样情况汇总表!$B:$N,3,FALSE)</f>
        <v>食品类</v>
      </c>
      <c r="L1607" s="17" t="s">
        <v>21</v>
      </c>
      <c r="M1607" s="19" t="s">
        <v>18</v>
      </c>
    </row>
    <row r="1608" spans="1:13">
      <c r="A1608" s="17" t="s">
        <v>2200</v>
      </c>
      <c r="B1608" s="11" t="str">
        <f>VLOOKUP(A1608,[1]抽样情况汇总表!$B:$N,5,FALSE)</f>
        <v>深圳市大鹏新区锦荣盛餐厅</v>
      </c>
      <c r="C1608" s="11" t="str">
        <f>VLOOKUP(A1608,[1]抽样情况汇总表!$B:$N,7,FALSE)</f>
        <v>深圳市大鹏新区葵涌街道商业东街47-49号</v>
      </c>
      <c r="D1608" s="12" t="str">
        <f>VLOOKUP(A1608,[1]抽样情况汇总表!$B:$N,2,FALSE)</f>
        <v>河粉</v>
      </c>
      <c r="E1608" s="13" t="s">
        <v>18</v>
      </c>
      <c r="F1608" s="13" t="s">
        <v>18</v>
      </c>
      <c r="G1608" s="13" t="s">
        <v>18</v>
      </c>
      <c r="H1608" s="13" t="s">
        <v>18</v>
      </c>
      <c r="I1608" s="13" t="s">
        <v>18</v>
      </c>
      <c r="J1608" s="10" t="str">
        <f>VLOOKUP(A1608,[1]抽样情况汇总表!$B:$N,13,FALSE)</f>
        <v>阴性</v>
      </c>
      <c r="K1608" s="10" t="str">
        <f>VLOOKUP(A1608,[1]抽样情况汇总表!$B:$N,3,FALSE)</f>
        <v>食品类</v>
      </c>
      <c r="L1608" s="17" t="s">
        <v>21</v>
      </c>
      <c r="M1608" s="19" t="s">
        <v>18</v>
      </c>
    </row>
    <row r="1609" spans="1:13">
      <c r="A1609" s="17" t="s">
        <v>2201</v>
      </c>
      <c r="B1609" s="11" t="str">
        <f>VLOOKUP(A1609,[1]抽样情况汇总表!$B:$N,5,FALSE)</f>
        <v>深圳市大鹏新区锦荣盛餐厅</v>
      </c>
      <c r="C1609" s="11" t="str">
        <f>VLOOKUP(A1609,[1]抽样情况汇总表!$B:$N,7,FALSE)</f>
        <v>深圳市大鹏新区葵涌街道商业东街47-49号</v>
      </c>
      <c r="D1609" s="12" t="str">
        <f>VLOOKUP(A1609,[1]抽样情况汇总表!$B:$N,2,FALSE)</f>
        <v>云吞皮</v>
      </c>
      <c r="E1609" s="13" t="s">
        <v>18</v>
      </c>
      <c r="F1609" s="13" t="s">
        <v>18</v>
      </c>
      <c r="G1609" s="13" t="s">
        <v>18</v>
      </c>
      <c r="H1609" s="13" t="s">
        <v>18</v>
      </c>
      <c r="I1609" s="13" t="s">
        <v>18</v>
      </c>
      <c r="J1609" s="10" t="str">
        <f>VLOOKUP(A1609,[1]抽样情况汇总表!$B:$N,13,FALSE)</f>
        <v>阴性</v>
      </c>
      <c r="K1609" s="10" t="str">
        <f>VLOOKUP(A1609,[1]抽样情况汇总表!$B:$N,3,FALSE)</f>
        <v>食品类</v>
      </c>
      <c r="L1609" s="17" t="s">
        <v>21</v>
      </c>
      <c r="M1609" s="19" t="s">
        <v>18</v>
      </c>
    </row>
    <row r="1610" spans="1:13">
      <c r="A1610" s="17" t="s">
        <v>2202</v>
      </c>
      <c r="B1610" s="11" t="str">
        <f>VLOOKUP(A1610,[1]抽样情况汇总表!$B:$N,5,FALSE)</f>
        <v>深圳市大鹏新区锦荣盛餐厅</v>
      </c>
      <c r="C1610" s="11" t="str">
        <f>VLOOKUP(A1610,[1]抽样情况汇总表!$B:$N,7,FALSE)</f>
        <v>深圳市大鹏新区葵涌街道商业东街47-49号</v>
      </c>
      <c r="D1610" s="12" t="str">
        <f>VLOOKUP(A1610,[1]抽样情况汇总表!$B:$N,2,FALSE)</f>
        <v>生菜</v>
      </c>
      <c r="E1610" s="13" t="s">
        <v>18</v>
      </c>
      <c r="F1610" s="13" t="s">
        <v>18</v>
      </c>
      <c r="G1610" s="13" t="s">
        <v>18</v>
      </c>
      <c r="H1610" s="13" t="s">
        <v>18</v>
      </c>
      <c r="I1610" s="13" t="s">
        <v>18</v>
      </c>
      <c r="J1610" s="10" t="str">
        <f>VLOOKUP(A1610,[1]抽样情况汇总表!$B:$N,13,FALSE)</f>
        <v>阴性</v>
      </c>
      <c r="K1610" s="10" t="str">
        <f>VLOOKUP(A1610,[1]抽样情况汇总表!$B:$N,3,FALSE)</f>
        <v>蔬果类</v>
      </c>
      <c r="L1610" s="17" t="s">
        <v>21</v>
      </c>
      <c r="M1610" s="19" t="s">
        <v>18</v>
      </c>
    </row>
    <row r="1611" spans="1:13">
      <c r="A1611" s="17" t="s">
        <v>2203</v>
      </c>
      <c r="B1611" s="11" t="str">
        <f>VLOOKUP(A1611,[1]抽样情况汇总表!$B:$N,5,FALSE)</f>
        <v>深圳市大鹏新区锦荣盛餐厅</v>
      </c>
      <c r="C1611" s="11" t="str">
        <f>VLOOKUP(A1611,[1]抽样情况汇总表!$B:$N,7,FALSE)</f>
        <v>深圳市大鹏新区葵涌街道商业东街47-49号</v>
      </c>
      <c r="D1611" s="12" t="str">
        <f>VLOOKUP(A1611,[1]抽样情况汇总表!$B:$N,2,FALSE)</f>
        <v>枸杞叶</v>
      </c>
      <c r="E1611" s="13" t="s">
        <v>18</v>
      </c>
      <c r="F1611" s="13" t="s">
        <v>18</v>
      </c>
      <c r="G1611" s="13" t="s">
        <v>18</v>
      </c>
      <c r="H1611" s="13" t="s">
        <v>18</v>
      </c>
      <c r="I1611" s="13" t="s">
        <v>18</v>
      </c>
      <c r="J1611" s="10" t="str">
        <f>VLOOKUP(A1611,[1]抽样情况汇总表!$B:$N,13,FALSE)</f>
        <v>阴性</v>
      </c>
      <c r="K1611" s="10" t="str">
        <f>VLOOKUP(A1611,[1]抽样情况汇总表!$B:$N,3,FALSE)</f>
        <v>蔬果类</v>
      </c>
      <c r="L1611" s="17" t="s">
        <v>21</v>
      </c>
      <c r="M1611" s="19" t="s">
        <v>18</v>
      </c>
    </row>
    <row r="1612" ht="24" spans="1:13">
      <c r="A1612" s="17" t="s">
        <v>2204</v>
      </c>
      <c r="B1612" s="11" t="str">
        <f>VLOOKUP(A1612,[1]抽样情况汇总表!$B:$N,5,FALSE)</f>
        <v>深圳市大鹏新区葵涌东北农家饭庄</v>
      </c>
      <c r="C1612" s="11" t="str">
        <f>VLOOKUP(A1612,[1]抽样情况汇总表!$B:$N,7,FALSE)</f>
        <v>深圳市大鹏新区葵涌街道商业东街46、48、50、52号一楼</v>
      </c>
      <c r="D1612" s="12" t="str">
        <f>VLOOKUP(A1612,[1]抽样情况汇总表!$B:$N,2,FALSE)</f>
        <v>猪肉</v>
      </c>
      <c r="E1612" s="13" t="s">
        <v>18</v>
      </c>
      <c r="F1612" s="13" t="s">
        <v>18</v>
      </c>
      <c r="G1612" s="13" t="s">
        <v>18</v>
      </c>
      <c r="H1612" s="13" t="s">
        <v>18</v>
      </c>
      <c r="I1612" s="13" t="s">
        <v>18</v>
      </c>
      <c r="J1612" s="10" t="str">
        <f>VLOOKUP(A1612,[1]抽样情况汇总表!$B:$N,13,FALSE)</f>
        <v>阴性</v>
      </c>
      <c r="K1612" s="10" t="str">
        <f>VLOOKUP(A1612,[1]抽样情况汇总表!$B:$N,3,FALSE)</f>
        <v>畜禽类</v>
      </c>
      <c r="L1612" s="17" t="s">
        <v>21</v>
      </c>
      <c r="M1612" s="19" t="s">
        <v>18</v>
      </c>
    </row>
    <row r="1613" ht="24" spans="1:13">
      <c r="A1613" s="17" t="s">
        <v>2205</v>
      </c>
      <c r="B1613" s="11" t="str">
        <f>VLOOKUP(A1613,[1]抽样情况汇总表!$B:$N,5,FALSE)</f>
        <v>深圳市大鹏新区葵涌东北农家饭庄</v>
      </c>
      <c r="C1613" s="11" t="str">
        <f>VLOOKUP(A1613,[1]抽样情况汇总表!$B:$N,7,FALSE)</f>
        <v>深圳市大鹏新区葵涌街道商业东街46、48、50、52号一楼</v>
      </c>
      <c r="D1613" s="12" t="str">
        <f>VLOOKUP(A1613,[1]抽样情况汇总表!$B:$N,2,FALSE)</f>
        <v>水晶粉</v>
      </c>
      <c r="E1613" s="13" t="s">
        <v>18</v>
      </c>
      <c r="F1613" s="13" t="s">
        <v>18</v>
      </c>
      <c r="G1613" s="13" t="s">
        <v>18</v>
      </c>
      <c r="H1613" s="13" t="s">
        <v>18</v>
      </c>
      <c r="I1613" s="13" t="s">
        <v>18</v>
      </c>
      <c r="J1613" s="10" t="str">
        <f>VLOOKUP(A1613,[1]抽样情况汇总表!$B:$N,13,FALSE)</f>
        <v>阴性</v>
      </c>
      <c r="K1613" s="10" t="str">
        <f>VLOOKUP(A1613,[1]抽样情况汇总表!$B:$N,3,FALSE)</f>
        <v>食品类</v>
      </c>
      <c r="L1613" s="17" t="s">
        <v>21</v>
      </c>
      <c r="M1613" s="19" t="s">
        <v>18</v>
      </c>
    </row>
    <row r="1614" ht="24" spans="1:13">
      <c r="A1614" s="17" t="s">
        <v>2206</v>
      </c>
      <c r="B1614" s="11" t="str">
        <f>VLOOKUP(A1614,[1]抽样情况汇总表!$B:$N,5,FALSE)</f>
        <v>深圳市大鹏新区葵涌东北农家饭庄</v>
      </c>
      <c r="C1614" s="11" t="str">
        <f>VLOOKUP(A1614,[1]抽样情况汇总表!$B:$N,7,FALSE)</f>
        <v>深圳市大鹏新区葵涌街道商业东街46、48、50、52号一楼</v>
      </c>
      <c r="D1614" s="12" t="str">
        <f>VLOOKUP(A1614,[1]抽样情况汇总表!$B:$N,2,FALSE)</f>
        <v>酸菜</v>
      </c>
      <c r="E1614" s="13" t="s">
        <v>18</v>
      </c>
      <c r="F1614" s="13" t="s">
        <v>18</v>
      </c>
      <c r="G1614" s="13" t="s">
        <v>18</v>
      </c>
      <c r="H1614" s="13" t="s">
        <v>18</v>
      </c>
      <c r="I1614" s="13" t="s">
        <v>18</v>
      </c>
      <c r="J1614" s="10" t="str">
        <f>VLOOKUP(A1614,[1]抽样情况汇总表!$B:$N,13,FALSE)</f>
        <v>阴性</v>
      </c>
      <c r="K1614" s="10" t="str">
        <f>VLOOKUP(A1614,[1]抽样情况汇总表!$B:$N,3,FALSE)</f>
        <v>食品类</v>
      </c>
      <c r="L1614" s="17" t="s">
        <v>21</v>
      </c>
      <c r="M1614" s="19" t="s">
        <v>18</v>
      </c>
    </row>
    <row r="1615" ht="24" spans="1:13">
      <c r="A1615" s="17" t="s">
        <v>2207</v>
      </c>
      <c r="B1615" s="11" t="str">
        <f>VLOOKUP(A1615,[1]抽样情况汇总表!$B:$N,5,FALSE)</f>
        <v>深圳市大鹏新区葵涌东北农家饭庄</v>
      </c>
      <c r="C1615" s="11" t="str">
        <f>VLOOKUP(A1615,[1]抽样情况汇总表!$B:$N,7,FALSE)</f>
        <v>深圳市大鹏新区葵涌街道商业东街46、48、50、52号一楼</v>
      </c>
      <c r="D1615" s="12" t="str">
        <f>VLOOKUP(A1615,[1]抽样情况汇总表!$B:$N,2,FALSE)</f>
        <v>香菜</v>
      </c>
      <c r="E1615" s="13" t="s">
        <v>18</v>
      </c>
      <c r="F1615" s="13" t="s">
        <v>18</v>
      </c>
      <c r="G1615" s="13" t="s">
        <v>18</v>
      </c>
      <c r="H1615" s="13" t="s">
        <v>18</v>
      </c>
      <c r="I1615" s="13" t="s">
        <v>18</v>
      </c>
      <c r="J1615" s="10" t="str">
        <f>VLOOKUP(A1615,[1]抽样情况汇总表!$B:$N,13,FALSE)</f>
        <v>阴性</v>
      </c>
      <c r="K1615" s="10" t="str">
        <f>VLOOKUP(A1615,[1]抽样情况汇总表!$B:$N,3,FALSE)</f>
        <v>蔬果类</v>
      </c>
      <c r="L1615" s="17" t="s">
        <v>21</v>
      </c>
      <c r="M1615" s="19" t="s">
        <v>18</v>
      </c>
    </row>
    <row r="1616" ht="24" spans="1:13">
      <c r="A1616" s="17" t="s">
        <v>2208</v>
      </c>
      <c r="B1616" s="11" t="str">
        <f>VLOOKUP(A1616,[1]抽样情况汇总表!$B:$N,5,FALSE)</f>
        <v>深圳市大鹏新区葵涌东北农家饭庄</v>
      </c>
      <c r="C1616" s="11" t="str">
        <f>VLOOKUP(A1616,[1]抽样情况汇总表!$B:$N,7,FALSE)</f>
        <v>深圳市大鹏新区葵涌街道商业东街46、48、50、52号一楼</v>
      </c>
      <c r="D1616" s="12" t="str">
        <f>VLOOKUP(A1616,[1]抽样情况汇总表!$B:$N,2,FALSE)</f>
        <v>青椒</v>
      </c>
      <c r="E1616" s="13" t="s">
        <v>18</v>
      </c>
      <c r="F1616" s="13" t="s">
        <v>18</v>
      </c>
      <c r="G1616" s="13" t="s">
        <v>18</v>
      </c>
      <c r="H1616" s="13" t="s">
        <v>18</v>
      </c>
      <c r="I1616" s="13" t="s">
        <v>18</v>
      </c>
      <c r="J1616" s="10" t="str">
        <f>VLOOKUP(A1616,[1]抽样情况汇总表!$B:$N,13,FALSE)</f>
        <v>阴性</v>
      </c>
      <c r="K1616" s="10" t="str">
        <f>VLOOKUP(A1616,[1]抽样情况汇总表!$B:$N,3,FALSE)</f>
        <v>蔬果类</v>
      </c>
      <c r="L1616" s="17" t="s">
        <v>21</v>
      </c>
      <c r="M1616" s="19" t="s">
        <v>18</v>
      </c>
    </row>
    <row r="1617" spans="1:13">
      <c r="A1617" s="17" t="s">
        <v>2209</v>
      </c>
      <c r="B1617" s="11" t="str">
        <f>VLOOKUP(A1617,[1]抽样情况汇总表!$B:$N,5,FALSE)</f>
        <v>深圳市大鹏新区金怡港式烧腊茶餐厅</v>
      </c>
      <c r="C1617" s="11" t="str">
        <f>VLOOKUP(A1617,[1]抽样情况汇总表!$B:$N,7,FALSE)</f>
        <v>深圳市大鹏新区葵涌街道葵政东路18/20号一楼</v>
      </c>
      <c r="D1617" s="12" t="str">
        <f>VLOOKUP(A1617,[1]抽样情况汇总表!$B:$N,2,FALSE)</f>
        <v>鸡肉</v>
      </c>
      <c r="E1617" s="13" t="s">
        <v>18</v>
      </c>
      <c r="F1617" s="13" t="s">
        <v>18</v>
      </c>
      <c r="G1617" s="13" t="s">
        <v>18</v>
      </c>
      <c r="H1617" s="13" t="s">
        <v>18</v>
      </c>
      <c r="I1617" s="13" t="s">
        <v>18</v>
      </c>
      <c r="J1617" s="10" t="str">
        <f>VLOOKUP(A1617,[1]抽样情况汇总表!$B:$N,13,FALSE)</f>
        <v>阴性</v>
      </c>
      <c r="K1617" s="10" t="str">
        <f>VLOOKUP(A1617,[1]抽样情况汇总表!$B:$N,3,FALSE)</f>
        <v>畜禽类</v>
      </c>
      <c r="L1617" s="17" t="s">
        <v>21</v>
      </c>
      <c r="M1617" s="19" t="s">
        <v>18</v>
      </c>
    </row>
    <row r="1618" spans="1:13">
      <c r="A1618" s="17" t="s">
        <v>2210</v>
      </c>
      <c r="B1618" s="11" t="str">
        <f>VLOOKUP(A1618,[1]抽样情况汇总表!$B:$N,5,FALSE)</f>
        <v>深圳市大鹏新区金怡港式烧腊茶餐厅</v>
      </c>
      <c r="C1618" s="11" t="str">
        <f>VLOOKUP(A1618,[1]抽样情况汇总表!$B:$N,7,FALSE)</f>
        <v>深圳市大鹏新区葵涌街道葵政东路18/20号一楼</v>
      </c>
      <c r="D1618" s="12" t="str">
        <f>VLOOKUP(A1618,[1]抽样情况汇总表!$B:$N,2,FALSE)</f>
        <v>米粉</v>
      </c>
      <c r="E1618" s="13" t="s">
        <v>18</v>
      </c>
      <c r="F1618" s="13" t="s">
        <v>18</v>
      </c>
      <c r="G1618" s="13" t="s">
        <v>18</v>
      </c>
      <c r="H1618" s="13" t="s">
        <v>18</v>
      </c>
      <c r="I1618" s="13" t="s">
        <v>18</v>
      </c>
      <c r="J1618" s="10" t="str">
        <f>VLOOKUP(A1618,[1]抽样情况汇总表!$B:$N,13,FALSE)</f>
        <v>阴性</v>
      </c>
      <c r="K1618" s="10" t="str">
        <f>VLOOKUP(A1618,[1]抽样情况汇总表!$B:$N,3,FALSE)</f>
        <v>食品类</v>
      </c>
      <c r="L1618" s="17" t="s">
        <v>21</v>
      </c>
      <c r="M1618" s="19" t="s">
        <v>18</v>
      </c>
    </row>
    <row r="1619" spans="1:13">
      <c r="A1619" s="17" t="s">
        <v>2211</v>
      </c>
      <c r="B1619" s="11" t="str">
        <f>VLOOKUP(A1619,[1]抽样情况汇总表!$B:$N,5,FALSE)</f>
        <v>深圳市大鹏新区金怡港式烧腊茶餐厅</v>
      </c>
      <c r="C1619" s="11" t="str">
        <f>VLOOKUP(A1619,[1]抽样情况汇总表!$B:$N,7,FALSE)</f>
        <v>深圳市大鹏新区葵涌街道葵政东路18/20号一楼</v>
      </c>
      <c r="D1619" s="12" t="str">
        <f>VLOOKUP(A1619,[1]抽样情况汇总表!$B:$N,2,FALSE)</f>
        <v>河粉</v>
      </c>
      <c r="E1619" s="13" t="s">
        <v>18</v>
      </c>
      <c r="F1619" s="13" t="s">
        <v>18</v>
      </c>
      <c r="G1619" s="13" t="s">
        <v>18</v>
      </c>
      <c r="H1619" s="13" t="s">
        <v>18</v>
      </c>
      <c r="I1619" s="13" t="s">
        <v>18</v>
      </c>
      <c r="J1619" s="10" t="str">
        <f>VLOOKUP(A1619,[1]抽样情况汇总表!$B:$N,13,FALSE)</f>
        <v>阴性</v>
      </c>
      <c r="K1619" s="10" t="str">
        <f>VLOOKUP(A1619,[1]抽样情况汇总表!$B:$N,3,FALSE)</f>
        <v>食品类</v>
      </c>
      <c r="L1619" s="17" t="s">
        <v>21</v>
      </c>
      <c r="M1619" s="19" t="s">
        <v>18</v>
      </c>
    </row>
    <row r="1620" spans="1:13">
      <c r="A1620" s="17" t="s">
        <v>2212</v>
      </c>
      <c r="B1620" s="11" t="str">
        <f>VLOOKUP(A1620,[1]抽样情况汇总表!$B:$N,5,FALSE)</f>
        <v>深圳市大鹏新区金怡港式烧腊茶餐厅</v>
      </c>
      <c r="C1620" s="11" t="str">
        <f>VLOOKUP(A1620,[1]抽样情况汇总表!$B:$N,7,FALSE)</f>
        <v>深圳市大鹏新区葵涌街道葵政东路18/20号一楼</v>
      </c>
      <c r="D1620" s="12" t="str">
        <f>VLOOKUP(A1620,[1]抽样情况汇总表!$B:$N,2,FALSE)</f>
        <v>猪肉</v>
      </c>
      <c r="E1620" s="13" t="s">
        <v>18</v>
      </c>
      <c r="F1620" s="13" t="s">
        <v>18</v>
      </c>
      <c r="G1620" s="13" t="s">
        <v>18</v>
      </c>
      <c r="H1620" s="13" t="s">
        <v>18</v>
      </c>
      <c r="I1620" s="13" t="s">
        <v>18</v>
      </c>
      <c r="J1620" s="10" t="str">
        <f>VLOOKUP(A1620,[1]抽样情况汇总表!$B:$N,13,FALSE)</f>
        <v>阴性</v>
      </c>
      <c r="K1620" s="10" t="str">
        <f>VLOOKUP(A1620,[1]抽样情况汇总表!$B:$N,3,FALSE)</f>
        <v>畜禽类</v>
      </c>
      <c r="L1620" s="17" t="s">
        <v>21</v>
      </c>
      <c r="M1620" s="19" t="s">
        <v>18</v>
      </c>
    </row>
    <row r="1621" spans="1:13">
      <c r="A1621" s="17" t="s">
        <v>2213</v>
      </c>
      <c r="B1621" s="11" t="str">
        <f>VLOOKUP(A1621,[1]抽样情况汇总表!$B:$N,5,FALSE)</f>
        <v>深圳市大鹏新区金怡港式烧腊茶餐厅</v>
      </c>
      <c r="C1621" s="11" t="str">
        <f>VLOOKUP(A1621,[1]抽样情况汇总表!$B:$N,7,FALSE)</f>
        <v>深圳市大鹏新区葵涌街道葵政东路18/20号一楼</v>
      </c>
      <c r="D1621" s="12" t="str">
        <f>VLOOKUP(A1621,[1]抽样情况汇总表!$B:$N,2,FALSE)</f>
        <v>生菜</v>
      </c>
      <c r="E1621" s="13" t="s">
        <v>18</v>
      </c>
      <c r="F1621" s="13" t="s">
        <v>18</v>
      </c>
      <c r="G1621" s="13" t="s">
        <v>18</v>
      </c>
      <c r="H1621" s="13" t="s">
        <v>18</v>
      </c>
      <c r="I1621" s="13" t="s">
        <v>18</v>
      </c>
      <c r="J1621" s="10" t="str">
        <f>VLOOKUP(A1621,[1]抽样情况汇总表!$B:$N,13,FALSE)</f>
        <v>阴性</v>
      </c>
      <c r="K1621" s="10" t="str">
        <f>VLOOKUP(A1621,[1]抽样情况汇总表!$B:$N,3,FALSE)</f>
        <v>蔬果类</v>
      </c>
      <c r="L1621" s="17" t="s">
        <v>21</v>
      </c>
      <c r="M1621" s="19" t="s">
        <v>18</v>
      </c>
    </row>
    <row r="1622" spans="1:13">
      <c r="A1622" s="17" t="s">
        <v>2214</v>
      </c>
      <c r="B1622" s="11" t="str">
        <f>VLOOKUP(A1622,[1]抽样情况汇总表!$B:$N,5,FALSE)</f>
        <v>深圳市维园餐饮服务有限公司</v>
      </c>
      <c r="C1622" s="11" t="str">
        <f>VLOOKUP(A1622,[1]抽样情况汇总表!$B:$N,7,FALSE)</f>
        <v>深圳市大鹏新区葵涌街道葵新南路113-1号</v>
      </c>
      <c r="D1622" s="12" t="str">
        <f>VLOOKUP(A1622,[1]抽样情况汇总表!$B:$N,2,FALSE)</f>
        <v>猪肉</v>
      </c>
      <c r="E1622" s="13" t="s">
        <v>18</v>
      </c>
      <c r="F1622" s="13" t="s">
        <v>18</v>
      </c>
      <c r="G1622" s="13" t="s">
        <v>18</v>
      </c>
      <c r="H1622" s="13" t="s">
        <v>18</v>
      </c>
      <c r="I1622" s="13" t="s">
        <v>18</v>
      </c>
      <c r="J1622" s="10" t="str">
        <f>VLOOKUP(A1622,[1]抽样情况汇总表!$B:$N,13,FALSE)</f>
        <v>阴性</v>
      </c>
      <c r="K1622" s="10" t="str">
        <f>VLOOKUP(A1622,[1]抽样情况汇总表!$B:$N,3,FALSE)</f>
        <v>畜禽类</v>
      </c>
      <c r="L1622" s="17" t="s">
        <v>21</v>
      </c>
      <c r="M1622" s="19" t="s">
        <v>18</v>
      </c>
    </row>
    <row r="1623" spans="1:13">
      <c r="A1623" s="17" t="s">
        <v>2215</v>
      </c>
      <c r="B1623" s="11" t="str">
        <f>VLOOKUP(A1623,[1]抽样情况汇总表!$B:$N,5,FALSE)</f>
        <v>深圳市维园餐饮服务有限公司</v>
      </c>
      <c r="C1623" s="11" t="str">
        <f>VLOOKUP(A1623,[1]抽样情况汇总表!$B:$N,7,FALSE)</f>
        <v>深圳市大鹏新区葵涌街道葵新南路113-1号</v>
      </c>
      <c r="D1623" s="12" t="str">
        <f>VLOOKUP(A1623,[1]抽样情况汇总表!$B:$N,2,FALSE)</f>
        <v>米粉</v>
      </c>
      <c r="E1623" s="13" t="s">
        <v>18</v>
      </c>
      <c r="F1623" s="13" t="s">
        <v>18</v>
      </c>
      <c r="G1623" s="13" t="s">
        <v>18</v>
      </c>
      <c r="H1623" s="13" t="s">
        <v>18</v>
      </c>
      <c r="I1623" s="13" t="s">
        <v>18</v>
      </c>
      <c r="J1623" s="10" t="str">
        <f>VLOOKUP(A1623,[1]抽样情况汇总表!$B:$N,13,FALSE)</f>
        <v>阴性</v>
      </c>
      <c r="K1623" s="10" t="str">
        <f>VLOOKUP(A1623,[1]抽样情况汇总表!$B:$N,3,FALSE)</f>
        <v>食品类</v>
      </c>
      <c r="L1623" s="17" t="s">
        <v>21</v>
      </c>
      <c r="M1623" s="19" t="s">
        <v>18</v>
      </c>
    </row>
    <row r="1624" spans="1:13">
      <c r="A1624" s="17" t="s">
        <v>2216</v>
      </c>
      <c r="B1624" s="11" t="str">
        <f>VLOOKUP(A1624,[1]抽样情况汇总表!$B:$N,5,FALSE)</f>
        <v>深圳市维园餐饮服务有限公司</v>
      </c>
      <c r="C1624" s="11" t="str">
        <f>VLOOKUP(A1624,[1]抽样情况汇总表!$B:$N,7,FALSE)</f>
        <v>深圳市大鹏新区葵涌街道葵新南路113-1号</v>
      </c>
      <c r="D1624" s="12" t="str">
        <f>VLOOKUP(A1624,[1]抽样情况汇总表!$B:$N,2,FALSE)</f>
        <v>河粉</v>
      </c>
      <c r="E1624" s="13" t="s">
        <v>18</v>
      </c>
      <c r="F1624" s="13" t="s">
        <v>18</v>
      </c>
      <c r="G1624" s="13" t="s">
        <v>18</v>
      </c>
      <c r="H1624" s="13" t="s">
        <v>18</v>
      </c>
      <c r="I1624" s="13" t="s">
        <v>18</v>
      </c>
      <c r="J1624" s="10" t="str">
        <f>VLOOKUP(A1624,[1]抽样情况汇总表!$B:$N,13,FALSE)</f>
        <v>阴性</v>
      </c>
      <c r="K1624" s="10" t="str">
        <f>VLOOKUP(A1624,[1]抽样情况汇总表!$B:$N,3,FALSE)</f>
        <v>食品类</v>
      </c>
      <c r="L1624" s="17" t="s">
        <v>21</v>
      </c>
      <c r="M1624" s="19" t="s">
        <v>18</v>
      </c>
    </row>
    <row r="1625" spans="1:13">
      <c r="A1625" s="17" t="s">
        <v>2217</v>
      </c>
      <c r="B1625" s="11" t="str">
        <f>VLOOKUP(A1625,[1]抽样情况汇总表!$B:$N,5,FALSE)</f>
        <v>深圳市维园餐饮服务有限公司</v>
      </c>
      <c r="C1625" s="11" t="str">
        <f>VLOOKUP(A1625,[1]抽样情况汇总表!$B:$N,7,FALSE)</f>
        <v>深圳市大鹏新区葵涌街道葵新南路113-1号</v>
      </c>
      <c r="D1625" s="12" t="str">
        <f>VLOOKUP(A1625,[1]抽样情况汇总表!$B:$N,2,FALSE)</f>
        <v>菜心</v>
      </c>
      <c r="E1625" s="13" t="s">
        <v>18</v>
      </c>
      <c r="F1625" s="13" t="s">
        <v>18</v>
      </c>
      <c r="G1625" s="13" t="s">
        <v>18</v>
      </c>
      <c r="H1625" s="13" t="s">
        <v>18</v>
      </c>
      <c r="I1625" s="13" t="s">
        <v>18</v>
      </c>
      <c r="J1625" s="10" t="str">
        <f>VLOOKUP(A1625,[1]抽样情况汇总表!$B:$N,13,FALSE)</f>
        <v>阴性</v>
      </c>
      <c r="K1625" s="10" t="str">
        <f>VLOOKUP(A1625,[1]抽样情况汇总表!$B:$N,3,FALSE)</f>
        <v>蔬果类</v>
      </c>
      <c r="L1625" s="17" t="s">
        <v>21</v>
      </c>
      <c r="M1625" s="19" t="s">
        <v>18</v>
      </c>
    </row>
    <row r="1626" spans="1:13">
      <c r="A1626" s="17" t="s">
        <v>2218</v>
      </c>
      <c r="B1626" s="11" t="str">
        <f>VLOOKUP(A1626,[1]抽样情况汇总表!$B:$N,5,FALSE)</f>
        <v>深圳市维园餐饮服务有限公司</v>
      </c>
      <c r="C1626" s="11" t="str">
        <f>VLOOKUP(A1626,[1]抽样情况汇总表!$B:$N,7,FALSE)</f>
        <v>深圳市大鹏新区葵涌街道葵新南路113-1号</v>
      </c>
      <c r="D1626" s="12" t="str">
        <f>VLOOKUP(A1626,[1]抽样情况汇总表!$B:$N,2,FALSE)</f>
        <v>青椒</v>
      </c>
      <c r="E1626" s="13" t="s">
        <v>18</v>
      </c>
      <c r="F1626" s="13" t="s">
        <v>18</v>
      </c>
      <c r="G1626" s="13" t="s">
        <v>18</v>
      </c>
      <c r="H1626" s="13" t="s">
        <v>18</v>
      </c>
      <c r="I1626" s="13" t="s">
        <v>18</v>
      </c>
      <c r="J1626" s="10" t="str">
        <f>VLOOKUP(A1626,[1]抽样情况汇总表!$B:$N,13,FALSE)</f>
        <v>阴性</v>
      </c>
      <c r="K1626" s="10" t="str">
        <f>VLOOKUP(A1626,[1]抽样情况汇总表!$B:$N,3,FALSE)</f>
        <v>蔬果类</v>
      </c>
      <c r="L1626" s="17" t="s">
        <v>21</v>
      </c>
      <c r="M1626" s="19" t="s">
        <v>18</v>
      </c>
    </row>
    <row r="1627" ht="24" spans="1:13">
      <c r="A1627" s="17" t="s">
        <v>2219</v>
      </c>
      <c r="B1627" s="11" t="str">
        <f>VLOOKUP(A1627,[1]抽样情况汇总表!$B:$N,5,FALSE)</f>
        <v>深圳市大鹏新区汉记汤粉店</v>
      </c>
      <c r="C1627" s="11" t="str">
        <f>VLOOKUP(A1627,[1]抽样情况汇总表!$B:$N,7,FALSE)</f>
        <v>深圳市大鹏新区葵涌街道葵新社区葵新南路122号101</v>
      </c>
      <c r="D1627" s="12" t="str">
        <f>VLOOKUP(A1627,[1]抽样情况汇总表!$B:$N,2,FALSE)</f>
        <v>生菜</v>
      </c>
      <c r="E1627" s="13" t="s">
        <v>18</v>
      </c>
      <c r="F1627" s="13" t="s">
        <v>18</v>
      </c>
      <c r="G1627" s="13" t="s">
        <v>18</v>
      </c>
      <c r="H1627" s="13" t="s">
        <v>18</v>
      </c>
      <c r="I1627" s="13" t="s">
        <v>18</v>
      </c>
      <c r="J1627" s="10" t="str">
        <f>VLOOKUP(A1627,[1]抽样情况汇总表!$B:$N,13,FALSE)</f>
        <v>阴性</v>
      </c>
      <c r="K1627" s="10" t="str">
        <f>VLOOKUP(A1627,[1]抽样情况汇总表!$B:$N,3,FALSE)</f>
        <v>蔬果类</v>
      </c>
      <c r="L1627" s="17" t="s">
        <v>21</v>
      </c>
      <c r="M1627" s="19" t="s">
        <v>18</v>
      </c>
    </row>
    <row r="1628" ht="24" spans="1:13">
      <c r="A1628" s="17" t="s">
        <v>2220</v>
      </c>
      <c r="B1628" s="11" t="str">
        <f>VLOOKUP(A1628,[1]抽样情况汇总表!$B:$N,5,FALSE)</f>
        <v>深圳市大鹏新区汉记汤粉店</v>
      </c>
      <c r="C1628" s="11" t="str">
        <f>VLOOKUP(A1628,[1]抽样情况汇总表!$B:$N,7,FALSE)</f>
        <v>深圳市大鹏新区葵涌街道葵新社区葵新南路122号101</v>
      </c>
      <c r="D1628" s="12" t="str">
        <f>VLOOKUP(A1628,[1]抽样情况汇总表!$B:$N,2,FALSE)</f>
        <v>枸杞叶</v>
      </c>
      <c r="E1628" s="13" t="s">
        <v>18</v>
      </c>
      <c r="F1628" s="13" t="s">
        <v>18</v>
      </c>
      <c r="G1628" s="13" t="s">
        <v>18</v>
      </c>
      <c r="H1628" s="13" t="s">
        <v>18</v>
      </c>
      <c r="I1628" s="13" t="s">
        <v>18</v>
      </c>
      <c r="J1628" s="10" t="str">
        <f>VLOOKUP(A1628,[1]抽样情况汇总表!$B:$N,13,FALSE)</f>
        <v>阴性</v>
      </c>
      <c r="K1628" s="10" t="str">
        <f>VLOOKUP(A1628,[1]抽样情况汇总表!$B:$N,3,FALSE)</f>
        <v>蔬果类</v>
      </c>
      <c r="L1628" s="17" t="s">
        <v>21</v>
      </c>
      <c r="M1628" s="19" t="s">
        <v>18</v>
      </c>
    </row>
    <row r="1629" ht="24" spans="1:13">
      <c r="A1629" s="17" t="s">
        <v>2221</v>
      </c>
      <c r="B1629" s="11" t="str">
        <f>VLOOKUP(A1629,[1]抽样情况汇总表!$B:$N,5,FALSE)</f>
        <v>深圳市大鹏新区汉记汤粉店</v>
      </c>
      <c r="C1629" s="11" t="str">
        <f>VLOOKUP(A1629,[1]抽样情况汇总表!$B:$N,7,FALSE)</f>
        <v>深圳市大鹏新区葵涌街道葵新社区葵新南路122号101</v>
      </c>
      <c r="D1629" s="12" t="str">
        <f>VLOOKUP(A1629,[1]抽样情况汇总表!$B:$N,2,FALSE)</f>
        <v>米粉</v>
      </c>
      <c r="E1629" s="13" t="s">
        <v>18</v>
      </c>
      <c r="F1629" s="13" t="s">
        <v>18</v>
      </c>
      <c r="G1629" s="13" t="s">
        <v>18</v>
      </c>
      <c r="H1629" s="13" t="s">
        <v>18</v>
      </c>
      <c r="I1629" s="13" t="s">
        <v>18</v>
      </c>
      <c r="J1629" s="10" t="str">
        <f>VLOOKUP(A1629,[1]抽样情况汇总表!$B:$N,13,FALSE)</f>
        <v>阴性</v>
      </c>
      <c r="K1629" s="10" t="str">
        <f>VLOOKUP(A1629,[1]抽样情况汇总表!$B:$N,3,FALSE)</f>
        <v>食品类</v>
      </c>
      <c r="L1629" s="17" t="s">
        <v>21</v>
      </c>
      <c r="M1629" s="19" t="s">
        <v>18</v>
      </c>
    </row>
    <row r="1630" ht="24" spans="1:13">
      <c r="A1630" s="17" t="s">
        <v>2222</v>
      </c>
      <c r="B1630" s="11" t="str">
        <f>VLOOKUP(A1630,[1]抽样情况汇总表!$B:$N,5,FALSE)</f>
        <v>深圳市大鹏新区汉记汤粉店</v>
      </c>
      <c r="C1630" s="11" t="str">
        <f>VLOOKUP(A1630,[1]抽样情况汇总表!$B:$N,7,FALSE)</f>
        <v>深圳市大鹏新区葵涌街道葵新社区葵新南路122号101</v>
      </c>
      <c r="D1630" s="12" t="str">
        <f>VLOOKUP(A1630,[1]抽样情况汇总表!$B:$N,2,FALSE)</f>
        <v>大碗面</v>
      </c>
      <c r="E1630" s="13" t="s">
        <v>18</v>
      </c>
      <c r="F1630" s="13" t="s">
        <v>18</v>
      </c>
      <c r="G1630" s="13" t="s">
        <v>18</v>
      </c>
      <c r="H1630" s="13" t="s">
        <v>18</v>
      </c>
      <c r="I1630" s="13" t="s">
        <v>18</v>
      </c>
      <c r="J1630" s="10" t="str">
        <f>VLOOKUP(A1630,[1]抽样情况汇总表!$B:$N,13,FALSE)</f>
        <v>阴性</v>
      </c>
      <c r="K1630" s="10" t="str">
        <f>VLOOKUP(A1630,[1]抽样情况汇总表!$B:$N,3,FALSE)</f>
        <v>食品类</v>
      </c>
      <c r="L1630" s="17" t="s">
        <v>21</v>
      </c>
      <c r="M1630" s="19" t="s">
        <v>18</v>
      </c>
    </row>
    <row r="1631" ht="24" spans="1:13">
      <c r="A1631" s="17" t="s">
        <v>2223</v>
      </c>
      <c r="B1631" s="11" t="str">
        <f>VLOOKUP(A1631,[1]抽样情况汇总表!$B:$N,5,FALSE)</f>
        <v>深圳市大鹏新区汉记汤粉店</v>
      </c>
      <c r="C1631" s="11" t="str">
        <f>VLOOKUP(A1631,[1]抽样情况汇总表!$B:$N,7,FALSE)</f>
        <v>深圳市大鹏新区葵涌街道葵新社区葵新南路122号101</v>
      </c>
      <c r="D1631" s="12" t="str">
        <f>VLOOKUP(A1631,[1]抽样情况汇总表!$B:$N,2,FALSE)</f>
        <v>河粉</v>
      </c>
      <c r="E1631" s="13" t="s">
        <v>18</v>
      </c>
      <c r="F1631" s="13" t="s">
        <v>18</v>
      </c>
      <c r="G1631" s="13" t="s">
        <v>18</v>
      </c>
      <c r="H1631" s="13" t="s">
        <v>18</v>
      </c>
      <c r="I1631" s="13" t="s">
        <v>18</v>
      </c>
      <c r="J1631" s="10" t="str">
        <f>VLOOKUP(A1631,[1]抽样情况汇总表!$B:$N,13,FALSE)</f>
        <v>阴性</v>
      </c>
      <c r="K1631" s="10" t="str">
        <f>VLOOKUP(A1631,[1]抽样情况汇总表!$B:$N,3,FALSE)</f>
        <v>食品类</v>
      </c>
      <c r="L1631" s="17" t="s">
        <v>21</v>
      </c>
      <c r="M1631" s="19" t="s">
        <v>18</v>
      </c>
    </row>
    <row r="1632" ht="24" spans="1:13">
      <c r="A1632" s="17" t="s">
        <v>2224</v>
      </c>
      <c r="B1632" s="11" t="str">
        <f>VLOOKUP(A1632,[1]抽样情况汇总表!$B:$N,5,FALSE)</f>
        <v>深圳市大鹏新区新起点餐厅</v>
      </c>
      <c r="C1632" s="11" t="str">
        <f>VLOOKUP(A1632,[1]抽样情况汇总表!$B:$N,7,FALSE)</f>
        <v>深圳市大鹏新区葵涌街道葵新社区葵新南路108号-1号101</v>
      </c>
      <c r="D1632" s="12" t="str">
        <f>VLOOKUP(A1632,[1]抽样情况汇总表!$B:$N,2,FALSE)</f>
        <v>猪肉</v>
      </c>
      <c r="E1632" s="13" t="s">
        <v>18</v>
      </c>
      <c r="F1632" s="13" t="s">
        <v>18</v>
      </c>
      <c r="G1632" s="13" t="s">
        <v>18</v>
      </c>
      <c r="H1632" s="13" t="s">
        <v>18</v>
      </c>
      <c r="I1632" s="13" t="s">
        <v>18</v>
      </c>
      <c r="J1632" s="10" t="str">
        <f>VLOOKUP(A1632,[1]抽样情况汇总表!$B:$N,13,FALSE)</f>
        <v>阴性</v>
      </c>
      <c r="K1632" s="10" t="str">
        <f>VLOOKUP(A1632,[1]抽样情况汇总表!$B:$N,3,FALSE)</f>
        <v>畜禽类</v>
      </c>
      <c r="L1632" s="17" t="s">
        <v>21</v>
      </c>
      <c r="M1632" s="19" t="s">
        <v>18</v>
      </c>
    </row>
    <row r="1633" ht="24" spans="1:13">
      <c r="A1633" s="17" t="s">
        <v>2225</v>
      </c>
      <c r="B1633" s="11" t="str">
        <f>VLOOKUP(A1633,[1]抽样情况汇总表!$B:$N,5,FALSE)</f>
        <v>深圳市大鹏新区新起点餐厅</v>
      </c>
      <c r="C1633" s="11" t="str">
        <f>VLOOKUP(A1633,[1]抽样情况汇总表!$B:$N,7,FALSE)</f>
        <v>深圳市大鹏新区葵涌街道葵新社区葵新南路108号-1号101</v>
      </c>
      <c r="D1633" s="12" t="str">
        <f>VLOOKUP(A1633,[1]抽样情况汇总表!$B:$N,2,FALSE)</f>
        <v>米粉</v>
      </c>
      <c r="E1633" s="13" t="s">
        <v>18</v>
      </c>
      <c r="F1633" s="13" t="s">
        <v>18</v>
      </c>
      <c r="G1633" s="13" t="s">
        <v>18</v>
      </c>
      <c r="H1633" s="13" t="s">
        <v>18</v>
      </c>
      <c r="I1633" s="13" t="s">
        <v>18</v>
      </c>
      <c r="J1633" s="10" t="str">
        <f>VLOOKUP(A1633,[1]抽样情况汇总表!$B:$N,13,FALSE)</f>
        <v>阴性</v>
      </c>
      <c r="K1633" s="10" t="str">
        <f>VLOOKUP(A1633,[1]抽样情况汇总表!$B:$N,3,FALSE)</f>
        <v>食品类</v>
      </c>
      <c r="L1633" s="17" t="s">
        <v>21</v>
      </c>
      <c r="M1633" s="19" t="s">
        <v>18</v>
      </c>
    </row>
    <row r="1634" ht="24" spans="1:13">
      <c r="A1634" s="17" t="s">
        <v>2226</v>
      </c>
      <c r="B1634" s="11" t="str">
        <f>VLOOKUP(A1634,[1]抽样情况汇总表!$B:$N,5,FALSE)</f>
        <v>深圳市大鹏新区新起点餐厅</v>
      </c>
      <c r="C1634" s="11" t="str">
        <f>VLOOKUP(A1634,[1]抽样情况汇总表!$B:$N,7,FALSE)</f>
        <v>深圳市大鹏新区葵涌街道葵新社区葵新南路108号-1号101</v>
      </c>
      <c r="D1634" s="12" t="str">
        <f>VLOOKUP(A1634,[1]抽样情况汇总表!$B:$N,2,FALSE)</f>
        <v>河粉</v>
      </c>
      <c r="E1634" s="13" t="s">
        <v>18</v>
      </c>
      <c r="F1634" s="13" t="s">
        <v>18</v>
      </c>
      <c r="G1634" s="13" t="s">
        <v>18</v>
      </c>
      <c r="H1634" s="13" t="s">
        <v>18</v>
      </c>
      <c r="I1634" s="13" t="s">
        <v>18</v>
      </c>
      <c r="J1634" s="10" t="str">
        <f>VLOOKUP(A1634,[1]抽样情况汇总表!$B:$N,13,FALSE)</f>
        <v>阴性</v>
      </c>
      <c r="K1634" s="10" t="str">
        <f>VLOOKUP(A1634,[1]抽样情况汇总表!$B:$N,3,FALSE)</f>
        <v>食品类</v>
      </c>
      <c r="L1634" s="17" t="s">
        <v>21</v>
      </c>
      <c r="M1634" s="19" t="s">
        <v>18</v>
      </c>
    </row>
    <row r="1635" ht="24" spans="1:13">
      <c r="A1635" s="17" t="s">
        <v>2227</v>
      </c>
      <c r="B1635" s="11" t="str">
        <f>VLOOKUP(A1635,[1]抽样情况汇总表!$B:$N,5,FALSE)</f>
        <v>深圳市大鹏新区新起点餐厅</v>
      </c>
      <c r="C1635" s="11" t="str">
        <f>VLOOKUP(A1635,[1]抽样情况汇总表!$B:$N,7,FALSE)</f>
        <v>深圳市大鹏新区葵涌街道葵新社区葵新南路108号-1号101</v>
      </c>
      <c r="D1635" s="12" t="str">
        <f>VLOOKUP(A1635,[1]抽样情况汇总表!$B:$N,2,FALSE)</f>
        <v>娃娃菜</v>
      </c>
      <c r="E1635" s="13" t="s">
        <v>18</v>
      </c>
      <c r="F1635" s="13" t="s">
        <v>18</v>
      </c>
      <c r="G1635" s="13" t="s">
        <v>18</v>
      </c>
      <c r="H1635" s="13" t="s">
        <v>18</v>
      </c>
      <c r="I1635" s="13" t="s">
        <v>18</v>
      </c>
      <c r="J1635" s="10" t="str">
        <f>VLOOKUP(A1635,[1]抽样情况汇总表!$B:$N,13,FALSE)</f>
        <v>阴性</v>
      </c>
      <c r="K1635" s="10" t="str">
        <f>VLOOKUP(A1635,[1]抽样情况汇总表!$B:$N,3,FALSE)</f>
        <v>蔬果类</v>
      </c>
      <c r="L1635" s="17" t="s">
        <v>21</v>
      </c>
      <c r="M1635" s="19" t="s">
        <v>18</v>
      </c>
    </row>
    <row r="1636" ht="24" spans="1:13">
      <c r="A1636" s="17" t="s">
        <v>2228</v>
      </c>
      <c r="B1636" s="11" t="str">
        <f>VLOOKUP(A1636,[1]抽样情况汇总表!$B:$N,5,FALSE)</f>
        <v>深圳市大鹏新区新起点餐厅</v>
      </c>
      <c r="C1636" s="11" t="str">
        <f>VLOOKUP(A1636,[1]抽样情况汇总表!$B:$N,7,FALSE)</f>
        <v>深圳市大鹏新区葵涌街道葵新社区葵新南路108号-1号101</v>
      </c>
      <c r="D1636" s="12" t="str">
        <f>VLOOKUP(A1636,[1]抽样情况汇总表!$B:$N,2,FALSE)</f>
        <v>青椒</v>
      </c>
      <c r="E1636" s="13" t="s">
        <v>18</v>
      </c>
      <c r="F1636" s="13" t="s">
        <v>18</v>
      </c>
      <c r="G1636" s="13" t="s">
        <v>18</v>
      </c>
      <c r="H1636" s="13" t="s">
        <v>18</v>
      </c>
      <c r="I1636" s="13" t="s">
        <v>18</v>
      </c>
      <c r="J1636" s="10" t="str">
        <f>VLOOKUP(A1636,[1]抽样情况汇总表!$B:$N,13,FALSE)</f>
        <v>阴性</v>
      </c>
      <c r="K1636" s="10" t="str">
        <f>VLOOKUP(A1636,[1]抽样情况汇总表!$B:$N,3,FALSE)</f>
        <v>蔬果类</v>
      </c>
      <c r="L1636" s="17" t="s">
        <v>21</v>
      </c>
      <c r="M1636" s="19" t="s">
        <v>18</v>
      </c>
    </row>
    <row r="1637" spans="1:13">
      <c r="A1637" s="17" t="s">
        <v>2229</v>
      </c>
      <c r="B1637" s="11" t="str">
        <f>VLOOKUP(A1637,[1]抽样情况汇总表!$B:$N,5,FALSE)</f>
        <v>市民送检</v>
      </c>
      <c r="C1637" s="13" t="s">
        <v>18</v>
      </c>
      <c r="D1637" s="12" t="str">
        <f>VLOOKUP(A1637,[1]抽样情况汇总表!$B:$N,2,FALSE)</f>
        <v>菜心</v>
      </c>
      <c r="E1637" s="13" t="s">
        <v>18</v>
      </c>
      <c r="F1637" s="13" t="s">
        <v>18</v>
      </c>
      <c r="G1637" s="13" t="s">
        <v>18</v>
      </c>
      <c r="H1637" s="13" t="s">
        <v>18</v>
      </c>
      <c r="I1637" s="13" t="s">
        <v>18</v>
      </c>
      <c r="J1637" s="10" t="str">
        <f>VLOOKUP(A1637,[1]抽样情况汇总表!$B:$N,13,FALSE)</f>
        <v>阴性</v>
      </c>
      <c r="K1637" s="10" t="str">
        <f>VLOOKUP(A1637,[1]抽样情况汇总表!$B:$N,3,FALSE)</f>
        <v>蔬果类</v>
      </c>
      <c r="L1637" s="17" t="s">
        <v>21</v>
      </c>
      <c r="M1637" s="19" t="s">
        <v>18</v>
      </c>
    </row>
    <row r="1638" spans="1:13">
      <c r="A1638" s="17" t="s">
        <v>2230</v>
      </c>
      <c r="B1638" s="11" t="str">
        <f>VLOOKUP(A1638,[1]抽样情况汇总表!$B:$N,5,FALSE)</f>
        <v>市民送检</v>
      </c>
      <c r="C1638" s="13" t="s">
        <v>18</v>
      </c>
      <c r="D1638" s="12" t="str">
        <f>VLOOKUP(A1638,[1]抽样情况汇总表!$B:$N,2,FALSE)</f>
        <v>小白菜</v>
      </c>
      <c r="E1638" s="13" t="s">
        <v>18</v>
      </c>
      <c r="F1638" s="13" t="s">
        <v>18</v>
      </c>
      <c r="G1638" s="13" t="s">
        <v>18</v>
      </c>
      <c r="H1638" s="13" t="s">
        <v>18</v>
      </c>
      <c r="I1638" s="13" t="s">
        <v>18</v>
      </c>
      <c r="J1638" s="10" t="str">
        <f>VLOOKUP(A1638,[1]抽样情况汇总表!$B:$N,13,FALSE)</f>
        <v>阴性</v>
      </c>
      <c r="K1638" s="10" t="str">
        <f>VLOOKUP(A1638,[1]抽样情况汇总表!$B:$N,3,FALSE)</f>
        <v>蔬果类</v>
      </c>
      <c r="L1638" s="17" t="s">
        <v>21</v>
      </c>
      <c r="M1638" s="19" t="s">
        <v>18</v>
      </c>
    </row>
    <row r="1639" spans="1:13">
      <c r="A1639" s="17" t="s">
        <v>2231</v>
      </c>
      <c r="B1639" s="11" t="str">
        <f>VLOOKUP(A1639,[1]抽样情况汇总表!$B:$N,5,FALSE)</f>
        <v>市民送检</v>
      </c>
      <c r="C1639" s="13" t="s">
        <v>18</v>
      </c>
      <c r="D1639" s="12" t="str">
        <f>VLOOKUP(A1639,[1]抽样情况汇总表!$B:$N,2,FALSE)</f>
        <v>西洋菜</v>
      </c>
      <c r="E1639" s="13" t="s">
        <v>18</v>
      </c>
      <c r="F1639" s="13" t="s">
        <v>18</v>
      </c>
      <c r="G1639" s="13" t="s">
        <v>18</v>
      </c>
      <c r="H1639" s="13" t="s">
        <v>18</v>
      </c>
      <c r="I1639" s="13" t="s">
        <v>18</v>
      </c>
      <c r="J1639" s="10" t="str">
        <f>VLOOKUP(A1639,[1]抽样情况汇总表!$B:$N,13,FALSE)</f>
        <v>阴性</v>
      </c>
      <c r="K1639" s="10" t="str">
        <f>VLOOKUP(A1639,[1]抽样情况汇总表!$B:$N,3,FALSE)</f>
        <v>蔬果类</v>
      </c>
      <c r="L1639" s="17" t="s">
        <v>21</v>
      </c>
      <c r="M1639" s="19" t="s">
        <v>18</v>
      </c>
    </row>
    <row r="1640" spans="1:13">
      <c r="A1640" s="17" t="s">
        <v>2232</v>
      </c>
      <c r="B1640" s="11" t="str">
        <f>VLOOKUP(A1640,[1]抽样情况汇总表!$B:$N,5,FALSE)</f>
        <v>市民送检</v>
      </c>
      <c r="C1640" s="13" t="s">
        <v>18</v>
      </c>
      <c r="D1640" s="12" t="str">
        <f>VLOOKUP(A1640,[1]抽样情况汇总表!$B:$N,2,FALSE)</f>
        <v>豇豆</v>
      </c>
      <c r="E1640" s="13" t="s">
        <v>18</v>
      </c>
      <c r="F1640" s="13" t="s">
        <v>18</v>
      </c>
      <c r="G1640" s="13" t="s">
        <v>18</v>
      </c>
      <c r="H1640" s="13" t="s">
        <v>18</v>
      </c>
      <c r="I1640" s="13" t="s">
        <v>18</v>
      </c>
      <c r="J1640" s="10" t="str">
        <f>VLOOKUP(A1640,[1]抽样情况汇总表!$B:$N,13,FALSE)</f>
        <v>阴性</v>
      </c>
      <c r="K1640" s="10" t="str">
        <f>VLOOKUP(A1640,[1]抽样情况汇总表!$B:$N,3,FALSE)</f>
        <v>蔬果类</v>
      </c>
      <c r="L1640" s="17" t="s">
        <v>21</v>
      </c>
      <c r="M1640" s="19" t="s">
        <v>18</v>
      </c>
    </row>
    <row r="1641" spans="1:13">
      <c r="A1641" s="17" t="s">
        <v>2233</v>
      </c>
      <c r="B1641" s="11" t="str">
        <f>VLOOKUP(A1641,[1]抽样情况汇总表!$B:$N,5,FALSE)</f>
        <v>市民送检</v>
      </c>
      <c r="C1641" s="13" t="s">
        <v>18</v>
      </c>
      <c r="D1641" s="12" t="str">
        <f>VLOOKUP(A1641,[1]抽样情况汇总表!$B:$N,2,FALSE)</f>
        <v>青瓜</v>
      </c>
      <c r="E1641" s="13" t="s">
        <v>18</v>
      </c>
      <c r="F1641" s="13" t="s">
        <v>18</v>
      </c>
      <c r="G1641" s="13" t="s">
        <v>18</v>
      </c>
      <c r="H1641" s="13" t="s">
        <v>18</v>
      </c>
      <c r="I1641" s="13" t="s">
        <v>18</v>
      </c>
      <c r="J1641" s="10" t="str">
        <f>VLOOKUP(A1641,[1]抽样情况汇总表!$B:$N,13,FALSE)</f>
        <v>阴性</v>
      </c>
      <c r="K1641" s="10" t="str">
        <f>VLOOKUP(A1641,[1]抽样情况汇总表!$B:$N,3,FALSE)</f>
        <v>蔬果类</v>
      </c>
      <c r="L1641" s="17" t="s">
        <v>21</v>
      </c>
      <c r="M1641" s="19" t="s">
        <v>18</v>
      </c>
    </row>
    <row r="1642" ht="24" spans="1:13">
      <c r="A1642" s="17" t="s">
        <v>2234</v>
      </c>
      <c r="B1642" s="11" t="str">
        <f>VLOOKUP(A1642,[1]抽样情况汇总表!$B:$N,5,FALSE)</f>
        <v>深圳市星耀餐饮管理有限公司</v>
      </c>
      <c r="C1642" s="11" t="str">
        <f>VLOOKUP(A1642,[1]抽样情况汇总表!$B:$N,7,FALSE)</f>
        <v>深圳市大鹏新区葵涌街道葵新社区金葵西路家天下花园5栋112号-118号</v>
      </c>
      <c r="D1642" s="12" t="str">
        <f>VLOOKUP(A1642,[1]抽样情况汇总表!$B:$N,2,FALSE)</f>
        <v>白头葱</v>
      </c>
      <c r="E1642" s="13" t="s">
        <v>18</v>
      </c>
      <c r="F1642" s="13" t="s">
        <v>18</v>
      </c>
      <c r="G1642" s="13" t="s">
        <v>18</v>
      </c>
      <c r="H1642" s="13" t="s">
        <v>18</v>
      </c>
      <c r="I1642" s="13" t="s">
        <v>18</v>
      </c>
      <c r="J1642" s="10" t="str">
        <f>VLOOKUP(A1642,[1]抽样情况汇总表!$B:$N,13,FALSE)</f>
        <v>阴性</v>
      </c>
      <c r="K1642" s="10" t="str">
        <f>VLOOKUP(A1642,[1]抽样情况汇总表!$B:$N,3,FALSE)</f>
        <v>蔬果类</v>
      </c>
      <c r="L1642" s="17" t="s">
        <v>21</v>
      </c>
      <c r="M1642" s="19" t="s">
        <v>18</v>
      </c>
    </row>
    <row r="1643" ht="24" spans="1:13">
      <c r="A1643" s="17" t="s">
        <v>2235</v>
      </c>
      <c r="B1643" s="11" t="str">
        <f>VLOOKUP(A1643,[1]抽样情况汇总表!$B:$N,5,FALSE)</f>
        <v>深圳市星耀餐饮管理有限公司</v>
      </c>
      <c r="C1643" s="11" t="str">
        <f>VLOOKUP(A1643,[1]抽样情况汇总表!$B:$N,7,FALSE)</f>
        <v>深圳市大鹏新区葵涌街道葵新社区金葵西路家天下花园5栋112号-118号</v>
      </c>
      <c r="D1643" s="12" t="str">
        <f>VLOOKUP(A1643,[1]抽样情况汇总表!$B:$N,2,FALSE)</f>
        <v>生菜</v>
      </c>
      <c r="E1643" s="13" t="s">
        <v>18</v>
      </c>
      <c r="F1643" s="13" t="s">
        <v>18</v>
      </c>
      <c r="G1643" s="13" t="s">
        <v>18</v>
      </c>
      <c r="H1643" s="13" t="s">
        <v>18</v>
      </c>
      <c r="I1643" s="13" t="s">
        <v>18</v>
      </c>
      <c r="J1643" s="10" t="str">
        <f>VLOOKUP(A1643,[1]抽样情况汇总表!$B:$N,13,FALSE)</f>
        <v>阴性</v>
      </c>
      <c r="K1643" s="10" t="str">
        <f>VLOOKUP(A1643,[1]抽样情况汇总表!$B:$N,3,FALSE)</f>
        <v>蔬果类</v>
      </c>
      <c r="L1643" s="17" t="s">
        <v>21</v>
      </c>
      <c r="M1643" s="19" t="s">
        <v>18</v>
      </c>
    </row>
    <row r="1644" ht="24" spans="1:13">
      <c r="A1644" s="17" t="s">
        <v>2236</v>
      </c>
      <c r="B1644" s="11" t="str">
        <f>VLOOKUP(A1644,[1]抽样情况汇总表!$B:$N,5,FALSE)</f>
        <v>深圳市星耀餐饮管理有限公司</v>
      </c>
      <c r="C1644" s="11" t="str">
        <f>VLOOKUP(A1644,[1]抽样情况汇总表!$B:$N,7,FALSE)</f>
        <v>深圳市大鹏新区葵涌街道葵新社区金葵西路家天下花园5栋112号-118号</v>
      </c>
      <c r="D1644" s="12" t="str">
        <f>VLOOKUP(A1644,[1]抽样情况汇总表!$B:$N,2,FALSE)</f>
        <v>番茄</v>
      </c>
      <c r="E1644" s="13" t="s">
        <v>18</v>
      </c>
      <c r="F1644" s="13" t="s">
        <v>18</v>
      </c>
      <c r="G1644" s="13" t="s">
        <v>18</v>
      </c>
      <c r="H1644" s="13" t="s">
        <v>18</v>
      </c>
      <c r="I1644" s="13" t="s">
        <v>18</v>
      </c>
      <c r="J1644" s="10" t="str">
        <f>VLOOKUP(A1644,[1]抽样情况汇总表!$B:$N,13,FALSE)</f>
        <v>阴性</v>
      </c>
      <c r="K1644" s="10" t="str">
        <f>VLOOKUP(A1644,[1]抽样情况汇总表!$B:$N,3,FALSE)</f>
        <v>蔬果类</v>
      </c>
      <c r="L1644" s="17" t="s">
        <v>21</v>
      </c>
      <c r="M1644" s="19" t="s">
        <v>18</v>
      </c>
    </row>
    <row r="1645" ht="24" spans="1:13">
      <c r="A1645" s="17" t="s">
        <v>2237</v>
      </c>
      <c r="B1645" s="11" t="str">
        <f>VLOOKUP(A1645,[1]抽样情况汇总表!$B:$N,5,FALSE)</f>
        <v>深圳市星耀餐饮管理有限公司</v>
      </c>
      <c r="C1645" s="11" t="str">
        <f>VLOOKUP(A1645,[1]抽样情况汇总表!$B:$N,7,FALSE)</f>
        <v>深圳市大鹏新区葵涌街道葵新社区金葵西路家天下花园5栋112号-118号</v>
      </c>
      <c r="D1645" s="12" t="str">
        <f>VLOOKUP(A1645,[1]抽样情况汇总表!$B:$N,2,FALSE)</f>
        <v>青瓜</v>
      </c>
      <c r="E1645" s="13" t="s">
        <v>18</v>
      </c>
      <c r="F1645" s="13" t="s">
        <v>18</v>
      </c>
      <c r="G1645" s="13" t="s">
        <v>18</v>
      </c>
      <c r="H1645" s="13" t="s">
        <v>18</v>
      </c>
      <c r="I1645" s="13" t="s">
        <v>18</v>
      </c>
      <c r="J1645" s="10" t="str">
        <f>VLOOKUP(A1645,[1]抽样情况汇总表!$B:$N,13,FALSE)</f>
        <v>阴性</v>
      </c>
      <c r="K1645" s="10" t="str">
        <f>VLOOKUP(A1645,[1]抽样情况汇总表!$B:$N,3,FALSE)</f>
        <v>蔬果类</v>
      </c>
      <c r="L1645" s="17" t="s">
        <v>21</v>
      </c>
      <c r="M1645" s="19" t="s">
        <v>18</v>
      </c>
    </row>
    <row r="1646" ht="24" spans="1:13">
      <c r="A1646" s="17" t="s">
        <v>2238</v>
      </c>
      <c r="B1646" s="11" t="str">
        <f>VLOOKUP(A1646,[1]抽样情况汇总表!$B:$N,5,FALSE)</f>
        <v>深圳市星耀餐饮管理有限公司</v>
      </c>
      <c r="C1646" s="11" t="str">
        <f>VLOOKUP(A1646,[1]抽样情况汇总表!$B:$N,7,FALSE)</f>
        <v>深圳市大鹏新区葵涌街道葵新社区金葵西路家天下花园5栋112号-118号</v>
      </c>
      <c r="D1646" s="12" t="str">
        <f>VLOOKUP(A1646,[1]抽样情况汇总表!$B:$N,2,FALSE)</f>
        <v>牛肉</v>
      </c>
      <c r="E1646" s="13" t="s">
        <v>18</v>
      </c>
      <c r="F1646" s="13" t="s">
        <v>18</v>
      </c>
      <c r="G1646" s="13" t="s">
        <v>18</v>
      </c>
      <c r="H1646" s="13" t="s">
        <v>18</v>
      </c>
      <c r="I1646" s="13" t="s">
        <v>18</v>
      </c>
      <c r="J1646" s="10" t="str">
        <f>VLOOKUP(A1646,[1]抽样情况汇总表!$B:$N,13,FALSE)</f>
        <v>阴性</v>
      </c>
      <c r="K1646" s="10" t="str">
        <f>VLOOKUP(A1646,[1]抽样情况汇总表!$B:$N,3,FALSE)</f>
        <v>畜禽类</v>
      </c>
      <c r="L1646" s="17" t="s">
        <v>21</v>
      </c>
      <c r="M1646" s="19" t="s">
        <v>18</v>
      </c>
    </row>
    <row r="1647" ht="24" spans="1:13">
      <c r="A1647" s="17" t="s">
        <v>2239</v>
      </c>
      <c r="B1647" s="11" t="str">
        <f>VLOOKUP(A1647,[1]抽样情况汇总表!$B:$N,5,FALSE)</f>
        <v>深圳市大鹏新区潮味日日鲜卤鹅饭店</v>
      </c>
      <c r="C1647" s="11" t="str">
        <f>VLOOKUP(A1647,[1]抽样情况汇总表!$B:$N,7,FALSE)</f>
        <v>深圳市大鹏新区葵涌街道葵新社区金葵西路1号家天下花园（二期）5栋178号L1-045</v>
      </c>
      <c r="D1647" s="12" t="str">
        <f>VLOOKUP(A1647,[1]抽样情况汇总表!$B:$N,2,FALSE)</f>
        <v>猪肉</v>
      </c>
      <c r="E1647" s="13" t="s">
        <v>18</v>
      </c>
      <c r="F1647" s="13" t="s">
        <v>18</v>
      </c>
      <c r="G1647" s="13" t="s">
        <v>18</v>
      </c>
      <c r="H1647" s="13" t="s">
        <v>18</v>
      </c>
      <c r="I1647" s="13" t="s">
        <v>18</v>
      </c>
      <c r="J1647" s="10" t="str">
        <f>VLOOKUP(A1647,[1]抽样情况汇总表!$B:$N,13,FALSE)</f>
        <v>阴性</v>
      </c>
      <c r="K1647" s="10" t="str">
        <f>VLOOKUP(A1647,[1]抽样情况汇总表!$B:$N,3,FALSE)</f>
        <v>畜禽类</v>
      </c>
      <c r="L1647" s="17" t="s">
        <v>21</v>
      </c>
      <c r="M1647" s="19" t="s">
        <v>18</v>
      </c>
    </row>
    <row r="1648" ht="24" spans="1:13">
      <c r="A1648" s="17" t="s">
        <v>2240</v>
      </c>
      <c r="B1648" s="11" t="str">
        <f>VLOOKUP(A1648,[1]抽样情况汇总表!$B:$N,5,FALSE)</f>
        <v>深圳市大鹏新区潮味日日鲜卤鹅饭店</v>
      </c>
      <c r="C1648" s="11" t="str">
        <f>VLOOKUP(A1648,[1]抽样情况汇总表!$B:$N,7,FALSE)</f>
        <v>深圳市大鹏新区葵涌街道葵新社区金葵西路1号家天下花园（二期）5栋178号L1-045</v>
      </c>
      <c r="D1648" s="12" t="str">
        <f>VLOOKUP(A1648,[1]抽样情况汇总表!$B:$N,2,FALSE)</f>
        <v>香菜</v>
      </c>
      <c r="E1648" s="13" t="s">
        <v>18</v>
      </c>
      <c r="F1648" s="13" t="s">
        <v>18</v>
      </c>
      <c r="G1648" s="13" t="s">
        <v>18</v>
      </c>
      <c r="H1648" s="13" t="s">
        <v>18</v>
      </c>
      <c r="I1648" s="13" t="s">
        <v>18</v>
      </c>
      <c r="J1648" s="10" t="str">
        <f>VLOOKUP(A1648,[1]抽样情况汇总表!$B:$N,13,FALSE)</f>
        <v>阴性</v>
      </c>
      <c r="K1648" s="10" t="str">
        <f>VLOOKUP(A1648,[1]抽样情况汇总表!$B:$N,3,FALSE)</f>
        <v>蔬果类</v>
      </c>
      <c r="L1648" s="17" t="s">
        <v>21</v>
      </c>
      <c r="M1648" s="19" t="s">
        <v>18</v>
      </c>
    </row>
    <row r="1649" ht="24" spans="1:13">
      <c r="A1649" s="17" t="s">
        <v>2241</v>
      </c>
      <c r="B1649" s="11" t="str">
        <f>VLOOKUP(A1649,[1]抽样情况汇总表!$B:$N,5,FALSE)</f>
        <v>深圳市大鹏新区潮味日日鲜卤鹅饭店</v>
      </c>
      <c r="C1649" s="11" t="str">
        <f>VLOOKUP(A1649,[1]抽样情况汇总表!$B:$N,7,FALSE)</f>
        <v>深圳市大鹏新区葵涌街道葵新社区金葵西路1号家天下花园（二期）5栋178号L1-045</v>
      </c>
      <c r="D1649" s="12" t="str">
        <f>VLOOKUP(A1649,[1]抽样情况汇总表!$B:$N,2,FALSE)</f>
        <v>生菜</v>
      </c>
      <c r="E1649" s="13" t="s">
        <v>18</v>
      </c>
      <c r="F1649" s="13" t="s">
        <v>18</v>
      </c>
      <c r="G1649" s="13" t="s">
        <v>18</v>
      </c>
      <c r="H1649" s="13" t="s">
        <v>18</v>
      </c>
      <c r="I1649" s="13" t="s">
        <v>18</v>
      </c>
      <c r="J1649" s="10" t="str">
        <f>VLOOKUP(A1649,[1]抽样情况汇总表!$B:$N,13,FALSE)</f>
        <v>阴性</v>
      </c>
      <c r="K1649" s="10" t="str">
        <f>VLOOKUP(A1649,[1]抽样情况汇总表!$B:$N,3,FALSE)</f>
        <v>蔬果类</v>
      </c>
      <c r="L1649" s="17" t="s">
        <v>21</v>
      </c>
      <c r="M1649" s="19" t="s">
        <v>18</v>
      </c>
    </row>
    <row r="1650" ht="24" spans="1:13">
      <c r="A1650" s="17" t="s">
        <v>2242</v>
      </c>
      <c r="B1650" s="11" t="str">
        <f>VLOOKUP(A1650,[1]抽样情况汇总表!$B:$N,5,FALSE)</f>
        <v>深圳市大鹏新区潮味日日鲜卤鹅饭店</v>
      </c>
      <c r="C1650" s="11" t="str">
        <f>VLOOKUP(A1650,[1]抽样情况汇总表!$B:$N,7,FALSE)</f>
        <v>深圳市大鹏新区葵涌街道葵新社区金葵西路1号家天下花园（二期）5栋178号L1-045</v>
      </c>
      <c r="D1650" s="12" t="str">
        <f>VLOOKUP(A1650,[1]抽样情况汇总表!$B:$N,2,FALSE)</f>
        <v>菜心</v>
      </c>
      <c r="E1650" s="13" t="s">
        <v>18</v>
      </c>
      <c r="F1650" s="13" t="s">
        <v>18</v>
      </c>
      <c r="G1650" s="13" t="s">
        <v>18</v>
      </c>
      <c r="H1650" s="13" t="s">
        <v>18</v>
      </c>
      <c r="I1650" s="13" t="s">
        <v>18</v>
      </c>
      <c r="J1650" s="10" t="str">
        <f>VLOOKUP(A1650,[1]抽样情况汇总表!$B:$N,13,FALSE)</f>
        <v>阴性</v>
      </c>
      <c r="K1650" s="10" t="str">
        <f>VLOOKUP(A1650,[1]抽样情况汇总表!$B:$N,3,FALSE)</f>
        <v>蔬果类</v>
      </c>
      <c r="L1650" s="17" t="s">
        <v>21</v>
      </c>
      <c r="M1650" s="19" t="s">
        <v>18</v>
      </c>
    </row>
    <row r="1651" ht="24" spans="1:13">
      <c r="A1651" s="17" t="s">
        <v>2243</v>
      </c>
      <c r="B1651" s="11" t="str">
        <f>VLOOKUP(A1651,[1]抽样情况汇总表!$B:$N,5,FALSE)</f>
        <v>深圳市大鹏新区潮味日日鲜卤鹅饭店</v>
      </c>
      <c r="C1651" s="11" t="str">
        <f>VLOOKUP(A1651,[1]抽样情况汇总表!$B:$N,7,FALSE)</f>
        <v>深圳市大鹏新区葵涌街道葵新社区金葵西路1号家天下花园（二期）5栋178号L1-045</v>
      </c>
      <c r="D1651" s="12" t="str">
        <f>VLOOKUP(A1651,[1]抽样情况汇总表!$B:$N,2,FALSE)</f>
        <v>河粉</v>
      </c>
      <c r="E1651" s="13" t="s">
        <v>18</v>
      </c>
      <c r="F1651" s="13" t="s">
        <v>18</v>
      </c>
      <c r="G1651" s="13" t="s">
        <v>18</v>
      </c>
      <c r="H1651" s="13" t="s">
        <v>18</v>
      </c>
      <c r="I1651" s="13" t="s">
        <v>18</v>
      </c>
      <c r="J1651" s="10" t="str">
        <f>VLOOKUP(A1651,[1]抽样情况汇总表!$B:$N,13,FALSE)</f>
        <v>阴性</v>
      </c>
      <c r="K1651" s="10" t="str">
        <f>VLOOKUP(A1651,[1]抽样情况汇总表!$B:$N,3,FALSE)</f>
        <v>食品类</v>
      </c>
      <c r="L1651" s="17" t="s">
        <v>21</v>
      </c>
      <c r="M1651" s="19" t="s">
        <v>18</v>
      </c>
    </row>
    <row r="1652" ht="24" spans="1:13">
      <c r="A1652" s="17" t="s">
        <v>2244</v>
      </c>
      <c r="B1652" s="11" t="str">
        <f>VLOOKUP(A1652,[1]抽样情况汇总表!$B:$N,5,FALSE)</f>
        <v>深圳市牛族餐饮连锁有限公司</v>
      </c>
      <c r="C1652" s="11" t="str">
        <f>VLOOKUP(A1652,[1]抽样情况汇总表!$B:$N,7,FALSE)</f>
        <v>深圳市大鹏新区葵涌街道葵新社区金葵西路1号家天下花园（二期）5栋122</v>
      </c>
      <c r="D1652" s="12" t="str">
        <f>VLOOKUP(A1652,[1]抽样情况汇总表!$B:$N,2,FALSE)</f>
        <v>牛肉</v>
      </c>
      <c r="E1652" s="13" t="s">
        <v>18</v>
      </c>
      <c r="F1652" s="13" t="s">
        <v>18</v>
      </c>
      <c r="G1652" s="13" t="s">
        <v>18</v>
      </c>
      <c r="H1652" s="13" t="s">
        <v>18</v>
      </c>
      <c r="I1652" s="13" t="s">
        <v>18</v>
      </c>
      <c r="J1652" s="10" t="str">
        <f>VLOOKUP(A1652,[1]抽样情况汇总表!$B:$N,13,FALSE)</f>
        <v>阴性</v>
      </c>
      <c r="K1652" s="10" t="str">
        <f>VLOOKUP(A1652,[1]抽样情况汇总表!$B:$N,3,FALSE)</f>
        <v>畜禽类</v>
      </c>
      <c r="L1652" s="17" t="s">
        <v>21</v>
      </c>
      <c r="M1652" s="19" t="s">
        <v>18</v>
      </c>
    </row>
    <row r="1653" ht="24" spans="1:13">
      <c r="A1653" s="17" t="s">
        <v>2245</v>
      </c>
      <c r="B1653" s="11" t="str">
        <f>VLOOKUP(A1653,[1]抽样情况汇总表!$B:$N,5,FALSE)</f>
        <v>深圳市牛族餐饮连锁有限公司</v>
      </c>
      <c r="C1653" s="11" t="str">
        <f>VLOOKUP(A1653,[1]抽样情况汇总表!$B:$N,7,FALSE)</f>
        <v>深圳市大鹏新区葵涌街道葵新社区金葵西路1号家天下花园（二期）5栋122</v>
      </c>
      <c r="D1653" s="12" t="str">
        <f>VLOOKUP(A1653,[1]抽样情况汇总表!$B:$N,2,FALSE)</f>
        <v>河粉</v>
      </c>
      <c r="E1653" s="13" t="s">
        <v>18</v>
      </c>
      <c r="F1653" s="13" t="s">
        <v>18</v>
      </c>
      <c r="G1653" s="13" t="s">
        <v>18</v>
      </c>
      <c r="H1653" s="13" t="s">
        <v>18</v>
      </c>
      <c r="I1653" s="13" t="s">
        <v>18</v>
      </c>
      <c r="J1653" s="10" t="str">
        <f>VLOOKUP(A1653,[1]抽样情况汇总表!$B:$N,13,FALSE)</f>
        <v>阴性</v>
      </c>
      <c r="K1653" s="10" t="str">
        <f>VLOOKUP(A1653,[1]抽样情况汇总表!$B:$N,3,FALSE)</f>
        <v>食品类</v>
      </c>
      <c r="L1653" s="17" t="s">
        <v>21</v>
      </c>
      <c r="M1653" s="19" t="s">
        <v>18</v>
      </c>
    </row>
    <row r="1654" ht="24" spans="1:13">
      <c r="A1654" s="17" t="s">
        <v>2246</v>
      </c>
      <c r="B1654" s="11" t="str">
        <f>VLOOKUP(A1654,[1]抽样情况汇总表!$B:$N,5,FALSE)</f>
        <v>深圳市牛族餐饮连锁有限公司</v>
      </c>
      <c r="C1654" s="11" t="str">
        <f>VLOOKUP(A1654,[1]抽样情况汇总表!$B:$N,7,FALSE)</f>
        <v>深圳市大鹏新区葵涌街道葵新社区金葵西路1号家天下花园（二期）5栋122</v>
      </c>
      <c r="D1654" s="12" t="str">
        <f>VLOOKUP(A1654,[1]抽样情况汇总表!$B:$N,2,FALSE)</f>
        <v>菜心</v>
      </c>
      <c r="E1654" s="13" t="s">
        <v>18</v>
      </c>
      <c r="F1654" s="13" t="s">
        <v>18</v>
      </c>
      <c r="G1654" s="13" t="s">
        <v>18</v>
      </c>
      <c r="H1654" s="13" t="s">
        <v>18</v>
      </c>
      <c r="I1654" s="13" t="s">
        <v>18</v>
      </c>
      <c r="J1654" s="10" t="str">
        <f>VLOOKUP(A1654,[1]抽样情况汇总表!$B:$N,13,FALSE)</f>
        <v>阴性</v>
      </c>
      <c r="K1654" s="10" t="str">
        <f>VLOOKUP(A1654,[1]抽样情况汇总表!$B:$N,3,FALSE)</f>
        <v>蔬果类</v>
      </c>
      <c r="L1654" s="17" t="s">
        <v>21</v>
      </c>
      <c r="M1654" s="19" t="s">
        <v>18</v>
      </c>
    </row>
    <row r="1655" ht="24" spans="1:13">
      <c r="A1655" s="17" t="s">
        <v>2247</v>
      </c>
      <c r="B1655" s="11" t="str">
        <f>VLOOKUP(A1655,[1]抽样情况汇总表!$B:$N,5,FALSE)</f>
        <v>深圳市牛族餐饮连锁有限公司</v>
      </c>
      <c r="C1655" s="11" t="str">
        <f>VLOOKUP(A1655,[1]抽样情况汇总表!$B:$N,7,FALSE)</f>
        <v>深圳市大鹏新区葵涌街道葵新社区金葵西路1号家天下花园（二期）5栋122</v>
      </c>
      <c r="D1655" s="12" t="str">
        <f>VLOOKUP(A1655,[1]抽样情况汇总表!$B:$N,2,FALSE)</f>
        <v>生菜</v>
      </c>
      <c r="E1655" s="13" t="s">
        <v>18</v>
      </c>
      <c r="F1655" s="13" t="s">
        <v>18</v>
      </c>
      <c r="G1655" s="13" t="s">
        <v>18</v>
      </c>
      <c r="H1655" s="13" t="s">
        <v>18</v>
      </c>
      <c r="I1655" s="13" t="s">
        <v>18</v>
      </c>
      <c r="J1655" s="10" t="str">
        <f>VLOOKUP(A1655,[1]抽样情况汇总表!$B:$N,13,FALSE)</f>
        <v>阴性</v>
      </c>
      <c r="K1655" s="10" t="str">
        <f>VLOOKUP(A1655,[1]抽样情况汇总表!$B:$N,3,FALSE)</f>
        <v>蔬果类</v>
      </c>
      <c r="L1655" s="17" t="s">
        <v>21</v>
      </c>
      <c r="M1655" s="19" t="s">
        <v>18</v>
      </c>
    </row>
    <row r="1656" ht="24" spans="1:13">
      <c r="A1656" s="17" t="s">
        <v>2248</v>
      </c>
      <c r="B1656" s="11" t="str">
        <f>VLOOKUP(A1656,[1]抽样情况汇总表!$B:$N,5,FALSE)</f>
        <v>深圳市牛族餐饮连锁有限公司</v>
      </c>
      <c r="C1656" s="11" t="str">
        <f>VLOOKUP(A1656,[1]抽样情况汇总表!$B:$N,7,FALSE)</f>
        <v>深圳市大鹏新区葵涌街道葵新社区金葵西路1号家天下花园（二期）5栋122</v>
      </c>
      <c r="D1656" s="12" t="str">
        <f>VLOOKUP(A1656,[1]抽样情况汇总表!$B:$N,2,FALSE)</f>
        <v>线椒</v>
      </c>
      <c r="E1656" s="13" t="s">
        <v>18</v>
      </c>
      <c r="F1656" s="13" t="s">
        <v>18</v>
      </c>
      <c r="G1656" s="13" t="s">
        <v>18</v>
      </c>
      <c r="H1656" s="13" t="s">
        <v>18</v>
      </c>
      <c r="I1656" s="13" t="s">
        <v>18</v>
      </c>
      <c r="J1656" s="10" t="str">
        <f>VLOOKUP(A1656,[1]抽样情况汇总表!$B:$N,13,FALSE)</f>
        <v>阴性</v>
      </c>
      <c r="K1656" s="10" t="str">
        <f>VLOOKUP(A1656,[1]抽样情况汇总表!$B:$N,3,FALSE)</f>
        <v>蔬果类</v>
      </c>
      <c r="L1656" s="17" t="s">
        <v>21</v>
      </c>
      <c r="M1656" s="19" t="s">
        <v>18</v>
      </c>
    </row>
    <row r="1657" ht="24" spans="1:13">
      <c r="A1657" s="17" t="s">
        <v>2249</v>
      </c>
      <c r="B1657" s="11" t="str">
        <f>VLOOKUP(A1657,[1]抽样情况汇总表!$B:$N,5,FALSE)</f>
        <v>深圳市大鹏新区品尚世家餐饮店</v>
      </c>
      <c r="C1657" s="11" t="str">
        <f>VLOOKUP(A1657,[1]抽样情况汇总表!$B:$N,7,FALSE)</f>
        <v>深圳市大鹏新区葵涌街道葵新社区金葵西路1号家天下花园（二期）5栋230</v>
      </c>
      <c r="D1657" s="12" t="str">
        <f>VLOOKUP(A1657,[1]抽样情况汇总表!$B:$N,2,FALSE)</f>
        <v>米粉</v>
      </c>
      <c r="E1657" s="13" t="s">
        <v>18</v>
      </c>
      <c r="F1657" s="13" t="s">
        <v>18</v>
      </c>
      <c r="G1657" s="13" t="s">
        <v>18</v>
      </c>
      <c r="H1657" s="13" t="s">
        <v>18</v>
      </c>
      <c r="I1657" s="13" t="s">
        <v>18</v>
      </c>
      <c r="J1657" s="10" t="str">
        <f>VLOOKUP(A1657,[1]抽样情况汇总表!$B:$N,13,FALSE)</f>
        <v>阴性</v>
      </c>
      <c r="K1657" s="10" t="str">
        <f>VLOOKUP(A1657,[1]抽样情况汇总表!$B:$N,3,FALSE)</f>
        <v>食品类</v>
      </c>
      <c r="L1657" s="17" t="s">
        <v>21</v>
      </c>
      <c r="M1657" s="19" t="s">
        <v>18</v>
      </c>
    </row>
    <row r="1658" ht="24" spans="1:13">
      <c r="A1658" s="17" t="s">
        <v>2250</v>
      </c>
      <c r="B1658" s="11" t="str">
        <f>VLOOKUP(A1658,[1]抽样情况汇总表!$B:$N,5,FALSE)</f>
        <v>深圳市大鹏新区品尚世家餐饮店</v>
      </c>
      <c r="C1658" s="11" t="str">
        <f>VLOOKUP(A1658,[1]抽样情况汇总表!$B:$N,7,FALSE)</f>
        <v>深圳市大鹏新区葵涌街道葵新社区金葵西路1号家天下花园（二期）5栋230</v>
      </c>
      <c r="D1658" s="12" t="str">
        <f>VLOOKUP(A1658,[1]抽样情况汇总表!$B:$N,2,FALSE)</f>
        <v>大碗面</v>
      </c>
      <c r="E1658" s="13" t="s">
        <v>18</v>
      </c>
      <c r="F1658" s="13" t="s">
        <v>18</v>
      </c>
      <c r="G1658" s="13" t="s">
        <v>18</v>
      </c>
      <c r="H1658" s="13" t="s">
        <v>18</v>
      </c>
      <c r="I1658" s="13" t="s">
        <v>18</v>
      </c>
      <c r="J1658" s="10" t="str">
        <f>VLOOKUP(A1658,[1]抽样情况汇总表!$B:$N,13,FALSE)</f>
        <v>阴性</v>
      </c>
      <c r="K1658" s="10" t="str">
        <f>VLOOKUP(A1658,[1]抽样情况汇总表!$B:$N,3,FALSE)</f>
        <v>食品类</v>
      </c>
      <c r="L1658" s="17" t="s">
        <v>21</v>
      </c>
      <c r="M1658" s="19" t="s">
        <v>18</v>
      </c>
    </row>
    <row r="1659" ht="24" spans="1:13">
      <c r="A1659" s="17" t="s">
        <v>2251</v>
      </c>
      <c r="B1659" s="11" t="str">
        <f>VLOOKUP(A1659,[1]抽样情况汇总表!$B:$N,5,FALSE)</f>
        <v>深圳市大鹏新区品尚世家餐饮店</v>
      </c>
      <c r="C1659" s="11" t="str">
        <f>VLOOKUP(A1659,[1]抽样情况汇总表!$B:$N,7,FALSE)</f>
        <v>深圳市大鹏新区葵涌街道葵新社区金葵西路1号家天下花园（二期）5栋230</v>
      </c>
      <c r="D1659" s="12" t="str">
        <f>VLOOKUP(A1659,[1]抽样情况汇总表!$B:$N,2,FALSE)</f>
        <v>河粉</v>
      </c>
      <c r="E1659" s="13" t="s">
        <v>18</v>
      </c>
      <c r="F1659" s="13" t="s">
        <v>18</v>
      </c>
      <c r="G1659" s="13" t="s">
        <v>18</v>
      </c>
      <c r="H1659" s="13" t="s">
        <v>18</v>
      </c>
      <c r="I1659" s="13" t="s">
        <v>18</v>
      </c>
      <c r="J1659" s="10" t="str">
        <f>VLOOKUP(A1659,[1]抽样情况汇总表!$B:$N,13,FALSE)</f>
        <v>阴性</v>
      </c>
      <c r="K1659" s="10" t="str">
        <f>VLOOKUP(A1659,[1]抽样情况汇总表!$B:$N,3,FALSE)</f>
        <v>食品类</v>
      </c>
      <c r="L1659" s="17" t="s">
        <v>21</v>
      </c>
      <c r="M1659" s="19" t="s">
        <v>18</v>
      </c>
    </row>
    <row r="1660" ht="24" spans="1:13">
      <c r="A1660" s="17" t="s">
        <v>2252</v>
      </c>
      <c r="B1660" s="11" t="str">
        <f>VLOOKUP(A1660,[1]抽样情况汇总表!$B:$N,5,FALSE)</f>
        <v>深圳市大鹏新区品尚世家餐饮店</v>
      </c>
      <c r="C1660" s="11" t="str">
        <f>VLOOKUP(A1660,[1]抽样情况汇总表!$B:$N,7,FALSE)</f>
        <v>深圳市大鹏新区葵涌街道葵新社区金葵西路1号家天下花园（二期）5栋230</v>
      </c>
      <c r="D1660" s="12" t="str">
        <f>VLOOKUP(A1660,[1]抽样情况汇总表!$B:$N,2,FALSE)</f>
        <v>面条</v>
      </c>
      <c r="E1660" s="13" t="s">
        <v>18</v>
      </c>
      <c r="F1660" s="13" t="s">
        <v>18</v>
      </c>
      <c r="G1660" s="13" t="s">
        <v>18</v>
      </c>
      <c r="H1660" s="13" t="s">
        <v>18</v>
      </c>
      <c r="I1660" s="13" t="s">
        <v>18</v>
      </c>
      <c r="J1660" s="10" t="str">
        <f>VLOOKUP(A1660,[1]抽样情况汇总表!$B:$N,13,FALSE)</f>
        <v>阴性</v>
      </c>
      <c r="K1660" s="10" t="str">
        <f>VLOOKUP(A1660,[1]抽样情况汇总表!$B:$N,3,FALSE)</f>
        <v>食品类</v>
      </c>
      <c r="L1660" s="17" t="s">
        <v>21</v>
      </c>
      <c r="M1660" s="19" t="s">
        <v>18</v>
      </c>
    </row>
    <row r="1661" ht="24" spans="1:13">
      <c r="A1661" s="17" t="s">
        <v>2253</v>
      </c>
      <c r="B1661" s="11" t="str">
        <f>VLOOKUP(A1661,[1]抽样情况汇总表!$B:$N,5,FALSE)</f>
        <v>深圳市大鹏新区品尚世家餐饮店</v>
      </c>
      <c r="C1661" s="11" t="str">
        <f>VLOOKUP(A1661,[1]抽样情况汇总表!$B:$N,7,FALSE)</f>
        <v>深圳市大鹏新区葵涌街道葵新社区金葵西路1号家天下花园（二期）5栋230</v>
      </c>
      <c r="D1661" s="12" t="str">
        <f>VLOOKUP(A1661,[1]抽样情况汇总表!$B:$N,2,FALSE)</f>
        <v>生菜</v>
      </c>
      <c r="E1661" s="13" t="s">
        <v>18</v>
      </c>
      <c r="F1661" s="13" t="s">
        <v>18</v>
      </c>
      <c r="G1661" s="13" t="s">
        <v>18</v>
      </c>
      <c r="H1661" s="13" t="s">
        <v>18</v>
      </c>
      <c r="I1661" s="13" t="s">
        <v>18</v>
      </c>
      <c r="J1661" s="10" t="str">
        <f>VLOOKUP(A1661,[1]抽样情况汇总表!$B:$N,13,FALSE)</f>
        <v>阴性</v>
      </c>
      <c r="K1661" s="10" t="str">
        <f>VLOOKUP(A1661,[1]抽样情况汇总表!$B:$N,3,FALSE)</f>
        <v>蔬果类</v>
      </c>
      <c r="L1661" s="17" t="s">
        <v>21</v>
      </c>
      <c r="M1661" s="19" t="s">
        <v>18</v>
      </c>
    </row>
    <row r="1662" spans="1:13">
      <c r="A1662" s="17" t="s">
        <v>2254</v>
      </c>
      <c r="B1662" s="11" t="str">
        <f>VLOOKUP(A1662,[1]抽样情况汇总表!$B:$N,5,FALSE)</f>
        <v>市民送检</v>
      </c>
      <c r="C1662" s="13" t="s">
        <v>18</v>
      </c>
      <c r="D1662" s="12" t="str">
        <f>VLOOKUP(A1662,[1]抽样情况汇总表!$B:$N,2,FALSE)</f>
        <v>菜心</v>
      </c>
      <c r="E1662" s="13" t="s">
        <v>18</v>
      </c>
      <c r="F1662" s="13" t="s">
        <v>18</v>
      </c>
      <c r="G1662" s="13" t="s">
        <v>18</v>
      </c>
      <c r="H1662" s="13" t="s">
        <v>18</v>
      </c>
      <c r="I1662" s="13" t="s">
        <v>18</v>
      </c>
      <c r="J1662" s="10" t="str">
        <f>VLOOKUP(A1662,[1]抽样情况汇总表!$B:$N,13,FALSE)</f>
        <v>阴性</v>
      </c>
      <c r="K1662" s="10" t="str">
        <f>VLOOKUP(A1662,[1]抽样情况汇总表!$B:$N,3,FALSE)</f>
        <v>蔬果类</v>
      </c>
      <c r="L1662" s="17" t="s">
        <v>21</v>
      </c>
      <c r="M1662" s="19" t="s">
        <v>18</v>
      </c>
    </row>
    <row r="1663" spans="1:13">
      <c r="A1663" s="17" t="s">
        <v>2255</v>
      </c>
      <c r="B1663" s="11" t="str">
        <f>VLOOKUP(A1663,[1]抽样情况汇总表!$B:$N,5,FALSE)</f>
        <v>市民送检</v>
      </c>
      <c r="C1663" s="13" t="s">
        <v>18</v>
      </c>
      <c r="D1663" s="12" t="str">
        <f>VLOOKUP(A1663,[1]抽样情况汇总表!$B:$N,2,FALSE)</f>
        <v>油麦菜</v>
      </c>
      <c r="E1663" s="13" t="s">
        <v>18</v>
      </c>
      <c r="F1663" s="13" t="s">
        <v>18</v>
      </c>
      <c r="G1663" s="13" t="s">
        <v>18</v>
      </c>
      <c r="H1663" s="13" t="s">
        <v>18</v>
      </c>
      <c r="I1663" s="13" t="s">
        <v>18</v>
      </c>
      <c r="J1663" s="10" t="str">
        <f>VLOOKUP(A1663,[1]抽样情况汇总表!$B:$N,13,FALSE)</f>
        <v>阴性</v>
      </c>
      <c r="K1663" s="10" t="str">
        <f>VLOOKUP(A1663,[1]抽样情况汇总表!$B:$N,3,FALSE)</f>
        <v>蔬果类</v>
      </c>
      <c r="L1663" s="17" t="s">
        <v>21</v>
      </c>
      <c r="M1663" s="19" t="s">
        <v>18</v>
      </c>
    </row>
    <row r="1664" spans="1:13">
      <c r="A1664" s="17" t="s">
        <v>2256</v>
      </c>
      <c r="B1664" s="11" t="str">
        <f>VLOOKUP(A1664,[1]抽样情况汇总表!$B:$N,5,FALSE)</f>
        <v>市民送检</v>
      </c>
      <c r="C1664" s="13" t="s">
        <v>18</v>
      </c>
      <c r="D1664" s="12" t="str">
        <f>VLOOKUP(A1664,[1]抽样情况汇总表!$B:$N,2,FALSE)</f>
        <v>豇豆</v>
      </c>
      <c r="E1664" s="13" t="s">
        <v>18</v>
      </c>
      <c r="F1664" s="13" t="s">
        <v>18</v>
      </c>
      <c r="G1664" s="13" t="s">
        <v>18</v>
      </c>
      <c r="H1664" s="13" t="s">
        <v>18</v>
      </c>
      <c r="I1664" s="13" t="s">
        <v>18</v>
      </c>
      <c r="J1664" s="10" t="str">
        <f>VLOOKUP(A1664,[1]抽样情况汇总表!$B:$N,13,FALSE)</f>
        <v>阴性</v>
      </c>
      <c r="K1664" s="10" t="str">
        <f>VLOOKUP(A1664,[1]抽样情况汇总表!$B:$N,3,FALSE)</f>
        <v>蔬果类</v>
      </c>
      <c r="L1664" s="17" t="s">
        <v>21</v>
      </c>
      <c r="M1664" s="19" t="s">
        <v>18</v>
      </c>
    </row>
    <row r="1665" spans="1:13">
      <c r="A1665" s="17" t="s">
        <v>2257</v>
      </c>
      <c r="B1665" s="11" t="str">
        <f>VLOOKUP(A1665,[1]抽样情况汇总表!$B:$N,5,FALSE)</f>
        <v>市民送检</v>
      </c>
      <c r="C1665" s="13" t="s">
        <v>18</v>
      </c>
      <c r="D1665" s="12" t="str">
        <f>VLOOKUP(A1665,[1]抽样情况汇总表!$B:$N,2,FALSE)</f>
        <v>白萝卜</v>
      </c>
      <c r="E1665" s="13" t="s">
        <v>18</v>
      </c>
      <c r="F1665" s="13" t="s">
        <v>18</v>
      </c>
      <c r="G1665" s="13" t="s">
        <v>18</v>
      </c>
      <c r="H1665" s="13" t="s">
        <v>18</v>
      </c>
      <c r="I1665" s="13" t="s">
        <v>18</v>
      </c>
      <c r="J1665" s="10" t="str">
        <f>VLOOKUP(A1665,[1]抽样情况汇总表!$B:$N,13,FALSE)</f>
        <v>阴性</v>
      </c>
      <c r="K1665" s="10" t="str">
        <f>VLOOKUP(A1665,[1]抽样情况汇总表!$B:$N,3,FALSE)</f>
        <v>蔬果类</v>
      </c>
      <c r="L1665" s="17" t="s">
        <v>21</v>
      </c>
      <c r="M1665" s="19" t="s">
        <v>18</v>
      </c>
    </row>
    <row r="1666" spans="1:13">
      <c r="A1666" s="17" t="s">
        <v>2258</v>
      </c>
      <c r="B1666" s="11" t="str">
        <f>VLOOKUP(A1666,[1]抽样情况汇总表!$B:$N,5,FALSE)</f>
        <v>市民送检</v>
      </c>
      <c r="C1666" s="13" t="s">
        <v>18</v>
      </c>
      <c r="D1666" s="12" t="s">
        <v>164</v>
      </c>
      <c r="E1666" s="13" t="s">
        <v>18</v>
      </c>
      <c r="F1666" s="13" t="s">
        <v>18</v>
      </c>
      <c r="G1666" s="13" t="s">
        <v>18</v>
      </c>
      <c r="H1666" s="13" t="s">
        <v>18</v>
      </c>
      <c r="I1666" s="13" t="s">
        <v>18</v>
      </c>
      <c r="J1666" s="10" t="str">
        <f>VLOOKUP(A1666,[1]抽样情况汇总表!$B:$N,13,FALSE)</f>
        <v>阴性</v>
      </c>
      <c r="K1666" s="10" t="str">
        <f>VLOOKUP(A1666,[1]抽样情况汇总表!$B:$N,3,FALSE)</f>
        <v>蔬果类</v>
      </c>
      <c r="L1666" s="17" t="s">
        <v>21</v>
      </c>
      <c r="M1666" s="19" t="s">
        <v>18</v>
      </c>
    </row>
    <row r="1667" ht="24" spans="1:13">
      <c r="A1667" s="17" t="s">
        <v>2259</v>
      </c>
      <c r="B1667" s="11" t="str">
        <f>VLOOKUP(A1667,[1]抽样情况汇总表!$B:$N,5,FALSE)</f>
        <v>深圳市大鹏新区潮味海鲜饭店</v>
      </c>
      <c r="C1667" s="11" t="str">
        <f>VLOOKUP(A1667,[1]抽样情况汇总表!$B:$N,7,FALSE)</f>
        <v>深圳市大鹏新区葵涌街道商业东街26、28号一、二楼</v>
      </c>
      <c r="D1667" s="12" t="str">
        <f>VLOOKUP(A1667,[1]抽样情况汇总表!$B:$N,2,FALSE)</f>
        <v>沙白</v>
      </c>
      <c r="E1667" s="13" t="s">
        <v>18</v>
      </c>
      <c r="F1667" s="13" t="s">
        <v>18</v>
      </c>
      <c r="G1667" s="13" t="s">
        <v>18</v>
      </c>
      <c r="H1667" s="13" t="s">
        <v>18</v>
      </c>
      <c r="I1667" s="13" t="s">
        <v>18</v>
      </c>
      <c r="J1667" s="10" t="str">
        <f>VLOOKUP(A1667,[1]抽样情况汇总表!$B:$N,13,FALSE)</f>
        <v>阴性</v>
      </c>
      <c r="K1667" s="10" t="str">
        <f>VLOOKUP(A1667,[1]抽样情况汇总表!$B:$N,3,FALSE)</f>
        <v>水产类</v>
      </c>
      <c r="L1667" s="17" t="s">
        <v>21</v>
      </c>
      <c r="M1667" s="19" t="s">
        <v>18</v>
      </c>
    </row>
    <row r="1668" ht="24" spans="1:13">
      <c r="A1668" s="17" t="s">
        <v>2260</v>
      </c>
      <c r="B1668" s="11" t="str">
        <f>VLOOKUP(A1668,[1]抽样情况汇总表!$B:$N,5,FALSE)</f>
        <v>深圳市大鹏新区潮味海鲜饭店</v>
      </c>
      <c r="C1668" s="11" t="str">
        <f>VLOOKUP(A1668,[1]抽样情况汇总表!$B:$N,7,FALSE)</f>
        <v>深圳市大鹏新区葵涌街道商业东街26、28号一、二楼</v>
      </c>
      <c r="D1668" s="12" t="str">
        <f>VLOOKUP(A1668,[1]抽样情况汇总表!$B:$N,2,FALSE)</f>
        <v>沙甲</v>
      </c>
      <c r="E1668" s="13" t="s">
        <v>18</v>
      </c>
      <c r="F1668" s="13" t="s">
        <v>18</v>
      </c>
      <c r="G1668" s="13" t="s">
        <v>18</v>
      </c>
      <c r="H1668" s="13" t="s">
        <v>18</v>
      </c>
      <c r="I1668" s="13" t="s">
        <v>18</v>
      </c>
      <c r="J1668" s="10" t="str">
        <f>VLOOKUP(A1668,[1]抽样情况汇总表!$B:$N,13,FALSE)</f>
        <v>阴性</v>
      </c>
      <c r="K1668" s="10" t="str">
        <f>VLOOKUP(A1668,[1]抽样情况汇总表!$B:$N,3,FALSE)</f>
        <v>水产类</v>
      </c>
      <c r="L1668" s="17" t="s">
        <v>21</v>
      </c>
      <c r="M1668" s="19" t="s">
        <v>18</v>
      </c>
    </row>
    <row r="1669" ht="24" spans="1:13">
      <c r="A1669" s="17" t="s">
        <v>2261</v>
      </c>
      <c r="B1669" s="11" t="str">
        <f>VLOOKUP(A1669,[1]抽样情况汇总表!$B:$N,5,FALSE)</f>
        <v>深圳市大鹏新区潮味海鲜饭店</v>
      </c>
      <c r="C1669" s="11" t="str">
        <f>VLOOKUP(A1669,[1]抽样情况汇总表!$B:$N,7,FALSE)</f>
        <v>深圳市大鹏新区葵涌街道商业东街26、28号一、二楼</v>
      </c>
      <c r="D1669" s="12" t="str">
        <f>VLOOKUP(A1669,[1]抽样情况汇总表!$B:$N,2,FALSE)</f>
        <v>基围虾</v>
      </c>
      <c r="E1669" s="13" t="s">
        <v>18</v>
      </c>
      <c r="F1669" s="13" t="s">
        <v>18</v>
      </c>
      <c r="G1669" s="13" t="s">
        <v>18</v>
      </c>
      <c r="H1669" s="13" t="s">
        <v>18</v>
      </c>
      <c r="I1669" s="13" t="s">
        <v>18</v>
      </c>
      <c r="J1669" s="10" t="str">
        <f>VLOOKUP(A1669,[1]抽样情况汇总表!$B:$N,13,FALSE)</f>
        <v>阴性</v>
      </c>
      <c r="K1669" s="10" t="str">
        <f>VLOOKUP(A1669,[1]抽样情况汇总表!$B:$N,3,FALSE)</f>
        <v>水产类</v>
      </c>
      <c r="L1669" s="17" t="s">
        <v>21</v>
      </c>
      <c r="M1669" s="19" t="s">
        <v>18</v>
      </c>
    </row>
    <row r="1670" ht="24" spans="1:13">
      <c r="A1670" s="17" t="s">
        <v>2262</v>
      </c>
      <c r="B1670" s="11" t="str">
        <f>VLOOKUP(A1670,[1]抽样情况汇总表!$B:$N,5,FALSE)</f>
        <v>深圳市大鹏新区潮味海鲜饭店</v>
      </c>
      <c r="C1670" s="11" t="str">
        <f>VLOOKUP(A1670,[1]抽样情况汇总表!$B:$N,7,FALSE)</f>
        <v>深圳市大鹏新区葵涌街道商业东街26、28号一、二楼</v>
      </c>
      <c r="D1670" s="12" t="str">
        <f>VLOOKUP(A1670,[1]抽样情况汇总表!$B:$N,2,FALSE)</f>
        <v>小白菜</v>
      </c>
      <c r="E1670" s="13" t="s">
        <v>18</v>
      </c>
      <c r="F1670" s="13" t="s">
        <v>18</v>
      </c>
      <c r="G1670" s="13" t="s">
        <v>18</v>
      </c>
      <c r="H1670" s="13" t="s">
        <v>18</v>
      </c>
      <c r="I1670" s="13" t="s">
        <v>18</v>
      </c>
      <c r="J1670" s="10" t="str">
        <f>VLOOKUP(A1670,[1]抽样情况汇总表!$B:$N,13,FALSE)</f>
        <v>阴性</v>
      </c>
      <c r="K1670" s="10" t="str">
        <f>VLOOKUP(A1670,[1]抽样情况汇总表!$B:$N,3,FALSE)</f>
        <v>蔬果类</v>
      </c>
      <c r="L1670" s="17" t="s">
        <v>21</v>
      </c>
      <c r="M1670" s="19" t="s">
        <v>18</v>
      </c>
    </row>
    <row r="1671" ht="24" spans="1:13">
      <c r="A1671" s="17" t="s">
        <v>2263</v>
      </c>
      <c r="B1671" s="11" t="str">
        <f>VLOOKUP(A1671,[1]抽样情况汇总表!$B:$N,5,FALSE)</f>
        <v>深圳市大鹏新区潮味海鲜饭店</v>
      </c>
      <c r="C1671" s="11" t="str">
        <f>VLOOKUP(A1671,[1]抽样情况汇总表!$B:$N,7,FALSE)</f>
        <v>深圳市大鹏新区葵涌街道商业东街26、28号一、二楼</v>
      </c>
      <c r="D1671" s="12" t="str">
        <f>VLOOKUP(A1671,[1]抽样情况汇总表!$B:$N,2,FALSE)</f>
        <v>茼蒿</v>
      </c>
      <c r="E1671" s="13" t="s">
        <v>18</v>
      </c>
      <c r="F1671" s="13" t="s">
        <v>18</v>
      </c>
      <c r="G1671" s="13" t="s">
        <v>18</v>
      </c>
      <c r="H1671" s="13" t="s">
        <v>18</v>
      </c>
      <c r="I1671" s="13" t="s">
        <v>18</v>
      </c>
      <c r="J1671" s="10" t="str">
        <f>VLOOKUP(A1671,[1]抽样情况汇总表!$B:$N,13,FALSE)</f>
        <v>阴性</v>
      </c>
      <c r="K1671" s="10" t="str">
        <f>VLOOKUP(A1671,[1]抽样情况汇总表!$B:$N,3,FALSE)</f>
        <v>蔬果类</v>
      </c>
      <c r="L1671" s="17" t="s">
        <v>21</v>
      </c>
      <c r="M1671" s="19" t="s">
        <v>18</v>
      </c>
    </row>
    <row r="1672" spans="1:13">
      <c r="A1672" s="17" t="s">
        <v>2264</v>
      </c>
      <c r="B1672" s="11" t="str">
        <f>VLOOKUP(A1672,[1]抽样情况汇总表!$B:$N,5,FALSE)</f>
        <v>深圳市大鹏新区葵涌东都海鲜酒楼</v>
      </c>
      <c r="C1672" s="11" t="str">
        <f>VLOOKUP(A1672,[1]抽样情况汇总表!$B:$N,7,FALSE)</f>
        <v>深圳市大鹏新区葵涌街道万兴中路6号</v>
      </c>
      <c r="D1672" s="12" t="str">
        <f>VLOOKUP(A1672,[1]抽样情况汇总表!$B:$N,2,FALSE)</f>
        <v>青口</v>
      </c>
      <c r="E1672" s="13" t="s">
        <v>18</v>
      </c>
      <c r="F1672" s="13" t="s">
        <v>18</v>
      </c>
      <c r="G1672" s="13" t="s">
        <v>18</v>
      </c>
      <c r="H1672" s="13" t="s">
        <v>18</v>
      </c>
      <c r="I1672" s="13" t="s">
        <v>18</v>
      </c>
      <c r="J1672" s="10" t="str">
        <f>VLOOKUP(A1672,[1]抽样情况汇总表!$B:$N,13,FALSE)</f>
        <v>阴性</v>
      </c>
      <c r="K1672" s="10" t="str">
        <f>VLOOKUP(A1672,[1]抽样情况汇总表!$B:$N,3,FALSE)</f>
        <v>水产类</v>
      </c>
      <c r="L1672" s="17" t="s">
        <v>21</v>
      </c>
      <c r="M1672" s="19" t="s">
        <v>18</v>
      </c>
    </row>
    <row r="1673" spans="1:13">
      <c r="A1673" s="17" t="s">
        <v>2265</v>
      </c>
      <c r="B1673" s="11" t="str">
        <f>VLOOKUP(A1673,[1]抽样情况汇总表!$B:$N,5,FALSE)</f>
        <v>深圳市大鹏新区葵涌东都海鲜酒楼</v>
      </c>
      <c r="C1673" s="11" t="str">
        <f>VLOOKUP(A1673,[1]抽样情况汇总表!$B:$N,7,FALSE)</f>
        <v>深圳市大鹏新区葵涌街道万兴中路6号</v>
      </c>
      <c r="D1673" s="12" t="str">
        <f>VLOOKUP(A1673,[1]抽样情况汇总表!$B:$N,2,FALSE)</f>
        <v>沙甲</v>
      </c>
      <c r="E1673" s="13" t="s">
        <v>18</v>
      </c>
      <c r="F1673" s="13" t="s">
        <v>18</v>
      </c>
      <c r="G1673" s="13" t="s">
        <v>18</v>
      </c>
      <c r="H1673" s="13" t="s">
        <v>18</v>
      </c>
      <c r="I1673" s="13" t="s">
        <v>18</v>
      </c>
      <c r="J1673" s="10" t="str">
        <f>VLOOKUP(A1673,[1]抽样情况汇总表!$B:$N,13,FALSE)</f>
        <v>阴性</v>
      </c>
      <c r="K1673" s="10" t="str">
        <f>VLOOKUP(A1673,[1]抽样情况汇总表!$B:$N,3,FALSE)</f>
        <v>水产类</v>
      </c>
      <c r="L1673" s="17" t="s">
        <v>21</v>
      </c>
      <c r="M1673" s="19" t="s">
        <v>18</v>
      </c>
    </row>
    <row r="1674" spans="1:13">
      <c r="A1674" s="17" t="s">
        <v>2266</v>
      </c>
      <c r="B1674" s="11" t="str">
        <f>VLOOKUP(A1674,[1]抽样情况汇总表!$B:$N,5,FALSE)</f>
        <v>深圳市大鹏新区葵涌东都海鲜酒楼</v>
      </c>
      <c r="C1674" s="11" t="str">
        <f>VLOOKUP(A1674,[1]抽样情况汇总表!$B:$N,7,FALSE)</f>
        <v>深圳市大鹏新区葵涌街道万兴中路6号</v>
      </c>
      <c r="D1674" s="12" t="str">
        <f>VLOOKUP(A1674,[1]抽样情况汇总表!$B:$N,2,FALSE)</f>
        <v>沙白</v>
      </c>
      <c r="E1674" s="13" t="s">
        <v>18</v>
      </c>
      <c r="F1674" s="13" t="s">
        <v>18</v>
      </c>
      <c r="G1674" s="13" t="s">
        <v>18</v>
      </c>
      <c r="H1674" s="13" t="s">
        <v>18</v>
      </c>
      <c r="I1674" s="13" t="s">
        <v>18</v>
      </c>
      <c r="J1674" s="10" t="str">
        <f>VLOOKUP(A1674,[1]抽样情况汇总表!$B:$N,13,FALSE)</f>
        <v>阴性</v>
      </c>
      <c r="K1674" s="10" t="str">
        <f>VLOOKUP(A1674,[1]抽样情况汇总表!$B:$N,3,FALSE)</f>
        <v>水产类</v>
      </c>
      <c r="L1674" s="17" t="s">
        <v>21</v>
      </c>
      <c r="M1674" s="19" t="s">
        <v>18</v>
      </c>
    </row>
    <row r="1675" spans="1:13">
      <c r="A1675" s="17" t="s">
        <v>2267</v>
      </c>
      <c r="B1675" s="11" t="str">
        <f>VLOOKUP(A1675,[1]抽样情况汇总表!$B:$N,5,FALSE)</f>
        <v>深圳市大鹏新区葵涌东都海鲜酒楼</v>
      </c>
      <c r="C1675" s="11" t="str">
        <f>VLOOKUP(A1675,[1]抽样情况汇总表!$B:$N,7,FALSE)</f>
        <v>深圳市大鹏新区葵涌街道万兴中路6号</v>
      </c>
      <c r="D1675" s="12" t="str">
        <f>VLOOKUP(A1675,[1]抽样情况汇总表!$B:$N,2,FALSE)</f>
        <v>扇贝</v>
      </c>
      <c r="E1675" s="13" t="s">
        <v>18</v>
      </c>
      <c r="F1675" s="13" t="s">
        <v>18</v>
      </c>
      <c r="G1675" s="13" t="s">
        <v>18</v>
      </c>
      <c r="H1675" s="13" t="s">
        <v>18</v>
      </c>
      <c r="I1675" s="13" t="s">
        <v>18</v>
      </c>
      <c r="J1675" s="10" t="str">
        <f>VLOOKUP(A1675,[1]抽样情况汇总表!$B:$N,13,FALSE)</f>
        <v>阴性</v>
      </c>
      <c r="K1675" s="10" t="str">
        <f>VLOOKUP(A1675,[1]抽样情况汇总表!$B:$N,3,FALSE)</f>
        <v>水产类</v>
      </c>
      <c r="L1675" s="17" t="s">
        <v>21</v>
      </c>
      <c r="M1675" s="19" t="s">
        <v>18</v>
      </c>
    </row>
    <row r="1676" spans="1:13">
      <c r="A1676" s="17" t="s">
        <v>2268</v>
      </c>
      <c r="B1676" s="11" t="str">
        <f>VLOOKUP(A1676,[1]抽样情况汇总表!$B:$N,5,FALSE)</f>
        <v>深圳市大鹏新区葵涌东都海鲜酒楼</v>
      </c>
      <c r="C1676" s="11" t="str">
        <f>VLOOKUP(A1676,[1]抽样情况汇总表!$B:$N,7,FALSE)</f>
        <v>深圳市大鹏新区葵涌街道万兴中路6号</v>
      </c>
      <c r="D1676" s="12" t="str">
        <f>VLOOKUP(A1676,[1]抽样情况汇总表!$B:$N,2,FALSE)</f>
        <v>基围虾</v>
      </c>
      <c r="E1676" s="13" t="s">
        <v>18</v>
      </c>
      <c r="F1676" s="13" t="s">
        <v>18</v>
      </c>
      <c r="G1676" s="13" t="s">
        <v>18</v>
      </c>
      <c r="H1676" s="13" t="s">
        <v>18</v>
      </c>
      <c r="I1676" s="13" t="s">
        <v>18</v>
      </c>
      <c r="J1676" s="10" t="str">
        <f>VLOOKUP(A1676,[1]抽样情况汇总表!$B:$N,13,FALSE)</f>
        <v>阴性</v>
      </c>
      <c r="K1676" s="10" t="str">
        <f>VLOOKUP(A1676,[1]抽样情况汇总表!$B:$N,3,FALSE)</f>
        <v>水产类</v>
      </c>
      <c r="L1676" s="17" t="s">
        <v>21</v>
      </c>
      <c r="M1676" s="19" t="s">
        <v>18</v>
      </c>
    </row>
    <row r="1677" ht="24" spans="1:13">
      <c r="A1677" s="17" t="s">
        <v>2269</v>
      </c>
      <c r="B1677" s="11" t="str">
        <f>VLOOKUP(A1677,[1]抽样情况汇总表!$B:$N,5,FALSE)</f>
        <v>深圳市大鹏新区琴江人家食府</v>
      </c>
      <c r="C1677" s="11" t="str">
        <f>VLOOKUP(A1677,[1]抽样情况汇总表!$B:$N,7,FALSE)</f>
        <v>深圳市大鹏新区葵涌街道葵丰社区丰树山东路88号</v>
      </c>
      <c r="D1677" s="12" t="str">
        <f>VLOOKUP(A1677,[1]抽样情况汇总表!$B:$N,2,FALSE)</f>
        <v>沙白</v>
      </c>
      <c r="E1677" s="13" t="s">
        <v>18</v>
      </c>
      <c r="F1677" s="13" t="s">
        <v>18</v>
      </c>
      <c r="G1677" s="13" t="s">
        <v>18</v>
      </c>
      <c r="H1677" s="13" t="s">
        <v>18</v>
      </c>
      <c r="I1677" s="13" t="s">
        <v>18</v>
      </c>
      <c r="J1677" s="10" t="str">
        <f>VLOOKUP(A1677,[1]抽样情况汇总表!$B:$N,13,FALSE)</f>
        <v>阴性</v>
      </c>
      <c r="K1677" s="10" t="str">
        <f>VLOOKUP(A1677,[1]抽样情况汇总表!$B:$N,3,FALSE)</f>
        <v>水产类</v>
      </c>
      <c r="L1677" s="17" t="s">
        <v>21</v>
      </c>
      <c r="M1677" s="19" t="s">
        <v>18</v>
      </c>
    </row>
    <row r="1678" ht="24" spans="1:13">
      <c r="A1678" s="17" t="s">
        <v>2270</v>
      </c>
      <c r="B1678" s="11" t="str">
        <f>VLOOKUP(A1678,[1]抽样情况汇总表!$B:$N,5,FALSE)</f>
        <v>深圳市大鹏新区琴江人家食府</v>
      </c>
      <c r="C1678" s="11" t="str">
        <f>VLOOKUP(A1678,[1]抽样情况汇总表!$B:$N,7,FALSE)</f>
        <v>深圳市大鹏新区葵涌街道葵丰社区丰树山东路88号</v>
      </c>
      <c r="D1678" s="12" t="str">
        <f>VLOOKUP(A1678,[1]抽样情况汇总表!$B:$N,2,FALSE)</f>
        <v>扇贝</v>
      </c>
      <c r="E1678" s="13" t="s">
        <v>18</v>
      </c>
      <c r="F1678" s="13" t="s">
        <v>18</v>
      </c>
      <c r="G1678" s="13" t="s">
        <v>18</v>
      </c>
      <c r="H1678" s="13" t="s">
        <v>18</v>
      </c>
      <c r="I1678" s="13" t="s">
        <v>18</v>
      </c>
      <c r="J1678" s="10" t="str">
        <f>VLOOKUP(A1678,[1]抽样情况汇总表!$B:$N,13,FALSE)</f>
        <v>阴性</v>
      </c>
      <c r="K1678" s="10" t="str">
        <f>VLOOKUP(A1678,[1]抽样情况汇总表!$B:$N,3,FALSE)</f>
        <v>水产类</v>
      </c>
      <c r="L1678" s="17" t="s">
        <v>21</v>
      </c>
      <c r="M1678" s="19" t="s">
        <v>18</v>
      </c>
    </row>
    <row r="1679" ht="24" spans="1:13">
      <c r="A1679" s="17" t="s">
        <v>2271</v>
      </c>
      <c r="B1679" s="11" t="str">
        <f>VLOOKUP(A1679,[1]抽样情况汇总表!$B:$N,5,FALSE)</f>
        <v>深圳市大鹏新区琴江人家食府</v>
      </c>
      <c r="C1679" s="11" t="str">
        <f>VLOOKUP(A1679,[1]抽样情况汇总表!$B:$N,7,FALSE)</f>
        <v>深圳市大鹏新区葵涌街道葵丰社区丰树山东路88号</v>
      </c>
      <c r="D1679" s="12" t="str">
        <f>VLOOKUP(A1679,[1]抽样情况汇总表!$B:$N,2,FALSE)</f>
        <v>九节虾</v>
      </c>
      <c r="E1679" s="13" t="s">
        <v>18</v>
      </c>
      <c r="F1679" s="13" t="s">
        <v>18</v>
      </c>
      <c r="G1679" s="13" t="s">
        <v>18</v>
      </c>
      <c r="H1679" s="13" t="s">
        <v>18</v>
      </c>
      <c r="I1679" s="13" t="s">
        <v>18</v>
      </c>
      <c r="J1679" s="10" t="str">
        <f>VLOOKUP(A1679,[1]抽样情况汇总表!$B:$N,13,FALSE)</f>
        <v>阴性</v>
      </c>
      <c r="K1679" s="10" t="str">
        <f>VLOOKUP(A1679,[1]抽样情况汇总表!$B:$N,3,FALSE)</f>
        <v>水产类</v>
      </c>
      <c r="L1679" s="17" t="s">
        <v>21</v>
      </c>
      <c r="M1679" s="19" t="s">
        <v>18</v>
      </c>
    </row>
    <row r="1680" ht="24" spans="1:13">
      <c r="A1680" s="17" t="s">
        <v>2272</v>
      </c>
      <c r="B1680" s="11" t="str">
        <f>VLOOKUP(A1680,[1]抽样情况汇总表!$B:$N,5,FALSE)</f>
        <v>深圳市大鹏新区琴江人家食府</v>
      </c>
      <c r="C1680" s="11" t="str">
        <f>VLOOKUP(A1680,[1]抽样情况汇总表!$B:$N,7,FALSE)</f>
        <v>深圳市大鹏新区葵涌街道葵丰社区丰树山东路88号</v>
      </c>
      <c r="D1680" s="12" t="str">
        <f>VLOOKUP(A1680,[1]抽样情况汇总表!$B:$N,2,FALSE)</f>
        <v>基围虾</v>
      </c>
      <c r="E1680" s="13" t="s">
        <v>18</v>
      </c>
      <c r="F1680" s="13" t="s">
        <v>18</v>
      </c>
      <c r="G1680" s="13" t="s">
        <v>18</v>
      </c>
      <c r="H1680" s="13" t="s">
        <v>18</v>
      </c>
      <c r="I1680" s="13" t="s">
        <v>18</v>
      </c>
      <c r="J1680" s="10" t="str">
        <f>VLOOKUP(A1680,[1]抽样情况汇总表!$B:$N,13,FALSE)</f>
        <v>阴性</v>
      </c>
      <c r="K1680" s="10" t="str">
        <f>VLOOKUP(A1680,[1]抽样情况汇总表!$B:$N,3,FALSE)</f>
        <v>水产类</v>
      </c>
      <c r="L1680" s="17" t="s">
        <v>21</v>
      </c>
      <c r="M1680" s="19" t="s">
        <v>18</v>
      </c>
    </row>
    <row r="1681" ht="24" spans="1:13">
      <c r="A1681" s="17" t="s">
        <v>2273</v>
      </c>
      <c r="B1681" s="11" t="str">
        <f>VLOOKUP(A1681,[1]抽样情况汇总表!$B:$N,5,FALSE)</f>
        <v>深圳市大鹏新区琴江人家食府</v>
      </c>
      <c r="C1681" s="11" t="str">
        <f>VLOOKUP(A1681,[1]抽样情况汇总表!$B:$N,7,FALSE)</f>
        <v>深圳市大鹏新区葵涌街道葵丰社区丰树山东路88号</v>
      </c>
      <c r="D1681" s="12" t="s">
        <v>539</v>
      </c>
      <c r="E1681" s="13" t="s">
        <v>18</v>
      </c>
      <c r="F1681" s="13" t="s">
        <v>18</v>
      </c>
      <c r="G1681" s="13" t="s">
        <v>18</v>
      </c>
      <c r="H1681" s="13" t="s">
        <v>18</v>
      </c>
      <c r="I1681" s="13" t="s">
        <v>18</v>
      </c>
      <c r="J1681" s="10" t="str">
        <f>VLOOKUP(A1681,[1]抽样情况汇总表!$B:$N,13,FALSE)</f>
        <v>阴性</v>
      </c>
      <c r="K1681" s="10" t="str">
        <f>VLOOKUP(A1681,[1]抽样情况汇总表!$B:$N,3,FALSE)</f>
        <v>水产类</v>
      </c>
      <c r="L1681" s="17" t="s">
        <v>21</v>
      </c>
      <c r="M1681" s="19" t="s">
        <v>18</v>
      </c>
    </row>
    <row r="1682" spans="1:13">
      <c r="A1682" s="17" t="s">
        <v>2274</v>
      </c>
      <c r="B1682" s="11" t="str">
        <f>VLOOKUP(A1682,[1]抽样情况汇总表!$B:$N,5,FALSE)</f>
        <v>深圳市大鹏新区东陞酒楼</v>
      </c>
      <c r="C1682" s="11" t="str">
        <f>VLOOKUP(A1682,[1]抽样情况汇总表!$B:$N,7,FALSE)</f>
        <v>深圳市大鹏新区葵涌街道华强南路2号</v>
      </c>
      <c r="D1682" s="12" t="str">
        <f>VLOOKUP(A1682,[1]抽样情况汇总表!$B:$N,2,FALSE)</f>
        <v>沙白</v>
      </c>
      <c r="E1682" s="13" t="s">
        <v>18</v>
      </c>
      <c r="F1682" s="13" t="s">
        <v>18</v>
      </c>
      <c r="G1682" s="13" t="s">
        <v>18</v>
      </c>
      <c r="H1682" s="13" t="s">
        <v>18</v>
      </c>
      <c r="I1682" s="13" t="s">
        <v>18</v>
      </c>
      <c r="J1682" s="10" t="str">
        <f>VLOOKUP(A1682,[1]抽样情况汇总表!$B:$N,13,FALSE)</f>
        <v>阴性</v>
      </c>
      <c r="K1682" s="10" t="str">
        <f>VLOOKUP(A1682,[1]抽样情况汇总表!$B:$N,3,FALSE)</f>
        <v>水产类</v>
      </c>
      <c r="L1682" s="17" t="s">
        <v>21</v>
      </c>
      <c r="M1682" s="19" t="s">
        <v>18</v>
      </c>
    </row>
    <row r="1683" spans="1:13">
      <c r="A1683" s="17" t="s">
        <v>2275</v>
      </c>
      <c r="B1683" s="11" t="str">
        <f>VLOOKUP(A1683,[1]抽样情况汇总表!$B:$N,5,FALSE)</f>
        <v>深圳市大鹏新区东陞酒楼</v>
      </c>
      <c r="C1683" s="11" t="str">
        <f>VLOOKUP(A1683,[1]抽样情况汇总表!$B:$N,7,FALSE)</f>
        <v>深圳市大鹏新区葵涌街道华强南路2号</v>
      </c>
      <c r="D1683" s="12" t="str">
        <f>VLOOKUP(A1683,[1]抽样情况汇总表!$B:$N,2,FALSE)</f>
        <v>扇贝</v>
      </c>
      <c r="E1683" s="13" t="s">
        <v>18</v>
      </c>
      <c r="F1683" s="13" t="s">
        <v>18</v>
      </c>
      <c r="G1683" s="13" t="s">
        <v>18</v>
      </c>
      <c r="H1683" s="13" t="s">
        <v>18</v>
      </c>
      <c r="I1683" s="13" t="s">
        <v>18</v>
      </c>
      <c r="J1683" s="10" t="str">
        <f>VLOOKUP(A1683,[1]抽样情况汇总表!$B:$N,13,FALSE)</f>
        <v>阴性</v>
      </c>
      <c r="K1683" s="10" t="str">
        <f>VLOOKUP(A1683,[1]抽样情况汇总表!$B:$N,3,FALSE)</f>
        <v>水产类</v>
      </c>
      <c r="L1683" s="17" t="s">
        <v>21</v>
      </c>
      <c r="M1683" s="19" t="s">
        <v>18</v>
      </c>
    </row>
    <row r="1684" spans="1:13">
      <c r="A1684" s="17" t="s">
        <v>2276</v>
      </c>
      <c r="B1684" s="11" t="str">
        <f>VLOOKUP(A1684,[1]抽样情况汇总表!$B:$N,5,FALSE)</f>
        <v>深圳市大鹏新区东陞酒楼</v>
      </c>
      <c r="C1684" s="11" t="str">
        <f>VLOOKUP(A1684,[1]抽样情况汇总表!$B:$N,7,FALSE)</f>
        <v>深圳市大鹏新区葵涌街道华强南路2号</v>
      </c>
      <c r="D1684" s="12" t="str">
        <f>VLOOKUP(A1684,[1]抽样情况汇总表!$B:$N,2,FALSE)</f>
        <v>基围虾</v>
      </c>
      <c r="E1684" s="13" t="s">
        <v>18</v>
      </c>
      <c r="F1684" s="13" t="s">
        <v>18</v>
      </c>
      <c r="G1684" s="13" t="s">
        <v>18</v>
      </c>
      <c r="H1684" s="13" t="s">
        <v>18</v>
      </c>
      <c r="I1684" s="13" t="s">
        <v>18</v>
      </c>
      <c r="J1684" s="10" t="str">
        <f>VLOOKUP(A1684,[1]抽样情况汇总表!$B:$N,13,FALSE)</f>
        <v>阴性</v>
      </c>
      <c r="K1684" s="10" t="str">
        <f>VLOOKUP(A1684,[1]抽样情况汇总表!$B:$N,3,FALSE)</f>
        <v>水产类</v>
      </c>
      <c r="L1684" s="17" t="s">
        <v>21</v>
      </c>
      <c r="M1684" s="19" t="s">
        <v>18</v>
      </c>
    </row>
    <row r="1685" spans="1:13">
      <c r="A1685" s="17" t="s">
        <v>2277</v>
      </c>
      <c r="B1685" s="11" t="str">
        <f>VLOOKUP(A1685,[1]抽样情况汇总表!$B:$N,5,FALSE)</f>
        <v>深圳市大鹏新区东陞酒楼</v>
      </c>
      <c r="C1685" s="11" t="str">
        <f>VLOOKUP(A1685,[1]抽样情况汇总表!$B:$N,7,FALSE)</f>
        <v>深圳市大鹏新区葵涌街道华强南路2号</v>
      </c>
      <c r="D1685" s="12" t="str">
        <f>VLOOKUP(A1685,[1]抽样情况汇总表!$B:$N,2,FALSE)</f>
        <v>九节虾</v>
      </c>
      <c r="E1685" s="13" t="s">
        <v>18</v>
      </c>
      <c r="F1685" s="13" t="s">
        <v>18</v>
      </c>
      <c r="G1685" s="13" t="s">
        <v>18</v>
      </c>
      <c r="H1685" s="13" t="s">
        <v>18</v>
      </c>
      <c r="I1685" s="13" t="s">
        <v>18</v>
      </c>
      <c r="J1685" s="10" t="str">
        <f>VLOOKUP(A1685,[1]抽样情况汇总表!$B:$N,13,FALSE)</f>
        <v>阴性</v>
      </c>
      <c r="K1685" s="10" t="str">
        <f>VLOOKUP(A1685,[1]抽样情况汇总表!$B:$N,3,FALSE)</f>
        <v>水产类</v>
      </c>
      <c r="L1685" s="17" t="s">
        <v>21</v>
      </c>
      <c r="M1685" s="19" t="s">
        <v>18</v>
      </c>
    </row>
    <row r="1686" spans="1:13">
      <c r="A1686" s="17" t="s">
        <v>2278</v>
      </c>
      <c r="B1686" s="11" t="str">
        <f>VLOOKUP(A1686,[1]抽样情况汇总表!$B:$N,5,FALSE)</f>
        <v>深圳市大鹏新区东陞酒楼</v>
      </c>
      <c r="C1686" s="11" t="str">
        <f>VLOOKUP(A1686,[1]抽样情况汇总表!$B:$N,7,FALSE)</f>
        <v>深圳市大鹏新区葵涌街道华强南路2号</v>
      </c>
      <c r="D1686" s="12" t="s">
        <v>539</v>
      </c>
      <c r="E1686" s="13" t="s">
        <v>18</v>
      </c>
      <c r="F1686" s="13" t="s">
        <v>18</v>
      </c>
      <c r="G1686" s="13" t="s">
        <v>18</v>
      </c>
      <c r="H1686" s="13" t="s">
        <v>18</v>
      </c>
      <c r="I1686" s="13" t="s">
        <v>18</v>
      </c>
      <c r="J1686" s="10" t="str">
        <f>VLOOKUP(A1686,[1]抽样情况汇总表!$B:$N,13,FALSE)</f>
        <v>阴性</v>
      </c>
      <c r="K1686" s="10" t="str">
        <f>VLOOKUP(A1686,[1]抽样情况汇总表!$B:$N,3,FALSE)</f>
        <v>水产类</v>
      </c>
      <c r="L1686" s="17" t="s">
        <v>21</v>
      </c>
      <c r="M1686" s="19" t="s">
        <v>18</v>
      </c>
    </row>
    <row r="1687" spans="1:13">
      <c r="A1687" s="17" t="s">
        <v>2279</v>
      </c>
      <c r="B1687" s="11" t="str">
        <f>VLOOKUP(A1687,[1]抽样情况汇总表!$B:$N,5,FALSE)</f>
        <v>市民送检</v>
      </c>
      <c r="C1687" s="13" t="s">
        <v>18</v>
      </c>
      <c r="D1687" s="12" t="str">
        <f>VLOOKUP(A1687,[1]抽样情况汇总表!$B:$N,2,FALSE)</f>
        <v>生菜</v>
      </c>
      <c r="E1687" s="13" t="s">
        <v>18</v>
      </c>
      <c r="F1687" s="13" t="s">
        <v>18</v>
      </c>
      <c r="G1687" s="13" t="s">
        <v>18</v>
      </c>
      <c r="H1687" s="13" t="s">
        <v>18</v>
      </c>
      <c r="I1687" s="13" t="s">
        <v>18</v>
      </c>
      <c r="J1687" s="10" t="str">
        <f>VLOOKUP(A1687,[1]抽样情况汇总表!$B:$N,13,FALSE)</f>
        <v>阴性</v>
      </c>
      <c r="K1687" s="10" t="str">
        <f>VLOOKUP(A1687,[1]抽样情况汇总表!$B:$N,3,FALSE)</f>
        <v>蔬果类</v>
      </c>
      <c r="L1687" s="17" t="s">
        <v>21</v>
      </c>
      <c r="M1687" s="19" t="s">
        <v>18</v>
      </c>
    </row>
    <row r="1688" spans="1:13">
      <c r="A1688" s="17" t="s">
        <v>2280</v>
      </c>
      <c r="B1688" s="11" t="str">
        <f>VLOOKUP(A1688,[1]抽样情况汇总表!$B:$N,5,FALSE)</f>
        <v>市民送检</v>
      </c>
      <c r="C1688" s="13" t="s">
        <v>18</v>
      </c>
      <c r="D1688" s="12" t="str">
        <f>VLOOKUP(A1688,[1]抽样情况汇总表!$B:$N,2,FALSE)</f>
        <v>油麦菜</v>
      </c>
      <c r="E1688" s="13" t="s">
        <v>18</v>
      </c>
      <c r="F1688" s="13" t="s">
        <v>18</v>
      </c>
      <c r="G1688" s="13" t="s">
        <v>18</v>
      </c>
      <c r="H1688" s="13" t="s">
        <v>18</v>
      </c>
      <c r="I1688" s="13" t="s">
        <v>18</v>
      </c>
      <c r="J1688" s="10" t="str">
        <f>VLOOKUP(A1688,[1]抽样情况汇总表!$B:$N,13,FALSE)</f>
        <v>阴性</v>
      </c>
      <c r="K1688" s="10" t="str">
        <f>VLOOKUP(A1688,[1]抽样情况汇总表!$B:$N,3,FALSE)</f>
        <v>蔬果类</v>
      </c>
      <c r="L1688" s="17" t="s">
        <v>21</v>
      </c>
      <c r="M1688" s="19" t="s">
        <v>18</v>
      </c>
    </row>
    <row r="1689" spans="1:13">
      <c r="A1689" s="17" t="s">
        <v>2281</v>
      </c>
      <c r="B1689" s="11" t="str">
        <f>VLOOKUP(A1689,[1]抽样情况汇总表!$B:$N,5,FALSE)</f>
        <v>市民送检</v>
      </c>
      <c r="C1689" s="13" t="s">
        <v>18</v>
      </c>
      <c r="D1689" s="12" t="str">
        <f>VLOOKUP(A1689,[1]抽样情况汇总表!$B:$N,2,FALSE)</f>
        <v>茄子</v>
      </c>
      <c r="E1689" s="13" t="s">
        <v>18</v>
      </c>
      <c r="F1689" s="13" t="s">
        <v>18</v>
      </c>
      <c r="G1689" s="13" t="s">
        <v>18</v>
      </c>
      <c r="H1689" s="13" t="s">
        <v>18</v>
      </c>
      <c r="I1689" s="13" t="s">
        <v>18</v>
      </c>
      <c r="J1689" s="10" t="str">
        <f>VLOOKUP(A1689,[1]抽样情况汇总表!$B:$N,13,FALSE)</f>
        <v>阴性</v>
      </c>
      <c r="K1689" s="10" t="str">
        <f>VLOOKUP(A1689,[1]抽样情况汇总表!$B:$N,3,FALSE)</f>
        <v>蔬果类</v>
      </c>
      <c r="L1689" s="17" t="s">
        <v>21</v>
      </c>
      <c r="M1689" s="19" t="s">
        <v>18</v>
      </c>
    </row>
    <row r="1690" spans="1:13">
      <c r="A1690" s="17" t="s">
        <v>2282</v>
      </c>
      <c r="B1690" s="11" t="str">
        <f>VLOOKUP(A1690,[1]抽样情况汇总表!$B:$N,5,FALSE)</f>
        <v>市民送检</v>
      </c>
      <c r="C1690" s="13" t="s">
        <v>18</v>
      </c>
      <c r="D1690" s="12" t="str">
        <f>VLOOKUP(A1690,[1]抽样情况汇总表!$B:$N,2,FALSE)</f>
        <v>胡萝卜</v>
      </c>
      <c r="E1690" s="13" t="s">
        <v>18</v>
      </c>
      <c r="F1690" s="13" t="s">
        <v>18</v>
      </c>
      <c r="G1690" s="13" t="s">
        <v>18</v>
      </c>
      <c r="H1690" s="13" t="s">
        <v>18</v>
      </c>
      <c r="I1690" s="13" t="s">
        <v>18</v>
      </c>
      <c r="J1690" s="10" t="str">
        <f>VLOOKUP(A1690,[1]抽样情况汇总表!$B:$N,13,FALSE)</f>
        <v>阴性</v>
      </c>
      <c r="K1690" s="10" t="str">
        <f>VLOOKUP(A1690,[1]抽样情况汇总表!$B:$N,3,FALSE)</f>
        <v>蔬果类</v>
      </c>
      <c r="L1690" s="17" t="s">
        <v>21</v>
      </c>
      <c r="M1690" s="19" t="s">
        <v>18</v>
      </c>
    </row>
    <row r="1691" spans="1:13">
      <c r="A1691" s="17" t="s">
        <v>2283</v>
      </c>
      <c r="B1691" s="11" t="str">
        <f>VLOOKUP(A1691,[1]抽样情况汇总表!$B:$N,5,FALSE)</f>
        <v>市民送检</v>
      </c>
      <c r="C1691" s="13" t="s">
        <v>18</v>
      </c>
      <c r="D1691" s="12" t="str">
        <f>VLOOKUP(A1691,[1]抽样情况汇总表!$B:$N,2,FALSE)</f>
        <v>白萝卜</v>
      </c>
      <c r="E1691" s="13" t="s">
        <v>18</v>
      </c>
      <c r="F1691" s="13" t="s">
        <v>18</v>
      </c>
      <c r="G1691" s="13" t="s">
        <v>18</v>
      </c>
      <c r="H1691" s="13" t="s">
        <v>18</v>
      </c>
      <c r="I1691" s="13" t="s">
        <v>18</v>
      </c>
      <c r="J1691" s="10" t="str">
        <f>VLOOKUP(A1691,[1]抽样情况汇总表!$B:$N,13,FALSE)</f>
        <v>阴性</v>
      </c>
      <c r="K1691" s="10" t="str">
        <f>VLOOKUP(A1691,[1]抽样情况汇总表!$B:$N,3,FALSE)</f>
        <v>蔬果类</v>
      </c>
      <c r="L1691" s="17" t="s">
        <v>21</v>
      </c>
      <c r="M1691" s="19" t="s">
        <v>18</v>
      </c>
    </row>
    <row r="1692" ht="24" spans="1:13">
      <c r="A1692" s="17" t="s">
        <v>2284</v>
      </c>
      <c r="B1692" s="11" t="str">
        <f>VLOOKUP(A1692,[1]抽样情况汇总表!$B:$N,5,FALSE)</f>
        <v>深圳市大鹏新区葵涌街道胖子碗碗香餐饮店</v>
      </c>
      <c r="C1692" s="11" t="str">
        <f>VLOOKUP(A1692,[1]抽样情况汇总表!$B:$N,7,FALSE)</f>
        <v>深圳市大鹏新区葵涌街道高源社区高源路38号84</v>
      </c>
      <c r="D1692" s="12" t="str">
        <f>VLOOKUP(A1692,[1]抽样情况汇总表!$B:$N,2,FALSE)</f>
        <v>四季豆</v>
      </c>
      <c r="E1692" s="13" t="s">
        <v>18</v>
      </c>
      <c r="F1692" s="13" t="s">
        <v>18</v>
      </c>
      <c r="G1692" s="13" t="s">
        <v>18</v>
      </c>
      <c r="H1692" s="13" t="s">
        <v>18</v>
      </c>
      <c r="I1692" s="13" t="s">
        <v>18</v>
      </c>
      <c r="J1692" s="10" t="str">
        <f>VLOOKUP(A1692,[1]抽样情况汇总表!$B:$N,13,FALSE)</f>
        <v>阴性</v>
      </c>
      <c r="K1692" s="10" t="str">
        <f>VLOOKUP(A1692,[1]抽样情况汇总表!$B:$N,3,FALSE)</f>
        <v>蔬果类</v>
      </c>
      <c r="L1692" s="17" t="s">
        <v>21</v>
      </c>
      <c r="M1692" s="19" t="s">
        <v>18</v>
      </c>
    </row>
    <row r="1693" ht="24" spans="1:13">
      <c r="A1693" s="17" t="s">
        <v>2285</v>
      </c>
      <c r="B1693" s="11" t="str">
        <f>VLOOKUP(A1693,[1]抽样情况汇总表!$B:$N,5,FALSE)</f>
        <v>深圳市大鹏新区葵涌街道胖子碗碗香餐饮店</v>
      </c>
      <c r="C1693" s="11" t="str">
        <f>VLOOKUP(A1693,[1]抽样情况汇总表!$B:$N,7,FALSE)</f>
        <v>深圳市大鹏新区葵涌街道高源社区高源路38号84</v>
      </c>
      <c r="D1693" s="12" t="str">
        <f>VLOOKUP(A1693,[1]抽样情况汇总表!$B:$N,2,FALSE)</f>
        <v>油麦菜</v>
      </c>
      <c r="E1693" s="13" t="s">
        <v>18</v>
      </c>
      <c r="F1693" s="13" t="s">
        <v>18</v>
      </c>
      <c r="G1693" s="13" t="s">
        <v>18</v>
      </c>
      <c r="H1693" s="13" t="s">
        <v>18</v>
      </c>
      <c r="I1693" s="13" t="s">
        <v>18</v>
      </c>
      <c r="J1693" s="10" t="str">
        <f>VLOOKUP(A1693,[1]抽样情况汇总表!$B:$N,13,FALSE)</f>
        <v>阴性</v>
      </c>
      <c r="K1693" s="10" t="str">
        <f>VLOOKUP(A1693,[1]抽样情况汇总表!$B:$N,3,FALSE)</f>
        <v>蔬果类</v>
      </c>
      <c r="L1693" s="17" t="s">
        <v>21</v>
      </c>
      <c r="M1693" s="19" t="s">
        <v>18</v>
      </c>
    </row>
    <row r="1694" ht="24" spans="1:13">
      <c r="A1694" s="17" t="s">
        <v>2286</v>
      </c>
      <c r="B1694" s="11" t="str">
        <f>VLOOKUP(A1694,[1]抽样情况汇总表!$B:$N,5,FALSE)</f>
        <v>深圳市大鹏新区葵涌街道胖子碗碗香餐饮店</v>
      </c>
      <c r="C1694" s="11" t="str">
        <f>VLOOKUP(A1694,[1]抽样情况汇总表!$B:$N,7,FALSE)</f>
        <v>深圳市大鹏新区葵涌街道高源社区高源路38号84</v>
      </c>
      <c r="D1694" s="12" t="str">
        <f>VLOOKUP(A1694,[1]抽样情况汇总表!$B:$N,2,FALSE)</f>
        <v>青椒</v>
      </c>
      <c r="E1694" s="13" t="s">
        <v>18</v>
      </c>
      <c r="F1694" s="13" t="s">
        <v>18</v>
      </c>
      <c r="G1694" s="13" t="s">
        <v>18</v>
      </c>
      <c r="H1694" s="13" t="s">
        <v>18</v>
      </c>
      <c r="I1694" s="13" t="s">
        <v>18</v>
      </c>
      <c r="J1694" s="10" t="str">
        <f>VLOOKUP(A1694,[1]抽样情况汇总表!$B:$N,13,FALSE)</f>
        <v>阴性</v>
      </c>
      <c r="K1694" s="10" t="str">
        <f>VLOOKUP(A1694,[1]抽样情况汇总表!$B:$N,3,FALSE)</f>
        <v>蔬果类</v>
      </c>
      <c r="L1694" s="17" t="s">
        <v>21</v>
      </c>
      <c r="M1694" s="19" t="s">
        <v>18</v>
      </c>
    </row>
    <row r="1695" ht="24" spans="1:13">
      <c r="A1695" s="17" t="s">
        <v>2287</v>
      </c>
      <c r="B1695" s="11" t="str">
        <f>VLOOKUP(A1695,[1]抽样情况汇总表!$B:$N,5,FALSE)</f>
        <v>深圳市大鹏新区葵涌街道胖子碗碗香餐饮店</v>
      </c>
      <c r="C1695" s="11" t="str">
        <f>VLOOKUP(A1695,[1]抽样情况汇总表!$B:$N,7,FALSE)</f>
        <v>深圳市大鹏新区葵涌街道高源社区高源路38号84</v>
      </c>
      <c r="D1695" s="12" t="str">
        <f>VLOOKUP(A1695,[1]抽样情况汇总表!$B:$N,2,FALSE)</f>
        <v>白花菜</v>
      </c>
      <c r="E1695" s="13" t="s">
        <v>18</v>
      </c>
      <c r="F1695" s="13" t="s">
        <v>18</v>
      </c>
      <c r="G1695" s="13" t="s">
        <v>18</v>
      </c>
      <c r="H1695" s="13" t="s">
        <v>18</v>
      </c>
      <c r="I1695" s="13" t="s">
        <v>18</v>
      </c>
      <c r="J1695" s="10" t="str">
        <f>VLOOKUP(A1695,[1]抽样情况汇总表!$B:$N,13,FALSE)</f>
        <v>阴性</v>
      </c>
      <c r="K1695" s="10" t="str">
        <f>VLOOKUP(A1695,[1]抽样情况汇总表!$B:$N,3,FALSE)</f>
        <v>蔬果类</v>
      </c>
      <c r="L1695" s="17" t="s">
        <v>21</v>
      </c>
      <c r="M1695" s="19" t="s">
        <v>18</v>
      </c>
    </row>
    <row r="1696" ht="24" spans="1:13">
      <c r="A1696" s="17" t="s">
        <v>2288</v>
      </c>
      <c r="B1696" s="11" t="str">
        <f>VLOOKUP(A1696,[1]抽样情况汇总表!$B:$N,5,FALSE)</f>
        <v>深圳市大鹏新区葵涌街道胖子碗碗香餐饮店</v>
      </c>
      <c r="C1696" s="11" t="str">
        <f>VLOOKUP(A1696,[1]抽样情况汇总表!$B:$N,7,FALSE)</f>
        <v>深圳市大鹏新区葵涌街道高源社区高源路38号84</v>
      </c>
      <c r="D1696" s="12" t="str">
        <f>VLOOKUP(A1696,[1]抽样情况汇总表!$B:$N,2,FALSE)</f>
        <v>猪肉</v>
      </c>
      <c r="E1696" s="13" t="s">
        <v>18</v>
      </c>
      <c r="F1696" s="13" t="s">
        <v>18</v>
      </c>
      <c r="G1696" s="13" t="s">
        <v>18</v>
      </c>
      <c r="H1696" s="13" t="s">
        <v>18</v>
      </c>
      <c r="I1696" s="13" t="s">
        <v>18</v>
      </c>
      <c r="J1696" s="10" t="str">
        <f>VLOOKUP(A1696,[1]抽样情况汇总表!$B:$N,13,FALSE)</f>
        <v>阴性</v>
      </c>
      <c r="K1696" s="10" t="str">
        <f>VLOOKUP(A1696,[1]抽样情况汇总表!$B:$N,3,FALSE)</f>
        <v>畜禽类</v>
      </c>
      <c r="L1696" s="17" t="s">
        <v>21</v>
      </c>
      <c r="M1696" s="19" t="s">
        <v>18</v>
      </c>
    </row>
    <row r="1697" spans="1:13">
      <c r="A1697" s="17" t="s">
        <v>2289</v>
      </c>
      <c r="B1697" s="11" t="str">
        <f>VLOOKUP(A1697,[1]抽样情况汇总表!$B:$N,5,FALSE)</f>
        <v>深圳市大鹏新区新艳小吃店</v>
      </c>
      <c r="C1697" s="11" t="str">
        <f>VLOOKUP(A1697,[1]抽样情况汇总表!$B:$N,7,FALSE)</f>
        <v>深圳市大鹏新区葵涌街道高源社区高源路76号</v>
      </c>
      <c r="D1697" s="12" t="str">
        <f>VLOOKUP(A1697,[1]抽样情况汇总表!$B:$N,2,FALSE)</f>
        <v>生菜</v>
      </c>
      <c r="E1697" s="13" t="s">
        <v>18</v>
      </c>
      <c r="F1697" s="13" t="s">
        <v>18</v>
      </c>
      <c r="G1697" s="13" t="s">
        <v>18</v>
      </c>
      <c r="H1697" s="13" t="s">
        <v>18</v>
      </c>
      <c r="I1697" s="13" t="s">
        <v>18</v>
      </c>
      <c r="J1697" s="10" t="str">
        <f>VLOOKUP(A1697,[1]抽样情况汇总表!$B:$N,13,FALSE)</f>
        <v>阴性</v>
      </c>
      <c r="K1697" s="10" t="str">
        <f>VLOOKUP(A1697,[1]抽样情况汇总表!$B:$N,3,FALSE)</f>
        <v>蔬果类</v>
      </c>
      <c r="L1697" s="17" t="s">
        <v>21</v>
      </c>
      <c r="M1697" s="19" t="s">
        <v>18</v>
      </c>
    </row>
    <row r="1698" spans="1:13">
      <c r="A1698" s="17" t="s">
        <v>2290</v>
      </c>
      <c r="B1698" s="11" t="str">
        <f>VLOOKUP(A1698,[1]抽样情况汇总表!$B:$N,5,FALSE)</f>
        <v>深圳市大鹏新区新艳小吃店</v>
      </c>
      <c r="C1698" s="11" t="str">
        <f>VLOOKUP(A1698,[1]抽样情况汇总表!$B:$N,7,FALSE)</f>
        <v>深圳市大鹏新区葵涌街道高源社区高源路76号</v>
      </c>
      <c r="D1698" s="12" t="str">
        <f>VLOOKUP(A1698,[1]抽样情况汇总表!$B:$N,2,FALSE)</f>
        <v>番茄</v>
      </c>
      <c r="E1698" s="13" t="s">
        <v>18</v>
      </c>
      <c r="F1698" s="13" t="s">
        <v>18</v>
      </c>
      <c r="G1698" s="13" t="s">
        <v>18</v>
      </c>
      <c r="H1698" s="13" t="s">
        <v>18</v>
      </c>
      <c r="I1698" s="13" t="s">
        <v>18</v>
      </c>
      <c r="J1698" s="10" t="str">
        <f>VLOOKUP(A1698,[1]抽样情况汇总表!$B:$N,13,FALSE)</f>
        <v>阴性</v>
      </c>
      <c r="K1698" s="10" t="str">
        <f>VLOOKUP(A1698,[1]抽样情况汇总表!$B:$N,3,FALSE)</f>
        <v>蔬果类</v>
      </c>
      <c r="L1698" s="17" t="s">
        <v>21</v>
      </c>
      <c r="M1698" s="19" t="s">
        <v>18</v>
      </c>
    </row>
    <row r="1699" spans="1:13">
      <c r="A1699" s="17" t="s">
        <v>2291</v>
      </c>
      <c r="B1699" s="11" t="str">
        <f>VLOOKUP(A1699,[1]抽样情况汇总表!$B:$N,5,FALSE)</f>
        <v>深圳市大鹏新区新艳小吃店</v>
      </c>
      <c r="C1699" s="11" t="str">
        <f>VLOOKUP(A1699,[1]抽样情况汇总表!$B:$N,7,FALSE)</f>
        <v>深圳市大鹏新区葵涌街道高源社区高源路76号</v>
      </c>
      <c r="D1699" s="12" t="str">
        <f>VLOOKUP(A1699,[1]抽样情况汇总表!$B:$N,2,FALSE)</f>
        <v>胡萝卜</v>
      </c>
      <c r="E1699" s="13" t="s">
        <v>18</v>
      </c>
      <c r="F1699" s="13" t="s">
        <v>18</v>
      </c>
      <c r="G1699" s="13" t="s">
        <v>18</v>
      </c>
      <c r="H1699" s="13" t="s">
        <v>18</v>
      </c>
      <c r="I1699" s="13" t="s">
        <v>18</v>
      </c>
      <c r="J1699" s="10" t="str">
        <f>VLOOKUP(A1699,[1]抽样情况汇总表!$B:$N,13,FALSE)</f>
        <v>阴性</v>
      </c>
      <c r="K1699" s="10" t="str">
        <f>VLOOKUP(A1699,[1]抽样情况汇总表!$B:$N,3,FALSE)</f>
        <v>蔬果类</v>
      </c>
      <c r="L1699" s="17" t="s">
        <v>21</v>
      </c>
      <c r="M1699" s="19" t="s">
        <v>18</v>
      </c>
    </row>
    <row r="1700" spans="1:13">
      <c r="A1700" s="17" t="s">
        <v>2292</v>
      </c>
      <c r="B1700" s="11" t="str">
        <f>VLOOKUP(A1700,[1]抽样情况汇总表!$B:$N,5,FALSE)</f>
        <v>深圳市大鹏新区新艳小吃店</v>
      </c>
      <c r="C1700" s="11" t="str">
        <f>VLOOKUP(A1700,[1]抽样情况汇总表!$B:$N,7,FALSE)</f>
        <v>深圳市大鹏新区葵涌街道高源社区高源路76号</v>
      </c>
      <c r="D1700" s="12" t="str">
        <f>VLOOKUP(A1700,[1]抽样情况汇总表!$B:$N,2,FALSE)</f>
        <v>青椒</v>
      </c>
      <c r="E1700" s="13" t="s">
        <v>18</v>
      </c>
      <c r="F1700" s="13" t="s">
        <v>18</v>
      </c>
      <c r="G1700" s="13" t="s">
        <v>18</v>
      </c>
      <c r="H1700" s="13" t="s">
        <v>18</v>
      </c>
      <c r="I1700" s="13" t="s">
        <v>18</v>
      </c>
      <c r="J1700" s="10" t="str">
        <f>VLOOKUP(A1700,[1]抽样情况汇总表!$B:$N,13,FALSE)</f>
        <v>阴性</v>
      </c>
      <c r="K1700" s="10" t="str">
        <f>VLOOKUP(A1700,[1]抽样情况汇总表!$B:$N,3,FALSE)</f>
        <v>蔬果类</v>
      </c>
      <c r="L1700" s="17" t="s">
        <v>21</v>
      </c>
      <c r="M1700" s="19" t="s">
        <v>18</v>
      </c>
    </row>
    <row r="1701" spans="1:13">
      <c r="A1701" s="17" t="s">
        <v>2293</v>
      </c>
      <c r="B1701" s="11" t="str">
        <f>VLOOKUP(A1701,[1]抽样情况汇总表!$B:$N,5,FALSE)</f>
        <v>深圳市大鹏新区新艳小吃店</v>
      </c>
      <c r="C1701" s="11" t="str">
        <f>VLOOKUP(A1701,[1]抽样情况汇总表!$B:$N,7,FALSE)</f>
        <v>深圳市大鹏新区葵涌街道高源社区高源路76号</v>
      </c>
      <c r="D1701" s="12" t="str">
        <f>VLOOKUP(A1701,[1]抽样情况汇总表!$B:$N,2,FALSE)</f>
        <v>青瓜</v>
      </c>
      <c r="E1701" s="13" t="s">
        <v>18</v>
      </c>
      <c r="F1701" s="13" t="s">
        <v>18</v>
      </c>
      <c r="G1701" s="13" t="s">
        <v>18</v>
      </c>
      <c r="H1701" s="13" t="s">
        <v>18</v>
      </c>
      <c r="I1701" s="13" t="s">
        <v>18</v>
      </c>
      <c r="J1701" s="10" t="str">
        <f>VLOOKUP(A1701,[1]抽样情况汇总表!$B:$N,13,FALSE)</f>
        <v>阴性</v>
      </c>
      <c r="K1701" s="10" t="str">
        <f>VLOOKUP(A1701,[1]抽样情况汇总表!$B:$N,3,FALSE)</f>
        <v>蔬果类</v>
      </c>
      <c r="L1701" s="17" t="s">
        <v>21</v>
      </c>
      <c r="M1701" s="19" t="s">
        <v>18</v>
      </c>
    </row>
    <row r="1702" spans="1:13">
      <c r="A1702" s="17" t="s">
        <v>2294</v>
      </c>
      <c r="B1702" s="11" t="str">
        <f>VLOOKUP(A1702,[1]抽样情况汇总表!$B:$N,5,FALSE)</f>
        <v>深圳市大鹏新区美香小吃店</v>
      </c>
      <c r="C1702" s="11" t="str">
        <f>VLOOKUP(A1702,[1]抽样情况汇总表!$B:$N,7,FALSE)</f>
        <v>深圳市大鹏新区葵涌街道高源路41-18号</v>
      </c>
      <c r="D1702" s="12" t="str">
        <f>VLOOKUP(A1702,[1]抽样情况汇总表!$B:$N,2,FALSE)</f>
        <v>生菜</v>
      </c>
      <c r="E1702" s="13" t="s">
        <v>18</v>
      </c>
      <c r="F1702" s="13" t="s">
        <v>18</v>
      </c>
      <c r="G1702" s="13" t="s">
        <v>18</v>
      </c>
      <c r="H1702" s="13" t="s">
        <v>18</v>
      </c>
      <c r="I1702" s="13" t="s">
        <v>18</v>
      </c>
      <c r="J1702" s="10" t="str">
        <f>VLOOKUP(A1702,[1]抽样情况汇总表!$B:$N,13,FALSE)</f>
        <v>阴性</v>
      </c>
      <c r="K1702" s="10" t="str">
        <f>VLOOKUP(A1702,[1]抽样情况汇总表!$B:$N,3,FALSE)</f>
        <v>蔬果类</v>
      </c>
      <c r="L1702" s="17" t="s">
        <v>21</v>
      </c>
      <c r="M1702" s="19" t="s">
        <v>18</v>
      </c>
    </row>
    <row r="1703" spans="1:13">
      <c r="A1703" s="17" t="s">
        <v>2295</v>
      </c>
      <c r="B1703" s="11" t="str">
        <f>VLOOKUP(A1703,[1]抽样情况汇总表!$B:$N,5,FALSE)</f>
        <v>深圳市大鹏新区美香小吃店</v>
      </c>
      <c r="C1703" s="11" t="str">
        <f>VLOOKUP(A1703,[1]抽样情况汇总表!$B:$N,7,FALSE)</f>
        <v>深圳市大鹏新区葵涌街道高源路41-18号</v>
      </c>
      <c r="D1703" s="12" t="str">
        <f>VLOOKUP(A1703,[1]抽样情况汇总表!$B:$N,2,FALSE)</f>
        <v>河粉</v>
      </c>
      <c r="E1703" s="13" t="s">
        <v>18</v>
      </c>
      <c r="F1703" s="13" t="s">
        <v>18</v>
      </c>
      <c r="G1703" s="13" t="s">
        <v>18</v>
      </c>
      <c r="H1703" s="13" t="s">
        <v>18</v>
      </c>
      <c r="I1703" s="13" t="s">
        <v>18</v>
      </c>
      <c r="J1703" s="10" t="str">
        <f>VLOOKUP(A1703,[1]抽样情况汇总表!$B:$N,13,FALSE)</f>
        <v>阴性</v>
      </c>
      <c r="K1703" s="10" t="str">
        <f>VLOOKUP(A1703,[1]抽样情况汇总表!$B:$N,3,FALSE)</f>
        <v>食品类</v>
      </c>
      <c r="L1703" s="17" t="s">
        <v>21</v>
      </c>
      <c r="M1703" s="19" t="s">
        <v>18</v>
      </c>
    </row>
    <row r="1704" spans="1:13">
      <c r="A1704" s="17" t="s">
        <v>2296</v>
      </c>
      <c r="B1704" s="11" t="str">
        <f>VLOOKUP(A1704,[1]抽样情况汇总表!$B:$N,5,FALSE)</f>
        <v>深圳市大鹏新区美香小吃店</v>
      </c>
      <c r="C1704" s="11" t="str">
        <f>VLOOKUP(A1704,[1]抽样情况汇总表!$B:$N,7,FALSE)</f>
        <v>深圳市大鹏新区葵涌街道高源路41-18号</v>
      </c>
      <c r="D1704" s="12" t="str">
        <f>VLOOKUP(A1704,[1]抽样情况汇总表!$B:$N,2,FALSE)</f>
        <v>面条</v>
      </c>
      <c r="E1704" s="13" t="s">
        <v>18</v>
      </c>
      <c r="F1704" s="13" t="s">
        <v>18</v>
      </c>
      <c r="G1704" s="13" t="s">
        <v>18</v>
      </c>
      <c r="H1704" s="13" t="s">
        <v>18</v>
      </c>
      <c r="I1704" s="13" t="s">
        <v>18</v>
      </c>
      <c r="J1704" s="10" t="str">
        <f>VLOOKUP(A1704,[1]抽样情况汇总表!$B:$N,13,FALSE)</f>
        <v>阴性</v>
      </c>
      <c r="K1704" s="10" t="str">
        <f>VLOOKUP(A1704,[1]抽样情况汇总表!$B:$N,3,FALSE)</f>
        <v>食品类</v>
      </c>
      <c r="L1704" s="17" t="s">
        <v>21</v>
      </c>
      <c r="M1704" s="19" t="s">
        <v>18</v>
      </c>
    </row>
    <row r="1705" spans="1:13">
      <c r="A1705" s="17" t="s">
        <v>2297</v>
      </c>
      <c r="B1705" s="11" t="str">
        <f>VLOOKUP(A1705,[1]抽样情况汇总表!$B:$N,5,FALSE)</f>
        <v>深圳市大鹏新区美香小吃店</v>
      </c>
      <c r="C1705" s="11" t="str">
        <f>VLOOKUP(A1705,[1]抽样情况汇总表!$B:$N,7,FALSE)</f>
        <v>深圳市大鹏新区葵涌街道高源路41-18号</v>
      </c>
      <c r="D1705" s="12" t="str">
        <f>VLOOKUP(A1705,[1]抽样情况汇总表!$B:$N,2,FALSE)</f>
        <v>红薯粉</v>
      </c>
      <c r="E1705" s="13" t="s">
        <v>18</v>
      </c>
      <c r="F1705" s="13" t="s">
        <v>18</v>
      </c>
      <c r="G1705" s="13" t="s">
        <v>18</v>
      </c>
      <c r="H1705" s="13" t="s">
        <v>18</v>
      </c>
      <c r="I1705" s="13" t="s">
        <v>18</v>
      </c>
      <c r="J1705" s="10" t="str">
        <f>VLOOKUP(A1705,[1]抽样情况汇总表!$B:$N,13,FALSE)</f>
        <v>阴性</v>
      </c>
      <c r="K1705" s="10" t="str">
        <f>VLOOKUP(A1705,[1]抽样情况汇总表!$B:$N,3,FALSE)</f>
        <v>食品类</v>
      </c>
      <c r="L1705" s="17" t="s">
        <v>21</v>
      </c>
      <c r="M1705" s="19" t="s">
        <v>18</v>
      </c>
    </row>
    <row r="1706" spans="1:13">
      <c r="A1706" s="17" t="s">
        <v>2298</v>
      </c>
      <c r="B1706" s="11" t="str">
        <f>VLOOKUP(A1706,[1]抽样情况汇总表!$B:$N,5,FALSE)</f>
        <v>深圳市大鹏新区美香小吃店</v>
      </c>
      <c r="C1706" s="11" t="str">
        <f>VLOOKUP(A1706,[1]抽样情况汇总表!$B:$N,7,FALSE)</f>
        <v>深圳市大鹏新区葵涌街道高源路41-18号</v>
      </c>
      <c r="D1706" s="12" t="str">
        <f>VLOOKUP(A1706,[1]抽样情况汇总表!$B:$N,2,FALSE)</f>
        <v>酸菜</v>
      </c>
      <c r="E1706" s="13" t="s">
        <v>18</v>
      </c>
      <c r="F1706" s="13" t="s">
        <v>18</v>
      </c>
      <c r="G1706" s="13" t="s">
        <v>18</v>
      </c>
      <c r="H1706" s="13" t="s">
        <v>18</v>
      </c>
      <c r="I1706" s="13" t="s">
        <v>18</v>
      </c>
      <c r="J1706" s="10" t="str">
        <f>VLOOKUP(A1706,[1]抽样情况汇总表!$B:$N,13,FALSE)</f>
        <v>阴性</v>
      </c>
      <c r="K1706" s="10" t="str">
        <f>VLOOKUP(A1706,[1]抽样情况汇总表!$B:$N,3,FALSE)</f>
        <v>食品类</v>
      </c>
      <c r="L1706" s="17" t="s">
        <v>21</v>
      </c>
      <c r="M1706" s="19" t="s">
        <v>18</v>
      </c>
    </row>
    <row r="1707" spans="1:13">
      <c r="A1707" s="17" t="s">
        <v>2299</v>
      </c>
      <c r="B1707" s="11" t="str">
        <f>VLOOKUP(A1707,[1]抽样情况汇总表!$B:$N,5,FALSE)</f>
        <v>深圳市大鹏新区春玉北方饺子馆</v>
      </c>
      <c r="C1707" s="11" t="str">
        <f>VLOOKUP(A1707,[1]抽样情况汇总表!$B:$N,7,FALSE)</f>
        <v>深圳市大鹏新区葵涌街道高源路41-13号</v>
      </c>
      <c r="D1707" s="12" t="str">
        <f>VLOOKUP(A1707,[1]抽样情况汇总表!$B:$N,2,FALSE)</f>
        <v>小白菜</v>
      </c>
      <c r="E1707" s="13" t="s">
        <v>18</v>
      </c>
      <c r="F1707" s="13" t="s">
        <v>18</v>
      </c>
      <c r="G1707" s="13" t="s">
        <v>18</v>
      </c>
      <c r="H1707" s="13" t="s">
        <v>18</v>
      </c>
      <c r="I1707" s="13" t="s">
        <v>18</v>
      </c>
      <c r="J1707" s="10" t="str">
        <f>VLOOKUP(A1707,[1]抽样情况汇总表!$B:$N,13,FALSE)</f>
        <v>阴性</v>
      </c>
      <c r="K1707" s="10" t="str">
        <f>VLOOKUP(A1707,[1]抽样情况汇总表!$B:$N,3,FALSE)</f>
        <v>蔬果类</v>
      </c>
      <c r="L1707" s="17" t="s">
        <v>21</v>
      </c>
      <c r="M1707" s="19" t="s">
        <v>18</v>
      </c>
    </row>
    <row r="1708" spans="1:13">
      <c r="A1708" s="17" t="s">
        <v>2300</v>
      </c>
      <c r="B1708" s="11" t="str">
        <f>VLOOKUP(A1708,[1]抽样情况汇总表!$B:$N,5,FALSE)</f>
        <v>深圳市大鹏新区春玉北方饺子馆</v>
      </c>
      <c r="C1708" s="11" t="str">
        <f>VLOOKUP(A1708,[1]抽样情况汇总表!$B:$N,7,FALSE)</f>
        <v>深圳市大鹏新区葵涌街道高源路41-13号</v>
      </c>
      <c r="D1708" s="12" t="str">
        <f>VLOOKUP(A1708,[1]抽样情况汇总表!$B:$N,2,FALSE)</f>
        <v>四季豆</v>
      </c>
      <c r="E1708" s="13" t="s">
        <v>18</v>
      </c>
      <c r="F1708" s="13" t="s">
        <v>18</v>
      </c>
      <c r="G1708" s="13" t="s">
        <v>18</v>
      </c>
      <c r="H1708" s="13" t="s">
        <v>18</v>
      </c>
      <c r="I1708" s="13" t="s">
        <v>18</v>
      </c>
      <c r="J1708" s="10" t="str">
        <f>VLOOKUP(A1708,[1]抽样情况汇总表!$B:$N,13,FALSE)</f>
        <v>阴性</v>
      </c>
      <c r="K1708" s="10" t="str">
        <f>VLOOKUP(A1708,[1]抽样情况汇总表!$B:$N,3,FALSE)</f>
        <v>蔬果类</v>
      </c>
      <c r="L1708" s="17" t="s">
        <v>21</v>
      </c>
      <c r="M1708" s="19" t="s">
        <v>18</v>
      </c>
    </row>
    <row r="1709" spans="1:13">
      <c r="A1709" s="17" t="s">
        <v>2301</v>
      </c>
      <c r="B1709" s="11" t="str">
        <f>VLOOKUP(A1709,[1]抽样情况汇总表!$B:$N,5,FALSE)</f>
        <v>深圳市大鹏新区春玉北方饺子馆</v>
      </c>
      <c r="C1709" s="11" t="str">
        <f>VLOOKUP(A1709,[1]抽样情况汇总表!$B:$N,7,FALSE)</f>
        <v>深圳市大鹏新区葵涌街道高源路41-13号</v>
      </c>
      <c r="D1709" s="12" t="str">
        <f>VLOOKUP(A1709,[1]抽样情况汇总表!$B:$N,2,FALSE)</f>
        <v>蒜苗</v>
      </c>
      <c r="E1709" s="13" t="s">
        <v>18</v>
      </c>
      <c r="F1709" s="13" t="s">
        <v>18</v>
      </c>
      <c r="G1709" s="13" t="s">
        <v>18</v>
      </c>
      <c r="H1709" s="13" t="s">
        <v>18</v>
      </c>
      <c r="I1709" s="13" t="s">
        <v>18</v>
      </c>
      <c r="J1709" s="10" t="str">
        <f>VLOOKUP(A1709,[1]抽样情况汇总表!$B:$N,13,FALSE)</f>
        <v>阴性</v>
      </c>
      <c r="K1709" s="10" t="str">
        <f>VLOOKUP(A1709,[1]抽样情况汇总表!$B:$N,3,FALSE)</f>
        <v>蔬果类</v>
      </c>
      <c r="L1709" s="17" t="s">
        <v>21</v>
      </c>
      <c r="M1709" s="19" t="s">
        <v>18</v>
      </c>
    </row>
    <row r="1710" spans="1:13">
      <c r="A1710" s="17" t="s">
        <v>2302</v>
      </c>
      <c r="B1710" s="11" t="str">
        <f>VLOOKUP(A1710,[1]抽样情况汇总表!$B:$N,5,FALSE)</f>
        <v>深圳市大鹏新区春玉北方饺子馆</v>
      </c>
      <c r="C1710" s="11" t="str">
        <f>VLOOKUP(A1710,[1]抽样情况汇总表!$B:$N,7,FALSE)</f>
        <v>深圳市大鹏新区葵涌街道高源路41-13号</v>
      </c>
      <c r="D1710" s="12" t="str">
        <f>VLOOKUP(A1710,[1]抽样情况汇总表!$B:$N,2,FALSE)</f>
        <v>韭菜</v>
      </c>
      <c r="E1710" s="13" t="s">
        <v>18</v>
      </c>
      <c r="F1710" s="13" t="s">
        <v>18</v>
      </c>
      <c r="G1710" s="13" t="s">
        <v>18</v>
      </c>
      <c r="H1710" s="13" t="s">
        <v>18</v>
      </c>
      <c r="I1710" s="13" t="s">
        <v>18</v>
      </c>
      <c r="J1710" s="10" t="str">
        <f>VLOOKUP(A1710,[1]抽样情况汇总表!$B:$N,13,FALSE)</f>
        <v>阴性</v>
      </c>
      <c r="K1710" s="10" t="str">
        <f>VLOOKUP(A1710,[1]抽样情况汇总表!$B:$N,3,FALSE)</f>
        <v>蔬果类</v>
      </c>
      <c r="L1710" s="17" t="s">
        <v>21</v>
      </c>
      <c r="M1710" s="19" t="s">
        <v>18</v>
      </c>
    </row>
    <row r="1711" spans="1:13">
      <c r="A1711" s="17" t="s">
        <v>2303</v>
      </c>
      <c r="B1711" s="11" t="str">
        <f>VLOOKUP(A1711,[1]抽样情况汇总表!$B:$N,5,FALSE)</f>
        <v>深圳市大鹏新区春玉北方饺子馆</v>
      </c>
      <c r="C1711" s="11" t="str">
        <f>VLOOKUP(A1711,[1]抽样情况汇总表!$B:$N,7,FALSE)</f>
        <v>深圳市大鹏新区葵涌街道高源路41-13号</v>
      </c>
      <c r="D1711" s="12" t="str">
        <f>VLOOKUP(A1711,[1]抽样情况汇总表!$B:$N,2,FALSE)</f>
        <v>青椒</v>
      </c>
      <c r="E1711" s="13" t="s">
        <v>18</v>
      </c>
      <c r="F1711" s="13" t="s">
        <v>18</v>
      </c>
      <c r="G1711" s="13" t="s">
        <v>18</v>
      </c>
      <c r="H1711" s="13" t="s">
        <v>18</v>
      </c>
      <c r="I1711" s="13" t="s">
        <v>18</v>
      </c>
      <c r="J1711" s="10" t="str">
        <f>VLOOKUP(A1711,[1]抽样情况汇总表!$B:$N,13,FALSE)</f>
        <v>阴性</v>
      </c>
      <c r="K1711" s="10" t="str">
        <f>VLOOKUP(A1711,[1]抽样情况汇总表!$B:$N,3,FALSE)</f>
        <v>蔬果类</v>
      </c>
      <c r="L1711" s="17" t="s">
        <v>21</v>
      </c>
      <c r="M1711" s="19" t="s">
        <v>18</v>
      </c>
    </row>
    <row r="1712" spans="1:13">
      <c r="A1712" s="17" t="s">
        <v>2304</v>
      </c>
      <c r="B1712" s="11" t="str">
        <f>VLOOKUP(A1712,[1]抽样情况汇总表!$B:$N,5,FALSE)</f>
        <v>市民送检</v>
      </c>
      <c r="C1712" s="13" t="s">
        <v>18</v>
      </c>
      <c r="D1712" s="12" t="str">
        <f>VLOOKUP(A1712,[1]抽样情况汇总表!$B:$N,2,FALSE)</f>
        <v>生菜</v>
      </c>
      <c r="E1712" s="13" t="s">
        <v>18</v>
      </c>
      <c r="F1712" s="13" t="s">
        <v>18</v>
      </c>
      <c r="G1712" s="13" t="s">
        <v>18</v>
      </c>
      <c r="H1712" s="13" t="s">
        <v>18</v>
      </c>
      <c r="I1712" s="13" t="s">
        <v>18</v>
      </c>
      <c r="J1712" s="10" t="str">
        <f>VLOOKUP(A1712,[1]抽样情况汇总表!$B:$N,13,FALSE)</f>
        <v>阴性</v>
      </c>
      <c r="K1712" s="10" t="str">
        <f>VLOOKUP(A1712,[1]抽样情况汇总表!$B:$N,3,FALSE)</f>
        <v>蔬果类</v>
      </c>
      <c r="L1712" s="17" t="s">
        <v>21</v>
      </c>
      <c r="M1712" s="19" t="s">
        <v>18</v>
      </c>
    </row>
    <row r="1713" spans="1:13">
      <c r="A1713" s="17" t="s">
        <v>2305</v>
      </c>
      <c r="B1713" s="11" t="str">
        <f>VLOOKUP(A1713,[1]抽样情况汇总表!$B:$N,5,FALSE)</f>
        <v>市民送检</v>
      </c>
      <c r="C1713" s="13" t="s">
        <v>18</v>
      </c>
      <c r="D1713" s="12" t="str">
        <f>VLOOKUP(A1713,[1]抽样情况汇总表!$B:$N,2,FALSE)</f>
        <v>菜心</v>
      </c>
      <c r="E1713" s="13" t="s">
        <v>18</v>
      </c>
      <c r="F1713" s="13" t="s">
        <v>18</v>
      </c>
      <c r="G1713" s="13" t="s">
        <v>18</v>
      </c>
      <c r="H1713" s="13" t="s">
        <v>18</v>
      </c>
      <c r="I1713" s="13" t="s">
        <v>18</v>
      </c>
      <c r="J1713" s="10" t="str">
        <f>VLOOKUP(A1713,[1]抽样情况汇总表!$B:$N,13,FALSE)</f>
        <v>阴性</v>
      </c>
      <c r="K1713" s="10" t="str">
        <f>VLOOKUP(A1713,[1]抽样情况汇总表!$B:$N,3,FALSE)</f>
        <v>蔬果类</v>
      </c>
      <c r="L1713" s="17" t="s">
        <v>21</v>
      </c>
      <c r="M1713" s="19" t="s">
        <v>18</v>
      </c>
    </row>
    <row r="1714" spans="1:13">
      <c r="A1714" s="17" t="s">
        <v>2306</v>
      </c>
      <c r="B1714" s="11" t="str">
        <f>VLOOKUP(A1714,[1]抽样情况汇总表!$B:$N,5,FALSE)</f>
        <v>市民送检</v>
      </c>
      <c r="C1714" s="13" t="s">
        <v>18</v>
      </c>
      <c r="D1714" s="12" t="str">
        <f>VLOOKUP(A1714,[1]抽样情况汇总表!$B:$N,2,FALSE)</f>
        <v>奶白菜</v>
      </c>
      <c r="E1714" s="13" t="s">
        <v>18</v>
      </c>
      <c r="F1714" s="13" t="s">
        <v>18</v>
      </c>
      <c r="G1714" s="13" t="s">
        <v>18</v>
      </c>
      <c r="H1714" s="13" t="s">
        <v>18</v>
      </c>
      <c r="I1714" s="13" t="s">
        <v>18</v>
      </c>
      <c r="J1714" s="10" t="str">
        <f>VLOOKUP(A1714,[1]抽样情况汇总表!$B:$N,13,FALSE)</f>
        <v>阴性</v>
      </c>
      <c r="K1714" s="10" t="str">
        <f>VLOOKUP(A1714,[1]抽样情况汇总表!$B:$N,3,FALSE)</f>
        <v>蔬果类</v>
      </c>
      <c r="L1714" s="17" t="s">
        <v>21</v>
      </c>
      <c r="M1714" s="19" t="s">
        <v>18</v>
      </c>
    </row>
    <row r="1715" spans="1:13">
      <c r="A1715" s="17" t="s">
        <v>2307</v>
      </c>
      <c r="B1715" s="11" t="str">
        <f>VLOOKUP(A1715,[1]抽样情况汇总表!$B:$N,5,FALSE)</f>
        <v>市民送检</v>
      </c>
      <c r="C1715" s="13" t="s">
        <v>18</v>
      </c>
      <c r="D1715" s="12" t="str">
        <f>VLOOKUP(A1715,[1]抽样情况汇总表!$B:$N,2,FALSE)</f>
        <v>土豆</v>
      </c>
      <c r="E1715" s="13" t="s">
        <v>18</v>
      </c>
      <c r="F1715" s="13" t="s">
        <v>18</v>
      </c>
      <c r="G1715" s="13" t="s">
        <v>18</v>
      </c>
      <c r="H1715" s="13" t="s">
        <v>18</v>
      </c>
      <c r="I1715" s="13" t="s">
        <v>18</v>
      </c>
      <c r="J1715" s="10" t="str">
        <f>VLOOKUP(A1715,[1]抽样情况汇总表!$B:$N,13,FALSE)</f>
        <v>阴性</v>
      </c>
      <c r="K1715" s="10" t="str">
        <f>VLOOKUP(A1715,[1]抽样情况汇总表!$B:$N,3,FALSE)</f>
        <v>蔬果类</v>
      </c>
      <c r="L1715" s="17" t="s">
        <v>21</v>
      </c>
      <c r="M1715" s="19" t="s">
        <v>18</v>
      </c>
    </row>
    <row r="1716" spans="1:13">
      <c r="A1716" s="17" t="s">
        <v>2308</v>
      </c>
      <c r="B1716" s="11" t="str">
        <f>VLOOKUP(A1716,[1]抽样情况汇总表!$B:$N,5,FALSE)</f>
        <v>市民送检</v>
      </c>
      <c r="C1716" s="13" t="s">
        <v>18</v>
      </c>
      <c r="D1716" s="12" t="str">
        <f>VLOOKUP(A1716,[1]抽样情况汇总表!$B:$N,2,FALSE)</f>
        <v>猪肉</v>
      </c>
      <c r="E1716" s="13" t="s">
        <v>18</v>
      </c>
      <c r="F1716" s="13" t="s">
        <v>18</v>
      </c>
      <c r="G1716" s="13" t="s">
        <v>18</v>
      </c>
      <c r="H1716" s="13" t="s">
        <v>18</v>
      </c>
      <c r="I1716" s="13" t="s">
        <v>18</v>
      </c>
      <c r="J1716" s="10" t="str">
        <f>VLOOKUP(A1716,[1]抽样情况汇总表!$B:$N,13,FALSE)</f>
        <v>阴性</v>
      </c>
      <c r="K1716" s="10" t="str">
        <f>VLOOKUP(A1716,[1]抽样情况汇总表!$B:$N,3,FALSE)</f>
        <v>畜禽类</v>
      </c>
      <c r="L1716" s="17" t="s">
        <v>21</v>
      </c>
      <c r="M1716" s="19" t="s">
        <v>18</v>
      </c>
    </row>
    <row r="1717" ht="24" spans="1:13">
      <c r="A1717" s="17" t="s">
        <v>2309</v>
      </c>
      <c r="B1717" s="11" t="str">
        <f>VLOOKUP(A1717,[1]抽样情况汇总表!$B:$N,5,FALSE)</f>
        <v>深圳市大鹏新区俊光小吃店</v>
      </c>
      <c r="C1717" s="11" t="str">
        <f>VLOOKUP(A1717,[1]抽样情况汇总表!$B:$N,7,FALSE)</f>
        <v>深圳市大鹏新区葵涌街道三溪社区福新南路西巷1号101</v>
      </c>
      <c r="D1717" s="12" t="str">
        <f>VLOOKUP(A1717,[1]抽样情况汇总表!$B:$N,2,FALSE)</f>
        <v>大碗面</v>
      </c>
      <c r="E1717" s="13" t="s">
        <v>18</v>
      </c>
      <c r="F1717" s="13" t="s">
        <v>18</v>
      </c>
      <c r="G1717" s="13" t="s">
        <v>18</v>
      </c>
      <c r="H1717" s="13" t="s">
        <v>18</v>
      </c>
      <c r="I1717" s="13" t="s">
        <v>18</v>
      </c>
      <c r="J1717" s="10" t="str">
        <f>VLOOKUP(A1717,[1]抽样情况汇总表!$B:$N,13,FALSE)</f>
        <v>阴性</v>
      </c>
      <c r="K1717" s="10" t="str">
        <f>VLOOKUP(A1717,[1]抽样情况汇总表!$B:$N,3,FALSE)</f>
        <v>食品类</v>
      </c>
      <c r="L1717" s="17" t="s">
        <v>21</v>
      </c>
      <c r="M1717" s="19" t="s">
        <v>18</v>
      </c>
    </row>
    <row r="1718" ht="24" spans="1:13">
      <c r="A1718" s="17" t="s">
        <v>2310</v>
      </c>
      <c r="B1718" s="11" t="str">
        <f>VLOOKUP(A1718,[1]抽样情况汇总表!$B:$N,5,FALSE)</f>
        <v>深圳市大鹏新区俊光小吃店</v>
      </c>
      <c r="C1718" s="11" t="str">
        <f>VLOOKUP(A1718,[1]抽样情况汇总表!$B:$N,7,FALSE)</f>
        <v>深圳市大鹏新区葵涌街道三溪社区福新南路西巷1号101</v>
      </c>
      <c r="D1718" s="12" t="str">
        <f>VLOOKUP(A1718,[1]抽样情况汇总表!$B:$N,2,FALSE)</f>
        <v>面条</v>
      </c>
      <c r="E1718" s="13" t="s">
        <v>18</v>
      </c>
      <c r="F1718" s="13" t="s">
        <v>18</v>
      </c>
      <c r="G1718" s="13" t="s">
        <v>18</v>
      </c>
      <c r="H1718" s="13" t="s">
        <v>18</v>
      </c>
      <c r="I1718" s="13" t="s">
        <v>18</v>
      </c>
      <c r="J1718" s="10" t="str">
        <f>VLOOKUP(A1718,[1]抽样情况汇总表!$B:$N,13,FALSE)</f>
        <v>阴性</v>
      </c>
      <c r="K1718" s="10" t="str">
        <f>VLOOKUP(A1718,[1]抽样情况汇总表!$B:$N,3,FALSE)</f>
        <v>食品类</v>
      </c>
      <c r="L1718" s="17" t="s">
        <v>21</v>
      </c>
      <c r="M1718" s="19" t="s">
        <v>18</v>
      </c>
    </row>
    <row r="1719" ht="24" spans="1:13">
      <c r="A1719" s="17" t="s">
        <v>2311</v>
      </c>
      <c r="B1719" s="11" t="str">
        <f>VLOOKUP(A1719,[1]抽样情况汇总表!$B:$N,5,FALSE)</f>
        <v>深圳市大鹏新区俊光小吃店</v>
      </c>
      <c r="C1719" s="11" t="str">
        <f>VLOOKUP(A1719,[1]抽样情况汇总表!$B:$N,7,FALSE)</f>
        <v>深圳市大鹏新区葵涌街道三溪社区福新南路西巷1号101</v>
      </c>
      <c r="D1719" s="12" t="str">
        <f>VLOOKUP(A1719,[1]抽样情况汇总表!$B:$N,2,FALSE)</f>
        <v>米粉</v>
      </c>
      <c r="E1719" s="13" t="s">
        <v>18</v>
      </c>
      <c r="F1719" s="13" t="s">
        <v>18</v>
      </c>
      <c r="G1719" s="13" t="s">
        <v>18</v>
      </c>
      <c r="H1719" s="13" t="s">
        <v>18</v>
      </c>
      <c r="I1719" s="13" t="s">
        <v>18</v>
      </c>
      <c r="J1719" s="10" t="str">
        <f>VLOOKUP(A1719,[1]抽样情况汇总表!$B:$N,13,FALSE)</f>
        <v>阴性</v>
      </c>
      <c r="K1719" s="10" t="str">
        <f>VLOOKUP(A1719,[1]抽样情况汇总表!$B:$N,3,FALSE)</f>
        <v>食品类</v>
      </c>
      <c r="L1719" s="17" t="s">
        <v>21</v>
      </c>
      <c r="M1719" s="19" t="s">
        <v>18</v>
      </c>
    </row>
    <row r="1720" ht="24" spans="1:13">
      <c r="A1720" s="17" t="s">
        <v>2312</v>
      </c>
      <c r="B1720" s="11" t="str">
        <f>VLOOKUP(A1720,[1]抽样情况汇总表!$B:$N,5,FALSE)</f>
        <v>深圳市大鹏新区俊光小吃店</v>
      </c>
      <c r="C1720" s="11" t="str">
        <f>VLOOKUP(A1720,[1]抽样情况汇总表!$B:$N,7,FALSE)</f>
        <v>深圳市大鹏新区葵涌街道三溪社区福新南路西巷1号101</v>
      </c>
      <c r="D1720" s="12" t="str">
        <f>VLOOKUP(A1720,[1]抽样情况汇总表!$B:$N,2,FALSE)</f>
        <v>河粉</v>
      </c>
      <c r="E1720" s="13" t="s">
        <v>18</v>
      </c>
      <c r="F1720" s="13" t="s">
        <v>18</v>
      </c>
      <c r="G1720" s="13" t="s">
        <v>18</v>
      </c>
      <c r="H1720" s="13" t="s">
        <v>18</v>
      </c>
      <c r="I1720" s="13" t="s">
        <v>18</v>
      </c>
      <c r="J1720" s="10" t="str">
        <f>VLOOKUP(A1720,[1]抽样情况汇总表!$B:$N,13,FALSE)</f>
        <v>阴性</v>
      </c>
      <c r="K1720" s="10" t="str">
        <f>VLOOKUP(A1720,[1]抽样情况汇总表!$B:$N,3,FALSE)</f>
        <v>食品类</v>
      </c>
      <c r="L1720" s="17" t="s">
        <v>21</v>
      </c>
      <c r="M1720" s="19" t="s">
        <v>18</v>
      </c>
    </row>
    <row r="1721" ht="24" spans="1:13">
      <c r="A1721" s="17" t="s">
        <v>2313</v>
      </c>
      <c r="B1721" s="11" t="str">
        <f>VLOOKUP(A1721,[1]抽样情况汇总表!$B:$N,5,FALSE)</f>
        <v>深圳市大鹏新区俊光小吃店</v>
      </c>
      <c r="C1721" s="11" t="str">
        <f>VLOOKUP(A1721,[1]抽样情况汇总表!$B:$N,7,FALSE)</f>
        <v>深圳市大鹏新区葵涌街道三溪社区福新南路西巷1号101</v>
      </c>
      <c r="D1721" s="12" t="str">
        <f>VLOOKUP(A1721,[1]抽样情况汇总表!$B:$N,2,FALSE)</f>
        <v>肉丸</v>
      </c>
      <c r="E1721" s="13" t="s">
        <v>18</v>
      </c>
      <c r="F1721" s="13" t="s">
        <v>18</v>
      </c>
      <c r="G1721" s="13" t="s">
        <v>18</v>
      </c>
      <c r="H1721" s="13" t="s">
        <v>18</v>
      </c>
      <c r="I1721" s="13" t="s">
        <v>18</v>
      </c>
      <c r="J1721" s="10" t="str">
        <f>VLOOKUP(A1721,[1]抽样情况汇总表!$B:$N,13,FALSE)</f>
        <v>阴性</v>
      </c>
      <c r="K1721" s="10" t="str">
        <f>VLOOKUP(A1721,[1]抽样情况汇总表!$B:$N,3,FALSE)</f>
        <v>食品类</v>
      </c>
      <c r="L1721" s="17" t="s">
        <v>21</v>
      </c>
      <c r="M1721" s="19" t="s">
        <v>18</v>
      </c>
    </row>
    <row r="1722" ht="24" spans="1:13">
      <c r="A1722" s="17" t="s">
        <v>2314</v>
      </c>
      <c r="B1722" s="11" t="str">
        <f>VLOOKUP(A1722,[1]抽样情况汇总表!$B:$N,5,FALSE)</f>
        <v>深圳市大鹏新区蓝记生鲜店</v>
      </c>
      <c r="C1722" s="11" t="str">
        <f>VLOOKUP(A1722,[1]抽样情况汇总表!$B:$N,7,FALSE)</f>
        <v>深圳市大鹏新区葵涌街道三溪社区福新南路31号福新南路31-2</v>
      </c>
      <c r="D1722" s="12" t="str">
        <f>VLOOKUP(A1722,[1]抽样情况汇总表!$B:$N,2,FALSE)</f>
        <v>猪肉</v>
      </c>
      <c r="E1722" s="13" t="s">
        <v>18</v>
      </c>
      <c r="F1722" s="13" t="s">
        <v>18</v>
      </c>
      <c r="G1722" s="13" t="s">
        <v>18</v>
      </c>
      <c r="H1722" s="13" t="s">
        <v>18</v>
      </c>
      <c r="I1722" s="13" t="s">
        <v>18</v>
      </c>
      <c r="J1722" s="10" t="str">
        <f>VLOOKUP(A1722,[1]抽样情况汇总表!$B:$N,13,FALSE)</f>
        <v>阴性</v>
      </c>
      <c r="K1722" s="10" t="str">
        <f>VLOOKUP(A1722,[1]抽样情况汇总表!$B:$N,3,FALSE)</f>
        <v>畜禽类</v>
      </c>
      <c r="L1722" s="17" t="s">
        <v>21</v>
      </c>
      <c r="M1722" s="19" t="s">
        <v>18</v>
      </c>
    </row>
    <row r="1723" ht="24" spans="1:13">
      <c r="A1723" s="17" t="s">
        <v>2315</v>
      </c>
      <c r="B1723" s="11" t="str">
        <f>VLOOKUP(A1723,[1]抽样情况汇总表!$B:$N,5,FALSE)</f>
        <v>深圳市大鹏新区蓝记生鲜店</v>
      </c>
      <c r="C1723" s="11" t="str">
        <f>VLOOKUP(A1723,[1]抽样情况汇总表!$B:$N,7,FALSE)</f>
        <v>深圳市大鹏新区葵涌街道三溪社区福新南路31号福新南路31-2</v>
      </c>
      <c r="D1723" s="12" t="str">
        <f>VLOOKUP(A1723,[1]抽样情况汇总表!$B:$N,2,FALSE)</f>
        <v>牛肉</v>
      </c>
      <c r="E1723" s="13" t="s">
        <v>18</v>
      </c>
      <c r="F1723" s="13" t="s">
        <v>18</v>
      </c>
      <c r="G1723" s="13" t="s">
        <v>18</v>
      </c>
      <c r="H1723" s="13" t="s">
        <v>18</v>
      </c>
      <c r="I1723" s="13" t="s">
        <v>18</v>
      </c>
      <c r="J1723" s="10" t="str">
        <f>VLOOKUP(A1723,[1]抽样情况汇总表!$B:$N,13,FALSE)</f>
        <v>阴性</v>
      </c>
      <c r="K1723" s="10" t="str">
        <f>VLOOKUP(A1723,[1]抽样情况汇总表!$B:$N,3,FALSE)</f>
        <v>畜禽类</v>
      </c>
      <c r="L1723" s="17" t="s">
        <v>21</v>
      </c>
      <c r="M1723" s="19" t="s">
        <v>18</v>
      </c>
    </row>
    <row r="1724" ht="24" spans="1:13">
      <c r="A1724" s="17" t="s">
        <v>2316</v>
      </c>
      <c r="B1724" s="11" t="str">
        <f>VLOOKUP(A1724,[1]抽样情况汇总表!$B:$N,5,FALSE)</f>
        <v>深圳市大鹏新区蓝记生鲜店</v>
      </c>
      <c r="C1724" s="11" t="str">
        <f>VLOOKUP(A1724,[1]抽样情况汇总表!$B:$N,7,FALSE)</f>
        <v>深圳市大鹏新区葵涌街道三溪社区福新南路31号福新南路31-2</v>
      </c>
      <c r="D1724" s="12" t="str">
        <f>VLOOKUP(A1724,[1]抽样情况汇总表!$B:$N,2,FALSE)</f>
        <v>羊肉</v>
      </c>
      <c r="E1724" s="13" t="s">
        <v>18</v>
      </c>
      <c r="F1724" s="13" t="s">
        <v>18</v>
      </c>
      <c r="G1724" s="13" t="s">
        <v>18</v>
      </c>
      <c r="H1724" s="13" t="s">
        <v>18</v>
      </c>
      <c r="I1724" s="13" t="s">
        <v>18</v>
      </c>
      <c r="J1724" s="10" t="str">
        <f>VLOOKUP(A1724,[1]抽样情况汇总表!$B:$N,13,FALSE)</f>
        <v>阴性</v>
      </c>
      <c r="K1724" s="10" t="str">
        <f>VLOOKUP(A1724,[1]抽样情况汇总表!$B:$N,3,FALSE)</f>
        <v>畜禽类</v>
      </c>
      <c r="L1724" s="17" t="s">
        <v>21</v>
      </c>
      <c r="M1724" s="19" t="s">
        <v>18</v>
      </c>
    </row>
    <row r="1725" ht="24" spans="1:13">
      <c r="A1725" s="17" t="s">
        <v>2317</v>
      </c>
      <c r="B1725" s="11" t="str">
        <f>VLOOKUP(A1725,[1]抽样情况汇总表!$B:$N,5,FALSE)</f>
        <v>深圳市大鹏新区蓝记生鲜店</v>
      </c>
      <c r="C1725" s="11" t="str">
        <f>VLOOKUP(A1725,[1]抽样情况汇总表!$B:$N,7,FALSE)</f>
        <v>深圳市大鹏新区葵涌街道三溪社区福新南路31号福新南路31-2</v>
      </c>
      <c r="D1725" s="12" t="str">
        <f>VLOOKUP(A1725,[1]抽样情况汇总表!$B:$N,2,FALSE)</f>
        <v>米粉</v>
      </c>
      <c r="E1725" s="13" t="s">
        <v>18</v>
      </c>
      <c r="F1725" s="13" t="s">
        <v>18</v>
      </c>
      <c r="G1725" s="13" t="s">
        <v>18</v>
      </c>
      <c r="H1725" s="13" t="s">
        <v>18</v>
      </c>
      <c r="I1725" s="13" t="s">
        <v>18</v>
      </c>
      <c r="J1725" s="10" t="str">
        <f>VLOOKUP(A1725,[1]抽样情况汇总表!$B:$N,13,FALSE)</f>
        <v>阴性</v>
      </c>
      <c r="K1725" s="10" t="str">
        <f>VLOOKUP(A1725,[1]抽样情况汇总表!$B:$N,3,FALSE)</f>
        <v>食品类</v>
      </c>
      <c r="L1725" s="17" t="s">
        <v>21</v>
      </c>
      <c r="M1725" s="19" t="s">
        <v>18</v>
      </c>
    </row>
    <row r="1726" ht="24" spans="1:13">
      <c r="A1726" s="17" t="s">
        <v>2318</v>
      </c>
      <c r="B1726" s="11" t="str">
        <f>VLOOKUP(A1726,[1]抽样情况汇总表!$B:$N,5,FALSE)</f>
        <v>深圳市大鹏新区蓝记生鲜店</v>
      </c>
      <c r="C1726" s="11" t="str">
        <f>VLOOKUP(A1726,[1]抽样情况汇总表!$B:$N,7,FALSE)</f>
        <v>深圳市大鹏新区葵涌街道三溪社区福新南路31号福新南路31-2</v>
      </c>
      <c r="D1726" s="12" t="str">
        <f>VLOOKUP(A1726,[1]抽样情况汇总表!$B:$N,2,FALSE)</f>
        <v>大碗面</v>
      </c>
      <c r="E1726" s="13" t="s">
        <v>18</v>
      </c>
      <c r="F1726" s="13" t="s">
        <v>18</v>
      </c>
      <c r="G1726" s="13" t="s">
        <v>18</v>
      </c>
      <c r="H1726" s="13" t="s">
        <v>18</v>
      </c>
      <c r="I1726" s="13" t="s">
        <v>18</v>
      </c>
      <c r="J1726" s="10" t="str">
        <f>VLOOKUP(A1726,[1]抽样情况汇总表!$B:$N,13,FALSE)</f>
        <v>阴性</v>
      </c>
      <c r="K1726" s="10" t="str">
        <f>VLOOKUP(A1726,[1]抽样情况汇总表!$B:$N,3,FALSE)</f>
        <v>食品类</v>
      </c>
      <c r="L1726" s="17" t="s">
        <v>21</v>
      </c>
      <c r="M1726" s="19" t="s">
        <v>18</v>
      </c>
    </row>
    <row r="1727" ht="24" spans="1:13">
      <c r="A1727" s="17" t="s">
        <v>2319</v>
      </c>
      <c r="B1727" s="11" t="str">
        <f>VLOOKUP(A1727,[1]抽样情况汇总表!$B:$N,5,FALSE)</f>
        <v>深圳市大鹏新区红润发餐厅</v>
      </c>
      <c r="C1727" s="11" t="str">
        <f>VLOOKUP(A1727,[1]抽样情况汇总表!$B:$N,7,FALSE)</f>
        <v>深圳市大鹏新区葵涌街道三溪社区福新南路33-1号</v>
      </c>
      <c r="D1727" s="12" t="str">
        <f>VLOOKUP(A1727,[1]抽样情况汇总表!$B:$N,2,FALSE)</f>
        <v>猪肉</v>
      </c>
      <c r="E1727" s="13" t="s">
        <v>18</v>
      </c>
      <c r="F1727" s="13" t="s">
        <v>18</v>
      </c>
      <c r="G1727" s="13" t="s">
        <v>18</v>
      </c>
      <c r="H1727" s="13" t="s">
        <v>18</v>
      </c>
      <c r="I1727" s="13" t="s">
        <v>18</v>
      </c>
      <c r="J1727" s="10" t="str">
        <f>VLOOKUP(A1727,[1]抽样情况汇总表!$B:$N,13,FALSE)</f>
        <v>阴性</v>
      </c>
      <c r="K1727" s="10" t="str">
        <f>VLOOKUP(A1727,[1]抽样情况汇总表!$B:$N,3,FALSE)</f>
        <v>畜禽类</v>
      </c>
      <c r="L1727" s="17" t="s">
        <v>21</v>
      </c>
      <c r="M1727" s="19" t="s">
        <v>18</v>
      </c>
    </row>
    <row r="1728" ht="24" spans="1:13">
      <c r="A1728" s="17" t="s">
        <v>2320</v>
      </c>
      <c r="B1728" s="11" t="str">
        <f>VLOOKUP(A1728,[1]抽样情况汇总表!$B:$N,5,FALSE)</f>
        <v>深圳市大鹏新区红润发餐厅</v>
      </c>
      <c r="C1728" s="11" t="str">
        <f>VLOOKUP(A1728,[1]抽样情况汇总表!$B:$N,7,FALSE)</f>
        <v>深圳市大鹏新区葵涌街道三溪社区福新南路33-1号</v>
      </c>
      <c r="D1728" s="12" t="str">
        <f>VLOOKUP(A1728,[1]抽样情况汇总表!$B:$N,2,FALSE)</f>
        <v>茄子</v>
      </c>
      <c r="E1728" s="13" t="s">
        <v>18</v>
      </c>
      <c r="F1728" s="13" t="s">
        <v>18</v>
      </c>
      <c r="G1728" s="13" t="s">
        <v>18</v>
      </c>
      <c r="H1728" s="13" t="s">
        <v>18</v>
      </c>
      <c r="I1728" s="13" t="s">
        <v>18</v>
      </c>
      <c r="J1728" s="10" t="str">
        <f>VLOOKUP(A1728,[1]抽样情况汇总表!$B:$N,13,FALSE)</f>
        <v>阴性</v>
      </c>
      <c r="K1728" s="10" t="str">
        <f>VLOOKUP(A1728,[1]抽样情况汇总表!$B:$N,3,FALSE)</f>
        <v>蔬果类</v>
      </c>
      <c r="L1728" s="17" t="s">
        <v>21</v>
      </c>
      <c r="M1728" s="19" t="s">
        <v>18</v>
      </c>
    </row>
    <row r="1729" ht="24" spans="1:13">
      <c r="A1729" s="17" t="s">
        <v>2321</v>
      </c>
      <c r="B1729" s="11" t="str">
        <f>VLOOKUP(A1729,[1]抽样情况汇总表!$B:$N,5,FALSE)</f>
        <v>深圳市大鹏新区红润发餐厅</v>
      </c>
      <c r="C1729" s="11" t="str">
        <f>VLOOKUP(A1729,[1]抽样情况汇总表!$B:$N,7,FALSE)</f>
        <v>深圳市大鹏新区葵涌街道三溪社区福新南路33-1号</v>
      </c>
      <c r="D1729" s="12" t="str">
        <f>VLOOKUP(A1729,[1]抽样情况汇总表!$B:$N,2,FALSE)</f>
        <v>青椒</v>
      </c>
      <c r="E1729" s="13" t="s">
        <v>18</v>
      </c>
      <c r="F1729" s="13" t="s">
        <v>18</v>
      </c>
      <c r="G1729" s="13" t="s">
        <v>18</v>
      </c>
      <c r="H1729" s="13" t="s">
        <v>18</v>
      </c>
      <c r="I1729" s="13" t="s">
        <v>18</v>
      </c>
      <c r="J1729" s="10" t="str">
        <f>VLOOKUP(A1729,[1]抽样情况汇总表!$B:$N,13,FALSE)</f>
        <v>阴性</v>
      </c>
      <c r="K1729" s="10" t="str">
        <f>VLOOKUP(A1729,[1]抽样情况汇总表!$B:$N,3,FALSE)</f>
        <v>蔬果类</v>
      </c>
      <c r="L1729" s="17" t="s">
        <v>21</v>
      </c>
      <c r="M1729" s="19" t="s">
        <v>18</v>
      </c>
    </row>
    <row r="1730" ht="24" spans="1:13">
      <c r="A1730" s="17" t="s">
        <v>2322</v>
      </c>
      <c r="B1730" s="11" t="str">
        <f>VLOOKUP(A1730,[1]抽样情况汇总表!$B:$N,5,FALSE)</f>
        <v>深圳市大鹏新区红润发餐厅</v>
      </c>
      <c r="C1730" s="11" t="str">
        <f>VLOOKUP(A1730,[1]抽样情况汇总表!$B:$N,7,FALSE)</f>
        <v>深圳市大鹏新区葵涌街道三溪社区福新南路33-1号</v>
      </c>
      <c r="D1730" s="12" t="str">
        <f>VLOOKUP(A1730,[1]抽样情况汇总表!$B:$N,2,FALSE)</f>
        <v>芹菜</v>
      </c>
      <c r="E1730" s="13" t="s">
        <v>18</v>
      </c>
      <c r="F1730" s="13" t="s">
        <v>18</v>
      </c>
      <c r="G1730" s="13" t="s">
        <v>18</v>
      </c>
      <c r="H1730" s="13" t="s">
        <v>18</v>
      </c>
      <c r="I1730" s="13" t="s">
        <v>18</v>
      </c>
      <c r="J1730" s="10" t="str">
        <f>VLOOKUP(A1730,[1]抽样情况汇总表!$B:$N,13,FALSE)</f>
        <v>阴性</v>
      </c>
      <c r="K1730" s="10" t="str">
        <f>VLOOKUP(A1730,[1]抽样情况汇总表!$B:$N,3,FALSE)</f>
        <v>蔬果类</v>
      </c>
      <c r="L1730" s="17" t="s">
        <v>21</v>
      </c>
      <c r="M1730" s="19" t="s">
        <v>18</v>
      </c>
    </row>
    <row r="1731" ht="24" spans="1:13">
      <c r="A1731" s="17" t="s">
        <v>2323</v>
      </c>
      <c r="B1731" s="11" t="str">
        <f>VLOOKUP(A1731,[1]抽样情况汇总表!$B:$N,5,FALSE)</f>
        <v>深圳市大鹏新区红润发餐厅</v>
      </c>
      <c r="C1731" s="11" t="str">
        <f>VLOOKUP(A1731,[1]抽样情况汇总表!$B:$N,7,FALSE)</f>
        <v>深圳市大鹏新区葵涌街道三溪社区福新南路33-1号</v>
      </c>
      <c r="D1731" s="12" t="str">
        <f>VLOOKUP(A1731,[1]抽样情况汇总表!$B:$N,2,FALSE)</f>
        <v>小米椒</v>
      </c>
      <c r="E1731" s="13" t="s">
        <v>18</v>
      </c>
      <c r="F1731" s="13" t="s">
        <v>18</v>
      </c>
      <c r="G1731" s="13" t="s">
        <v>18</v>
      </c>
      <c r="H1731" s="13" t="s">
        <v>18</v>
      </c>
      <c r="I1731" s="13" t="s">
        <v>18</v>
      </c>
      <c r="J1731" s="10" t="str">
        <f>VLOOKUP(A1731,[1]抽样情况汇总表!$B:$N,13,FALSE)</f>
        <v>阴性</v>
      </c>
      <c r="K1731" s="10" t="str">
        <f>VLOOKUP(A1731,[1]抽样情况汇总表!$B:$N,3,FALSE)</f>
        <v>蔬果类</v>
      </c>
      <c r="L1731" s="17" t="s">
        <v>21</v>
      </c>
      <c r="M1731" s="19" t="s">
        <v>18</v>
      </c>
    </row>
    <row r="1732" ht="24" spans="1:13">
      <c r="A1732" s="17" t="s">
        <v>2324</v>
      </c>
      <c r="B1732" s="11" t="str">
        <f>VLOOKUP(A1732,[1]抽样情况汇总表!$B:$N,5,FALSE)</f>
        <v>深圳市鹏盛食品配送有限公司</v>
      </c>
      <c r="C1732" s="11" t="str">
        <f>VLOOKUP(A1732,[1]抽样情况汇总表!$B:$N,7,FALSE)</f>
        <v>深圳市大鹏新区葵涌街道三溪社区葵新北路62号招商东岸家园2栋A座101</v>
      </c>
      <c r="D1732" s="12" t="str">
        <f>VLOOKUP(A1732,[1]抽样情况汇总表!$B:$N,2,FALSE)</f>
        <v>青瓜</v>
      </c>
      <c r="E1732" s="13" t="s">
        <v>18</v>
      </c>
      <c r="F1732" s="13" t="s">
        <v>18</v>
      </c>
      <c r="G1732" s="13" t="s">
        <v>18</v>
      </c>
      <c r="H1732" s="13" t="s">
        <v>18</v>
      </c>
      <c r="I1732" s="13" t="s">
        <v>18</v>
      </c>
      <c r="J1732" s="10" t="str">
        <f>VLOOKUP(A1732,[1]抽样情况汇总表!$B:$N,13,FALSE)</f>
        <v>阴性</v>
      </c>
      <c r="K1732" s="10" t="str">
        <f>VLOOKUP(A1732,[1]抽样情况汇总表!$B:$N,3,FALSE)</f>
        <v>蔬果类</v>
      </c>
      <c r="L1732" s="17" t="s">
        <v>21</v>
      </c>
      <c r="M1732" s="19" t="s">
        <v>18</v>
      </c>
    </row>
    <row r="1733" ht="24" spans="1:13">
      <c r="A1733" s="17" t="s">
        <v>2325</v>
      </c>
      <c r="B1733" s="11" t="str">
        <f>VLOOKUP(A1733,[1]抽样情况汇总表!$B:$N,5,FALSE)</f>
        <v>深圳市鹏盛食品配送有限公司</v>
      </c>
      <c r="C1733" s="11" t="str">
        <f>VLOOKUP(A1733,[1]抽样情况汇总表!$B:$N,7,FALSE)</f>
        <v>深圳市大鹏新区葵涌街道三溪社区葵新北路62号招商东岸家园2栋A座101</v>
      </c>
      <c r="D1733" s="12" t="str">
        <f>VLOOKUP(A1733,[1]抽样情况汇总表!$B:$N,2,FALSE)</f>
        <v>黄瓜</v>
      </c>
      <c r="E1733" s="13" t="s">
        <v>18</v>
      </c>
      <c r="F1733" s="13" t="s">
        <v>18</v>
      </c>
      <c r="G1733" s="13" t="s">
        <v>18</v>
      </c>
      <c r="H1733" s="13" t="s">
        <v>18</v>
      </c>
      <c r="I1733" s="13" t="s">
        <v>18</v>
      </c>
      <c r="J1733" s="10" t="str">
        <f>VLOOKUP(A1733,[1]抽样情况汇总表!$B:$N,13,FALSE)</f>
        <v>阴性</v>
      </c>
      <c r="K1733" s="10" t="str">
        <f>VLOOKUP(A1733,[1]抽样情况汇总表!$B:$N,3,FALSE)</f>
        <v>蔬果类</v>
      </c>
      <c r="L1733" s="17" t="s">
        <v>21</v>
      </c>
      <c r="M1733" s="19" t="s">
        <v>18</v>
      </c>
    </row>
    <row r="1734" ht="24" spans="1:13">
      <c r="A1734" s="17" t="s">
        <v>2326</v>
      </c>
      <c r="B1734" s="11" t="str">
        <f>VLOOKUP(A1734,[1]抽样情况汇总表!$B:$N,5,FALSE)</f>
        <v>深圳市鹏盛食品配送有限公司</v>
      </c>
      <c r="C1734" s="11" t="str">
        <f>VLOOKUP(A1734,[1]抽样情况汇总表!$B:$N,7,FALSE)</f>
        <v>深圳市大鹏新区葵涌街道三溪社区葵新北路62号招商东岸家园2栋A座101</v>
      </c>
      <c r="D1734" s="12" t="str">
        <f>VLOOKUP(A1734,[1]抽样情况汇总表!$B:$N,2,FALSE)</f>
        <v>油麦菜</v>
      </c>
      <c r="E1734" s="13" t="s">
        <v>18</v>
      </c>
      <c r="F1734" s="13" t="s">
        <v>18</v>
      </c>
      <c r="G1734" s="13" t="s">
        <v>18</v>
      </c>
      <c r="H1734" s="13" t="s">
        <v>18</v>
      </c>
      <c r="I1734" s="13" t="s">
        <v>18</v>
      </c>
      <c r="J1734" s="10" t="str">
        <f>VLOOKUP(A1734,[1]抽样情况汇总表!$B:$N,13,FALSE)</f>
        <v>阴性</v>
      </c>
      <c r="K1734" s="10" t="str">
        <f>VLOOKUP(A1734,[1]抽样情况汇总表!$B:$N,3,FALSE)</f>
        <v>蔬果类</v>
      </c>
      <c r="L1734" s="17" t="s">
        <v>21</v>
      </c>
      <c r="M1734" s="19" t="s">
        <v>18</v>
      </c>
    </row>
    <row r="1735" ht="24" spans="1:13">
      <c r="A1735" s="17" t="s">
        <v>2327</v>
      </c>
      <c r="B1735" s="11" t="str">
        <f>VLOOKUP(A1735,[1]抽样情况汇总表!$B:$N,5,FALSE)</f>
        <v>深圳市鹏盛食品配送有限公司</v>
      </c>
      <c r="C1735" s="11" t="str">
        <f>VLOOKUP(A1735,[1]抽样情况汇总表!$B:$N,7,FALSE)</f>
        <v>深圳市大鹏新区葵涌街道三溪社区葵新北路62号招商东岸家园2栋A座101</v>
      </c>
      <c r="D1735" s="12" t="str">
        <f>VLOOKUP(A1735,[1]抽样情况汇总表!$B:$N,2,FALSE)</f>
        <v>生菜</v>
      </c>
      <c r="E1735" s="13" t="s">
        <v>18</v>
      </c>
      <c r="F1735" s="13" t="s">
        <v>18</v>
      </c>
      <c r="G1735" s="13" t="s">
        <v>18</v>
      </c>
      <c r="H1735" s="13" t="s">
        <v>18</v>
      </c>
      <c r="I1735" s="13" t="s">
        <v>18</v>
      </c>
      <c r="J1735" s="10" t="str">
        <f>VLOOKUP(A1735,[1]抽样情况汇总表!$B:$N,13,FALSE)</f>
        <v>阴性</v>
      </c>
      <c r="K1735" s="10" t="str">
        <f>VLOOKUP(A1735,[1]抽样情况汇总表!$B:$N,3,FALSE)</f>
        <v>蔬果类</v>
      </c>
      <c r="L1735" s="17" t="s">
        <v>21</v>
      </c>
      <c r="M1735" s="19" t="s">
        <v>18</v>
      </c>
    </row>
    <row r="1736" ht="24" spans="1:13">
      <c r="A1736" s="17" t="s">
        <v>2328</v>
      </c>
      <c r="B1736" s="11" t="str">
        <f>VLOOKUP(A1736,[1]抽样情况汇总表!$B:$N,5,FALSE)</f>
        <v>深圳市鹏盛食品配送有限公司</v>
      </c>
      <c r="C1736" s="11" t="str">
        <f>VLOOKUP(A1736,[1]抽样情况汇总表!$B:$N,7,FALSE)</f>
        <v>深圳市大鹏新区葵涌街道三溪社区葵新北路62号招商东岸家园2栋A座101</v>
      </c>
      <c r="D1736" s="12" t="str">
        <f>VLOOKUP(A1736,[1]抽样情况汇总表!$B:$N,2,FALSE)</f>
        <v>空心菜</v>
      </c>
      <c r="E1736" s="13" t="s">
        <v>18</v>
      </c>
      <c r="F1736" s="13" t="s">
        <v>18</v>
      </c>
      <c r="G1736" s="13" t="s">
        <v>18</v>
      </c>
      <c r="H1736" s="13" t="s">
        <v>18</v>
      </c>
      <c r="I1736" s="13" t="s">
        <v>18</v>
      </c>
      <c r="J1736" s="10" t="str">
        <f>VLOOKUP(A1736,[1]抽样情况汇总表!$B:$N,13,FALSE)</f>
        <v>阴性</v>
      </c>
      <c r="K1736" s="10" t="str">
        <f>VLOOKUP(A1736,[1]抽样情况汇总表!$B:$N,3,FALSE)</f>
        <v>蔬果类</v>
      </c>
      <c r="L1736" s="17" t="s">
        <v>21</v>
      </c>
      <c r="M1736" s="19" t="s">
        <v>18</v>
      </c>
    </row>
    <row r="1737" spans="1:13">
      <c r="A1737" s="17" t="s">
        <v>2329</v>
      </c>
      <c r="B1737" s="11" t="str">
        <f>VLOOKUP(A1737,[1]抽样情况汇总表!$B:$N,5,FALSE)</f>
        <v>市民送检</v>
      </c>
      <c r="C1737" s="13" t="s">
        <v>18</v>
      </c>
      <c r="D1737" s="12" t="str">
        <f>VLOOKUP(A1737,[1]抽样情况汇总表!$B:$N,2,FALSE)</f>
        <v>油麦菜</v>
      </c>
      <c r="E1737" s="13" t="s">
        <v>18</v>
      </c>
      <c r="F1737" s="13" t="s">
        <v>18</v>
      </c>
      <c r="G1737" s="13" t="s">
        <v>18</v>
      </c>
      <c r="H1737" s="13" t="s">
        <v>18</v>
      </c>
      <c r="I1737" s="13" t="s">
        <v>18</v>
      </c>
      <c r="J1737" s="10" t="str">
        <f>VLOOKUP(A1737,[1]抽样情况汇总表!$B:$N,13,FALSE)</f>
        <v>阴性</v>
      </c>
      <c r="K1737" s="10" t="str">
        <f>VLOOKUP(A1737,[1]抽样情况汇总表!$B:$N,3,FALSE)</f>
        <v>蔬果类</v>
      </c>
      <c r="L1737" s="17" t="s">
        <v>21</v>
      </c>
      <c r="M1737" s="19" t="s">
        <v>18</v>
      </c>
    </row>
    <row r="1738" spans="1:13">
      <c r="A1738" s="17" t="s">
        <v>2330</v>
      </c>
      <c r="B1738" s="11" t="str">
        <f>VLOOKUP(A1738,[1]抽样情况汇总表!$B:$N,5,FALSE)</f>
        <v>市民送检</v>
      </c>
      <c r="C1738" s="13" t="s">
        <v>18</v>
      </c>
      <c r="D1738" s="12" t="str">
        <f>VLOOKUP(A1738,[1]抽样情况汇总表!$B:$N,2,FALSE)</f>
        <v>菜心</v>
      </c>
      <c r="E1738" s="13" t="s">
        <v>18</v>
      </c>
      <c r="F1738" s="13" t="s">
        <v>18</v>
      </c>
      <c r="G1738" s="13" t="s">
        <v>18</v>
      </c>
      <c r="H1738" s="13" t="s">
        <v>18</v>
      </c>
      <c r="I1738" s="13" t="s">
        <v>18</v>
      </c>
      <c r="J1738" s="10" t="str">
        <f>VLOOKUP(A1738,[1]抽样情况汇总表!$B:$N,13,FALSE)</f>
        <v>阴性</v>
      </c>
      <c r="K1738" s="10" t="str">
        <f>VLOOKUP(A1738,[1]抽样情况汇总表!$B:$N,3,FALSE)</f>
        <v>蔬果类</v>
      </c>
      <c r="L1738" s="17" t="s">
        <v>21</v>
      </c>
      <c r="M1738" s="19" t="s">
        <v>18</v>
      </c>
    </row>
    <row r="1739" spans="1:13">
      <c r="A1739" s="17" t="s">
        <v>2331</v>
      </c>
      <c r="B1739" s="11" t="str">
        <f>VLOOKUP(A1739,[1]抽样情况汇总表!$B:$N,5,FALSE)</f>
        <v>市民送检</v>
      </c>
      <c r="C1739" s="13" t="s">
        <v>18</v>
      </c>
      <c r="D1739" s="12" t="str">
        <f>VLOOKUP(A1739,[1]抽样情况汇总表!$B:$N,2,FALSE)</f>
        <v>土豆</v>
      </c>
      <c r="E1739" s="13" t="s">
        <v>18</v>
      </c>
      <c r="F1739" s="13" t="s">
        <v>18</v>
      </c>
      <c r="G1739" s="13" t="s">
        <v>18</v>
      </c>
      <c r="H1739" s="13" t="s">
        <v>18</v>
      </c>
      <c r="I1739" s="13" t="s">
        <v>18</v>
      </c>
      <c r="J1739" s="10" t="str">
        <f>VLOOKUP(A1739,[1]抽样情况汇总表!$B:$N,13,FALSE)</f>
        <v>阴性</v>
      </c>
      <c r="K1739" s="10" t="str">
        <f>VLOOKUP(A1739,[1]抽样情况汇总表!$B:$N,3,FALSE)</f>
        <v>蔬果类</v>
      </c>
      <c r="L1739" s="17" t="s">
        <v>21</v>
      </c>
      <c r="M1739" s="19" t="s">
        <v>18</v>
      </c>
    </row>
    <row r="1740" spans="1:13">
      <c r="A1740" s="17" t="s">
        <v>2332</v>
      </c>
      <c r="B1740" s="11" t="str">
        <f>VLOOKUP(A1740,[1]抽样情况汇总表!$B:$N,5,FALSE)</f>
        <v>市民送检</v>
      </c>
      <c r="C1740" s="13" t="s">
        <v>18</v>
      </c>
      <c r="D1740" s="12" t="str">
        <f>VLOOKUP(A1740,[1]抽样情况汇总表!$B:$N,2,FALSE)</f>
        <v>青瓜</v>
      </c>
      <c r="E1740" s="13" t="s">
        <v>18</v>
      </c>
      <c r="F1740" s="13" t="s">
        <v>18</v>
      </c>
      <c r="G1740" s="13" t="s">
        <v>18</v>
      </c>
      <c r="H1740" s="13" t="s">
        <v>18</v>
      </c>
      <c r="I1740" s="13" t="s">
        <v>18</v>
      </c>
      <c r="J1740" s="10" t="str">
        <f>VLOOKUP(A1740,[1]抽样情况汇总表!$B:$N,13,FALSE)</f>
        <v>阴性</v>
      </c>
      <c r="K1740" s="10" t="str">
        <f>VLOOKUP(A1740,[1]抽样情况汇总表!$B:$N,3,FALSE)</f>
        <v>蔬果类</v>
      </c>
      <c r="L1740" s="17" t="s">
        <v>21</v>
      </c>
      <c r="M1740" s="19" t="s">
        <v>18</v>
      </c>
    </row>
    <row r="1741" spans="1:13">
      <c r="A1741" s="17" t="s">
        <v>2333</v>
      </c>
      <c r="B1741" s="11" t="str">
        <f>VLOOKUP(A1741,[1]抽样情况汇总表!$B:$N,5,FALSE)</f>
        <v>市民送检</v>
      </c>
      <c r="C1741" s="13" t="s">
        <v>18</v>
      </c>
      <c r="D1741" s="12" t="str">
        <f>VLOOKUP(A1741,[1]抽样情况汇总表!$B:$N,2,FALSE)</f>
        <v>梨</v>
      </c>
      <c r="E1741" s="13" t="s">
        <v>18</v>
      </c>
      <c r="F1741" s="13" t="s">
        <v>18</v>
      </c>
      <c r="G1741" s="13" t="s">
        <v>18</v>
      </c>
      <c r="H1741" s="13" t="s">
        <v>18</v>
      </c>
      <c r="I1741" s="13" t="s">
        <v>18</v>
      </c>
      <c r="J1741" s="10" t="str">
        <f>VLOOKUP(A1741,[1]抽样情况汇总表!$B:$N,13,FALSE)</f>
        <v>阴性</v>
      </c>
      <c r="K1741" s="10" t="str">
        <f>VLOOKUP(A1741,[1]抽样情况汇总表!$B:$N,3,FALSE)</f>
        <v>蔬果类</v>
      </c>
      <c r="L1741" s="17" t="s">
        <v>21</v>
      </c>
      <c r="M1741" s="19" t="s">
        <v>18</v>
      </c>
    </row>
    <row r="1742" spans="1:13">
      <c r="A1742" s="17" t="s">
        <v>2334</v>
      </c>
      <c r="B1742" s="11" t="str">
        <f>VLOOKUP(A1742,[1]抽样情况汇总表!$B:$N,5,FALSE)</f>
        <v>深圳市大鹏新区旺仔砂锅麻辣烫小吃店</v>
      </c>
      <c r="C1742" s="11" t="str">
        <f>VLOOKUP(A1742,[1]抽样情况汇总表!$B:$N,7,FALSE)</f>
        <v>深圳市大鹏新区葵涌街道三溪社区华强路11号</v>
      </c>
      <c r="D1742" s="12" t="str">
        <f>VLOOKUP(A1742,[1]抽样情况汇总表!$B:$N,2,FALSE)</f>
        <v>娃娃菜</v>
      </c>
      <c r="E1742" s="13" t="s">
        <v>18</v>
      </c>
      <c r="F1742" s="13" t="s">
        <v>18</v>
      </c>
      <c r="G1742" s="13" t="s">
        <v>18</v>
      </c>
      <c r="H1742" s="13" t="s">
        <v>18</v>
      </c>
      <c r="I1742" s="13" t="s">
        <v>18</v>
      </c>
      <c r="J1742" s="10" t="str">
        <f>VLOOKUP(A1742,[1]抽样情况汇总表!$B:$N,13,FALSE)</f>
        <v>阴性</v>
      </c>
      <c r="K1742" s="10" t="str">
        <f>VLOOKUP(A1742,[1]抽样情况汇总表!$B:$N,3,FALSE)</f>
        <v>蔬果类</v>
      </c>
      <c r="L1742" s="17" t="s">
        <v>21</v>
      </c>
      <c r="M1742" s="19" t="s">
        <v>18</v>
      </c>
    </row>
    <row r="1743" spans="1:13">
      <c r="A1743" s="17" t="s">
        <v>2335</v>
      </c>
      <c r="B1743" s="11" t="str">
        <f>VLOOKUP(A1743,[1]抽样情况汇总表!$B:$N,5,FALSE)</f>
        <v>深圳市大鹏新区旺仔砂锅麻辣烫小吃店</v>
      </c>
      <c r="C1743" s="11" t="str">
        <f>VLOOKUP(A1743,[1]抽样情况汇总表!$B:$N,7,FALSE)</f>
        <v>深圳市大鹏新区葵涌街道三溪社区华强路11号</v>
      </c>
      <c r="D1743" s="12" t="str">
        <f>VLOOKUP(A1743,[1]抽样情况汇总表!$B:$N,2,FALSE)</f>
        <v>生菜</v>
      </c>
      <c r="E1743" s="13" t="s">
        <v>18</v>
      </c>
      <c r="F1743" s="13" t="s">
        <v>18</v>
      </c>
      <c r="G1743" s="13" t="s">
        <v>18</v>
      </c>
      <c r="H1743" s="13" t="s">
        <v>18</v>
      </c>
      <c r="I1743" s="13" t="s">
        <v>18</v>
      </c>
      <c r="J1743" s="10" t="str">
        <f>VLOOKUP(A1743,[1]抽样情况汇总表!$B:$N,13,FALSE)</f>
        <v>阴性</v>
      </c>
      <c r="K1743" s="10" t="str">
        <f>VLOOKUP(A1743,[1]抽样情况汇总表!$B:$N,3,FALSE)</f>
        <v>蔬果类</v>
      </c>
      <c r="L1743" s="17" t="s">
        <v>21</v>
      </c>
      <c r="M1743" s="19" t="s">
        <v>18</v>
      </c>
    </row>
    <row r="1744" spans="1:13">
      <c r="A1744" s="17" t="s">
        <v>2336</v>
      </c>
      <c r="B1744" s="11" t="str">
        <f>VLOOKUP(A1744,[1]抽样情况汇总表!$B:$N,5,FALSE)</f>
        <v>深圳市大鹏新区旺仔砂锅麻辣烫小吃店</v>
      </c>
      <c r="C1744" s="11" t="str">
        <f>VLOOKUP(A1744,[1]抽样情况汇总表!$B:$N,7,FALSE)</f>
        <v>深圳市大鹏新区葵涌街道三溪社区华强路11号</v>
      </c>
      <c r="D1744" s="12" t="str">
        <f>VLOOKUP(A1744,[1]抽样情况汇总表!$B:$N,2,FALSE)</f>
        <v>油麦菜</v>
      </c>
      <c r="E1744" s="13" t="s">
        <v>18</v>
      </c>
      <c r="F1744" s="13" t="s">
        <v>18</v>
      </c>
      <c r="G1744" s="13" t="s">
        <v>18</v>
      </c>
      <c r="H1744" s="13" t="s">
        <v>18</v>
      </c>
      <c r="I1744" s="13" t="s">
        <v>18</v>
      </c>
      <c r="J1744" s="10" t="str">
        <f>VLOOKUP(A1744,[1]抽样情况汇总表!$B:$N,13,FALSE)</f>
        <v>阴性</v>
      </c>
      <c r="K1744" s="10" t="str">
        <f>VLOOKUP(A1744,[1]抽样情况汇总表!$B:$N,3,FALSE)</f>
        <v>蔬果类</v>
      </c>
      <c r="L1744" s="17" t="s">
        <v>21</v>
      </c>
      <c r="M1744" s="19" t="s">
        <v>18</v>
      </c>
    </row>
    <row r="1745" spans="1:13">
      <c r="A1745" s="17" t="s">
        <v>2337</v>
      </c>
      <c r="B1745" s="11" t="str">
        <f>VLOOKUP(A1745,[1]抽样情况汇总表!$B:$N,5,FALSE)</f>
        <v>深圳市大鹏新区旺仔砂锅麻辣烫小吃店</v>
      </c>
      <c r="C1745" s="11" t="str">
        <f>VLOOKUP(A1745,[1]抽样情况汇总表!$B:$N,7,FALSE)</f>
        <v>深圳市大鹏新区葵涌街道三溪社区华强路11号</v>
      </c>
      <c r="D1745" s="12" t="str">
        <f>VLOOKUP(A1745,[1]抽样情况汇总表!$B:$N,2,FALSE)</f>
        <v>肉丸</v>
      </c>
      <c r="E1745" s="13" t="s">
        <v>18</v>
      </c>
      <c r="F1745" s="13" t="s">
        <v>18</v>
      </c>
      <c r="G1745" s="13" t="s">
        <v>18</v>
      </c>
      <c r="H1745" s="13" t="s">
        <v>18</v>
      </c>
      <c r="I1745" s="13" t="s">
        <v>18</v>
      </c>
      <c r="J1745" s="10" t="str">
        <f>VLOOKUP(A1745,[1]抽样情况汇总表!$B:$N,13,FALSE)</f>
        <v>阴性</v>
      </c>
      <c r="K1745" s="10" t="str">
        <f>VLOOKUP(A1745,[1]抽样情况汇总表!$B:$N,3,FALSE)</f>
        <v>食品类</v>
      </c>
      <c r="L1745" s="17" t="s">
        <v>21</v>
      </c>
      <c r="M1745" s="19" t="s">
        <v>18</v>
      </c>
    </row>
    <row r="1746" spans="1:13">
      <c r="A1746" s="17" t="s">
        <v>2338</v>
      </c>
      <c r="B1746" s="11" t="str">
        <f>VLOOKUP(A1746,[1]抽样情况汇总表!$B:$N,5,FALSE)</f>
        <v>深圳市大鹏新区旺仔砂锅麻辣烫小吃店</v>
      </c>
      <c r="C1746" s="11" t="str">
        <f>VLOOKUP(A1746,[1]抽样情况汇总表!$B:$N,7,FALSE)</f>
        <v>深圳市大鹏新区葵涌街道三溪社区华强路11号</v>
      </c>
      <c r="D1746" s="12" t="str">
        <f>VLOOKUP(A1746,[1]抽样情况汇总表!$B:$N,2,FALSE)</f>
        <v>牛肉丸</v>
      </c>
      <c r="E1746" s="13" t="s">
        <v>18</v>
      </c>
      <c r="F1746" s="13" t="s">
        <v>18</v>
      </c>
      <c r="G1746" s="13" t="s">
        <v>18</v>
      </c>
      <c r="H1746" s="13" t="s">
        <v>18</v>
      </c>
      <c r="I1746" s="13" t="s">
        <v>18</v>
      </c>
      <c r="J1746" s="10" t="str">
        <f>VLOOKUP(A1746,[1]抽样情况汇总表!$B:$N,13,FALSE)</f>
        <v>阴性</v>
      </c>
      <c r="K1746" s="10" t="str">
        <f>VLOOKUP(A1746,[1]抽样情况汇总表!$B:$N,3,FALSE)</f>
        <v>食品类</v>
      </c>
      <c r="L1746" s="17" t="s">
        <v>21</v>
      </c>
      <c r="M1746" s="19" t="s">
        <v>18</v>
      </c>
    </row>
    <row r="1747" ht="24" spans="1:13">
      <c r="A1747" s="17" t="s">
        <v>2339</v>
      </c>
      <c r="B1747" s="11" t="str">
        <f>VLOOKUP(A1747,[1]抽样情况汇总表!$B:$N,5,FALSE)</f>
        <v>深圳市大鹏新区惠家福百货店</v>
      </c>
      <c r="C1747" s="11" t="str">
        <f>VLOOKUP(A1747,[1]抽样情况汇总表!$B:$N,7,FALSE)</f>
        <v>深圳市大鹏新区葵涌街道三溪社区华强路11号1-2楼</v>
      </c>
      <c r="D1747" s="12" t="str">
        <f>VLOOKUP(A1747,[1]抽样情况汇总表!$B:$N,2,FALSE)</f>
        <v>猪肉</v>
      </c>
      <c r="E1747" s="13" t="s">
        <v>18</v>
      </c>
      <c r="F1747" s="13" t="s">
        <v>18</v>
      </c>
      <c r="G1747" s="13" t="s">
        <v>18</v>
      </c>
      <c r="H1747" s="13" t="s">
        <v>18</v>
      </c>
      <c r="I1747" s="13" t="s">
        <v>18</v>
      </c>
      <c r="J1747" s="10" t="str">
        <f>VLOOKUP(A1747,[1]抽样情况汇总表!$B:$N,13,FALSE)</f>
        <v>阴性</v>
      </c>
      <c r="K1747" s="10" t="str">
        <f>VLOOKUP(A1747,[1]抽样情况汇总表!$B:$N,3,FALSE)</f>
        <v>畜禽类</v>
      </c>
      <c r="L1747" s="17" t="s">
        <v>21</v>
      </c>
      <c r="M1747" s="19" t="s">
        <v>18</v>
      </c>
    </row>
    <row r="1748" ht="24" spans="1:13">
      <c r="A1748" s="17" t="s">
        <v>2340</v>
      </c>
      <c r="B1748" s="11" t="str">
        <f>VLOOKUP(A1748,[1]抽样情况汇总表!$B:$N,5,FALSE)</f>
        <v>深圳市大鹏新区惠家福百货店</v>
      </c>
      <c r="C1748" s="11" t="str">
        <f>VLOOKUP(A1748,[1]抽样情况汇总表!$B:$N,7,FALSE)</f>
        <v>深圳市大鹏新区葵涌街道三溪社区华强路11号1-2楼</v>
      </c>
      <c r="D1748" s="12" t="str">
        <f>VLOOKUP(A1748,[1]抽样情况汇总表!$B:$N,2,FALSE)</f>
        <v>牛肉</v>
      </c>
      <c r="E1748" s="13" t="s">
        <v>18</v>
      </c>
      <c r="F1748" s="13" t="s">
        <v>18</v>
      </c>
      <c r="G1748" s="13" t="s">
        <v>18</v>
      </c>
      <c r="H1748" s="13" t="s">
        <v>18</v>
      </c>
      <c r="I1748" s="13" t="s">
        <v>18</v>
      </c>
      <c r="J1748" s="10" t="str">
        <f>VLOOKUP(A1748,[1]抽样情况汇总表!$B:$N,13,FALSE)</f>
        <v>阴性</v>
      </c>
      <c r="K1748" s="10" t="str">
        <f>VLOOKUP(A1748,[1]抽样情况汇总表!$B:$N,3,FALSE)</f>
        <v>畜禽类</v>
      </c>
      <c r="L1748" s="17" t="s">
        <v>21</v>
      </c>
      <c r="M1748" s="19" t="s">
        <v>18</v>
      </c>
    </row>
    <row r="1749" ht="24" spans="1:13">
      <c r="A1749" s="17" t="s">
        <v>2341</v>
      </c>
      <c r="B1749" s="11" t="str">
        <f>VLOOKUP(A1749,[1]抽样情况汇总表!$B:$N,5,FALSE)</f>
        <v>深圳市大鹏新区惠家福百货店</v>
      </c>
      <c r="C1749" s="11" t="str">
        <f>VLOOKUP(A1749,[1]抽样情况汇总表!$B:$N,7,FALSE)</f>
        <v>深圳市大鹏新区葵涌街道三溪社区华强路11号1-2楼</v>
      </c>
      <c r="D1749" s="12" t="str">
        <f>VLOOKUP(A1749,[1]抽样情况汇总表!$B:$N,2,FALSE)</f>
        <v>牛肉丸</v>
      </c>
      <c r="E1749" s="13" t="s">
        <v>18</v>
      </c>
      <c r="F1749" s="13" t="s">
        <v>18</v>
      </c>
      <c r="G1749" s="13" t="s">
        <v>18</v>
      </c>
      <c r="H1749" s="13" t="s">
        <v>18</v>
      </c>
      <c r="I1749" s="13" t="s">
        <v>18</v>
      </c>
      <c r="J1749" s="10" t="str">
        <f>VLOOKUP(A1749,[1]抽样情况汇总表!$B:$N,13,FALSE)</f>
        <v>阴性</v>
      </c>
      <c r="K1749" s="10" t="str">
        <f>VLOOKUP(A1749,[1]抽样情况汇总表!$B:$N,3,FALSE)</f>
        <v>食品类</v>
      </c>
      <c r="L1749" s="17" t="s">
        <v>21</v>
      </c>
      <c r="M1749" s="19" t="s">
        <v>18</v>
      </c>
    </row>
    <row r="1750" ht="24" spans="1:13">
      <c r="A1750" s="17" t="s">
        <v>2342</v>
      </c>
      <c r="B1750" s="11" t="str">
        <f>VLOOKUP(A1750,[1]抽样情况汇总表!$B:$N,5,FALSE)</f>
        <v>深圳市大鹏新区惠家福百货店</v>
      </c>
      <c r="C1750" s="11" t="str">
        <f>VLOOKUP(A1750,[1]抽样情况汇总表!$B:$N,7,FALSE)</f>
        <v>深圳市大鹏新区葵涌街道三溪社区华强路11号1-2楼</v>
      </c>
      <c r="D1750" s="12" t="str">
        <f>VLOOKUP(A1750,[1]抽样情况汇总表!$B:$N,2,FALSE)</f>
        <v>鱼丸</v>
      </c>
      <c r="E1750" s="13" t="s">
        <v>18</v>
      </c>
      <c r="F1750" s="13" t="s">
        <v>18</v>
      </c>
      <c r="G1750" s="13" t="s">
        <v>18</v>
      </c>
      <c r="H1750" s="13" t="s">
        <v>18</v>
      </c>
      <c r="I1750" s="13" t="s">
        <v>18</v>
      </c>
      <c r="J1750" s="10" t="str">
        <f>VLOOKUP(A1750,[1]抽样情况汇总表!$B:$N,13,FALSE)</f>
        <v>阴性</v>
      </c>
      <c r="K1750" s="10" t="str">
        <f>VLOOKUP(A1750,[1]抽样情况汇总表!$B:$N,3,FALSE)</f>
        <v>食品类</v>
      </c>
      <c r="L1750" s="17" t="s">
        <v>21</v>
      </c>
      <c r="M1750" s="19" t="s">
        <v>18</v>
      </c>
    </row>
    <row r="1751" ht="24" spans="1:13">
      <c r="A1751" s="17" t="s">
        <v>2343</v>
      </c>
      <c r="B1751" s="11" t="str">
        <f>VLOOKUP(A1751,[1]抽样情况汇总表!$B:$N,5,FALSE)</f>
        <v>深圳市大鹏新区惠家福百货店</v>
      </c>
      <c r="C1751" s="11" t="str">
        <f>VLOOKUP(A1751,[1]抽样情况汇总表!$B:$N,7,FALSE)</f>
        <v>深圳市大鹏新区葵涌街道三溪社区华强路11号1-2楼</v>
      </c>
      <c r="D1751" s="12" t="str">
        <f>VLOOKUP(A1751,[1]抽样情况汇总表!$B:$N,2,FALSE)</f>
        <v>香菇丸</v>
      </c>
      <c r="E1751" s="13" t="s">
        <v>18</v>
      </c>
      <c r="F1751" s="13" t="s">
        <v>18</v>
      </c>
      <c r="G1751" s="13" t="s">
        <v>18</v>
      </c>
      <c r="H1751" s="13" t="s">
        <v>18</v>
      </c>
      <c r="I1751" s="13" t="s">
        <v>18</v>
      </c>
      <c r="J1751" s="10" t="str">
        <f>VLOOKUP(A1751,[1]抽样情况汇总表!$B:$N,13,FALSE)</f>
        <v>阴性</v>
      </c>
      <c r="K1751" s="10" t="str">
        <f>VLOOKUP(A1751,[1]抽样情况汇总表!$B:$N,3,FALSE)</f>
        <v>食品类</v>
      </c>
      <c r="L1751" s="17" t="s">
        <v>21</v>
      </c>
      <c r="M1751" s="19" t="s">
        <v>18</v>
      </c>
    </row>
    <row r="1752" spans="1:13">
      <c r="A1752" s="17" t="s">
        <v>2344</v>
      </c>
      <c r="B1752" s="11" t="str">
        <f>VLOOKUP(A1752,[1]抽样情况汇总表!$B:$N,5,FALSE)</f>
        <v>深圳市乐兴万家百货有限公司</v>
      </c>
      <c r="C1752" s="11" t="str">
        <f>VLOOKUP(A1752,[1]抽样情况汇总表!$B:$N,7,FALSE)</f>
        <v>深圳市大鹏新区葵涌街道葵民路15号</v>
      </c>
      <c r="D1752" s="12" t="str">
        <f>VLOOKUP(A1752,[1]抽样情况汇总表!$B:$N,2,FALSE)</f>
        <v>猪肉</v>
      </c>
      <c r="E1752" s="13" t="s">
        <v>18</v>
      </c>
      <c r="F1752" s="13" t="s">
        <v>18</v>
      </c>
      <c r="G1752" s="13" t="s">
        <v>18</v>
      </c>
      <c r="H1752" s="13" t="s">
        <v>18</v>
      </c>
      <c r="I1752" s="13" t="s">
        <v>18</v>
      </c>
      <c r="J1752" s="10" t="str">
        <f>VLOOKUP(A1752,[1]抽样情况汇总表!$B:$N,13,FALSE)</f>
        <v>阴性</v>
      </c>
      <c r="K1752" s="10" t="str">
        <f>VLOOKUP(A1752,[1]抽样情况汇总表!$B:$N,3,FALSE)</f>
        <v>畜禽类</v>
      </c>
      <c r="L1752" s="17" t="s">
        <v>21</v>
      </c>
      <c r="M1752" s="19" t="s">
        <v>18</v>
      </c>
    </row>
    <row r="1753" spans="1:13">
      <c r="A1753" s="17" t="s">
        <v>2345</v>
      </c>
      <c r="B1753" s="11" t="str">
        <f>VLOOKUP(A1753,[1]抽样情况汇总表!$B:$N,5,FALSE)</f>
        <v>深圳市乐兴万家百货有限公司</v>
      </c>
      <c r="C1753" s="11" t="str">
        <f>VLOOKUP(A1753,[1]抽样情况汇总表!$B:$N,7,FALSE)</f>
        <v>深圳市大鹏新区葵涌街道葵民路15号</v>
      </c>
      <c r="D1753" s="12" t="str">
        <f>VLOOKUP(A1753,[1]抽样情况汇总表!$B:$N,2,FALSE)</f>
        <v>牛肉</v>
      </c>
      <c r="E1753" s="13" t="s">
        <v>18</v>
      </c>
      <c r="F1753" s="13" t="s">
        <v>18</v>
      </c>
      <c r="G1753" s="13" t="s">
        <v>18</v>
      </c>
      <c r="H1753" s="13" t="s">
        <v>18</v>
      </c>
      <c r="I1753" s="13" t="s">
        <v>18</v>
      </c>
      <c r="J1753" s="10" t="str">
        <f>VLOOKUP(A1753,[1]抽样情况汇总表!$B:$N,13,FALSE)</f>
        <v>阴性</v>
      </c>
      <c r="K1753" s="10" t="str">
        <f>VLOOKUP(A1753,[1]抽样情况汇总表!$B:$N,3,FALSE)</f>
        <v>畜禽类</v>
      </c>
      <c r="L1753" s="17" t="s">
        <v>21</v>
      </c>
      <c r="M1753" s="19" t="s">
        <v>18</v>
      </c>
    </row>
    <row r="1754" spans="1:13">
      <c r="A1754" s="17" t="s">
        <v>2346</v>
      </c>
      <c r="B1754" s="11" t="str">
        <f>VLOOKUP(A1754,[1]抽样情况汇总表!$B:$N,5,FALSE)</f>
        <v>深圳市乐兴万家百货有限公司</v>
      </c>
      <c r="C1754" s="11" t="str">
        <f>VLOOKUP(A1754,[1]抽样情况汇总表!$B:$N,7,FALSE)</f>
        <v>深圳市大鹏新区葵涌街道葵民路15号</v>
      </c>
      <c r="D1754" s="12" t="str">
        <f>VLOOKUP(A1754,[1]抽样情况汇总表!$B:$N,2,FALSE)</f>
        <v>羊肉</v>
      </c>
      <c r="E1754" s="13" t="s">
        <v>18</v>
      </c>
      <c r="F1754" s="13" t="s">
        <v>18</v>
      </c>
      <c r="G1754" s="13" t="s">
        <v>18</v>
      </c>
      <c r="H1754" s="13" t="s">
        <v>18</v>
      </c>
      <c r="I1754" s="13" t="s">
        <v>18</v>
      </c>
      <c r="J1754" s="10" t="str">
        <f>VLOOKUP(A1754,[1]抽样情况汇总表!$B:$N,13,FALSE)</f>
        <v>阴性</v>
      </c>
      <c r="K1754" s="10" t="str">
        <f>VLOOKUP(A1754,[1]抽样情况汇总表!$B:$N,3,FALSE)</f>
        <v>畜禽类</v>
      </c>
      <c r="L1754" s="17" t="s">
        <v>21</v>
      </c>
      <c r="M1754" s="19" t="s">
        <v>18</v>
      </c>
    </row>
    <row r="1755" spans="1:13">
      <c r="A1755" s="17" t="s">
        <v>2347</v>
      </c>
      <c r="B1755" s="11" t="str">
        <f>VLOOKUP(A1755,[1]抽样情况汇总表!$B:$N,5,FALSE)</f>
        <v>深圳市乐兴万家百货有限公司</v>
      </c>
      <c r="C1755" s="11" t="str">
        <f>VLOOKUP(A1755,[1]抽样情况汇总表!$B:$N,7,FALSE)</f>
        <v>深圳市大鹏新区葵涌街道葵民路15号</v>
      </c>
      <c r="D1755" s="12" t="str">
        <f>VLOOKUP(A1755,[1]抽样情况汇总表!$B:$N,2,FALSE)</f>
        <v>牛肉丸</v>
      </c>
      <c r="E1755" s="13" t="s">
        <v>18</v>
      </c>
      <c r="F1755" s="13" t="s">
        <v>18</v>
      </c>
      <c r="G1755" s="13" t="s">
        <v>18</v>
      </c>
      <c r="H1755" s="13" t="s">
        <v>18</v>
      </c>
      <c r="I1755" s="13" t="s">
        <v>18</v>
      </c>
      <c r="J1755" s="10" t="str">
        <f>VLOOKUP(A1755,[1]抽样情况汇总表!$B:$N,13,FALSE)</f>
        <v>阴性</v>
      </c>
      <c r="K1755" s="10" t="str">
        <f>VLOOKUP(A1755,[1]抽样情况汇总表!$B:$N,3,FALSE)</f>
        <v>食品类</v>
      </c>
      <c r="L1755" s="17" t="s">
        <v>21</v>
      </c>
      <c r="M1755" s="19" t="s">
        <v>18</v>
      </c>
    </row>
    <row r="1756" spans="1:13">
      <c r="A1756" s="17" t="s">
        <v>2348</v>
      </c>
      <c r="B1756" s="11" t="str">
        <f>VLOOKUP(A1756,[1]抽样情况汇总表!$B:$N,5,FALSE)</f>
        <v>深圳市乐兴万家百货有限公司</v>
      </c>
      <c r="C1756" s="11" t="str">
        <f>VLOOKUP(A1756,[1]抽样情况汇总表!$B:$N,7,FALSE)</f>
        <v>深圳市大鹏新区葵涌街道葵民路15号</v>
      </c>
      <c r="D1756" s="12" t="str">
        <f>VLOOKUP(A1756,[1]抽样情况汇总表!$B:$N,2,FALSE)</f>
        <v>鱼丸</v>
      </c>
      <c r="E1756" s="13" t="s">
        <v>18</v>
      </c>
      <c r="F1756" s="13" t="s">
        <v>18</v>
      </c>
      <c r="G1756" s="13" t="s">
        <v>18</v>
      </c>
      <c r="H1756" s="13" t="s">
        <v>18</v>
      </c>
      <c r="I1756" s="13" t="s">
        <v>18</v>
      </c>
      <c r="J1756" s="10" t="str">
        <f>VLOOKUP(A1756,[1]抽样情况汇总表!$B:$N,13,FALSE)</f>
        <v>阴性</v>
      </c>
      <c r="K1756" s="10" t="str">
        <f>VLOOKUP(A1756,[1]抽样情况汇总表!$B:$N,3,FALSE)</f>
        <v>食品类</v>
      </c>
      <c r="L1756" s="17" t="s">
        <v>21</v>
      </c>
      <c r="M1756" s="19" t="s">
        <v>18</v>
      </c>
    </row>
    <row r="1757" spans="1:13">
      <c r="A1757" s="17" t="s">
        <v>2349</v>
      </c>
      <c r="B1757" s="11" t="str">
        <f>VLOOKUP(A1757,[1]抽样情况汇总表!$B:$N,5,FALSE)</f>
        <v>市民送检</v>
      </c>
      <c r="C1757" s="13" t="s">
        <v>18</v>
      </c>
      <c r="D1757" s="12" t="str">
        <f>VLOOKUP(A1757,[1]抽样情况汇总表!$B:$N,2,FALSE)</f>
        <v>菜心</v>
      </c>
      <c r="E1757" s="13" t="s">
        <v>18</v>
      </c>
      <c r="F1757" s="13" t="s">
        <v>18</v>
      </c>
      <c r="G1757" s="13" t="s">
        <v>18</v>
      </c>
      <c r="H1757" s="13" t="s">
        <v>18</v>
      </c>
      <c r="I1757" s="13" t="s">
        <v>18</v>
      </c>
      <c r="J1757" s="10" t="str">
        <f>VLOOKUP(A1757,[1]抽样情况汇总表!$B:$N,13,FALSE)</f>
        <v>阴性</v>
      </c>
      <c r="K1757" s="10" t="str">
        <f>VLOOKUP(A1757,[1]抽样情况汇总表!$B:$N,3,FALSE)</f>
        <v>蔬果类</v>
      </c>
      <c r="L1757" s="17" t="s">
        <v>21</v>
      </c>
      <c r="M1757" s="19" t="s">
        <v>18</v>
      </c>
    </row>
    <row r="1758" spans="1:13">
      <c r="A1758" s="17" t="s">
        <v>2350</v>
      </c>
      <c r="B1758" s="11" t="str">
        <f>VLOOKUP(A1758,[1]抽样情况汇总表!$B:$N,5,FALSE)</f>
        <v>市民送检</v>
      </c>
      <c r="C1758" s="13" t="s">
        <v>18</v>
      </c>
      <c r="D1758" s="12" t="str">
        <f>VLOOKUP(A1758,[1]抽样情况汇总表!$B:$N,2,FALSE)</f>
        <v>小白菜</v>
      </c>
      <c r="E1758" s="13" t="s">
        <v>18</v>
      </c>
      <c r="F1758" s="13" t="s">
        <v>18</v>
      </c>
      <c r="G1758" s="13" t="s">
        <v>18</v>
      </c>
      <c r="H1758" s="13" t="s">
        <v>18</v>
      </c>
      <c r="I1758" s="13" t="s">
        <v>18</v>
      </c>
      <c r="J1758" s="10" t="str">
        <f>VLOOKUP(A1758,[1]抽样情况汇总表!$B:$N,13,FALSE)</f>
        <v>阴性</v>
      </c>
      <c r="K1758" s="10" t="str">
        <f>VLOOKUP(A1758,[1]抽样情况汇总表!$B:$N,3,FALSE)</f>
        <v>蔬果类</v>
      </c>
      <c r="L1758" s="17" t="s">
        <v>21</v>
      </c>
      <c r="M1758" s="19" t="s">
        <v>18</v>
      </c>
    </row>
    <row r="1759" spans="1:13">
      <c r="A1759" s="17" t="s">
        <v>2351</v>
      </c>
      <c r="B1759" s="11" t="str">
        <f>VLOOKUP(A1759,[1]抽样情况汇总表!$B:$N,5,FALSE)</f>
        <v>市民送检</v>
      </c>
      <c r="C1759" s="13" t="s">
        <v>18</v>
      </c>
      <c r="D1759" s="12" t="str">
        <f>VLOOKUP(A1759,[1]抽样情况汇总表!$B:$N,2,FALSE)</f>
        <v>大白菜</v>
      </c>
      <c r="E1759" s="13" t="s">
        <v>18</v>
      </c>
      <c r="F1759" s="13" t="s">
        <v>18</v>
      </c>
      <c r="G1759" s="13" t="s">
        <v>18</v>
      </c>
      <c r="H1759" s="13" t="s">
        <v>18</v>
      </c>
      <c r="I1759" s="13" t="s">
        <v>18</v>
      </c>
      <c r="J1759" s="10" t="str">
        <f>VLOOKUP(A1759,[1]抽样情况汇总表!$B:$N,13,FALSE)</f>
        <v>阴性</v>
      </c>
      <c r="K1759" s="10" t="str">
        <f>VLOOKUP(A1759,[1]抽样情况汇总表!$B:$N,3,FALSE)</f>
        <v>蔬果类</v>
      </c>
      <c r="L1759" s="17" t="s">
        <v>21</v>
      </c>
      <c r="M1759" s="19" t="s">
        <v>18</v>
      </c>
    </row>
    <row r="1760" spans="1:13">
      <c r="A1760" s="17" t="s">
        <v>2352</v>
      </c>
      <c r="B1760" s="11" t="str">
        <f>VLOOKUP(A1760,[1]抽样情况汇总表!$B:$N,5,FALSE)</f>
        <v>市民送检</v>
      </c>
      <c r="C1760" s="13" t="s">
        <v>18</v>
      </c>
      <c r="D1760" s="12" t="str">
        <f>VLOOKUP(A1760,[1]抽样情况汇总表!$B:$N,2,FALSE)</f>
        <v>青瓜</v>
      </c>
      <c r="E1760" s="13" t="s">
        <v>18</v>
      </c>
      <c r="F1760" s="13" t="s">
        <v>18</v>
      </c>
      <c r="G1760" s="13" t="s">
        <v>18</v>
      </c>
      <c r="H1760" s="13" t="s">
        <v>18</v>
      </c>
      <c r="I1760" s="13" t="s">
        <v>18</v>
      </c>
      <c r="J1760" s="10" t="str">
        <f>VLOOKUP(A1760,[1]抽样情况汇总表!$B:$N,13,FALSE)</f>
        <v>阴性</v>
      </c>
      <c r="K1760" s="10" t="str">
        <f>VLOOKUP(A1760,[1]抽样情况汇总表!$B:$N,3,FALSE)</f>
        <v>蔬果类</v>
      </c>
      <c r="L1760" s="17" t="s">
        <v>21</v>
      </c>
      <c r="M1760" s="19" t="s">
        <v>18</v>
      </c>
    </row>
    <row r="1761" ht="24" spans="1:13">
      <c r="A1761" s="17" t="s">
        <v>2353</v>
      </c>
      <c r="B1761" s="11" t="str">
        <f>VLOOKUP(A1761,[1]抽样情况汇总表!$B:$N,5,FALSE)</f>
        <v>深圳市大鹏新区新惠民购物中心</v>
      </c>
      <c r="C1761" s="11" t="str">
        <f>VLOOKUP(A1761,[1]抽样情况汇总表!$B:$N,7,FALSE)</f>
        <v>深圳市大鹏新区葵涌街道三溪社区葵新北路60号102、201</v>
      </c>
      <c r="D1761" s="12" t="str">
        <f>VLOOKUP(A1761,[1]抽样情况汇总表!$B:$N,2,FALSE)</f>
        <v>猪肉</v>
      </c>
      <c r="E1761" s="13" t="s">
        <v>18</v>
      </c>
      <c r="F1761" s="13" t="s">
        <v>18</v>
      </c>
      <c r="G1761" s="13" t="s">
        <v>18</v>
      </c>
      <c r="H1761" s="13" t="s">
        <v>18</v>
      </c>
      <c r="I1761" s="13" t="s">
        <v>18</v>
      </c>
      <c r="J1761" s="10" t="str">
        <f>VLOOKUP(A1761,[1]抽样情况汇总表!$B:$N,13,FALSE)</f>
        <v>阴性</v>
      </c>
      <c r="K1761" s="10" t="str">
        <f>VLOOKUP(A1761,[1]抽样情况汇总表!$B:$N,3,FALSE)</f>
        <v>畜禽类</v>
      </c>
      <c r="L1761" s="17" t="s">
        <v>21</v>
      </c>
      <c r="M1761" s="19" t="s">
        <v>18</v>
      </c>
    </row>
    <row r="1762" ht="24" spans="1:13">
      <c r="A1762" s="17" t="s">
        <v>2354</v>
      </c>
      <c r="B1762" s="11" t="str">
        <f>VLOOKUP(A1762,[1]抽样情况汇总表!$B:$N,5,FALSE)</f>
        <v>深圳市大鹏新区新惠民购物中心</v>
      </c>
      <c r="C1762" s="11" t="str">
        <f>VLOOKUP(A1762,[1]抽样情况汇总表!$B:$N,7,FALSE)</f>
        <v>深圳市大鹏新区葵涌街道三溪社区葵新北路60号102、201</v>
      </c>
      <c r="D1762" s="12" t="str">
        <f>VLOOKUP(A1762,[1]抽样情况汇总表!$B:$N,2,FALSE)</f>
        <v>鸡肉</v>
      </c>
      <c r="E1762" s="13" t="s">
        <v>18</v>
      </c>
      <c r="F1762" s="13" t="s">
        <v>18</v>
      </c>
      <c r="G1762" s="13" t="s">
        <v>18</v>
      </c>
      <c r="H1762" s="13" t="s">
        <v>18</v>
      </c>
      <c r="I1762" s="13" t="s">
        <v>18</v>
      </c>
      <c r="J1762" s="10" t="str">
        <f>VLOOKUP(A1762,[1]抽样情况汇总表!$B:$N,13,FALSE)</f>
        <v>阴性</v>
      </c>
      <c r="K1762" s="10" t="str">
        <f>VLOOKUP(A1762,[1]抽样情况汇总表!$B:$N,3,FALSE)</f>
        <v>畜禽类</v>
      </c>
      <c r="L1762" s="17" t="s">
        <v>21</v>
      </c>
      <c r="M1762" s="19" t="s">
        <v>18</v>
      </c>
    </row>
    <row r="1763" ht="24" spans="1:13">
      <c r="A1763" s="17" t="s">
        <v>2355</v>
      </c>
      <c r="B1763" s="11" t="str">
        <f>VLOOKUP(A1763,[1]抽样情况汇总表!$B:$N,5,FALSE)</f>
        <v>深圳市大鹏新区新惠民购物中心</v>
      </c>
      <c r="C1763" s="11" t="str">
        <f>VLOOKUP(A1763,[1]抽样情况汇总表!$B:$N,7,FALSE)</f>
        <v>深圳市大鹏新区葵涌街道三溪社区葵新北路60号102、201</v>
      </c>
      <c r="D1763" s="12" t="str">
        <f>VLOOKUP(A1763,[1]抽样情况汇总表!$B:$N,2,FALSE)</f>
        <v>罗非鱼</v>
      </c>
      <c r="E1763" s="13" t="s">
        <v>18</v>
      </c>
      <c r="F1763" s="13" t="s">
        <v>18</v>
      </c>
      <c r="G1763" s="13" t="s">
        <v>18</v>
      </c>
      <c r="H1763" s="13" t="s">
        <v>18</v>
      </c>
      <c r="I1763" s="13" t="s">
        <v>18</v>
      </c>
      <c r="J1763" s="10" t="str">
        <f>VLOOKUP(A1763,[1]抽样情况汇总表!$B:$N,13,FALSE)</f>
        <v>阴性</v>
      </c>
      <c r="K1763" s="10" t="str">
        <f>VLOOKUP(A1763,[1]抽样情况汇总表!$B:$N,3,FALSE)</f>
        <v>水产类</v>
      </c>
      <c r="L1763" s="17" t="s">
        <v>21</v>
      </c>
      <c r="M1763" s="19" t="s">
        <v>18</v>
      </c>
    </row>
    <row r="1764" ht="24" spans="1:13">
      <c r="A1764" s="17" t="s">
        <v>2356</v>
      </c>
      <c r="B1764" s="11" t="str">
        <f>VLOOKUP(A1764,[1]抽样情况汇总表!$B:$N,5,FALSE)</f>
        <v>深圳市大鹏新区新惠民购物中心</v>
      </c>
      <c r="C1764" s="11" t="str">
        <f>VLOOKUP(A1764,[1]抽样情况汇总表!$B:$N,7,FALSE)</f>
        <v>深圳市大鹏新区葵涌街道三溪社区葵新北路60号102、201</v>
      </c>
      <c r="D1764" s="12" t="str">
        <f>VLOOKUP(A1764,[1]抽样情况汇总表!$B:$N,2,FALSE)</f>
        <v>肉丸</v>
      </c>
      <c r="E1764" s="13" t="s">
        <v>18</v>
      </c>
      <c r="F1764" s="13" t="s">
        <v>18</v>
      </c>
      <c r="G1764" s="13" t="s">
        <v>18</v>
      </c>
      <c r="H1764" s="13" t="s">
        <v>18</v>
      </c>
      <c r="I1764" s="13" t="s">
        <v>18</v>
      </c>
      <c r="J1764" s="10" t="str">
        <f>VLOOKUP(A1764,[1]抽样情况汇总表!$B:$N,13,FALSE)</f>
        <v>阴性</v>
      </c>
      <c r="K1764" s="10" t="str">
        <f>VLOOKUP(A1764,[1]抽样情况汇总表!$B:$N,3,FALSE)</f>
        <v>食品类</v>
      </c>
      <c r="L1764" s="17" t="s">
        <v>21</v>
      </c>
      <c r="M1764" s="19" t="s">
        <v>18</v>
      </c>
    </row>
    <row r="1765" ht="24" spans="1:13">
      <c r="A1765" s="17" t="s">
        <v>2357</v>
      </c>
      <c r="B1765" s="11" t="str">
        <f>VLOOKUP(A1765,[1]抽样情况汇总表!$B:$N,5,FALSE)</f>
        <v>深圳市大鹏新区新惠民购物中心</v>
      </c>
      <c r="C1765" s="11" t="str">
        <f>VLOOKUP(A1765,[1]抽样情况汇总表!$B:$N,7,FALSE)</f>
        <v>深圳市大鹏新区葵涌街道三溪社区葵新北路60号102、201</v>
      </c>
      <c r="D1765" s="12" t="str">
        <f>VLOOKUP(A1765,[1]抽样情况汇总表!$B:$N,2,FALSE)</f>
        <v>牛肉丸</v>
      </c>
      <c r="E1765" s="13" t="s">
        <v>18</v>
      </c>
      <c r="F1765" s="13" t="s">
        <v>18</v>
      </c>
      <c r="G1765" s="13" t="s">
        <v>18</v>
      </c>
      <c r="H1765" s="13" t="s">
        <v>18</v>
      </c>
      <c r="I1765" s="13" t="s">
        <v>18</v>
      </c>
      <c r="J1765" s="10" t="str">
        <f>VLOOKUP(A1765,[1]抽样情况汇总表!$B:$N,13,FALSE)</f>
        <v>阴性</v>
      </c>
      <c r="K1765" s="10" t="str">
        <f>VLOOKUP(A1765,[1]抽样情况汇总表!$B:$N,3,FALSE)</f>
        <v>食品类</v>
      </c>
      <c r="L1765" s="17" t="s">
        <v>21</v>
      </c>
      <c r="M1765" s="19" t="s">
        <v>18</v>
      </c>
    </row>
    <row r="1766" ht="24" spans="1:13">
      <c r="A1766" s="17" t="s">
        <v>2358</v>
      </c>
      <c r="B1766" s="11" t="str">
        <f>VLOOKUP(A1766,[1]抽样情况汇总表!$B:$N,5,FALSE)</f>
        <v>深圳市乐优鲜超市有限公司</v>
      </c>
      <c r="C1766" s="11" t="str">
        <f>VLOOKUP(A1766,[1]抽样情况汇总表!$B:$N,7,FALSE)</f>
        <v>深圳市大鹏新区葵涌街道葵涌社区葵新北路17、19、21、23号101</v>
      </c>
      <c r="D1766" s="12" t="str">
        <f>VLOOKUP(A1766,[1]抽样情况汇总表!$B:$N,2,FALSE)</f>
        <v>牛肉</v>
      </c>
      <c r="E1766" s="13" t="s">
        <v>18</v>
      </c>
      <c r="F1766" s="13" t="s">
        <v>18</v>
      </c>
      <c r="G1766" s="13" t="s">
        <v>18</v>
      </c>
      <c r="H1766" s="13" t="s">
        <v>18</v>
      </c>
      <c r="I1766" s="13" t="s">
        <v>18</v>
      </c>
      <c r="J1766" s="10" t="str">
        <f>VLOOKUP(A1766,[1]抽样情况汇总表!$B:$N,13,FALSE)</f>
        <v>阴性</v>
      </c>
      <c r="K1766" s="10" t="str">
        <f>VLOOKUP(A1766,[1]抽样情况汇总表!$B:$N,3,FALSE)</f>
        <v>畜禽类</v>
      </c>
      <c r="L1766" s="17" t="s">
        <v>21</v>
      </c>
      <c r="M1766" s="19" t="s">
        <v>18</v>
      </c>
    </row>
    <row r="1767" ht="24" spans="1:13">
      <c r="A1767" s="17" t="s">
        <v>2359</v>
      </c>
      <c r="B1767" s="11" t="str">
        <f>VLOOKUP(A1767,[1]抽样情况汇总表!$B:$N,5,FALSE)</f>
        <v>深圳市乐优鲜超市有限公司</v>
      </c>
      <c r="C1767" s="11" t="str">
        <f>VLOOKUP(A1767,[1]抽样情况汇总表!$B:$N,7,FALSE)</f>
        <v>深圳市大鹏新区葵涌街道葵涌社区葵新北路17、19、21、23号101</v>
      </c>
      <c r="D1767" s="12" t="str">
        <f>VLOOKUP(A1767,[1]抽样情况汇总表!$B:$N,2,FALSE)</f>
        <v>猪肉</v>
      </c>
      <c r="E1767" s="13" t="s">
        <v>18</v>
      </c>
      <c r="F1767" s="13" t="s">
        <v>18</v>
      </c>
      <c r="G1767" s="13" t="s">
        <v>18</v>
      </c>
      <c r="H1767" s="13" t="s">
        <v>18</v>
      </c>
      <c r="I1767" s="13" t="s">
        <v>18</v>
      </c>
      <c r="J1767" s="10" t="str">
        <f>VLOOKUP(A1767,[1]抽样情况汇总表!$B:$N,13,FALSE)</f>
        <v>阴性</v>
      </c>
      <c r="K1767" s="10" t="str">
        <f>VLOOKUP(A1767,[1]抽样情况汇总表!$B:$N,3,FALSE)</f>
        <v>畜禽类</v>
      </c>
      <c r="L1767" s="17" t="s">
        <v>21</v>
      </c>
      <c r="M1767" s="19" t="s">
        <v>18</v>
      </c>
    </row>
    <row r="1768" ht="24" spans="1:13">
      <c r="A1768" s="17" t="s">
        <v>2360</v>
      </c>
      <c r="B1768" s="11" t="str">
        <f>VLOOKUP(A1768,[1]抽样情况汇总表!$B:$N,5,FALSE)</f>
        <v>深圳市乐优鲜超市有限公司</v>
      </c>
      <c r="C1768" s="11" t="str">
        <f>VLOOKUP(A1768,[1]抽样情况汇总表!$B:$N,7,FALSE)</f>
        <v>深圳市大鹏新区葵涌街道葵涌社区葵新北路17、19、21、23号101</v>
      </c>
      <c r="D1768" s="12" t="str">
        <f>VLOOKUP(A1768,[1]抽样情况汇总表!$B:$N,2,FALSE)</f>
        <v>花甲</v>
      </c>
      <c r="E1768" s="13" t="s">
        <v>18</v>
      </c>
      <c r="F1768" s="13" t="s">
        <v>18</v>
      </c>
      <c r="G1768" s="13" t="s">
        <v>18</v>
      </c>
      <c r="H1768" s="13" t="s">
        <v>18</v>
      </c>
      <c r="I1768" s="13" t="s">
        <v>18</v>
      </c>
      <c r="J1768" s="10" t="str">
        <f>VLOOKUP(A1768,[1]抽样情况汇总表!$B:$N,13,FALSE)</f>
        <v>阴性</v>
      </c>
      <c r="K1768" s="10" t="str">
        <f>VLOOKUP(A1768,[1]抽样情况汇总表!$B:$N,3,FALSE)</f>
        <v>水产类</v>
      </c>
      <c r="L1768" s="17" t="s">
        <v>21</v>
      </c>
      <c r="M1768" s="19" t="s">
        <v>18</v>
      </c>
    </row>
    <row r="1769" ht="24" spans="1:13">
      <c r="A1769" s="17" t="s">
        <v>2361</v>
      </c>
      <c r="B1769" s="11" t="str">
        <f>VLOOKUP(A1769,[1]抽样情况汇总表!$B:$N,5,FALSE)</f>
        <v>深圳市乐优鲜超市有限公司</v>
      </c>
      <c r="C1769" s="11" t="str">
        <f>VLOOKUP(A1769,[1]抽样情况汇总表!$B:$N,7,FALSE)</f>
        <v>深圳市大鹏新区葵涌街道葵涌社区葵新北路17、19、21、23号101</v>
      </c>
      <c r="D1769" s="12" t="str">
        <f>VLOOKUP(A1769,[1]抽样情况汇总表!$B:$N,2,FALSE)</f>
        <v>沙甲</v>
      </c>
      <c r="E1769" s="13" t="s">
        <v>18</v>
      </c>
      <c r="F1769" s="13" t="s">
        <v>18</v>
      </c>
      <c r="G1769" s="13" t="s">
        <v>18</v>
      </c>
      <c r="H1769" s="13" t="s">
        <v>18</v>
      </c>
      <c r="I1769" s="13" t="s">
        <v>18</v>
      </c>
      <c r="J1769" s="10" t="str">
        <f>VLOOKUP(A1769,[1]抽样情况汇总表!$B:$N,13,FALSE)</f>
        <v>阴性</v>
      </c>
      <c r="K1769" s="10" t="str">
        <f>VLOOKUP(A1769,[1]抽样情况汇总表!$B:$N,3,FALSE)</f>
        <v>水产类</v>
      </c>
      <c r="L1769" s="17" t="s">
        <v>21</v>
      </c>
      <c r="M1769" s="19" t="s">
        <v>18</v>
      </c>
    </row>
    <row r="1770" ht="24" spans="1:13">
      <c r="A1770" s="17" t="s">
        <v>2362</v>
      </c>
      <c r="B1770" s="11" t="str">
        <f>VLOOKUP(A1770,[1]抽样情况汇总表!$B:$N,5,FALSE)</f>
        <v>深圳市乐优鲜超市有限公司</v>
      </c>
      <c r="C1770" s="11" t="str">
        <f>VLOOKUP(A1770,[1]抽样情况汇总表!$B:$N,7,FALSE)</f>
        <v>深圳市大鹏新区葵涌街道葵涌社区葵新北路17、19、21、23号101</v>
      </c>
      <c r="D1770" s="12" t="str">
        <f>VLOOKUP(A1770,[1]抽样情况汇总表!$B:$N,2,FALSE)</f>
        <v>基围虾</v>
      </c>
      <c r="E1770" s="13" t="s">
        <v>18</v>
      </c>
      <c r="F1770" s="13" t="s">
        <v>18</v>
      </c>
      <c r="G1770" s="13" t="s">
        <v>18</v>
      </c>
      <c r="H1770" s="13" t="s">
        <v>18</v>
      </c>
      <c r="I1770" s="13" t="s">
        <v>18</v>
      </c>
      <c r="J1770" s="10" t="str">
        <f>VLOOKUP(A1770,[1]抽样情况汇总表!$B:$N,13,FALSE)</f>
        <v>阴性</v>
      </c>
      <c r="K1770" s="10" t="str">
        <f>VLOOKUP(A1770,[1]抽样情况汇总表!$B:$N,3,FALSE)</f>
        <v>水产类</v>
      </c>
      <c r="L1770" s="17" t="s">
        <v>21</v>
      </c>
      <c r="M1770" s="19" t="s">
        <v>18</v>
      </c>
    </row>
    <row r="1771" ht="24" spans="1:13">
      <c r="A1771" s="17" t="s">
        <v>2363</v>
      </c>
      <c r="B1771" s="11" t="str">
        <f>VLOOKUP(A1771,[1]抽样情况汇总表!$B:$N,5,FALSE)</f>
        <v>深圳市大鹏新区陈华盛海鲜餐厅</v>
      </c>
      <c r="C1771" s="11" t="str">
        <f>VLOOKUP(A1771,[1]抽样情况汇总表!$B:$N,7,FALSE)</f>
        <v>深圳市大鹏新区葵涌街道官湖社区湖龙一巷6号101-102</v>
      </c>
      <c r="D1771" s="12" t="str">
        <f>VLOOKUP(A1771,[1]抽样情况汇总表!$B:$N,2,FALSE)</f>
        <v>沙甲</v>
      </c>
      <c r="E1771" s="13" t="s">
        <v>18</v>
      </c>
      <c r="F1771" s="13" t="s">
        <v>18</v>
      </c>
      <c r="G1771" s="13" t="s">
        <v>18</v>
      </c>
      <c r="H1771" s="13" t="s">
        <v>18</v>
      </c>
      <c r="I1771" s="13" t="s">
        <v>18</v>
      </c>
      <c r="J1771" s="10" t="str">
        <f>VLOOKUP(A1771,[1]抽样情况汇总表!$B:$N,13,FALSE)</f>
        <v>阴性</v>
      </c>
      <c r="K1771" s="10" t="str">
        <f>VLOOKUP(A1771,[1]抽样情况汇总表!$B:$N,3,FALSE)</f>
        <v>水产类</v>
      </c>
      <c r="L1771" s="17" t="s">
        <v>21</v>
      </c>
      <c r="M1771" s="19" t="s">
        <v>18</v>
      </c>
    </row>
    <row r="1772" ht="24" spans="1:13">
      <c r="A1772" s="17" t="s">
        <v>2364</v>
      </c>
      <c r="B1772" s="11" t="str">
        <f>VLOOKUP(A1772,[1]抽样情况汇总表!$B:$N,5,FALSE)</f>
        <v>深圳市大鹏新区陈华盛海鲜餐厅</v>
      </c>
      <c r="C1772" s="11" t="str">
        <f>VLOOKUP(A1772,[1]抽样情况汇总表!$B:$N,7,FALSE)</f>
        <v>深圳市大鹏新区葵涌街道官湖社区湖龙一巷6号101-102</v>
      </c>
      <c r="D1772" s="12" t="str">
        <f>VLOOKUP(A1772,[1]抽样情况汇总表!$B:$N,2,FALSE)</f>
        <v>沙白</v>
      </c>
      <c r="E1772" s="13" t="s">
        <v>18</v>
      </c>
      <c r="F1772" s="13" t="s">
        <v>18</v>
      </c>
      <c r="G1772" s="13" t="s">
        <v>18</v>
      </c>
      <c r="H1772" s="13" t="s">
        <v>18</v>
      </c>
      <c r="I1772" s="13" t="s">
        <v>18</v>
      </c>
      <c r="J1772" s="10" t="str">
        <f>VLOOKUP(A1772,[1]抽样情况汇总表!$B:$N,13,FALSE)</f>
        <v>阴性</v>
      </c>
      <c r="K1772" s="10" t="str">
        <f>VLOOKUP(A1772,[1]抽样情况汇总表!$B:$N,3,FALSE)</f>
        <v>水产类</v>
      </c>
      <c r="L1772" s="17" t="s">
        <v>21</v>
      </c>
      <c r="M1772" s="19" t="s">
        <v>18</v>
      </c>
    </row>
    <row r="1773" ht="24" spans="1:13">
      <c r="A1773" s="17" t="s">
        <v>2365</v>
      </c>
      <c r="B1773" s="11" t="str">
        <f>VLOOKUP(A1773,[1]抽样情况汇总表!$B:$N,5,FALSE)</f>
        <v>深圳市大鹏新区陈华盛海鲜餐厅</v>
      </c>
      <c r="C1773" s="11" t="str">
        <f>VLOOKUP(A1773,[1]抽样情况汇总表!$B:$N,7,FALSE)</f>
        <v>深圳市大鹏新区葵涌街道官湖社区湖龙一巷6号101-102</v>
      </c>
      <c r="D1773" s="12" t="str">
        <f>VLOOKUP(A1773,[1]抽样情况汇总表!$B:$N,2,FALSE)</f>
        <v>扇贝</v>
      </c>
      <c r="E1773" s="13" t="s">
        <v>18</v>
      </c>
      <c r="F1773" s="13" t="s">
        <v>18</v>
      </c>
      <c r="G1773" s="13" t="s">
        <v>18</v>
      </c>
      <c r="H1773" s="13" t="s">
        <v>18</v>
      </c>
      <c r="I1773" s="13" t="s">
        <v>18</v>
      </c>
      <c r="J1773" s="10" t="str">
        <f>VLOOKUP(A1773,[1]抽样情况汇总表!$B:$N,13,FALSE)</f>
        <v>阴性</v>
      </c>
      <c r="K1773" s="10" t="str">
        <f>VLOOKUP(A1773,[1]抽样情况汇总表!$B:$N,3,FALSE)</f>
        <v>水产类</v>
      </c>
      <c r="L1773" s="17" t="s">
        <v>21</v>
      </c>
      <c r="M1773" s="19" t="s">
        <v>18</v>
      </c>
    </row>
    <row r="1774" ht="24" spans="1:13">
      <c r="A1774" s="17" t="s">
        <v>2366</v>
      </c>
      <c r="B1774" s="11" t="str">
        <f>VLOOKUP(A1774,[1]抽样情况汇总表!$B:$N,5,FALSE)</f>
        <v>深圳市大鹏新区陈华盛海鲜餐厅</v>
      </c>
      <c r="C1774" s="11" t="str">
        <f>VLOOKUP(A1774,[1]抽样情况汇总表!$B:$N,7,FALSE)</f>
        <v>深圳市大鹏新区葵涌街道官湖社区湖龙一巷6号101-102</v>
      </c>
      <c r="D1774" s="12" t="str">
        <f>VLOOKUP(A1774,[1]抽样情况汇总表!$B:$N,2,FALSE)</f>
        <v>肥甲</v>
      </c>
      <c r="E1774" s="13" t="s">
        <v>18</v>
      </c>
      <c r="F1774" s="13" t="s">
        <v>18</v>
      </c>
      <c r="G1774" s="13" t="s">
        <v>18</v>
      </c>
      <c r="H1774" s="13" t="s">
        <v>18</v>
      </c>
      <c r="I1774" s="13" t="s">
        <v>18</v>
      </c>
      <c r="J1774" s="10" t="str">
        <f>VLOOKUP(A1774,[1]抽样情况汇总表!$B:$N,13,FALSE)</f>
        <v>阴性</v>
      </c>
      <c r="K1774" s="10" t="str">
        <f>VLOOKUP(A1774,[1]抽样情况汇总表!$B:$N,3,FALSE)</f>
        <v>水产类</v>
      </c>
      <c r="L1774" s="17" t="s">
        <v>21</v>
      </c>
      <c r="M1774" s="19" t="s">
        <v>18</v>
      </c>
    </row>
    <row r="1775" ht="24" spans="1:13">
      <c r="A1775" s="17" t="s">
        <v>2367</v>
      </c>
      <c r="B1775" s="11" t="str">
        <f>VLOOKUP(A1775,[1]抽样情况汇总表!$B:$N,5,FALSE)</f>
        <v>深圳市大鹏新区陈华盛海鲜餐厅</v>
      </c>
      <c r="C1775" s="11" t="str">
        <f>VLOOKUP(A1775,[1]抽样情况汇总表!$B:$N,7,FALSE)</f>
        <v>深圳市大鹏新区葵涌街道官湖社区湖龙一巷6号101-102</v>
      </c>
      <c r="D1775" s="12" t="str">
        <f>VLOOKUP(A1775,[1]抽样情况汇总表!$B:$N,2,FALSE)</f>
        <v>皮皮虾</v>
      </c>
      <c r="E1775" s="13" t="s">
        <v>18</v>
      </c>
      <c r="F1775" s="13" t="s">
        <v>18</v>
      </c>
      <c r="G1775" s="13" t="s">
        <v>18</v>
      </c>
      <c r="H1775" s="13" t="s">
        <v>18</v>
      </c>
      <c r="I1775" s="13" t="s">
        <v>18</v>
      </c>
      <c r="J1775" s="10" t="str">
        <f>VLOOKUP(A1775,[1]抽样情况汇总表!$B:$N,13,FALSE)</f>
        <v>阴性</v>
      </c>
      <c r="K1775" s="10" t="str">
        <f>VLOOKUP(A1775,[1]抽样情况汇总表!$B:$N,3,FALSE)</f>
        <v>水产类</v>
      </c>
      <c r="L1775" s="17" t="s">
        <v>21</v>
      </c>
      <c r="M1775" s="19" t="s">
        <v>18</v>
      </c>
    </row>
    <row r="1776" ht="24" spans="1:13">
      <c r="A1776" s="17" t="s">
        <v>2368</v>
      </c>
      <c r="B1776" s="11" t="str">
        <f>VLOOKUP(A1776,[1]抽样情况汇总表!$B:$N,5,FALSE)</f>
        <v>深圳市大鹏新区山湖海景海鲜饭店</v>
      </c>
      <c r="C1776" s="11" t="str">
        <f>VLOOKUP(A1776,[1]抽样情况汇总表!$B:$N,7,FALSE)</f>
        <v>深圳市大鹏新区葵涌街道官湖社区湖龙一巷5号101</v>
      </c>
      <c r="D1776" s="12" t="str">
        <f>VLOOKUP(A1776,[1]抽样情况汇总表!$B:$N,2,FALSE)</f>
        <v>沙白</v>
      </c>
      <c r="E1776" s="13" t="s">
        <v>18</v>
      </c>
      <c r="F1776" s="13" t="s">
        <v>18</v>
      </c>
      <c r="G1776" s="13" t="s">
        <v>18</v>
      </c>
      <c r="H1776" s="13" t="s">
        <v>18</v>
      </c>
      <c r="I1776" s="13" t="s">
        <v>18</v>
      </c>
      <c r="J1776" s="10" t="str">
        <f>VLOOKUP(A1776,[1]抽样情况汇总表!$B:$N,13,FALSE)</f>
        <v>阴性</v>
      </c>
      <c r="K1776" s="10" t="str">
        <f>VLOOKUP(A1776,[1]抽样情况汇总表!$B:$N,3,FALSE)</f>
        <v>水产类</v>
      </c>
      <c r="L1776" s="17" t="s">
        <v>21</v>
      </c>
      <c r="M1776" s="19" t="s">
        <v>18</v>
      </c>
    </row>
    <row r="1777" ht="24" spans="1:13">
      <c r="A1777" s="17" t="s">
        <v>2369</v>
      </c>
      <c r="B1777" s="11" t="str">
        <f>VLOOKUP(A1777,[1]抽样情况汇总表!$B:$N,5,FALSE)</f>
        <v>深圳市大鹏新区山湖海景海鲜饭店</v>
      </c>
      <c r="C1777" s="11" t="str">
        <f>VLOOKUP(A1777,[1]抽样情况汇总表!$B:$N,7,FALSE)</f>
        <v>深圳市大鹏新区葵涌街道官湖社区湖龙一巷5号101</v>
      </c>
      <c r="D1777" s="12" t="str">
        <f>VLOOKUP(A1777,[1]抽样情况汇总表!$B:$N,2,FALSE)</f>
        <v>沙甲</v>
      </c>
      <c r="E1777" s="13" t="s">
        <v>18</v>
      </c>
      <c r="F1777" s="13" t="s">
        <v>18</v>
      </c>
      <c r="G1777" s="13" t="s">
        <v>18</v>
      </c>
      <c r="H1777" s="13" t="s">
        <v>18</v>
      </c>
      <c r="I1777" s="13" t="s">
        <v>18</v>
      </c>
      <c r="J1777" s="10" t="str">
        <f>VLOOKUP(A1777,[1]抽样情况汇总表!$B:$N,13,FALSE)</f>
        <v>阴性</v>
      </c>
      <c r="K1777" s="10" t="str">
        <f>VLOOKUP(A1777,[1]抽样情况汇总表!$B:$N,3,FALSE)</f>
        <v>水产类</v>
      </c>
      <c r="L1777" s="17" t="s">
        <v>21</v>
      </c>
      <c r="M1777" s="19" t="s">
        <v>18</v>
      </c>
    </row>
    <row r="1778" ht="24" spans="1:13">
      <c r="A1778" s="17" t="s">
        <v>2370</v>
      </c>
      <c r="B1778" s="11" t="str">
        <f>VLOOKUP(A1778,[1]抽样情况汇总表!$B:$N,5,FALSE)</f>
        <v>深圳市大鹏新区山湖海景海鲜饭店</v>
      </c>
      <c r="C1778" s="11" t="str">
        <f>VLOOKUP(A1778,[1]抽样情况汇总表!$B:$N,7,FALSE)</f>
        <v>深圳市大鹏新区葵涌街道官湖社区湖龙一巷5号101</v>
      </c>
      <c r="D1778" s="12" t="str">
        <f>VLOOKUP(A1778,[1]抽样情况汇总表!$B:$N,2,FALSE)</f>
        <v>扇贝</v>
      </c>
      <c r="E1778" s="13" t="s">
        <v>18</v>
      </c>
      <c r="F1778" s="13" t="s">
        <v>18</v>
      </c>
      <c r="G1778" s="13" t="s">
        <v>18</v>
      </c>
      <c r="H1778" s="13" t="s">
        <v>18</v>
      </c>
      <c r="I1778" s="13" t="s">
        <v>18</v>
      </c>
      <c r="J1778" s="10" t="str">
        <f>VLOOKUP(A1778,[1]抽样情况汇总表!$B:$N,13,FALSE)</f>
        <v>阴性</v>
      </c>
      <c r="K1778" s="10" t="str">
        <f>VLOOKUP(A1778,[1]抽样情况汇总表!$B:$N,3,FALSE)</f>
        <v>水产类</v>
      </c>
      <c r="L1778" s="17" t="s">
        <v>21</v>
      </c>
      <c r="M1778" s="19" t="s">
        <v>18</v>
      </c>
    </row>
    <row r="1779" ht="24" spans="1:13">
      <c r="A1779" s="17" t="s">
        <v>2371</v>
      </c>
      <c r="B1779" s="11" t="str">
        <f>VLOOKUP(A1779,[1]抽样情况汇总表!$B:$N,5,FALSE)</f>
        <v>深圳市大鹏新区山湖海景海鲜饭店</v>
      </c>
      <c r="C1779" s="11" t="str">
        <f>VLOOKUP(A1779,[1]抽样情况汇总表!$B:$N,7,FALSE)</f>
        <v>深圳市大鹏新区葵涌街道官湖社区湖龙一巷5号101</v>
      </c>
      <c r="D1779" s="12" t="str">
        <f>VLOOKUP(A1779,[1]抽样情况汇总表!$B:$N,2,FALSE)</f>
        <v>基围虾</v>
      </c>
      <c r="E1779" s="13" t="s">
        <v>18</v>
      </c>
      <c r="F1779" s="13" t="s">
        <v>18</v>
      </c>
      <c r="G1779" s="13" t="s">
        <v>18</v>
      </c>
      <c r="H1779" s="13" t="s">
        <v>18</v>
      </c>
      <c r="I1779" s="13" t="s">
        <v>18</v>
      </c>
      <c r="J1779" s="10" t="str">
        <f>VLOOKUP(A1779,[1]抽样情况汇总表!$B:$N,13,FALSE)</f>
        <v>阴性</v>
      </c>
      <c r="K1779" s="10" t="str">
        <f>VLOOKUP(A1779,[1]抽样情况汇总表!$B:$N,3,FALSE)</f>
        <v>水产类</v>
      </c>
      <c r="L1779" s="17" t="s">
        <v>21</v>
      </c>
      <c r="M1779" s="19" t="s">
        <v>18</v>
      </c>
    </row>
    <row r="1780" ht="24" spans="1:13">
      <c r="A1780" s="17" t="s">
        <v>2372</v>
      </c>
      <c r="B1780" s="11" t="str">
        <f>VLOOKUP(A1780,[1]抽样情况汇总表!$B:$N,5,FALSE)</f>
        <v>深圳市大鹏新区山湖海景海鲜饭店</v>
      </c>
      <c r="C1780" s="11" t="str">
        <f>VLOOKUP(A1780,[1]抽样情况汇总表!$B:$N,7,FALSE)</f>
        <v>深圳市大鹏新区葵涌街道官湖社区湖龙一巷5号101</v>
      </c>
      <c r="D1780" s="12" t="str">
        <f>VLOOKUP(A1780,[1]抽样情况汇总表!$B:$N,2,FALSE)</f>
        <v>皮皮虾</v>
      </c>
      <c r="E1780" s="13" t="s">
        <v>18</v>
      </c>
      <c r="F1780" s="13" t="s">
        <v>18</v>
      </c>
      <c r="G1780" s="13" t="s">
        <v>18</v>
      </c>
      <c r="H1780" s="13" t="s">
        <v>18</v>
      </c>
      <c r="I1780" s="13" t="s">
        <v>18</v>
      </c>
      <c r="J1780" s="10" t="str">
        <f>VLOOKUP(A1780,[1]抽样情况汇总表!$B:$N,13,FALSE)</f>
        <v>阴性</v>
      </c>
      <c r="K1780" s="10" t="str">
        <f>VLOOKUP(A1780,[1]抽样情况汇总表!$B:$N,3,FALSE)</f>
        <v>水产类</v>
      </c>
      <c r="L1780" s="17" t="s">
        <v>21</v>
      </c>
      <c r="M1780" s="19" t="s">
        <v>18</v>
      </c>
    </row>
    <row r="1781" ht="24" spans="1:13">
      <c r="A1781" s="17" t="s">
        <v>2373</v>
      </c>
      <c r="B1781" s="11" t="str">
        <f>VLOOKUP(A1781,[1]抽样情况汇总表!$B:$N,5,FALSE)</f>
        <v>深圳市大鹏新区邻海客家小厨</v>
      </c>
      <c r="C1781" s="11" t="str">
        <f>VLOOKUP(A1781,[1]抽样情况汇总表!$B:$N,7,FALSE)</f>
        <v>深圳市大鹏新区葵涌街道官湖社区湖龙一巷4号-1</v>
      </c>
      <c r="D1781" s="12" t="str">
        <f>VLOOKUP(A1781,[1]抽样情况汇总表!$B:$N,2,FALSE)</f>
        <v>沙白</v>
      </c>
      <c r="E1781" s="13" t="s">
        <v>18</v>
      </c>
      <c r="F1781" s="13" t="s">
        <v>18</v>
      </c>
      <c r="G1781" s="13" t="s">
        <v>18</v>
      </c>
      <c r="H1781" s="13" t="s">
        <v>18</v>
      </c>
      <c r="I1781" s="13" t="s">
        <v>18</v>
      </c>
      <c r="J1781" s="10" t="str">
        <f>VLOOKUP(A1781,[1]抽样情况汇总表!$B:$N,13,FALSE)</f>
        <v>阴性</v>
      </c>
      <c r="K1781" s="10" t="str">
        <f>VLOOKUP(A1781,[1]抽样情况汇总表!$B:$N,3,FALSE)</f>
        <v>水产类</v>
      </c>
      <c r="L1781" s="17" t="s">
        <v>21</v>
      </c>
      <c r="M1781" s="19" t="s">
        <v>18</v>
      </c>
    </row>
    <row r="1782" ht="24" spans="1:13">
      <c r="A1782" s="17" t="s">
        <v>2374</v>
      </c>
      <c r="B1782" s="11" t="str">
        <f>VLOOKUP(A1782,[1]抽样情况汇总表!$B:$N,5,FALSE)</f>
        <v>深圳市大鹏新区邻海客家小厨</v>
      </c>
      <c r="C1782" s="11" t="str">
        <f>VLOOKUP(A1782,[1]抽样情况汇总表!$B:$N,7,FALSE)</f>
        <v>深圳市大鹏新区葵涌街道官湖社区湖龙一巷4号-1</v>
      </c>
      <c r="D1782" s="12" t="str">
        <f>VLOOKUP(A1782,[1]抽样情况汇总表!$B:$N,2,FALSE)</f>
        <v>沙甲</v>
      </c>
      <c r="E1782" s="13" t="s">
        <v>18</v>
      </c>
      <c r="F1782" s="13" t="s">
        <v>18</v>
      </c>
      <c r="G1782" s="13" t="s">
        <v>18</v>
      </c>
      <c r="H1782" s="13" t="s">
        <v>18</v>
      </c>
      <c r="I1782" s="13" t="s">
        <v>18</v>
      </c>
      <c r="J1782" s="10" t="str">
        <f>VLOOKUP(A1782,[1]抽样情况汇总表!$B:$N,13,FALSE)</f>
        <v>阴性</v>
      </c>
      <c r="K1782" s="10" t="str">
        <f>VLOOKUP(A1782,[1]抽样情况汇总表!$B:$N,3,FALSE)</f>
        <v>水产类</v>
      </c>
      <c r="L1782" s="17" t="s">
        <v>21</v>
      </c>
      <c r="M1782" s="19" t="s">
        <v>18</v>
      </c>
    </row>
    <row r="1783" ht="24" spans="1:13">
      <c r="A1783" s="17" t="s">
        <v>2375</v>
      </c>
      <c r="B1783" s="11" t="str">
        <f>VLOOKUP(A1783,[1]抽样情况汇总表!$B:$N,5,FALSE)</f>
        <v>深圳市大鹏新区邻海客家小厨</v>
      </c>
      <c r="C1783" s="11" t="str">
        <f>VLOOKUP(A1783,[1]抽样情况汇总表!$B:$N,7,FALSE)</f>
        <v>深圳市大鹏新区葵涌街道官湖社区湖龙一巷4号-1</v>
      </c>
      <c r="D1783" s="12" t="str">
        <f>VLOOKUP(A1783,[1]抽样情况汇总表!$B:$N,2,FALSE)</f>
        <v>花甲</v>
      </c>
      <c r="E1783" s="13" t="s">
        <v>18</v>
      </c>
      <c r="F1783" s="13" t="s">
        <v>18</v>
      </c>
      <c r="G1783" s="13" t="s">
        <v>18</v>
      </c>
      <c r="H1783" s="13" t="s">
        <v>18</v>
      </c>
      <c r="I1783" s="13" t="s">
        <v>18</v>
      </c>
      <c r="J1783" s="10" t="str">
        <f>VLOOKUP(A1783,[1]抽样情况汇总表!$B:$N,13,FALSE)</f>
        <v>阴性</v>
      </c>
      <c r="K1783" s="10" t="str">
        <f>VLOOKUP(A1783,[1]抽样情况汇总表!$B:$N,3,FALSE)</f>
        <v>水产类</v>
      </c>
      <c r="L1783" s="17" t="s">
        <v>21</v>
      </c>
      <c r="M1783" s="19" t="s">
        <v>18</v>
      </c>
    </row>
    <row r="1784" ht="24" spans="1:13">
      <c r="A1784" s="17" t="s">
        <v>2376</v>
      </c>
      <c r="B1784" s="11" t="str">
        <f>VLOOKUP(A1784,[1]抽样情况汇总表!$B:$N,5,FALSE)</f>
        <v>深圳市大鹏新区邻海客家小厨</v>
      </c>
      <c r="C1784" s="11" t="str">
        <f>VLOOKUP(A1784,[1]抽样情况汇总表!$B:$N,7,FALSE)</f>
        <v>深圳市大鹏新区葵涌街道官湖社区湖龙一巷4号-1</v>
      </c>
      <c r="D1784" s="12" t="str">
        <f>VLOOKUP(A1784,[1]抽样情况汇总表!$B:$N,2,FALSE)</f>
        <v>扇贝</v>
      </c>
      <c r="E1784" s="13" t="s">
        <v>18</v>
      </c>
      <c r="F1784" s="13" t="s">
        <v>18</v>
      </c>
      <c r="G1784" s="13" t="s">
        <v>18</v>
      </c>
      <c r="H1784" s="13" t="s">
        <v>18</v>
      </c>
      <c r="I1784" s="13" t="s">
        <v>18</v>
      </c>
      <c r="J1784" s="10" t="str">
        <f>VLOOKUP(A1784,[1]抽样情况汇总表!$B:$N,13,FALSE)</f>
        <v>阴性</v>
      </c>
      <c r="K1784" s="10" t="str">
        <f>VLOOKUP(A1784,[1]抽样情况汇总表!$B:$N,3,FALSE)</f>
        <v>水产类</v>
      </c>
      <c r="L1784" s="17" t="s">
        <v>21</v>
      </c>
      <c r="M1784" s="19" t="s">
        <v>18</v>
      </c>
    </row>
    <row r="1785" ht="24" spans="1:13">
      <c r="A1785" s="17" t="s">
        <v>2377</v>
      </c>
      <c r="B1785" s="11" t="str">
        <f>VLOOKUP(A1785,[1]抽样情况汇总表!$B:$N,5,FALSE)</f>
        <v>深圳市大鹏新区邻海客家小厨</v>
      </c>
      <c r="C1785" s="11" t="str">
        <f>VLOOKUP(A1785,[1]抽样情况汇总表!$B:$N,7,FALSE)</f>
        <v>深圳市大鹏新区葵涌街道官湖社区湖龙一巷4号-1</v>
      </c>
      <c r="D1785" s="12" t="str">
        <f>VLOOKUP(A1785,[1]抽样情况汇总表!$B:$N,2,FALSE)</f>
        <v>青口</v>
      </c>
      <c r="E1785" s="13" t="s">
        <v>18</v>
      </c>
      <c r="F1785" s="13" t="s">
        <v>18</v>
      </c>
      <c r="G1785" s="13" t="s">
        <v>18</v>
      </c>
      <c r="H1785" s="13" t="s">
        <v>18</v>
      </c>
      <c r="I1785" s="13" t="s">
        <v>18</v>
      </c>
      <c r="J1785" s="10" t="str">
        <f>VLOOKUP(A1785,[1]抽样情况汇总表!$B:$N,13,FALSE)</f>
        <v>阴性</v>
      </c>
      <c r="K1785" s="10" t="str">
        <f>VLOOKUP(A1785,[1]抽样情况汇总表!$B:$N,3,FALSE)</f>
        <v>水产类</v>
      </c>
      <c r="L1785" s="17" t="s">
        <v>21</v>
      </c>
      <c r="M1785" s="19" t="s">
        <v>18</v>
      </c>
    </row>
    <row r="1786" spans="1:13">
      <c r="A1786" s="17" t="s">
        <v>2378</v>
      </c>
      <c r="B1786" s="11" t="str">
        <f>VLOOKUP(A1786,[1]抽样情况汇总表!$B:$N,5,FALSE)</f>
        <v>深圳市大鹏新区明湖民宿</v>
      </c>
      <c r="C1786" s="11" t="str">
        <f>VLOOKUP(A1786,[1]抽样情况汇总表!$B:$N,7,FALSE)</f>
        <v>深圳市大鹏新区葵涌街道官湖湖滨巷14号</v>
      </c>
      <c r="D1786" s="12" t="str">
        <f>VLOOKUP(A1786,[1]抽样情况汇总表!$B:$N,2,FALSE)</f>
        <v>沙甲</v>
      </c>
      <c r="E1786" s="13" t="s">
        <v>18</v>
      </c>
      <c r="F1786" s="13" t="s">
        <v>18</v>
      </c>
      <c r="G1786" s="13" t="s">
        <v>18</v>
      </c>
      <c r="H1786" s="13" t="s">
        <v>18</v>
      </c>
      <c r="I1786" s="13" t="s">
        <v>18</v>
      </c>
      <c r="J1786" s="10" t="str">
        <f>VLOOKUP(A1786,[1]抽样情况汇总表!$B:$N,13,FALSE)</f>
        <v>阴性</v>
      </c>
      <c r="K1786" s="10" t="str">
        <f>VLOOKUP(A1786,[1]抽样情况汇总表!$B:$N,3,FALSE)</f>
        <v>水产类</v>
      </c>
      <c r="L1786" s="17" t="s">
        <v>21</v>
      </c>
      <c r="M1786" s="19" t="s">
        <v>18</v>
      </c>
    </row>
    <row r="1787" spans="1:13">
      <c r="A1787" s="17" t="s">
        <v>2379</v>
      </c>
      <c r="B1787" s="11" t="str">
        <f>VLOOKUP(A1787,[1]抽样情况汇总表!$B:$N,5,FALSE)</f>
        <v>深圳市大鹏新区明湖民宿</v>
      </c>
      <c r="C1787" s="11" t="str">
        <f>VLOOKUP(A1787,[1]抽样情况汇总表!$B:$N,7,FALSE)</f>
        <v>深圳市大鹏新区葵涌街道官湖湖滨巷14号</v>
      </c>
      <c r="D1787" s="12" t="str">
        <f>VLOOKUP(A1787,[1]抽样情况汇总表!$B:$N,2,FALSE)</f>
        <v>沙白</v>
      </c>
      <c r="E1787" s="13" t="s">
        <v>18</v>
      </c>
      <c r="F1787" s="13" t="s">
        <v>18</v>
      </c>
      <c r="G1787" s="13" t="s">
        <v>18</v>
      </c>
      <c r="H1787" s="13" t="s">
        <v>18</v>
      </c>
      <c r="I1787" s="13" t="s">
        <v>18</v>
      </c>
      <c r="J1787" s="10" t="str">
        <f>VLOOKUP(A1787,[1]抽样情况汇总表!$B:$N,13,FALSE)</f>
        <v>阴性</v>
      </c>
      <c r="K1787" s="10" t="str">
        <f>VLOOKUP(A1787,[1]抽样情况汇总表!$B:$N,3,FALSE)</f>
        <v>水产类</v>
      </c>
      <c r="L1787" s="17" t="s">
        <v>21</v>
      </c>
      <c r="M1787" s="19" t="s">
        <v>18</v>
      </c>
    </row>
    <row r="1788" spans="1:13">
      <c r="A1788" s="17" t="s">
        <v>2380</v>
      </c>
      <c r="B1788" s="11" t="str">
        <f>VLOOKUP(A1788,[1]抽样情况汇总表!$B:$N,5,FALSE)</f>
        <v>深圳市大鹏新区明湖民宿</v>
      </c>
      <c r="C1788" s="11" t="str">
        <f>VLOOKUP(A1788,[1]抽样情况汇总表!$B:$N,7,FALSE)</f>
        <v>深圳市大鹏新区葵涌街道官湖湖滨巷14号</v>
      </c>
      <c r="D1788" s="12" t="str">
        <f>VLOOKUP(A1788,[1]抽样情况汇总表!$B:$N,2,FALSE)</f>
        <v>扇贝</v>
      </c>
      <c r="E1788" s="13" t="s">
        <v>18</v>
      </c>
      <c r="F1788" s="13" t="s">
        <v>18</v>
      </c>
      <c r="G1788" s="13" t="s">
        <v>18</v>
      </c>
      <c r="H1788" s="13" t="s">
        <v>18</v>
      </c>
      <c r="I1788" s="13" t="s">
        <v>18</v>
      </c>
      <c r="J1788" s="10" t="str">
        <f>VLOOKUP(A1788,[1]抽样情况汇总表!$B:$N,13,FALSE)</f>
        <v>阴性</v>
      </c>
      <c r="K1788" s="10" t="str">
        <f>VLOOKUP(A1788,[1]抽样情况汇总表!$B:$N,3,FALSE)</f>
        <v>水产类</v>
      </c>
      <c r="L1788" s="17" t="s">
        <v>21</v>
      </c>
      <c r="M1788" s="19" t="s">
        <v>18</v>
      </c>
    </row>
    <row r="1789" spans="1:13">
      <c r="A1789" s="17" t="s">
        <v>2381</v>
      </c>
      <c r="B1789" s="11" t="str">
        <f>VLOOKUP(A1789,[1]抽样情况汇总表!$B:$N,5,FALSE)</f>
        <v>深圳市大鹏新区明湖民宿</v>
      </c>
      <c r="C1789" s="11" t="str">
        <f>VLOOKUP(A1789,[1]抽样情况汇总表!$B:$N,7,FALSE)</f>
        <v>深圳市大鹏新区葵涌街道官湖湖滨巷14号</v>
      </c>
      <c r="D1789" s="12" t="str">
        <f>VLOOKUP(A1789,[1]抽样情况汇总表!$B:$N,2,FALSE)</f>
        <v>基围虾</v>
      </c>
      <c r="E1789" s="13" t="s">
        <v>18</v>
      </c>
      <c r="F1789" s="13" t="s">
        <v>18</v>
      </c>
      <c r="G1789" s="13" t="s">
        <v>18</v>
      </c>
      <c r="H1789" s="13" t="s">
        <v>18</v>
      </c>
      <c r="I1789" s="13" t="s">
        <v>18</v>
      </c>
      <c r="J1789" s="10" t="str">
        <f>VLOOKUP(A1789,[1]抽样情况汇总表!$B:$N,13,FALSE)</f>
        <v>阴性</v>
      </c>
      <c r="K1789" s="10" t="str">
        <f>VLOOKUP(A1789,[1]抽样情况汇总表!$B:$N,3,FALSE)</f>
        <v>水产类</v>
      </c>
      <c r="L1789" s="17" t="s">
        <v>21</v>
      </c>
      <c r="M1789" s="19" t="s">
        <v>18</v>
      </c>
    </row>
    <row r="1790" spans="1:13">
      <c r="A1790" s="17" t="s">
        <v>2382</v>
      </c>
      <c r="B1790" s="11" t="str">
        <f>VLOOKUP(A1790,[1]抽样情况汇总表!$B:$N,5,FALSE)</f>
        <v>深圳市大鹏新区明湖民宿</v>
      </c>
      <c r="C1790" s="11" t="str">
        <f>VLOOKUP(A1790,[1]抽样情况汇总表!$B:$N,7,FALSE)</f>
        <v>深圳市大鹏新区葵涌街道官湖湖滨巷14号</v>
      </c>
      <c r="D1790" s="12" t="str">
        <f>VLOOKUP(A1790,[1]抽样情况汇总表!$B:$N,2,FALSE)</f>
        <v>皮皮虾</v>
      </c>
      <c r="E1790" s="13" t="s">
        <v>18</v>
      </c>
      <c r="F1790" s="13" t="s">
        <v>18</v>
      </c>
      <c r="G1790" s="13" t="s">
        <v>18</v>
      </c>
      <c r="H1790" s="13" t="s">
        <v>18</v>
      </c>
      <c r="I1790" s="13" t="s">
        <v>18</v>
      </c>
      <c r="J1790" s="10" t="str">
        <f>VLOOKUP(A1790,[1]抽样情况汇总表!$B:$N,13,FALSE)</f>
        <v>阴性</v>
      </c>
      <c r="K1790" s="10" t="str">
        <f>VLOOKUP(A1790,[1]抽样情况汇总表!$B:$N,3,FALSE)</f>
        <v>水产类</v>
      </c>
      <c r="L1790" s="17" t="s">
        <v>21</v>
      </c>
      <c r="M1790" s="19" t="s">
        <v>18</v>
      </c>
    </row>
    <row r="1791" spans="1:13">
      <c r="A1791" s="17" t="s">
        <v>2383</v>
      </c>
      <c r="B1791" s="11" t="str">
        <f>VLOOKUP(A1791,[1]抽样情况汇总表!$B:$N,5,FALSE)</f>
        <v>市民送检</v>
      </c>
      <c r="C1791" s="13" t="s">
        <v>18</v>
      </c>
      <c r="D1791" s="12" t="str">
        <f>VLOOKUP(A1791,[1]抽样情况汇总表!$B:$N,2,FALSE)</f>
        <v>菜心</v>
      </c>
      <c r="E1791" s="13" t="s">
        <v>18</v>
      </c>
      <c r="F1791" s="13" t="s">
        <v>18</v>
      </c>
      <c r="G1791" s="13" t="s">
        <v>18</v>
      </c>
      <c r="H1791" s="13" t="s">
        <v>18</v>
      </c>
      <c r="I1791" s="13" t="s">
        <v>18</v>
      </c>
      <c r="J1791" s="10" t="str">
        <f>VLOOKUP(A1791,[1]抽样情况汇总表!$B:$N,13,FALSE)</f>
        <v>阴性</v>
      </c>
      <c r="K1791" s="10" t="str">
        <f>VLOOKUP(A1791,[1]抽样情况汇总表!$B:$N,3,FALSE)</f>
        <v>蔬果类</v>
      </c>
      <c r="L1791" s="17" t="s">
        <v>21</v>
      </c>
      <c r="M1791" s="19" t="s">
        <v>18</v>
      </c>
    </row>
    <row r="1792" spans="1:13">
      <c r="A1792" s="17" t="s">
        <v>2384</v>
      </c>
      <c r="B1792" s="11" t="str">
        <f>VLOOKUP(A1792,[1]抽样情况汇总表!$B:$N,5,FALSE)</f>
        <v>市民送检</v>
      </c>
      <c r="C1792" s="13" t="s">
        <v>18</v>
      </c>
      <c r="D1792" s="12" t="str">
        <f>VLOOKUP(A1792,[1]抽样情况汇总表!$B:$N,2,FALSE)</f>
        <v>油麦菜</v>
      </c>
      <c r="E1792" s="13" t="s">
        <v>18</v>
      </c>
      <c r="F1792" s="13" t="s">
        <v>18</v>
      </c>
      <c r="G1792" s="13" t="s">
        <v>18</v>
      </c>
      <c r="H1792" s="13" t="s">
        <v>18</v>
      </c>
      <c r="I1792" s="13" t="s">
        <v>18</v>
      </c>
      <c r="J1792" s="10" t="str">
        <f>VLOOKUP(A1792,[1]抽样情况汇总表!$B:$N,13,FALSE)</f>
        <v>阴性</v>
      </c>
      <c r="K1792" s="10" t="str">
        <f>VLOOKUP(A1792,[1]抽样情况汇总表!$B:$N,3,FALSE)</f>
        <v>蔬果类</v>
      </c>
      <c r="L1792" s="17" t="s">
        <v>21</v>
      </c>
      <c r="M1792" s="19" t="s">
        <v>18</v>
      </c>
    </row>
    <row r="1793" spans="1:13">
      <c r="A1793" s="17" t="s">
        <v>2385</v>
      </c>
      <c r="B1793" s="11" t="str">
        <f>VLOOKUP(A1793,[1]抽样情况汇总表!$B:$N,5,FALSE)</f>
        <v>市民送检</v>
      </c>
      <c r="C1793" s="13" t="s">
        <v>18</v>
      </c>
      <c r="D1793" s="12" t="str">
        <f>VLOOKUP(A1793,[1]抽样情况汇总表!$B:$N,2,FALSE)</f>
        <v>韭菜</v>
      </c>
      <c r="E1793" s="13" t="s">
        <v>18</v>
      </c>
      <c r="F1793" s="13" t="s">
        <v>18</v>
      </c>
      <c r="G1793" s="13" t="s">
        <v>18</v>
      </c>
      <c r="H1793" s="13" t="s">
        <v>18</v>
      </c>
      <c r="I1793" s="13" t="s">
        <v>18</v>
      </c>
      <c r="J1793" s="10" t="str">
        <f>VLOOKUP(A1793,[1]抽样情况汇总表!$B:$N,13,FALSE)</f>
        <v>阴性</v>
      </c>
      <c r="K1793" s="10" t="str">
        <f>VLOOKUP(A1793,[1]抽样情况汇总表!$B:$N,3,FALSE)</f>
        <v>蔬果类</v>
      </c>
      <c r="L1793" s="17" t="s">
        <v>21</v>
      </c>
      <c r="M1793" s="19" t="s">
        <v>18</v>
      </c>
    </row>
    <row r="1794" spans="1:13">
      <c r="A1794" s="17" t="s">
        <v>2386</v>
      </c>
      <c r="B1794" s="11" t="str">
        <f>VLOOKUP(A1794,[1]抽样情况汇总表!$B:$N,5,FALSE)</f>
        <v>市民送检</v>
      </c>
      <c r="C1794" s="13" t="s">
        <v>18</v>
      </c>
      <c r="D1794" s="12" t="str">
        <f>VLOOKUP(A1794,[1]抽样情况汇总表!$B:$N,2,FALSE)</f>
        <v>苦瓜</v>
      </c>
      <c r="E1794" s="13" t="s">
        <v>18</v>
      </c>
      <c r="F1794" s="13" t="s">
        <v>18</v>
      </c>
      <c r="G1794" s="13" t="s">
        <v>18</v>
      </c>
      <c r="H1794" s="13" t="s">
        <v>18</v>
      </c>
      <c r="I1794" s="13" t="s">
        <v>18</v>
      </c>
      <c r="J1794" s="10" t="str">
        <f>VLOOKUP(A1794,[1]抽样情况汇总表!$B:$N,13,FALSE)</f>
        <v>阴性</v>
      </c>
      <c r="K1794" s="10" t="str">
        <f>VLOOKUP(A1794,[1]抽样情况汇总表!$B:$N,3,FALSE)</f>
        <v>蔬果类</v>
      </c>
      <c r="L1794" s="17" t="s">
        <v>21</v>
      </c>
      <c r="M1794" s="19" t="s">
        <v>18</v>
      </c>
    </row>
    <row r="1795" spans="1:13">
      <c r="A1795" s="17" t="s">
        <v>2387</v>
      </c>
      <c r="B1795" s="11" t="str">
        <f>VLOOKUP(A1795,[1]抽样情况汇总表!$B:$N,5,FALSE)</f>
        <v>市民送检</v>
      </c>
      <c r="C1795" s="13" t="s">
        <v>18</v>
      </c>
      <c r="D1795" s="12" t="str">
        <f>VLOOKUP(A1795,[1]抽样情况汇总表!$B:$N,2,FALSE)</f>
        <v>土豆</v>
      </c>
      <c r="E1795" s="13" t="s">
        <v>18</v>
      </c>
      <c r="F1795" s="13" t="s">
        <v>18</v>
      </c>
      <c r="G1795" s="13" t="s">
        <v>18</v>
      </c>
      <c r="H1795" s="13" t="s">
        <v>18</v>
      </c>
      <c r="I1795" s="13" t="s">
        <v>18</v>
      </c>
      <c r="J1795" s="10" t="str">
        <f>VLOOKUP(A1795,[1]抽样情况汇总表!$B:$N,13,FALSE)</f>
        <v>阴性</v>
      </c>
      <c r="K1795" s="10" t="str">
        <f>VLOOKUP(A1795,[1]抽样情况汇总表!$B:$N,3,FALSE)</f>
        <v>蔬果类</v>
      </c>
      <c r="L1795" s="17" t="s">
        <v>21</v>
      </c>
      <c r="M1795" s="19" t="s">
        <v>18</v>
      </c>
    </row>
    <row r="1796" ht="24" spans="1:13">
      <c r="A1796" s="17" t="s">
        <v>2388</v>
      </c>
      <c r="B1796" s="11" t="str">
        <f>VLOOKUP(A1796,[1]抽样情况汇总表!$B:$N,5,FALSE)</f>
        <v>深圳市大鹏新区鹏兴发蔬菜配送批发行</v>
      </c>
      <c r="C1796" s="11" t="str">
        <f>VLOOKUP(A1796,[1]抽样情况汇总表!$B:$N,7,FALSE)</f>
        <v>深圳市大鹏新区葵涌街道三溪围布路29号洪发市场</v>
      </c>
      <c r="D1796" s="12" t="str">
        <f>VLOOKUP(A1796,[1]抽样情况汇总表!$B:$N,2,FALSE)</f>
        <v>河粉</v>
      </c>
      <c r="E1796" s="13" t="s">
        <v>18</v>
      </c>
      <c r="F1796" s="13" t="s">
        <v>18</v>
      </c>
      <c r="G1796" s="13" t="s">
        <v>18</v>
      </c>
      <c r="H1796" s="13" t="s">
        <v>18</v>
      </c>
      <c r="I1796" s="13" t="s">
        <v>18</v>
      </c>
      <c r="J1796" s="10" t="str">
        <f>VLOOKUP(A1796,[1]抽样情况汇总表!$B:$N,13,FALSE)</f>
        <v>阴性</v>
      </c>
      <c r="K1796" s="10" t="str">
        <f>VLOOKUP(A1796,[1]抽样情况汇总表!$B:$N,3,FALSE)</f>
        <v>食品类</v>
      </c>
      <c r="L1796" s="17" t="s">
        <v>21</v>
      </c>
      <c r="M1796" s="19" t="s">
        <v>18</v>
      </c>
    </row>
    <row r="1797" ht="24" spans="1:13">
      <c r="A1797" s="17" t="s">
        <v>2389</v>
      </c>
      <c r="B1797" s="11" t="str">
        <f>VLOOKUP(A1797,[1]抽样情况汇总表!$B:$N,5,FALSE)</f>
        <v>深圳市大鹏新区鹏兴发蔬菜配送批发行</v>
      </c>
      <c r="C1797" s="11" t="str">
        <f>VLOOKUP(A1797,[1]抽样情况汇总表!$B:$N,7,FALSE)</f>
        <v>深圳市大鹏新区葵涌街道三溪围布路29号洪发市场</v>
      </c>
      <c r="D1797" s="12" t="str">
        <f>VLOOKUP(A1797,[1]抽样情况汇总表!$B:$N,2,FALSE)</f>
        <v>干辣椒</v>
      </c>
      <c r="E1797" s="13" t="s">
        <v>18</v>
      </c>
      <c r="F1797" s="13" t="s">
        <v>18</v>
      </c>
      <c r="G1797" s="13" t="s">
        <v>18</v>
      </c>
      <c r="H1797" s="13" t="s">
        <v>18</v>
      </c>
      <c r="I1797" s="13" t="s">
        <v>18</v>
      </c>
      <c r="J1797" s="10" t="str">
        <f>VLOOKUP(A1797,[1]抽样情况汇总表!$B:$N,13,FALSE)</f>
        <v>阴性</v>
      </c>
      <c r="K1797" s="10" t="str">
        <f>VLOOKUP(A1797,[1]抽样情况汇总表!$B:$N,3,FALSE)</f>
        <v>食品类</v>
      </c>
      <c r="L1797" s="17" t="s">
        <v>21</v>
      </c>
      <c r="M1797" s="19" t="s">
        <v>18</v>
      </c>
    </row>
    <row r="1798" ht="24" spans="1:13">
      <c r="A1798" s="17" t="s">
        <v>2390</v>
      </c>
      <c r="B1798" s="11" t="str">
        <f>VLOOKUP(A1798,[1]抽样情况汇总表!$B:$N,5,FALSE)</f>
        <v>深圳市大鹏新区鹏兴发蔬菜配送批发行</v>
      </c>
      <c r="C1798" s="11" t="str">
        <f>VLOOKUP(A1798,[1]抽样情况汇总表!$B:$N,7,FALSE)</f>
        <v>深圳市大鹏新区葵涌街道三溪围布路29号洪发市场</v>
      </c>
      <c r="D1798" s="12" t="str">
        <f>VLOOKUP(A1798,[1]抽样情况汇总表!$B:$N,2,FALSE)</f>
        <v>菜心</v>
      </c>
      <c r="E1798" s="13" t="s">
        <v>18</v>
      </c>
      <c r="F1798" s="13" t="s">
        <v>18</v>
      </c>
      <c r="G1798" s="13" t="s">
        <v>18</v>
      </c>
      <c r="H1798" s="13" t="s">
        <v>18</v>
      </c>
      <c r="I1798" s="13" t="s">
        <v>18</v>
      </c>
      <c r="J1798" s="10" t="str">
        <f>VLOOKUP(A1798,[1]抽样情况汇总表!$B:$N,13,FALSE)</f>
        <v>阴性</v>
      </c>
      <c r="K1798" s="10" t="str">
        <f>VLOOKUP(A1798,[1]抽样情况汇总表!$B:$N,3,FALSE)</f>
        <v>蔬果类</v>
      </c>
      <c r="L1798" s="17" t="s">
        <v>21</v>
      </c>
      <c r="M1798" s="19" t="s">
        <v>18</v>
      </c>
    </row>
    <row r="1799" ht="24" spans="1:13">
      <c r="A1799" s="17" t="s">
        <v>2391</v>
      </c>
      <c r="B1799" s="11" t="str">
        <f>VLOOKUP(A1799,[1]抽样情况汇总表!$B:$N,5,FALSE)</f>
        <v>深圳市大鹏新区鹏兴发蔬菜配送批发行</v>
      </c>
      <c r="C1799" s="11" t="str">
        <f>VLOOKUP(A1799,[1]抽样情况汇总表!$B:$N,7,FALSE)</f>
        <v>深圳市大鹏新区葵涌街道三溪围布路29号洪发市场</v>
      </c>
      <c r="D1799" s="12" t="str">
        <f>VLOOKUP(A1799,[1]抽样情况汇总表!$B:$N,2,FALSE)</f>
        <v>小白菜</v>
      </c>
      <c r="E1799" s="13" t="s">
        <v>18</v>
      </c>
      <c r="F1799" s="13" t="s">
        <v>18</v>
      </c>
      <c r="G1799" s="13" t="s">
        <v>18</v>
      </c>
      <c r="H1799" s="13" t="s">
        <v>18</v>
      </c>
      <c r="I1799" s="13" t="s">
        <v>18</v>
      </c>
      <c r="J1799" s="10" t="str">
        <f>VLOOKUP(A1799,[1]抽样情况汇总表!$B:$N,13,FALSE)</f>
        <v>阴性</v>
      </c>
      <c r="K1799" s="10" t="str">
        <f>VLOOKUP(A1799,[1]抽样情况汇总表!$B:$N,3,FALSE)</f>
        <v>蔬果类</v>
      </c>
      <c r="L1799" s="17" t="s">
        <v>21</v>
      </c>
      <c r="M1799" s="19" t="s">
        <v>18</v>
      </c>
    </row>
    <row r="1800" ht="24" spans="1:13">
      <c r="A1800" s="17" t="s">
        <v>2392</v>
      </c>
      <c r="B1800" s="11" t="str">
        <f>VLOOKUP(A1800,[1]抽样情况汇总表!$B:$N,5,FALSE)</f>
        <v>深圳市大鹏新区鹏兴发蔬菜配送批发行</v>
      </c>
      <c r="C1800" s="11" t="str">
        <f>VLOOKUP(A1800,[1]抽样情况汇总表!$B:$N,7,FALSE)</f>
        <v>深圳市大鹏新区葵涌街道三溪围布路29号洪发市场</v>
      </c>
      <c r="D1800" s="12" t="str">
        <f>VLOOKUP(A1800,[1]抽样情况汇总表!$B:$N,2,FALSE)</f>
        <v>荷兰豆</v>
      </c>
      <c r="E1800" s="13" t="s">
        <v>18</v>
      </c>
      <c r="F1800" s="13" t="s">
        <v>18</v>
      </c>
      <c r="G1800" s="13" t="s">
        <v>18</v>
      </c>
      <c r="H1800" s="13" t="s">
        <v>18</v>
      </c>
      <c r="I1800" s="13" t="s">
        <v>18</v>
      </c>
      <c r="J1800" s="10" t="str">
        <f>VLOOKUP(A1800,[1]抽样情况汇总表!$B:$N,13,FALSE)</f>
        <v>阴性</v>
      </c>
      <c r="K1800" s="10" t="str">
        <f>VLOOKUP(A1800,[1]抽样情况汇总表!$B:$N,3,FALSE)</f>
        <v>蔬果类</v>
      </c>
      <c r="L1800" s="17" t="s">
        <v>21</v>
      </c>
      <c r="M1800" s="19" t="s">
        <v>18</v>
      </c>
    </row>
    <row r="1801" spans="1:13">
      <c r="A1801" s="17" t="s">
        <v>2393</v>
      </c>
      <c r="B1801" s="11" t="str">
        <f>VLOOKUP(A1801,[1]抽样情况汇总表!$B:$N,5,FALSE)</f>
        <v>深圳市大鹏新区杰兴食品配送铺</v>
      </c>
      <c r="C1801" s="11" t="str">
        <f>VLOOKUP(A1801,[1]抽样情况汇总表!$B:$N,7,FALSE)</f>
        <v>深圳市大鹏新区葵涌街道洪发综合批发市场5号铺</v>
      </c>
      <c r="D1801" s="12" t="str">
        <f>VLOOKUP(A1801,[1]抽样情况汇总表!$B:$N,2,FALSE)</f>
        <v>菜心</v>
      </c>
      <c r="E1801" s="13" t="s">
        <v>18</v>
      </c>
      <c r="F1801" s="13" t="s">
        <v>18</v>
      </c>
      <c r="G1801" s="13" t="s">
        <v>18</v>
      </c>
      <c r="H1801" s="13" t="s">
        <v>18</v>
      </c>
      <c r="I1801" s="13" t="s">
        <v>18</v>
      </c>
      <c r="J1801" s="10" t="str">
        <f>VLOOKUP(A1801,[1]抽样情况汇总表!$B:$N,13,FALSE)</f>
        <v>阴性</v>
      </c>
      <c r="K1801" s="10" t="str">
        <f>VLOOKUP(A1801,[1]抽样情况汇总表!$B:$N,3,FALSE)</f>
        <v>蔬果类</v>
      </c>
      <c r="L1801" s="17" t="s">
        <v>21</v>
      </c>
      <c r="M1801" s="19" t="s">
        <v>18</v>
      </c>
    </row>
    <row r="1802" spans="1:13">
      <c r="A1802" s="17" t="s">
        <v>2394</v>
      </c>
      <c r="B1802" s="11" t="str">
        <f>VLOOKUP(A1802,[1]抽样情况汇总表!$B:$N,5,FALSE)</f>
        <v>深圳市大鹏新区杰兴食品配送铺</v>
      </c>
      <c r="C1802" s="11" t="str">
        <f>VLOOKUP(A1802,[1]抽样情况汇总表!$B:$N,7,FALSE)</f>
        <v>深圳市大鹏新区葵涌街道洪发综合批发市场5号铺</v>
      </c>
      <c r="D1802" s="12" t="str">
        <f>VLOOKUP(A1802,[1]抽样情况汇总表!$B:$N,2,FALSE)</f>
        <v>上海青</v>
      </c>
      <c r="E1802" s="13" t="s">
        <v>18</v>
      </c>
      <c r="F1802" s="13" t="s">
        <v>18</v>
      </c>
      <c r="G1802" s="13" t="s">
        <v>18</v>
      </c>
      <c r="H1802" s="13" t="s">
        <v>18</v>
      </c>
      <c r="I1802" s="13" t="s">
        <v>18</v>
      </c>
      <c r="J1802" s="10" t="str">
        <f>VLOOKUP(A1802,[1]抽样情况汇总表!$B:$N,13,FALSE)</f>
        <v>阴性</v>
      </c>
      <c r="K1802" s="10" t="str">
        <f>VLOOKUP(A1802,[1]抽样情况汇总表!$B:$N,3,FALSE)</f>
        <v>蔬果类</v>
      </c>
      <c r="L1802" s="17" t="s">
        <v>21</v>
      </c>
      <c r="M1802" s="19" t="s">
        <v>18</v>
      </c>
    </row>
    <row r="1803" spans="1:13">
      <c r="A1803" s="17" t="s">
        <v>2395</v>
      </c>
      <c r="B1803" s="11" t="str">
        <f>VLOOKUP(A1803,[1]抽样情况汇总表!$B:$N,5,FALSE)</f>
        <v>深圳市大鹏新区杰兴食品配送铺</v>
      </c>
      <c r="C1803" s="11" t="str">
        <f>VLOOKUP(A1803,[1]抽样情况汇总表!$B:$N,7,FALSE)</f>
        <v>深圳市大鹏新区葵涌街道洪发综合批发市场5号铺</v>
      </c>
      <c r="D1803" s="12" t="str">
        <f>VLOOKUP(A1803,[1]抽样情况汇总表!$B:$N,2,FALSE)</f>
        <v>生菜</v>
      </c>
      <c r="E1803" s="13" t="s">
        <v>18</v>
      </c>
      <c r="F1803" s="13" t="s">
        <v>18</v>
      </c>
      <c r="G1803" s="13" t="s">
        <v>18</v>
      </c>
      <c r="H1803" s="13" t="s">
        <v>18</v>
      </c>
      <c r="I1803" s="13" t="s">
        <v>18</v>
      </c>
      <c r="J1803" s="10" t="str">
        <f>VLOOKUP(A1803,[1]抽样情况汇总表!$B:$N,13,FALSE)</f>
        <v>阴性</v>
      </c>
      <c r="K1803" s="10" t="str">
        <f>VLOOKUP(A1803,[1]抽样情况汇总表!$B:$N,3,FALSE)</f>
        <v>蔬果类</v>
      </c>
      <c r="L1803" s="17" t="s">
        <v>21</v>
      </c>
      <c r="M1803" s="19" t="s">
        <v>18</v>
      </c>
    </row>
    <row r="1804" spans="1:13">
      <c r="A1804" s="17" t="s">
        <v>2396</v>
      </c>
      <c r="B1804" s="11" t="str">
        <f>VLOOKUP(A1804,[1]抽样情况汇总表!$B:$N,5,FALSE)</f>
        <v>深圳市大鹏新区杰兴食品配送铺</v>
      </c>
      <c r="C1804" s="11" t="str">
        <f>VLOOKUP(A1804,[1]抽样情况汇总表!$B:$N,7,FALSE)</f>
        <v>深圳市大鹏新区葵涌街道洪发综合批发市场5号铺</v>
      </c>
      <c r="D1804" s="12" t="str">
        <f>VLOOKUP(A1804,[1]抽样情况汇总表!$B:$N,2,FALSE)</f>
        <v>荷兰豆</v>
      </c>
      <c r="E1804" s="13" t="s">
        <v>18</v>
      </c>
      <c r="F1804" s="13" t="s">
        <v>18</v>
      </c>
      <c r="G1804" s="13" t="s">
        <v>18</v>
      </c>
      <c r="H1804" s="13" t="s">
        <v>18</v>
      </c>
      <c r="I1804" s="13" t="s">
        <v>18</v>
      </c>
      <c r="J1804" s="10" t="str">
        <f>VLOOKUP(A1804,[1]抽样情况汇总表!$B:$N,13,FALSE)</f>
        <v>阴性</v>
      </c>
      <c r="K1804" s="10" t="str">
        <f>VLOOKUP(A1804,[1]抽样情况汇总表!$B:$N,3,FALSE)</f>
        <v>蔬果类</v>
      </c>
      <c r="L1804" s="17" t="s">
        <v>21</v>
      </c>
      <c r="M1804" s="19" t="s">
        <v>18</v>
      </c>
    </row>
    <row r="1805" spans="1:13">
      <c r="A1805" s="17" t="s">
        <v>2397</v>
      </c>
      <c r="B1805" s="11" t="str">
        <f>VLOOKUP(A1805,[1]抽样情况汇总表!$B:$N,5,FALSE)</f>
        <v>深圳市大鹏新区杰兴食品配送铺</v>
      </c>
      <c r="C1805" s="11" t="str">
        <f>VLOOKUP(A1805,[1]抽样情况汇总表!$B:$N,7,FALSE)</f>
        <v>深圳市大鹏新区葵涌街道洪发综合批发市场5号铺</v>
      </c>
      <c r="D1805" s="12" t="str">
        <f>VLOOKUP(A1805,[1]抽样情况汇总表!$B:$N,2,FALSE)</f>
        <v>小米椒</v>
      </c>
      <c r="E1805" s="13" t="s">
        <v>18</v>
      </c>
      <c r="F1805" s="13" t="s">
        <v>18</v>
      </c>
      <c r="G1805" s="13" t="s">
        <v>18</v>
      </c>
      <c r="H1805" s="13" t="s">
        <v>18</v>
      </c>
      <c r="I1805" s="13" t="s">
        <v>18</v>
      </c>
      <c r="J1805" s="10" t="str">
        <f>VLOOKUP(A1805,[1]抽样情况汇总表!$B:$N,13,FALSE)</f>
        <v>阴性</v>
      </c>
      <c r="K1805" s="10" t="str">
        <f>VLOOKUP(A1805,[1]抽样情况汇总表!$B:$N,3,FALSE)</f>
        <v>蔬果类</v>
      </c>
      <c r="L1805" s="17" t="s">
        <v>21</v>
      </c>
      <c r="M1805" s="19" t="s">
        <v>18</v>
      </c>
    </row>
    <row r="1806" spans="1:13">
      <c r="A1806" s="17" t="s">
        <v>2398</v>
      </c>
      <c r="B1806" s="11" t="str">
        <f>VLOOKUP(A1806,[1]抽样情况汇总表!$B:$N,5,FALSE)</f>
        <v>深圳市大鹏新区林葵龙蔬菜档</v>
      </c>
      <c r="C1806" s="11" t="str">
        <f>VLOOKUP(A1806,[1]抽样情况汇总表!$B:$N,7,FALSE)</f>
        <v>深圳市大鹏新区葵涌街道洪发批发市场24号</v>
      </c>
      <c r="D1806" s="12" t="str">
        <f>VLOOKUP(A1806,[1]抽样情况汇总表!$B:$N,2,FALSE)</f>
        <v>菜心</v>
      </c>
      <c r="E1806" s="13" t="s">
        <v>18</v>
      </c>
      <c r="F1806" s="13" t="s">
        <v>18</v>
      </c>
      <c r="G1806" s="13" t="s">
        <v>18</v>
      </c>
      <c r="H1806" s="13" t="s">
        <v>18</v>
      </c>
      <c r="I1806" s="13" t="s">
        <v>18</v>
      </c>
      <c r="J1806" s="10" t="str">
        <f>VLOOKUP(A1806,[1]抽样情况汇总表!$B:$N,13,FALSE)</f>
        <v>阴性</v>
      </c>
      <c r="K1806" s="10" t="str">
        <f>VLOOKUP(A1806,[1]抽样情况汇总表!$B:$N,3,FALSE)</f>
        <v>蔬果类</v>
      </c>
      <c r="L1806" s="17" t="s">
        <v>21</v>
      </c>
      <c r="M1806" s="19" t="s">
        <v>18</v>
      </c>
    </row>
    <row r="1807" spans="1:13">
      <c r="A1807" s="17" t="s">
        <v>2399</v>
      </c>
      <c r="B1807" s="11" t="str">
        <f>VLOOKUP(A1807,[1]抽样情况汇总表!$B:$N,5,FALSE)</f>
        <v>深圳市大鹏新区林葵龙蔬菜档</v>
      </c>
      <c r="C1807" s="11" t="str">
        <f>VLOOKUP(A1807,[1]抽样情况汇总表!$B:$N,7,FALSE)</f>
        <v>深圳市大鹏新区葵涌街道洪发批发市场24号</v>
      </c>
      <c r="D1807" s="12" t="str">
        <f>VLOOKUP(A1807,[1]抽样情况汇总表!$B:$N,2,FALSE)</f>
        <v>生菜</v>
      </c>
      <c r="E1807" s="13" t="s">
        <v>18</v>
      </c>
      <c r="F1807" s="13" t="s">
        <v>18</v>
      </c>
      <c r="G1807" s="13" t="s">
        <v>18</v>
      </c>
      <c r="H1807" s="13" t="s">
        <v>18</v>
      </c>
      <c r="I1807" s="13" t="s">
        <v>18</v>
      </c>
      <c r="J1807" s="10" t="str">
        <f>VLOOKUP(A1807,[1]抽样情况汇总表!$B:$N,13,FALSE)</f>
        <v>阴性</v>
      </c>
      <c r="K1807" s="10" t="str">
        <f>VLOOKUP(A1807,[1]抽样情况汇总表!$B:$N,3,FALSE)</f>
        <v>蔬果类</v>
      </c>
      <c r="L1807" s="17" t="s">
        <v>21</v>
      </c>
      <c r="M1807" s="19" t="s">
        <v>18</v>
      </c>
    </row>
    <row r="1808" spans="1:13">
      <c r="A1808" s="17" t="s">
        <v>2400</v>
      </c>
      <c r="B1808" s="11" t="str">
        <f>VLOOKUP(A1808,[1]抽样情况汇总表!$B:$N,5,FALSE)</f>
        <v>深圳市大鹏新区林葵龙蔬菜档</v>
      </c>
      <c r="C1808" s="11" t="str">
        <f>VLOOKUP(A1808,[1]抽样情况汇总表!$B:$N,7,FALSE)</f>
        <v>深圳市大鹏新区葵涌街道洪发批发市场24号</v>
      </c>
      <c r="D1808" s="12" t="str">
        <f>VLOOKUP(A1808,[1]抽样情况汇总表!$B:$N,2,FALSE)</f>
        <v>四季豆</v>
      </c>
      <c r="E1808" s="13" t="s">
        <v>18</v>
      </c>
      <c r="F1808" s="13" t="s">
        <v>18</v>
      </c>
      <c r="G1808" s="13" t="s">
        <v>18</v>
      </c>
      <c r="H1808" s="13" t="s">
        <v>18</v>
      </c>
      <c r="I1808" s="13" t="s">
        <v>18</v>
      </c>
      <c r="J1808" s="10" t="str">
        <f>VLOOKUP(A1808,[1]抽样情况汇总表!$B:$N,13,FALSE)</f>
        <v>阴性</v>
      </c>
      <c r="K1808" s="10" t="str">
        <f>VLOOKUP(A1808,[1]抽样情况汇总表!$B:$N,3,FALSE)</f>
        <v>蔬果类</v>
      </c>
      <c r="L1808" s="17" t="s">
        <v>21</v>
      </c>
      <c r="M1808" s="19" t="s">
        <v>18</v>
      </c>
    </row>
    <row r="1809" spans="1:13">
      <c r="A1809" s="17" t="s">
        <v>2401</v>
      </c>
      <c r="B1809" s="11" t="str">
        <f>VLOOKUP(A1809,[1]抽样情况汇总表!$B:$N,5,FALSE)</f>
        <v>深圳市大鹏新区林葵龙蔬菜档</v>
      </c>
      <c r="C1809" s="11" t="str">
        <f>VLOOKUP(A1809,[1]抽样情况汇总表!$B:$N,7,FALSE)</f>
        <v>深圳市大鹏新区葵涌街道洪发批发市场24号</v>
      </c>
      <c r="D1809" s="12" t="str">
        <f>VLOOKUP(A1809,[1]抽样情况汇总表!$B:$N,2,FALSE)</f>
        <v>荷兰豆</v>
      </c>
      <c r="E1809" s="13" t="s">
        <v>18</v>
      </c>
      <c r="F1809" s="13" t="s">
        <v>18</v>
      </c>
      <c r="G1809" s="13" t="s">
        <v>18</v>
      </c>
      <c r="H1809" s="13" t="s">
        <v>18</v>
      </c>
      <c r="I1809" s="13" t="s">
        <v>18</v>
      </c>
      <c r="J1809" s="10" t="str">
        <f>VLOOKUP(A1809,[1]抽样情况汇总表!$B:$N,13,FALSE)</f>
        <v>阴性</v>
      </c>
      <c r="K1809" s="10" t="str">
        <f>VLOOKUP(A1809,[1]抽样情况汇总表!$B:$N,3,FALSE)</f>
        <v>蔬果类</v>
      </c>
      <c r="L1809" s="17" t="s">
        <v>21</v>
      </c>
      <c r="M1809" s="19" t="s">
        <v>18</v>
      </c>
    </row>
    <row r="1810" spans="1:13">
      <c r="A1810" s="17" t="s">
        <v>2402</v>
      </c>
      <c r="B1810" s="11" t="str">
        <f>VLOOKUP(A1810,[1]抽样情况汇总表!$B:$N,5,FALSE)</f>
        <v>深圳市大鹏新区林葵龙蔬菜档</v>
      </c>
      <c r="C1810" s="11" t="str">
        <f>VLOOKUP(A1810,[1]抽样情况汇总表!$B:$N,7,FALSE)</f>
        <v>深圳市大鹏新区葵涌街道洪发批发市场24号</v>
      </c>
      <c r="D1810" s="12" t="str">
        <f>VLOOKUP(A1810,[1]抽样情况汇总表!$B:$N,2,FALSE)</f>
        <v>小米椒</v>
      </c>
      <c r="E1810" s="13" t="s">
        <v>18</v>
      </c>
      <c r="F1810" s="13" t="s">
        <v>18</v>
      </c>
      <c r="G1810" s="13" t="s">
        <v>18</v>
      </c>
      <c r="H1810" s="13" t="s">
        <v>18</v>
      </c>
      <c r="I1810" s="13" t="s">
        <v>18</v>
      </c>
      <c r="J1810" s="10" t="str">
        <f>VLOOKUP(A1810,[1]抽样情况汇总表!$B:$N,13,FALSE)</f>
        <v>阴性</v>
      </c>
      <c r="K1810" s="10" t="str">
        <f>VLOOKUP(A1810,[1]抽样情况汇总表!$B:$N,3,FALSE)</f>
        <v>蔬果类</v>
      </c>
      <c r="L1810" s="17" t="s">
        <v>21</v>
      </c>
      <c r="M1810" s="19" t="s">
        <v>18</v>
      </c>
    </row>
    <row r="1811" spans="1:13">
      <c r="A1811" s="17" t="s">
        <v>2403</v>
      </c>
      <c r="B1811" s="11" t="str">
        <f>VLOOKUP(A1811,[1]抽样情况汇总表!$B:$N,5,FALSE)</f>
        <v>市民送检</v>
      </c>
      <c r="C1811" s="13" t="s">
        <v>18</v>
      </c>
      <c r="D1811" s="12" t="str">
        <f>VLOOKUP(A1811,[1]抽样情况汇总表!$B:$N,2,FALSE)</f>
        <v>大白菜</v>
      </c>
      <c r="E1811" s="13" t="s">
        <v>18</v>
      </c>
      <c r="F1811" s="13" t="s">
        <v>18</v>
      </c>
      <c r="G1811" s="13" t="s">
        <v>18</v>
      </c>
      <c r="H1811" s="13" t="s">
        <v>18</v>
      </c>
      <c r="I1811" s="13" t="s">
        <v>18</v>
      </c>
      <c r="J1811" s="10" t="str">
        <f>VLOOKUP(A1811,[1]抽样情况汇总表!$B:$N,13,FALSE)</f>
        <v>阴性</v>
      </c>
      <c r="K1811" s="10" t="str">
        <f>VLOOKUP(A1811,[1]抽样情况汇总表!$B:$N,3,FALSE)</f>
        <v>蔬果类</v>
      </c>
      <c r="L1811" s="17" t="s">
        <v>21</v>
      </c>
      <c r="M1811" s="19" t="s">
        <v>18</v>
      </c>
    </row>
    <row r="1812" spans="1:13">
      <c r="A1812" s="17" t="s">
        <v>2404</v>
      </c>
      <c r="B1812" s="11" t="str">
        <f>VLOOKUP(A1812,[1]抽样情况汇总表!$B:$N,5,FALSE)</f>
        <v>市民送检</v>
      </c>
      <c r="C1812" s="13" t="s">
        <v>18</v>
      </c>
      <c r="D1812" s="12" t="str">
        <f>VLOOKUP(A1812,[1]抽样情况汇总表!$B:$N,2,FALSE)</f>
        <v>小白菜</v>
      </c>
      <c r="E1812" s="13" t="s">
        <v>18</v>
      </c>
      <c r="F1812" s="13" t="s">
        <v>18</v>
      </c>
      <c r="G1812" s="13" t="s">
        <v>18</v>
      </c>
      <c r="H1812" s="13" t="s">
        <v>18</v>
      </c>
      <c r="I1812" s="13" t="s">
        <v>18</v>
      </c>
      <c r="J1812" s="10" t="str">
        <f>VLOOKUP(A1812,[1]抽样情况汇总表!$B:$N,13,FALSE)</f>
        <v>阴性</v>
      </c>
      <c r="K1812" s="10" t="str">
        <f>VLOOKUP(A1812,[1]抽样情况汇总表!$B:$N,3,FALSE)</f>
        <v>蔬果类</v>
      </c>
      <c r="L1812" s="17" t="s">
        <v>21</v>
      </c>
      <c r="M1812" s="19" t="s">
        <v>18</v>
      </c>
    </row>
    <row r="1813" spans="1:13">
      <c r="A1813" s="17" t="s">
        <v>2405</v>
      </c>
      <c r="B1813" s="11" t="str">
        <f>VLOOKUP(A1813,[1]抽样情况汇总表!$B:$N,5,FALSE)</f>
        <v>市民送检</v>
      </c>
      <c r="C1813" s="13" t="s">
        <v>18</v>
      </c>
      <c r="D1813" s="12" t="str">
        <f>VLOOKUP(A1813,[1]抽样情况汇总表!$B:$N,2,FALSE)</f>
        <v>芥菜</v>
      </c>
      <c r="E1813" s="13" t="s">
        <v>18</v>
      </c>
      <c r="F1813" s="13" t="s">
        <v>18</v>
      </c>
      <c r="G1813" s="13" t="s">
        <v>18</v>
      </c>
      <c r="H1813" s="13" t="s">
        <v>18</v>
      </c>
      <c r="I1813" s="13" t="s">
        <v>18</v>
      </c>
      <c r="J1813" s="10" t="str">
        <f>VLOOKUP(A1813,[1]抽样情况汇总表!$B:$N,13,FALSE)</f>
        <v>阴性</v>
      </c>
      <c r="K1813" s="10" t="str">
        <f>VLOOKUP(A1813,[1]抽样情况汇总表!$B:$N,3,FALSE)</f>
        <v>蔬果类</v>
      </c>
      <c r="L1813" s="17" t="s">
        <v>21</v>
      </c>
      <c r="M1813" s="19" t="s">
        <v>18</v>
      </c>
    </row>
    <row r="1814" spans="1:13">
      <c r="A1814" s="17" t="s">
        <v>2406</v>
      </c>
      <c r="B1814" s="11" t="str">
        <f>VLOOKUP(A1814,[1]抽样情况汇总表!$B:$N,5,FALSE)</f>
        <v>市民送检</v>
      </c>
      <c r="C1814" s="13" t="s">
        <v>18</v>
      </c>
      <c r="D1814" s="12" t="str">
        <f>VLOOKUP(A1814,[1]抽样情况汇总表!$B:$N,2,FALSE)</f>
        <v>芹菜</v>
      </c>
      <c r="E1814" s="13" t="s">
        <v>18</v>
      </c>
      <c r="F1814" s="13" t="s">
        <v>18</v>
      </c>
      <c r="G1814" s="13" t="s">
        <v>18</v>
      </c>
      <c r="H1814" s="13" t="s">
        <v>18</v>
      </c>
      <c r="I1814" s="13" t="s">
        <v>18</v>
      </c>
      <c r="J1814" s="10" t="str">
        <f>VLOOKUP(A1814,[1]抽样情况汇总表!$B:$N,13,FALSE)</f>
        <v>阴性</v>
      </c>
      <c r="K1814" s="10" t="str">
        <f>VLOOKUP(A1814,[1]抽样情况汇总表!$B:$N,3,FALSE)</f>
        <v>蔬果类</v>
      </c>
      <c r="L1814" s="17" t="s">
        <v>21</v>
      </c>
      <c r="M1814" s="19" t="s">
        <v>18</v>
      </c>
    </row>
    <row r="1815" spans="1:13">
      <c r="A1815" s="17" t="s">
        <v>2407</v>
      </c>
      <c r="B1815" s="11" t="str">
        <f>VLOOKUP(A1815,[1]抽样情况汇总表!$B:$N,5,FALSE)</f>
        <v>市民送检</v>
      </c>
      <c r="C1815" s="13" t="s">
        <v>18</v>
      </c>
      <c r="D1815" s="12" t="str">
        <f>VLOOKUP(A1815,[1]抽样情况汇总表!$B:$N,2,FALSE)</f>
        <v>土豆</v>
      </c>
      <c r="E1815" s="13" t="s">
        <v>18</v>
      </c>
      <c r="F1815" s="13" t="s">
        <v>18</v>
      </c>
      <c r="G1815" s="13" t="s">
        <v>18</v>
      </c>
      <c r="H1815" s="13" t="s">
        <v>18</v>
      </c>
      <c r="I1815" s="13" t="s">
        <v>18</v>
      </c>
      <c r="J1815" s="10" t="str">
        <f>VLOOKUP(A1815,[1]抽样情况汇总表!$B:$N,13,FALSE)</f>
        <v>阴性</v>
      </c>
      <c r="K1815" s="10" t="str">
        <f>VLOOKUP(A1815,[1]抽样情况汇总表!$B:$N,3,FALSE)</f>
        <v>蔬果类</v>
      </c>
      <c r="L1815" s="17" t="s">
        <v>21</v>
      </c>
      <c r="M1815" s="19" t="s">
        <v>18</v>
      </c>
    </row>
    <row r="1816" ht="24" spans="1:13">
      <c r="A1816" s="17" t="s">
        <v>2408</v>
      </c>
      <c r="B1816" s="11" t="str">
        <f>VLOOKUP(A1816,[1]抽样情况汇总表!$B:$N,5,FALSE)</f>
        <v>人大附中深圳学校高中部食堂</v>
      </c>
      <c r="C1816" s="11" t="str">
        <f>VLOOKUP(A1816,[1]抽样情况汇总表!$B:$N,7,FALSE)</f>
        <v>深圳市大鹏新区葵涌街道溪坪南路80号校园餐厅楼负二层、负一层、一层</v>
      </c>
      <c r="D1816" s="12" t="str">
        <f>VLOOKUP(A1816,[1]抽样情况汇总表!$B:$N,2,FALSE)</f>
        <v>大头鱼</v>
      </c>
      <c r="E1816" s="13" t="s">
        <v>18</v>
      </c>
      <c r="F1816" s="13" t="s">
        <v>18</v>
      </c>
      <c r="G1816" s="13" t="s">
        <v>18</v>
      </c>
      <c r="H1816" s="13" t="s">
        <v>18</v>
      </c>
      <c r="I1816" s="13" t="s">
        <v>18</v>
      </c>
      <c r="J1816" s="10" t="str">
        <f>VLOOKUP(A1816,[1]抽样情况汇总表!$B:$N,13,FALSE)</f>
        <v>阴性</v>
      </c>
      <c r="K1816" s="10" t="str">
        <f>VLOOKUP(A1816,[1]抽样情况汇总表!$B:$N,3,FALSE)</f>
        <v>水产类</v>
      </c>
      <c r="L1816" s="17" t="s">
        <v>21</v>
      </c>
      <c r="M1816" s="19" t="s">
        <v>18</v>
      </c>
    </row>
    <row r="1817" ht="24" spans="1:13">
      <c r="A1817" s="17" t="s">
        <v>2409</v>
      </c>
      <c r="B1817" s="11" t="str">
        <f>VLOOKUP(A1817,[1]抽样情况汇总表!$B:$N,5,FALSE)</f>
        <v>人大附中深圳学校高中部食堂</v>
      </c>
      <c r="C1817" s="11" t="str">
        <f>VLOOKUP(A1817,[1]抽样情况汇总表!$B:$N,7,FALSE)</f>
        <v>深圳市大鹏新区葵涌街道溪坪南路80号校园餐厅楼负二层、负一层、一层</v>
      </c>
      <c r="D1817" s="12" t="str">
        <f>VLOOKUP(A1817,[1]抽样情况汇总表!$B:$N,2,FALSE)</f>
        <v>鸡肉</v>
      </c>
      <c r="E1817" s="13" t="s">
        <v>18</v>
      </c>
      <c r="F1817" s="13" t="s">
        <v>18</v>
      </c>
      <c r="G1817" s="13" t="s">
        <v>18</v>
      </c>
      <c r="H1817" s="13" t="s">
        <v>18</v>
      </c>
      <c r="I1817" s="13" t="s">
        <v>18</v>
      </c>
      <c r="J1817" s="10" t="str">
        <f>VLOOKUP(A1817,[1]抽样情况汇总表!$B:$N,13,FALSE)</f>
        <v>阴性</v>
      </c>
      <c r="K1817" s="10" t="str">
        <f>VLOOKUP(A1817,[1]抽样情况汇总表!$B:$N,3,FALSE)</f>
        <v>畜禽类</v>
      </c>
      <c r="L1817" s="17" t="s">
        <v>21</v>
      </c>
      <c r="M1817" s="19" t="s">
        <v>18</v>
      </c>
    </row>
    <row r="1818" ht="24" spans="1:13">
      <c r="A1818" s="17" t="s">
        <v>2410</v>
      </c>
      <c r="B1818" s="11" t="str">
        <f>VLOOKUP(A1818,[1]抽样情况汇总表!$B:$N,5,FALSE)</f>
        <v>人大附中深圳学校高中部食堂</v>
      </c>
      <c r="C1818" s="11" t="str">
        <f>VLOOKUP(A1818,[1]抽样情况汇总表!$B:$N,7,FALSE)</f>
        <v>深圳市大鹏新区葵涌街道溪坪南路80号校园餐厅楼负二层、负一层、一层</v>
      </c>
      <c r="D1818" s="12" t="str">
        <f>VLOOKUP(A1818,[1]抽样情况汇总表!$B:$N,2,FALSE)</f>
        <v>猪肉</v>
      </c>
      <c r="E1818" s="13" t="s">
        <v>18</v>
      </c>
      <c r="F1818" s="13" t="s">
        <v>18</v>
      </c>
      <c r="G1818" s="13" t="s">
        <v>18</v>
      </c>
      <c r="H1818" s="13" t="s">
        <v>18</v>
      </c>
      <c r="I1818" s="13" t="s">
        <v>18</v>
      </c>
      <c r="J1818" s="10" t="str">
        <f>VLOOKUP(A1818,[1]抽样情况汇总表!$B:$N,13,FALSE)</f>
        <v>阴性</v>
      </c>
      <c r="K1818" s="10" t="str">
        <f>VLOOKUP(A1818,[1]抽样情况汇总表!$B:$N,3,FALSE)</f>
        <v>畜禽类</v>
      </c>
      <c r="L1818" s="17" t="s">
        <v>21</v>
      </c>
      <c r="M1818" s="19" t="s">
        <v>18</v>
      </c>
    </row>
    <row r="1819" ht="24" spans="1:13">
      <c r="A1819" s="17" t="s">
        <v>2411</v>
      </c>
      <c r="B1819" s="11" t="str">
        <f>VLOOKUP(A1819,[1]抽样情况汇总表!$B:$N,5,FALSE)</f>
        <v>人大附中深圳学校高中部食堂</v>
      </c>
      <c r="C1819" s="11" t="str">
        <f>VLOOKUP(A1819,[1]抽样情况汇总表!$B:$N,7,FALSE)</f>
        <v>深圳市大鹏新区葵涌街道溪坪南路80号校园餐厅楼负二层、负一层、一层</v>
      </c>
      <c r="D1819" s="12" t="str">
        <f>VLOOKUP(A1819,[1]抽样情况汇总表!$B:$N,2,FALSE)</f>
        <v>鸡蛋</v>
      </c>
      <c r="E1819" s="13" t="s">
        <v>18</v>
      </c>
      <c r="F1819" s="13" t="s">
        <v>18</v>
      </c>
      <c r="G1819" s="13" t="s">
        <v>18</v>
      </c>
      <c r="H1819" s="13" t="s">
        <v>18</v>
      </c>
      <c r="I1819" s="13" t="s">
        <v>18</v>
      </c>
      <c r="J1819" s="10" t="str">
        <f>VLOOKUP(A1819,[1]抽样情况汇总表!$B:$N,13,FALSE)</f>
        <v>阴性</v>
      </c>
      <c r="K1819" s="10" t="str">
        <f>VLOOKUP(A1819,[1]抽样情况汇总表!$B:$N,3,FALSE)</f>
        <v>畜禽类</v>
      </c>
      <c r="L1819" s="17" t="s">
        <v>21</v>
      </c>
      <c r="M1819" s="19" t="s">
        <v>18</v>
      </c>
    </row>
    <row r="1820" ht="24" spans="1:13">
      <c r="A1820" s="17" t="s">
        <v>2412</v>
      </c>
      <c r="B1820" s="11" t="str">
        <f>VLOOKUP(A1820,[1]抽样情况汇总表!$B:$N,5,FALSE)</f>
        <v>人大附中深圳学校高中部食堂</v>
      </c>
      <c r="C1820" s="11" t="str">
        <f>VLOOKUP(A1820,[1]抽样情况汇总表!$B:$N,7,FALSE)</f>
        <v>深圳市大鹏新区葵涌街道溪坪南路80号校园餐厅楼负二层、负一层、一层</v>
      </c>
      <c r="D1820" s="12" t="str">
        <f>VLOOKUP(A1820,[1]抽样情况汇总表!$B:$N,2,FALSE)</f>
        <v>奶白菜</v>
      </c>
      <c r="E1820" s="13" t="s">
        <v>18</v>
      </c>
      <c r="F1820" s="13" t="s">
        <v>18</v>
      </c>
      <c r="G1820" s="13" t="s">
        <v>18</v>
      </c>
      <c r="H1820" s="13" t="s">
        <v>18</v>
      </c>
      <c r="I1820" s="13" t="s">
        <v>18</v>
      </c>
      <c r="J1820" s="10" t="str">
        <f>VLOOKUP(A1820,[1]抽样情况汇总表!$B:$N,13,FALSE)</f>
        <v>阴性</v>
      </c>
      <c r="K1820" s="10" t="str">
        <f>VLOOKUP(A1820,[1]抽样情况汇总表!$B:$N,3,FALSE)</f>
        <v>蔬果类</v>
      </c>
      <c r="L1820" s="17" t="s">
        <v>21</v>
      </c>
      <c r="M1820" s="19" t="s">
        <v>18</v>
      </c>
    </row>
    <row r="1821" ht="24" spans="1:13">
      <c r="A1821" s="17" t="s">
        <v>2413</v>
      </c>
      <c r="B1821" s="11" t="str">
        <f>VLOOKUP(A1821,[1]抽样情况汇总表!$B:$N,5,FALSE)</f>
        <v>深圳市大鹏新区康达杂货店</v>
      </c>
      <c r="C1821" s="11" t="str">
        <f>VLOOKUP(A1821,[1]抽样情况汇总表!$B:$N,7,FALSE)</f>
        <v>深圳市大鹏新区葵涌办事处土洋洋南一路2号土洋市场D栋114号</v>
      </c>
      <c r="D1821" s="12" t="str">
        <f>VLOOKUP(A1821,[1]抽样情况汇总表!$B:$N,2,FALSE)</f>
        <v>挂面</v>
      </c>
      <c r="E1821" s="13" t="s">
        <v>18</v>
      </c>
      <c r="F1821" s="13" t="s">
        <v>18</v>
      </c>
      <c r="G1821" s="13" t="s">
        <v>18</v>
      </c>
      <c r="H1821" s="13" t="s">
        <v>18</v>
      </c>
      <c r="I1821" s="13" t="s">
        <v>18</v>
      </c>
      <c r="J1821" s="10" t="str">
        <f>VLOOKUP(A1821,[1]抽样情况汇总表!$B:$N,13,FALSE)</f>
        <v>阴性</v>
      </c>
      <c r="K1821" s="10" t="str">
        <f>VLOOKUP(A1821,[1]抽样情况汇总表!$B:$N,3,FALSE)</f>
        <v>食品类</v>
      </c>
      <c r="L1821" s="17" t="s">
        <v>21</v>
      </c>
      <c r="M1821" s="19" t="s">
        <v>18</v>
      </c>
    </row>
    <row r="1822" ht="24" spans="1:13">
      <c r="A1822" s="17" t="s">
        <v>2414</v>
      </c>
      <c r="B1822" s="11" t="str">
        <f>VLOOKUP(A1822,[1]抽样情况汇总表!$B:$N,5,FALSE)</f>
        <v>深圳市大鹏新区康达杂货店</v>
      </c>
      <c r="C1822" s="11" t="str">
        <f>VLOOKUP(A1822,[1]抽样情况汇总表!$B:$N,7,FALSE)</f>
        <v>深圳市大鹏新区葵涌办事处土洋洋南一路2号土洋市场D栋114号</v>
      </c>
      <c r="D1822" s="12" t="str">
        <f>VLOOKUP(A1822,[1]抽样情况汇总表!$B:$N,2,FALSE)</f>
        <v>大碗面</v>
      </c>
      <c r="E1822" s="13" t="s">
        <v>18</v>
      </c>
      <c r="F1822" s="13" t="s">
        <v>18</v>
      </c>
      <c r="G1822" s="13" t="s">
        <v>18</v>
      </c>
      <c r="H1822" s="13" t="s">
        <v>18</v>
      </c>
      <c r="I1822" s="13" t="s">
        <v>18</v>
      </c>
      <c r="J1822" s="10" t="str">
        <f>VLOOKUP(A1822,[1]抽样情况汇总表!$B:$N,13,FALSE)</f>
        <v>阴性</v>
      </c>
      <c r="K1822" s="10" t="str">
        <f>VLOOKUP(A1822,[1]抽样情况汇总表!$B:$N,3,FALSE)</f>
        <v>食品类</v>
      </c>
      <c r="L1822" s="17" t="s">
        <v>21</v>
      </c>
      <c r="M1822" s="19" t="s">
        <v>18</v>
      </c>
    </row>
    <row r="1823" ht="24" spans="1:13">
      <c r="A1823" s="17" t="s">
        <v>2415</v>
      </c>
      <c r="B1823" s="11" t="str">
        <f>VLOOKUP(A1823,[1]抽样情况汇总表!$B:$N,5,FALSE)</f>
        <v>深圳市大鹏新区康达杂货店</v>
      </c>
      <c r="C1823" s="11" t="str">
        <f>VLOOKUP(A1823,[1]抽样情况汇总表!$B:$N,7,FALSE)</f>
        <v>深圳市大鹏新区葵涌办事处土洋洋南一路2号土洋市场D栋114号</v>
      </c>
      <c r="D1823" s="12" t="str">
        <f>VLOOKUP(A1823,[1]抽样情况汇总表!$B:$N,2,FALSE)</f>
        <v>鹅肠面</v>
      </c>
      <c r="E1823" s="13" t="s">
        <v>18</v>
      </c>
      <c r="F1823" s="13" t="s">
        <v>18</v>
      </c>
      <c r="G1823" s="13" t="s">
        <v>18</v>
      </c>
      <c r="H1823" s="13" t="s">
        <v>18</v>
      </c>
      <c r="I1823" s="13" t="s">
        <v>18</v>
      </c>
      <c r="J1823" s="10" t="str">
        <f>VLOOKUP(A1823,[1]抽样情况汇总表!$B:$N,13,FALSE)</f>
        <v>阴性</v>
      </c>
      <c r="K1823" s="10" t="str">
        <f>VLOOKUP(A1823,[1]抽样情况汇总表!$B:$N,3,FALSE)</f>
        <v>食品类</v>
      </c>
      <c r="L1823" s="17" t="s">
        <v>21</v>
      </c>
      <c r="M1823" s="19" t="s">
        <v>18</v>
      </c>
    </row>
    <row r="1824" ht="24" spans="1:13">
      <c r="A1824" s="17" t="s">
        <v>2416</v>
      </c>
      <c r="B1824" s="11" t="str">
        <f>VLOOKUP(A1824,[1]抽样情况汇总表!$B:$N,5,FALSE)</f>
        <v>深圳市大鹏新区康达杂货店</v>
      </c>
      <c r="C1824" s="11" t="str">
        <f>VLOOKUP(A1824,[1]抽样情况汇总表!$B:$N,7,FALSE)</f>
        <v>深圳市大鹏新区葵涌办事处土洋洋南一路2号土洋市场D栋114号</v>
      </c>
      <c r="D1824" s="12" t="str">
        <f>VLOOKUP(A1824,[1]抽样情况汇总表!$B:$N,2,FALSE)</f>
        <v>米粉</v>
      </c>
      <c r="E1824" s="13" t="s">
        <v>18</v>
      </c>
      <c r="F1824" s="13" t="s">
        <v>18</v>
      </c>
      <c r="G1824" s="13" t="s">
        <v>18</v>
      </c>
      <c r="H1824" s="13" t="s">
        <v>18</v>
      </c>
      <c r="I1824" s="13" t="s">
        <v>18</v>
      </c>
      <c r="J1824" s="10" t="str">
        <f>VLOOKUP(A1824,[1]抽样情况汇总表!$B:$N,13,FALSE)</f>
        <v>阴性</v>
      </c>
      <c r="K1824" s="10" t="str">
        <f>VLOOKUP(A1824,[1]抽样情况汇总表!$B:$N,3,FALSE)</f>
        <v>食品类</v>
      </c>
      <c r="L1824" s="17" t="s">
        <v>21</v>
      </c>
      <c r="M1824" s="19" t="s">
        <v>18</v>
      </c>
    </row>
    <row r="1825" ht="24" spans="1:13">
      <c r="A1825" s="17" t="s">
        <v>2417</v>
      </c>
      <c r="B1825" s="11" t="str">
        <f>VLOOKUP(A1825,[1]抽样情况汇总表!$B:$N,5,FALSE)</f>
        <v>深圳市大鹏新区康达杂货店</v>
      </c>
      <c r="C1825" s="11" t="str">
        <f>VLOOKUP(A1825,[1]抽样情况汇总表!$B:$N,7,FALSE)</f>
        <v>深圳市大鹏新区葵涌办事处土洋洋南一路2号土洋市场D栋114号</v>
      </c>
      <c r="D1825" s="12" t="str">
        <f>VLOOKUP(A1825,[1]抽样情况汇总表!$B:$N,2,FALSE)</f>
        <v>方便面</v>
      </c>
      <c r="E1825" s="13" t="s">
        <v>18</v>
      </c>
      <c r="F1825" s="13" t="s">
        <v>18</v>
      </c>
      <c r="G1825" s="13" t="s">
        <v>18</v>
      </c>
      <c r="H1825" s="13" t="s">
        <v>18</v>
      </c>
      <c r="I1825" s="13" t="s">
        <v>18</v>
      </c>
      <c r="J1825" s="10" t="str">
        <f>VLOOKUP(A1825,[1]抽样情况汇总表!$B:$N,13,FALSE)</f>
        <v>阴性</v>
      </c>
      <c r="K1825" s="10" t="str">
        <f>VLOOKUP(A1825,[1]抽样情况汇总表!$B:$N,3,FALSE)</f>
        <v>食品类</v>
      </c>
      <c r="L1825" s="17" t="s">
        <v>21</v>
      </c>
      <c r="M1825" s="19" t="s">
        <v>18</v>
      </c>
    </row>
    <row r="1826" ht="24" spans="1:13">
      <c r="A1826" s="17" t="s">
        <v>2418</v>
      </c>
      <c r="B1826" s="11" t="str">
        <f>VLOOKUP(A1826,[1]抽样情况汇总表!$B:$N,5,FALSE)</f>
        <v>深圳市大鹏新区林贤鹏青菜档</v>
      </c>
      <c r="C1826" s="11" t="str">
        <f>VLOOKUP(A1826,[1]抽样情况汇总表!$B:$N,7,FALSE)</f>
        <v>深圳市大鹏新区葵涌街道土洋社区土洋新市场第39、40号档</v>
      </c>
      <c r="D1826" s="12" t="str">
        <f>VLOOKUP(A1826,[1]抽样情况汇总表!$B:$N,2,FALSE)</f>
        <v>生菜</v>
      </c>
      <c r="E1826" s="13" t="s">
        <v>18</v>
      </c>
      <c r="F1826" s="13" t="s">
        <v>18</v>
      </c>
      <c r="G1826" s="13" t="s">
        <v>18</v>
      </c>
      <c r="H1826" s="13" t="s">
        <v>18</v>
      </c>
      <c r="I1826" s="13" t="s">
        <v>18</v>
      </c>
      <c r="J1826" s="10" t="str">
        <f>VLOOKUP(A1826,[1]抽样情况汇总表!$B:$N,13,FALSE)</f>
        <v>阴性</v>
      </c>
      <c r="K1826" s="10" t="str">
        <f>VLOOKUP(A1826,[1]抽样情况汇总表!$B:$N,3,FALSE)</f>
        <v>蔬果类</v>
      </c>
      <c r="L1826" s="17" t="s">
        <v>21</v>
      </c>
      <c r="M1826" s="19" t="s">
        <v>18</v>
      </c>
    </row>
    <row r="1827" ht="24" spans="1:13">
      <c r="A1827" s="17" t="s">
        <v>2419</v>
      </c>
      <c r="B1827" s="11" t="str">
        <f>VLOOKUP(A1827,[1]抽样情况汇总表!$B:$N,5,FALSE)</f>
        <v>深圳市大鹏新区林贤鹏青菜档</v>
      </c>
      <c r="C1827" s="11" t="str">
        <f>VLOOKUP(A1827,[1]抽样情况汇总表!$B:$N,7,FALSE)</f>
        <v>深圳市大鹏新区葵涌街道土洋社区土洋新市场第39、40号档</v>
      </c>
      <c r="D1827" s="12" t="str">
        <f>VLOOKUP(A1827,[1]抽样情况汇总表!$B:$N,2,FALSE)</f>
        <v>油麦菜</v>
      </c>
      <c r="E1827" s="13" t="s">
        <v>18</v>
      </c>
      <c r="F1827" s="13" t="s">
        <v>18</v>
      </c>
      <c r="G1827" s="13" t="s">
        <v>18</v>
      </c>
      <c r="H1827" s="13" t="s">
        <v>18</v>
      </c>
      <c r="I1827" s="13" t="s">
        <v>18</v>
      </c>
      <c r="J1827" s="10" t="str">
        <f>VLOOKUP(A1827,[1]抽样情况汇总表!$B:$N,13,FALSE)</f>
        <v>阴性</v>
      </c>
      <c r="K1827" s="10" t="str">
        <f>VLOOKUP(A1827,[1]抽样情况汇总表!$B:$N,3,FALSE)</f>
        <v>蔬果类</v>
      </c>
      <c r="L1827" s="17" t="s">
        <v>21</v>
      </c>
      <c r="M1827" s="19" t="s">
        <v>18</v>
      </c>
    </row>
    <row r="1828" ht="24" spans="1:13">
      <c r="A1828" s="17" t="s">
        <v>2420</v>
      </c>
      <c r="B1828" s="11" t="str">
        <f>VLOOKUP(A1828,[1]抽样情况汇总表!$B:$N,5,FALSE)</f>
        <v>深圳市大鹏新区林贤鹏青菜档</v>
      </c>
      <c r="C1828" s="11" t="str">
        <f>VLOOKUP(A1828,[1]抽样情况汇总表!$B:$N,7,FALSE)</f>
        <v>深圳市大鹏新区葵涌街道土洋社区土洋新市场第39、40号档</v>
      </c>
      <c r="D1828" s="12" t="str">
        <f>VLOOKUP(A1828,[1]抽样情况汇总表!$B:$N,2,FALSE)</f>
        <v>菜心</v>
      </c>
      <c r="E1828" s="13" t="s">
        <v>18</v>
      </c>
      <c r="F1828" s="13" t="s">
        <v>18</v>
      </c>
      <c r="G1828" s="13" t="s">
        <v>18</v>
      </c>
      <c r="H1828" s="13" t="s">
        <v>18</v>
      </c>
      <c r="I1828" s="13" t="s">
        <v>18</v>
      </c>
      <c r="J1828" s="10" t="str">
        <f>VLOOKUP(A1828,[1]抽样情况汇总表!$B:$N,13,FALSE)</f>
        <v>阴性</v>
      </c>
      <c r="K1828" s="10" t="str">
        <f>VLOOKUP(A1828,[1]抽样情况汇总表!$B:$N,3,FALSE)</f>
        <v>蔬果类</v>
      </c>
      <c r="L1828" s="17" t="s">
        <v>21</v>
      </c>
      <c r="M1828" s="19" t="s">
        <v>18</v>
      </c>
    </row>
    <row r="1829" ht="24" spans="1:13">
      <c r="A1829" s="17" t="s">
        <v>2421</v>
      </c>
      <c r="B1829" s="11" t="str">
        <f>VLOOKUP(A1829,[1]抽样情况汇总表!$B:$N,5,FALSE)</f>
        <v>深圳市大鹏新区林贤鹏青菜档</v>
      </c>
      <c r="C1829" s="11" t="str">
        <f>VLOOKUP(A1829,[1]抽样情况汇总表!$B:$N,7,FALSE)</f>
        <v>深圳市大鹏新区葵涌街道土洋社区土洋新市场第39、40号档</v>
      </c>
      <c r="D1829" s="12" t="str">
        <f>VLOOKUP(A1829,[1]抽样情况汇总表!$B:$N,2,FALSE)</f>
        <v>小白菜</v>
      </c>
      <c r="E1829" s="13" t="s">
        <v>18</v>
      </c>
      <c r="F1829" s="13" t="s">
        <v>18</v>
      </c>
      <c r="G1829" s="13" t="s">
        <v>18</v>
      </c>
      <c r="H1829" s="13" t="s">
        <v>18</v>
      </c>
      <c r="I1829" s="13" t="s">
        <v>18</v>
      </c>
      <c r="J1829" s="10" t="str">
        <f>VLOOKUP(A1829,[1]抽样情况汇总表!$B:$N,13,FALSE)</f>
        <v>阴性</v>
      </c>
      <c r="K1829" s="10" t="str">
        <f>VLOOKUP(A1829,[1]抽样情况汇总表!$B:$N,3,FALSE)</f>
        <v>蔬果类</v>
      </c>
      <c r="L1829" s="17" t="s">
        <v>21</v>
      </c>
      <c r="M1829" s="19" t="s">
        <v>18</v>
      </c>
    </row>
    <row r="1830" ht="24" spans="1:13">
      <c r="A1830" s="17" t="s">
        <v>2422</v>
      </c>
      <c r="B1830" s="11" t="str">
        <f>VLOOKUP(A1830,[1]抽样情况汇总表!$B:$N,5,FALSE)</f>
        <v>深圳市大鹏新区林贤鹏青菜档</v>
      </c>
      <c r="C1830" s="11" t="str">
        <f>VLOOKUP(A1830,[1]抽样情况汇总表!$B:$N,7,FALSE)</f>
        <v>深圳市大鹏新区葵涌街道土洋社区土洋新市场第39、40号档</v>
      </c>
      <c r="D1830" s="12" t="str">
        <f>VLOOKUP(A1830,[1]抽样情况汇总表!$B:$N,2,FALSE)</f>
        <v>上海青</v>
      </c>
      <c r="E1830" s="13" t="s">
        <v>18</v>
      </c>
      <c r="F1830" s="13" t="s">
        <v>18</v>
      </c>
      <c r="G1830" s="13" t="s">
        <v>18</v>
      </c>
      <c r="H1830" s="13" t="s">
        <v>18</v>
      </c>
      <c r="I1830" s="13" t="s">
        <v>18</v>
      </c>
      <c r="J1830" s="10" t="str">
        <f>VLOOKUP(A1830,[1]抽样情况汇总表!$B:$N,13,FALSE)</f>
        <v>阴性</v>
      </c>
      <c r="K1830" s="10" t="str">
        <f>VLOOKUP(A1830,[1]抽样情况汇总表!$B:$N,3,FALSE)</f>
        <v>蔬果类</v>
      </c>
      <c r="L1830" s="17" t="s">
        <v>21</v>
      </c>
      <c r="M1830" s="19" t="s">
        <v>18</v>
      </c>
    </row>
    <row r="1831" spans="1:13">
      <c r="A1831" s="17" t="s">
        <v>2423</v>
      </c>
      <c r="B1831" s="11" t="str">
        <f>VLOOKUP(A1831,[1]抽样情况汇总表!$B:$N,5,FALSE)</f>
        <v>深圳市大鹏新区半山海幼儿园</v>
      </c>
      <c r="C1831" s="11" t="str">
        <f>VLOOKUP(A1831,[1]抽样情况汇总表!$B:$N,7,FALSE)</f>
        <v>葵涌街道土洋社区承瀚半山海小区一楼</v>
      </c>
      <c r="D1831" s="12" t="str">
        <f>VLOOKUP(A1831,[1]抽样情况汇总表!$B:$N,2,FALSE)</f>
        <v>猪肉</v>
      </c>
      <c r="E1831" s="13" t="s">
        <v>18</v>
      </c>
      <c r="F1831" s="13" t="s">
        <v>18</v>
      </c>
      <c r="G1831" s="13" t="s">
        <v>18</v>
      </c>
      <c r="H1831" s="13" t="s">
        <v>18</v>
      </c>
      <c r="I1831" s="13" t="s">
        <v>18</v>
      </c>
      <c r="J1831" s="10" t="str">
        <f>VLOOKUP(A1831,[1]抽样情况汇总表!$B:$N,13,FALSE)</f>
        <v>阴性</v>
      </c>
      <c r="K1831" s="10" t="str">
        <f>VLOOKUP(A1831,[1]抽样情况汇总表!$B:$N,3,FALSE)</f>
        <v>畜禽类</v>
      </c>
      <c r="L1831" s="17" t="s">
        <v>21</v>
      </c>
      <c r="M1831" s="19" t="s">
        <v>18</v>
      </c>
    </row>
    <row r="1832" spans="1:13">
      <c r="A1832" s="17" t="s">
        <v>2424</v>
      </c>
      <c r="B1832" s="11" t="str">
        <f>VLOOKUP(A1832,[1]抽样情况汇总表!$B:$N,5,FALSE)</f>
        <v>深圳市大鹏新区半山海幼儿园</v>
      </c>
      <c r="C1832" s="11" t="str">
        <f>VLOOKUP(A1832,[1]抽样情况汇总表!$B:$N,7,FALSE)</f>
        <v>葵涌街道土洋社区承瀚半山海小区一楼</v>
      </c>
      <c r="D1832" s="12" t="str">
        <f>VLOOKUP(A1832,[1]抽样情况汇总表!$B:$N,2,FALSE)</f>
        <v>牛肉</v>
      </c>
      <c r="E1832" s="13" t="s">
        <v>18</v>
      </c>
      <c r="F1832" s="13" t="s">
        <v>18</v>
      </c>
      <c r="G1832" s="13" t="s">
        <v>18</v>
      </c>
      <c r="H1832" s="13" t="s">
        <v>18</v>
      </c>
      <c r="I1832" s="13" t="s">
        <v>18</v>
      </c>
      <c r="J1832" s="10" t="str">
        <f>VLOOKUP(A1832,[1]抽样情况汇总表!$B:$N,13,FALSE)</f>
        <v>阴性</v>
      </c>
      <c r="K1832" s="10" t="str">
        <f>VLOOKUP(A1832,[1]抽样情况汇总表!$B:$N,3,FALSE)</f>
        <v>畜禽类</v>
      </c>
      <c r="L1832" s="17" t="s">
        <v>21</v>
      </c>
      <c r="M1832" s="19" t="s">
        <v>18</v>
      </c>
    </row>
    <row r="1833" spans="1:13">
      <c r="A1833" s="17" t="s">
        <v>2425</v>
      </c>
      <c r="B1833" s="11" t="str">
        <f>VLOOKUP(A1833,[1]抽样情况汇总表!$B:$N,5,FALSE)</f>
        <v>深圳市大鹏新区半山海幼儿园</v>
      </c>
      <c r="C1833" s="11" t="str">
        <f>VLOOKUP(A1833,[1]抽样情况汇总表!$B:$N,7,FALSE)</f>
        <v>葵涌街道土洋社区承瀚半山海小区一楼</v>
      </c>
      <c r="D1833" s="12" t="str">
        <f>VLOOKUP(A1833,[1]抽样情况汇总表!$B:$N,2,FALSE)</f>
        <v>鸡蛋</v>
      </c>
      <c r="E1833" s="13" t="s">
        <v>18</v>
      </c>
      <c r="F1833" s="13" t="s">
        <v>18</v>
      </c>
      <c r="G1833" s="13" t="s">
        <v>18</v>
      </c>
      <c r="H1833" s="13" t="s">
        <v>18</v>
      </c>
      <c r="I1833" s="13" t="s">
        <v>18</v>
      </c>
      <c r="J1833" s="10" t="str">
        <f>VLOOKUP(A1833,[1]抽样情况汇总表!$B:$N,13,FALSE)</f>
        <v>阴性</v>
      </c>
      <c r="K1833" s="10" t="str">
        <f>VLOOKUP(A1833,[1]抽样情况汇总表!$B:$N,3,FALSE)</f>
        <v>畜禽类</v>
      </c>
      <c r="L1833" s="17" t="s">
        <v>21</v>
      </c>
      <c r="M1833" s="19" t="s">
        <v>18</v>
      </c>
    </row>
    <row r="1834" spans="1:13">
      <c r="A1834" s="17" t="s">
        <v>2426</v>
      </c>
      <c r="B1834" s="11" t="str">
        <f>VLOOKUP(A1834,[1]抽样情况汇总表!$B:$N,5,FALSE)</f>
        <v>深圳市大鹏新区半山海幼儿园</v>
      </c>
      <c r="C1834" s="11" t="str">
        <f>VLOOKUP(A1834,[1]抽样情况汇总表!$B:$N,7,FALSE)</f>
        <v>葵涌街道土洋社区承瀚半山海小区一楼</v>
      </c>
      <c r="D1834" s="12" t="str">
        <f>VLOOKUP(A1834,[1]抽样情况汇总表!$B:$N,2,FALSE)</f>
        <v>奶白菜</v>
      </c>
      <c r="E1834" s="13" t="s">
        <v>18</v>
      </c>
      <c r="F1834" s="13" t="s">
        <v>18</v>
      </c>
      <c r="G1834" s="13" t="s">
        <v>18</v>
      </c>
      <c r="H1834" s="13" t="s">
        <v>18</v>
      </c>
      <c r="I1834" s="13" t="s">
        <v>18</v>
      </c>
      <c r="J1834" s="10" t="str">
        <f>VLOOKUP(A1834,[1]抽样情况汇总表!$B:$N,13,FALSE)</f>
        <v>阴性</v>
      </c>
      <c r="K1834" s="10" t="str">
        <f>VLOOKUP(A1834,[1]抽样情况汇总表!$B:$N,3,FALSE)</f>
        <v>蔬果类</v>
      </c>
      <c r="L1834" s="17" t="s">
        <v>21</v>
      </c>
      <c r="M1834" s="19" t="s">
        <v>18</v>
      </c>
    </row>
    <row r="1835" spans="1:13">
      <c r="A1835" s="17" t="s">
        <v>2427</v>
      </c>
      <c r="B1835" s="11" t="str">
        <f>VLOOKUP(A1835,[1]抽样情况汇总表!$B:$N,5,FALSE)</f>
        <v>深圳市大鹏新区半山海幼儿园</v>
      </c>
      <c r="C1835" s="11" t="str">
        <f>VLOOKUP(A1835,[1]抽样情况汇总表!$B:$N,7,FALSE)</f>
        <v>葵涌街道土洋社区承瀚半山海小区一楼</v>
      </c>
      <c r="D1835" s="12" t="str">
        <f>VLOOKUP(A1835,[1]抽样情况汇总表!$B:$N,2,FALSE)</f>
        <v>西洋菜</v>
      </c>
      <c r="E1835" s="13" t="s">
        <v>18</v>
      </c>
      <c r="F1835" s="13" t="s">
        <v>18</v>
      </c>
      <c r="G1835" s="13" t="s">
        <v>18</v>
      </c>
      <c r="H1835" s="13" t="s">
        <v>18</v>
      </c>
      <c r="I1835" s="13" t="s">
        <v>18</v>
      </c>
      <c r="J1835" s="10" t="str">
        <f>VLOOKUP(A1835,[1]抽样情况汇总表!$B:$N,13,FALSE)</f>
        <v>阴性</v>
      </c>
      <c r="K1835" s="10" t="str">
        <f>VLOOKUP(A1835,[1]抽样情况汇总表!$B:$N,3,FALSE)</f>
        <v>蔬果类</v>
      </c>
      <c r="L1835" s="17" t="s">
        <v>21</v>
      </c>
      <c r="M1835" s="19" t="s">
        <v>18</v>
      </c>
    </row>
    <row r="1836" spans="1:13">
      <c r="A1836" s="17" t="s">
        <v>2428</v>
      </c>
      <c r="B1836" s="11" t="str">
        <f>VLOOKUP(A1836,[1]抽样情况汇总表!$B:$N,5,FALSE)</f>
        <v>市民送检</v>
      </c>
      <c r="C1836" s="13" t="s">
        <v>18</v>
      </c>
      <c r="D1836" s="12" t="str">
        <f>VLOOKUP(A1836,[1]抽样情况汇总表!$B:$N,2,FALSE)</f>
        <v>菜心</v>
      </c>
      <c r="E1836" s="13" t="s">
        <v>18</v>
      </c>
      <c r="F1836" s="13" t="s">
        <v>18</v>
      </c>
      <c r="G1836" s="13" t="s">
        <v>18</v>
      </c>
      <c r="H1836" s="13" t="s">
        <v>18</v>
      </c>
      <c r="I1836" s="13" t="s">
        <v>18</v>
      </c>
      <c r="J1836" s="10" t="str">
        <f>VLOOKUP(A1836,[1]抽样情况汇总表!$B:$N,13,FALSE)</f>
        <v>阴性</v>
      </c>
      <c r="K1836" s="10" t="str">
        <f>VLOOKUP(A1836,[1]抽样情况汇总表!$B:$N,3,FALSE)</f>
        <v>蔬果类</v>
      </c>
      <c r="L1836" s="17" t="s">
        <v>21</v>
      </c>
      <c r="M1836" s="19" t="s">
        <v>18</v>
      </c>
    </row>
    <row r="1837" spans="1:13">
      <c r="A1837" s="17" t="s">
        <v>2429</v>
      </c>
      <c r="B1837" s="11" t="str">
        <f>VLOOKUP(A1837,[1]抽样情况汇总表!$B:$N,5,FALSE)</f>
        <v>市民送检</v>
      </c>
      <c r="C1837" s="13" t="s">
        <v>18</v>
      </c>
      <c r="D1837" s="12" t="str">
        <f>VLOOKUP(A1837,[1]抽样情况汇总表!$B:$N,2,FALSE)</f>
        <v>奶白菜</v>
      </c>
      <c r="E1837" s="13" t="s">
        <v>18</v>
      </c>
      <c r="F1837" s="13" t="s">
        <v>18</v>
      </c>
      <c r="G1837" s="13" t="s">
        <v>18</v>
      </c>
      <c r="H1837" s="13" t="s">
        <v>18</v>
      </c>
      <c r="I1837" s="13" t="s">
        <v>18</v>
      </c>
      <c r="J1837" s="10" t="str">
        <f>VLOOKUP(A1837,[1]抽样情况汇总表!$B:$N,13,FALSE)</f>
        <v>阴性</v>
      </c>
      <c r="K1837" s="10" t="str">
        <f>VLOOKUP(A1837,[1]抽样情况汇总表!$B:$N,3,FALSE)</f>
        <v>蔬果类</v>
      </c>
      <c r="L1837" s="17" t="s">
        <v>21</v>
      </c>
      <c r="M1837" s="19" t="s">
        <v>18</v>
      </c>
    </row>
    <row r="1838" spans="1:13">
      <c r="A1838" s="17" t="s">
        <v>2430</v>
      </c>
      <c r="B1838" s="11" t="str">
        <f>VLOOKUP(A1838,[1]抽样情况汇总表!$B:$N,5,FALSE)</f>
        <v>市民送检</v>
      </c>
      <c r="C1838" s="13" t="s">
        <v>18</v>
      </c>
      <c r="D1838" s="12" t="str">
        <f>VLOOKUP(A1838,[1]抽样情况汇总表!$B:$N,2,FALSE)</f>
        <v>砂糖橘</v>
      </c>
      <c r="E1838" s="13" t="s">
        <v>18</v>
      </c>
      <c r="F1838" s="13" t="s">
        <v>18</v>
      </c>
      <c r="G1838" s="13" t="s">
        <v>18</v>
      </c>
      <c r="H1838" s="13" t="s">
        <v>18</v>
      </c>
      <c r="I1838" s="13" t="s">
        <v>18</v>
      </c>
      <c r="J1838" s="10" t="str">
        <f>VLOOKUP(A1838,[1]抽样情况汇总表!$B:$N,13,FALSE)</f>
        <v>阴性</v>
      </c>
      <c r="K1838" s="10" t="str">
        <f>VLOOKUP(A1838,[1]抽样情况汇总表!$B:$N,3,FALSE)</f>
        <v>蔬果类</v>
      </c>
      <c r="L1838" s="17" t="s">
        <v>21</v>
      </c>
      <c r="M1838" s="19" t="s">
        <v>18</v>
      </c>
    </row>
    <row r="1839" spans="1:13">
      <c r="A1839" s="17" t="s">
        <v>2431</v>
      </c>
      <c r="B1839" s="11" t="str">
        <f>VLOOKUP(A1839,[1]抽样情况汇总表!$B:$N,5,FALSE)</f>
        <v>市民送检</v>
      </c>
      <c r="C1839" s="13" t="s">
        <v>18</v>
      </c>
      <c r="D1839" s="12" t="str">
        <f>VLOOKUP(A1839,[1]抽样情况汇总表!$B:$N,2,FALSE)</f>
        <v>青瓜</v>
      </c>
      <c r="E1839" s="13" t="s">
        <v>18</v>
      </c>
      <c r="F1839" s="13" t="s">
        <v>18</v>
      </c>
      <c r="G1839" s="13" t="s">
        <v>18</v>
      </c>
      <c r="H1839" s="13" t="s">
        <v>18</v>
      </c>
      <c r="I1839" s="13" t="s">
        <v>18</v>
      </c>
      <c r="J1839" s="10" t="str">
        <f>VLOOKUP(A1839,[1]抽样情况汇总表!$B:$N,13,FALSE)</f>
        <v>阴性</v>
      </c>
      <c r="K1839" s="10" t="str">
        <f>VLOOKUP(A1839,[1]抽样情况汇总表!$B:$N,3,FALSE)</f>
        <v>蔬果类</v>
      </c>
      <c r="L1839" s="17" t="s">
        <v>21</v>
      </c>
      <c r="M1839" s="19" t="s">
        <v>18</v>
      </c>
    </row>
    <row r="1840" spans="1:13">
      <c r="A1840" s="17" t="s">
        <v>2432</v>
      </c>
      <c r="B1840" s="11" t="str">
        <f>VLOOKUP(A1840,[1]抽样情况汇总表!$B:$N,5,FALSE)</f>
        <v>市民送检</v>
      </c>
      <c r="C1840" s="13" t="s">
        <v>18</v>
      </c>
      <c r="D1840" s="12" t="str">
        <f>VLOOKUP(A1840,[1]抽样情况汇总表!$B:$N,2,FALSE)</f>
        <v>黄瓜</v>
      </c>
      <c r="E1840" s="13" t="s">
        <v>18</v>
      </c>
      <c r="F1840" s="13" t="s">
        <v>18</v>
      </c>
      <c r="G1840" s="13" t="s">
        <v>18</v>
      </c>
      <c r="H1840" s="13" t="s">
        <v>18</v>
      </c>
      <c r="I1840" s="13" t="s">
        <v>18</v>
      </c>
      <c r="J1840" s="10" t="str">
        <f>VLOOKUP(A1840,[1]抽样情况汇总表!$B:$N,13,FALSE)</f>
        <v>阴性</v>
      </c>
      <c r="K1840" s="10" t="str">
        <f>VLOOKUP(A1840,[1]抽样情况汇总表!$B:$N,3,FALSE)</f>
        <v>蔬果类</v>
      </c>
      <c r="L1840" s="17" t="s">
        <v>21</v>
      </c>
      <c r="M1840" s="19" t="s">
        <v>18</v>
      </c>
    </row>
    <row r="1841" spans="1:13">
      <c r="A1841" s="17" t="s">
        <v>2433</v>
      </c>
      <c r="B1841" s="11" t="str">
        <f>VLOOKUP(A1841,[1]抽样情况汇总表!$B:$N,5,FALSE)</f>
        <v>深圳亚迪学校</v>
      </c>
      <c r="C1841" s="11" t="str">
        <f>VLOOKUP(A1841,[1]抽样情况汇总表!$B:$N,7,FALSE)</f>
        <v>深圳市大鹏新区葵涌街道延安路2号</v>
      </c>
      <c r="D1841" s="12" t="str">
        <f>VLOOKUP(A1841,[1]抽样情况汇总表!$B:$N,2,FALSE)</f>
        <v>菜心</v>
      </c>
      <c r="E1841" s="13" t="s">
        <v>18</v>
      </c>
      <c r="F1841" s="13" t="s">
        <v>18</v>
      </c>
      <c r="G1841" s="13" t="s">
        <v>18</v>
      </c>
      <c r="H1841" s="13" t="s">
        <v>18</v>
      </c>
      <c r="I1841" s="13" t="s">
        <v>18</v>
      </c>
      <c r="J1841" s="10" t="str">
        <f>VLOOKUP(A1841,[1]抽样情况汇总表!$B:$N,13,FALSE)</f>
        <v>阴性</v>
      </c>
      <c r="K1841" s="10" t="str">
        <f>VLOOKUP(A1841,[1]抽样情况汇总表!$B:$N,3,FALSE)</f>
        <v>蔬果类</v>
      </c>
      <c r="L1841" s="17" t="s">
        <v>21</v>
      </c>
      <c r="M1841" s="19" t="s">
        <v>18</v>
      </c>
    </row>
    <row r="1842" spans="1:13">
      <c r="A1842" s="17" t="s">
        <v>2434</v>
      </c>
      <c r="B1842" s="11" t="str">
        <f>VLOOKUP(A1842,[1]抽样情况汇总表!$B:$N,5,FALSE)</f>
        <v>深圳亚迪学校</v>
      </c>
      <c r="C1842" s="11" t="str">
        <f>VLOOKUP(A1842,[1]抽样情况汇总表!$B:$N,7,FALSE)</f>
        <v>深圳市大鹏新区葵涌街道延安路2号</v>
      </c>
      <c r="D1842" s="12" t="str">
        <f>VLOOKUP(A1842,[1]抽样情况汇总表!$B:$N,2,FALSE)</f>
        <v>娃娃菜</v>
      </c>
      <c r="E1842" s="13" t="s">
        <v>18</v>
      </c>
      <c r="F1842" s="13" t="s">
        <v>18</v>
      </c>
      <c r="G1842" s="13" t="s">
        <v>18</v>
      </c>
      <c r="H1842" s="13" t="s">
        <v>18</v>
      </c>
      <c r="I1842" s="13" t="s">
        <v>18</v>
      </c>
      <c r="J1842" s="10" t="str">
        <f>VLOOKUP(A1842,[1]抽样情况汇总表!$B:$N,13,FALSE)</f>
        <v>阴性</v>
      </c>
      <c r="K1842" s="10" t="str">
        <f>VLOOKUP(A1842,[1]抽样情况汇总表!$B:$N,3,FALSE)</f>
        <v>蔬果类</v>
      </c>
      <c r="L1842" s="17" t="s">
        <v>21</v>
      </c>
      <c r="M1842" s="19" t="s">
        <v>18</v>
      </c>
    </row>
    <row r="1843" spans="1:13">
      <c r="A1843" s="17" t="s">
        <v>2435</v>
      </c>
      <c r="B1843" s="11" t="str">
        <f>VLOOKUP(A1843,[1]抽样情况汇总表!$B:$N,5,FALSE)</f>
        <v>深圳亚迪学校</v>
      </c>
      <c r="C1843" s="11" t="str">
        <f>VLOOKUP(A1843,[1]抽样情况汇总表!$B:$N,7,FALSE)</f>
        <v>深圳市大鹏新区葵涌街道延安路2号</v>
      </c>
      <c r="D1843" s="12" t="str">
        <f>VLOOKUP(A1843,[1]抽样情况汇总表!$B:$N,2,FALSE)</f>
        <v>西兰花</v>
      </c>
      <c r="E1843" s="13" t="s">
        <v>18</v>
      </c>
      <c r="F1843" s="13" t="s">
        <v>18</v>
      </c>
      <c r="G1843" s="13" t="s">
        <v>18</v>
      </c>
      <c r="H1843" s="13" t="s">
        <v>18</v>
      </c>
      <c r="I1843" s="13" t="s">
        <v>18</v>
      </c>
      <c r="J1843" s="10" t="str">
        <f>VLOOKUP(A1843,[1]抽样情况汇总表!$B:$N,13,FALSE)</f>
        <v>阴性</v>
      </c>
      <c r="K1843" s="10" t="str">
        <f>VLOOKUP(A1843,[1]抽样情况汇总表!$B:$N,3,FALSE)</f>
        <v>蔬果类</v>
      </c>
      <c r="L1843" s="17" t="s">
        <v>21</v>
      </c>
      <c r="M1843" s="19" t="s">
        <v>18</v>
      </c>
    </row>
    <row r="1844" spans="1:13">
      <c r="A1844" s="17" t="s">
        <v>2436</v>
      </c>
      <c r="B1844" s="11" t="str">
        <f>VLOOKUP(A1844,[1]抽样情况汇总表!$B:$N,5,FALSE)</f>
        <v>深圳亚迪学校</v>
      </c>
      <c r="C1844" s="11" t="str">
        <f>VLOOKUP(A1844,[1]抽样情况汇总表!$B:$N,7,FALSE)</f>
        <v>深圳市大鹏新区葵涌街道延安路2号</v>
      </c>
      <c r="D1844" s="12" t="str">
        <f>VLOOKUP(A1844,[1]抽样情况汇总表!$B:$N,2,FALSE)</f>
        <v>白花菜</v>
      </c>
      <c r="E1844" s="13" t="s">
        <v>18</v>
      </c>
      <c r="F1844" s="13" t="s">
        <v>18</v>
      </c>
      <c r="G1844" s="13" t="s">
        <v>18</v>
      </c>
      <c r="H1844" s="13" t="s">
        <v>18</v>
      </c>
      <c r="I1844" s="13" t="s">
        <v>18</v>
      </c>
      <c r="J1844" s="10" t="str">
        <f>VLOOKUP(A1844,[1]抽样情况汇总表!$B:$N,13,FALSE)</f>
        <v>阴性</v>
      </c>
      <c r="K1844" s="10" t="str">
        <f>VLOOKUP(A1844,[1]抽样情况汇总表!$B:$N,3,FALSE)</f>
        <v>蔬果类</v>
      </c>
      <c r="L1844" s="17" t="s">
        <v>21</v>
      </c>
      <c r="M1844" s="19" t="s">
        <v>18</v>
      </c>
    </row>
    <row r="1845" spans="1:13">
      <c r="A1845" s="17" t="s">
        <v>2437</v>
      </c>
      <c r="B1845" s="11" t="str">
        <f>VLOOKUP(A1845,[1]抽样情况汇总表!$B:$N,5,FALSE)</f>
        <v>深圳亚迪学校</v>
      </c>
      <c r="C1845" s="11" t="str">
        <f>VLOOKUP(A1845,[1]抽样情况汇总表!$B:$N,7,FALSE)</f>
        <v>深圳市大鹏新区葵涌街道延安路2号</v>
      </c>
      <c r="D1845" s="12" t="str">
        <f>VLOOKUP(A1845,[1]抽样情况汇总表!$B:$N,2,FALSE)</f>
        <v>小南瓜</v>
      </c>
      <c r="E1845" s="13" t="s">
        <v>18</v>
      </c>
      <c r="F1845" s="13" t="s">
        <v>18</v>
      </c>
      <c r="G1845" s="13" t="s">
        <v>18</v>
      </c>
      <c r="H1845" s="13" t="s">
        <v>18</v>
      </c>
      <c r="I1845" s="13" t="s">
        <v>18</v>
      </c>
      <c r="J1845" s="10" t="str">
        <f>VLOOKUP(A1845,[1]抽样情况汇总表!$B:$N,13,FALSE)</f>
        <v>阴性</v>
      </c>
      <c r="K1845" s="10" t="str">
        <f>VLOOKUP(A1845,[1]抽样情况汇总表!$B:$N,3,FALSE)</f>
        <v>蔬果类</v>
      </c>
      <c r="L1845" s="17" t="s">
        <v>21</v>
      </c>
      <c r="M1845" s="19" t="s">
        <v>18</v>
      </c>
    </row>
    <row r="1846" spans="1:13">
      <c r="A1846" s="17" t="s">
        <v>2438</v>
      </c>
      <c r="B1846" s="11" t="str">
        <f>VLOOKUP(A1846,[1]抽样情况汇总表!$B:$N,5,FALSE)</f>
        <v>深圳亚迪学校</v>
      </c>
      <c r="C1846" s="11" t="str">
        <f>VLOOKUP(A1846,[1]抽样情况汇总表!$B:$N,7,FALSE)</f>
        <v>深圳市大鹏新区葵涌街道延安路2号</v>
      </c>
      <c r="D1846" s="12" t="str">
        <f>VLOOKUP(A1846,[1]抽样情况汇总表!$B:$N,2,FALSE)</f>
        <v>鸡肉</v>
      </c>
      <c r="E1846" s="13" t="s">
        <v>18</v>
      </c>
      <c r="F1846" s="13" t="s">
        <v>18</v>
      </c>
      <c r="G1846" s="13" t="s">
        <v>18</v>
      </c>
      <c r="H1846" s="13" t="s">
        <v>18</v>
      </c>
      <c r="I1846" s="13" t="s">
        <v>18</v>
      </c>
      <c r="J1846" s="10" t="str">
        <f>VLOOKUP(A1846,[1]抽样情况汇总表!$B:$N,13,FALSE)</f>
        <v>阴性</v>
      </c>
      <c r="K1846" s="10" t="str">
        <f>VLOOKUP(A1846,[1]抽样情况汇总表!$B:$N,3,FALSE)</f>
        <v>畜禽类</v>
      </c>
      <c r="L1846" s="17" t="s">
        <v>21</v>
      </c>
      <c r="M1846" s="19" t="s">
        <v>18</v>
      </c>
    </row>
    <row r="1847" spans="1:13">
      <c r="A1847" s="17" t="s">
        <v>2439</v>
      </c>
      <c r="B1847" s="11" t="str">
        <f>VLOOKUP(A1847,[1]抽样情况汇总表!$B:$N,5,FALSE)</f>
        <v>深圳亚迪学校</v>
      </c>
      <c r="C1847" s="11" t="str">
        <f>VLOOKUP(A1847,[1]抽样情况汇总表!$B:$N,7,FALSE)</f>
        <v>深圳市大鹏新区葵涌街道延安路2号</v>
      </c>
      <c r="D1847" s="12" t="str">
        <f>VLOOKUP(A1847,[1]抽样情况汇总表!$B:$N,2,FALSE)</f>
        <v>基围虾</v>
      </c>
      <c r="E1847" s="13" t="s">
        <v>18</v>
      </c>
      <c r="F1847" s="13" t="s">
        <v>18</v>
      </c>
      <c r="G1847" s="13" t="s">
        <v>18</v>
      </c>
      <c r="H1847" s="13" t="s">
        <v>18</v>
      </c>
      <c r="I1847" s="13" t="s">
        <v>18</v>
      </c>
      <c r="J1847" s="10" t="str">
        <f>VLOOKUP(A1847,[1]抽样情况汇总表!$B:$N,13,FALSE)</f>
        <v>阴性</v>
      </c>
      <c r="K1847" s="10" t="str">
        <f>VLOOKUP(A1847,[1]抽样情况汇总表!$B:$N,3,FALSE)</f>
        <v>水产类</v>
      </c>
      <c r="L1847" s="17" t="s">
        <v>21</v>
      </c>
      <c r="M1847" s="19" t="s">
        <v>18</v>
      </c>
    </row>
    <row r="1848" spans="1:13">
      <c r="A1848" s="17" t="s">
        <v>2440</v>
      </c>
      <c r="B1848" s="11" t="str">
        <f>VLOOKUP(A1848,[1]抽样情况汇总表!$B:$N,5,FALSE)</f>
        <v>深圳亚迪学校</v>
      </c>
      <c r="C1848" s="11" t="str">
        <f>VLOOKUP(A1848,[1]抽样情况汇总表!$B:$N,7,FALSE)</f>
        <v>深圳市大鹏新区葵涌街道延安路2号</v>
      </c>
      <c r="D1848" s="12" t="str">
        <f>VLOOKUP(A1848,[1]抽样情况汇总表!$B:$N,2,FALSE)</f>
        <v>生菜</v>
      </c>
      <c r="E1848" s="13" t="s">
        <v>18</v>
      </c>
      <c r="F1848" s="13" t="s">
        <v>18</v>
      </c>
      <c r="G1848" s="13" t="s">
        <v>18</v>
      </c>
      <c r="H1848" s="13" t="s">
        <v>18</v>
      </c>
      <c r="I1848" s="13" t="s">
        <v>18</v>
      </c>
      <c r="J1848" s="10" t="str">
        <f>VLOOKUP(A1848,[1]抽样情况汇总表!$B:$N,13,FALSE)</f>
        <v>阴性</v>
      </c>
      <c r="K1848" s="10" t="str">
        <f>VLOOKUP(A1848,[1]抽样情况汇总表!$B:$N,3,FALSE)</f>
        <v>蔬果类</v>
      </c>
      <c r="L1848" s="17" t="s">
        <v>21</v>
      </c>
      <c r="M1848" s="19" t="s">
        <v>18</v>
      </c>
    </row>
    <row r="1849" spans="1:13">
      <c r="A1849" s="17" t="s">
        <v>2441</v>
      </c>
      <c r="B1849" s="11" t="str">
        <f>VLOOKUP(A1849,[1]抽样情况汇总表!$B:$N,5,FALSE)</f>
        <v>深圳亚迪学校</v>
      </c>
      <c r="C1849" s="11" t="str">
        <f>VLOOKUP(A1849,[1]抽样情况汇总表!$B:$N,7,FALSE)</f>
        <v>深圳市大鹏新区葵涌街道延安路2号</v>
      </c>
      <c r="D1849" s="12" t="str">
        <f>VLOOKUP(A1849,[1]抽样情况汇总表!$B:$N,2,FALSE)</f>
        <v>青瓜</v>
      </c>
      <c r="E1849" s="13" t="s">
        <v>18</v>
      </c>
      <c r="F1849" s="13" t="s">
        <v>18</v>
      </c>
      <c r="G1849" s="13" t="s">
        <v>18</v>
      </c>
      <c r="H1849" s="13" t="s">
        <v>18</v>
      </c>
      <c r="I1849" s="13" t="s">
        <v>18</v>
      </c>
      <c r="J1849" s="10" t="str">
        <f>VLOOKUP(A1849,[1]抽样情况汇总表!$B:$N,13,FALSE)</f>
        <v>阴性</v>
      </c>
      <c r="K1849" s="10" t="str">
        <f>VLOOKUP(A1849,[1]抽样情况汇总表!$B:$N,3,FALSE)</f>
        <v>蔬果类</v>
      </c>
      <c r="L1849" s="17" t="s">
        <v>21</v>
      </c>
      <c r="M1849" s="19" t="s">
        <v>18</v>
      </c>
    </row>
    <row r="1850" spans="1:13">
      <c r="A1850" s="17" t="s">
        <v>2442</v>
      </c>
      <c r="B1850" s="11" t="str">
        <f>VLOOKUP(A1850,[1]抽样情况汇总表!$B:$N,5,FALSE)</f>
        <v>深圳亚迪学校</v>
      </c>
      <c r="C1850" s="11" t="str">
        <f>VLOOKUP(A1850,[1]抽样情况汇总表!$B:$N,7,FALSE)</f>
        <v>深圳市大鹏新区葵涌街道延安路2号</v>
      </c>
      <c r="D1850" s="12" t="str">
        <f>VLOOKUP(A1850,[1]抽样情况汇总表!$B:$N,2,FALSE)</f>
        <v>番茄</v>
      </c>
      <c r="E1850" s="13" t="s">
        <v>18</v>
      </c>
      <c r="F1850" s="13" t="s">
        <v>18</v>
      </c>
      <c r="G1850" s="13" t="s">
        <v>18</v>
      </c>
      <c r="H1850" s="13" t="s">
        <v>18</v>
      </c>
      <c r="I1850" s="13" t="s">
        <v>18</v>
      </c>
      <c r="J1850" s="10" t="str">
        <f>VLOOKUP(A1850,[1]抽样情况汇总表!$B:$N,13,FALSE)</f>
        <v>阴性</v>
      </c>
      <c r="K1850" s="10" t="str">
        <f>VLOOKUP(A1850,[1]抽样情况汇总表!$B:$N,3,FALSE)</f>
        <v>蔬果类</v>
      </c>
      <c r="L1850" s="17" t="s">
        <v>21</v>
      </c>
      <c r="M1850" s="19" t="s">
        <v>18</v>
      </c>
    </row>
    <row r="1851" spans="1:13">
      <c r="A1851" s="17" t="s">
        <v>2443</v>
      </c>
      <c r="B1851" s="11" t="str">
        <f>VLOOKUP(A1851,[1]抽样情况汇总表!$B:$N,5,FALSE)</f>
        <v>深圳亚迪学校</v>
      </c>
      <c r="C1851" s="11" t="str">
        <f>VLOOKUP(A1851,[1]抽样情况汇总表!$B:$N,7,FALSE)</f>
        <v>深圳市大鹏新区葵涌街道延安路2号</v>
      </c>
      <c r="D1851" s="12" t="str">
        <f>VLOOKUP(A1851,[1]抽样情况汇总表!$B:$N,2,FALSE)</f>
        <v>小米椒</v>
      </c>
      <c r="E1851" s="13" t="s">
        <v>18</v>
      </c>
      <c r="F1851" s="13" t="s">
        <v>18</v>
      </c>
      <c r="G1851" s="13" t="s">
        <v>18</v>
      </c>
      <c r="H1851" s="13" t="s">
        <v>18</v>
      </c>
      <c r="I1851" s="13" t="s">
        <v>18</v>
      </c>
      <c r="J1851" s="10" t="str">
        <f>VLOOKUP(A1851,[1]抽样情况汇总表!$B:$N,13,FALSE)</f>
        <v>阴性</v>
      </c>
      <c r="K1851" s="10" t="str">
        <f>VLOOKUP(A1851,[1]抽样情况汇总表!$B:$N,3,FALSE)</f>
        <v>蔬果类</v>
      </c>
      <c r="L1851" s="17" t="s">
        <v>21</v>
      </c>
      <c r="M1851" s="19" t="s">
        <v>18</v>
      </c>
    </row>
    <row r="1852" spans="1:13">
      <c r="A1852" s="17" t="s">
        <v>2444</v>
      </c>
      <c r="B1852" s="11" t="str">
        <f>VLOOKUP(A1852,[1]抽样情况汇总表!$B:$N,5,FALSE)</f>
        <v>深圳亚迪学校</v>
      </c>
      <c r="C1852" s="11" t="str">
        <f>VLOOKUP(A1852,[1]抽样情况汇总表!$B:$N,7,FALSE)</f>
        <v>深圳市大鹏新区葵涌街道延安路2号</v>
      </c>
      <c r="D1852" s="12" t="str">
        <f>VLOOKUP(A1852,[1]抽样情况汇总表!$B:$N,2,FALSE)</f>
        <v>香菜</v>
      </c>
      <c r="E1852" s="13" t="s">
        <v>18</v>
      </c>
      <c r="F1852" s="13" t="s">
        <v>18</v>
      </c>
      <c r="G1852" s="13" t="s">
        <v>18</v>
      </c>
      <c r="H1852" s="13" t="s">
        <v>18</v>
      </c>
      <c r="I1852" s="13" t="s">
        <v>18</v>
      </c>
      <c r="J1852" s="10" t="str">
        <f>VLOOKUP(A1852,[1]抽样情况汇总表!$B:$N,13,FALSE)</f>
        <v>阴性</v>
      </c>
      <c r="K1852" s="10" t="str">
        <f>VLOOKUP(A1852,[1]抽样情况汇总表!$B:$N,3,FALSE)</f>
        <v>蔬果类</v>
      </c>
      <c r="L1852" s="17" t="s">
        <v>21</v>
      </c>
      <c r="M1852" s="19" t="s">
        <v>18</v>
      </c>
    </row>
    <row r="1853" spans="1:13">
      <c r="A1853" s="17" t="s">
        <v>2445</v>
      </c>
      <c r="B1853" s="11" t="str">
        <f>VLOOKUP(A1853,[1]抽样情况汇总表!$B:$N,5,FALSE)</f>
        <v>深圳亚迪学校</v>
      </c>
      <c r="C1853" s="11" t="str">
        <f>VLOOKUP(A1853,[1]抽样情况汇总表!$B:$N,7,FALSE)</f>
        <v>深圳市大鹏新区葵涌街道延安路2号</v>
      </c>
      <c r="D1853" s="12" t="str">
        <f>VLOOKUP(A1853,[1]抽样情况汇总表!$B:$N,2,FALSE)</f>
        <v>排骨</v>
      </c>
      <c r="E1853" s="13" t="s">
        <v>18</v>
      </c>
      <c r="F1853" s="13" t="s">
        <v>18</v>
      </c>
      <c r="G1853" s="13" t="s">
        <v>18</v>
      </c>
      <c r="H1853" s="13" t="s">
        <v>18</v>
      </c>
      <c r="I1853" s="13" t="s">
        <v>18</v>
      </c>
      <c r="J1853" s="10" t="str">
        <f>VLOOKUP(A1853,[1]抽样情况汇总表!$B:$N,13,FALSE)</f>
        <v>阴性</v>
      </c>
      <c r="K1853" s="10" t="str">
        <f>VLOOKUP(A1853,[1]抽样情况汇总表!$B:$N,3,FALSE)</f>
        <v>畜禽类</v>
      </c>
      <c r="L1853" s="17" t="s">
        <v>21</v>
      </c>
      <c r="M1853" s="19" t="s">
        <v>18</v>
      </c>
    </row>
    <row r="1854" spans="1:13">
      <c r="A1854" s="17" t="s">
        <v>2446</v>
      </c>
      <c r="B1854" s="11" t="str">
        <f>VLOOKUP(A1854,[1]抽样情况汇总表!$B:$N,5,FALSE)</f>
        <v>深圳亚迪学校</v>
      </c>
      <c r="C1854" s="11" t="str">
        <f>VLOOKUP(A1854,[1]抽样情况汇总表!$B:$N,7,FALSE)</f>
        <v>深圳市大鹏新区葵涌街道延安路2号</v>
      </c>
      <c r="D1854" s="12" t="str">
        <f>VLOOKUP(A1854,[1]抽样情况汇总表!$B:$N,2,FALSE)</f>
        <v>香梨</v>
      </c>
      <c r="E1854" s="13" t="s">
        <v>18</v>
      </c>
      <c r="F1854" s="13" t="s">
        <v>18</v>
      </c>
      <c r="G1854" s="13" t="s">
        <v>18</v>
      </c>
      <c r="H1854" s="13" t="s">
        <v>18</v>
      </c>
      <c r="I1854" s="13" t="s">
        <v>18</v>
      </c>
      <c r="J1854" s="10" t="str">
        <f>VLOOKUP(A1854,[1]抽样情况汇总表!$B:$N,13,FALSE)</f>
        <v>阴性</v>
      </c>
      <c r="K1854" s="10" t="str">
        <f>VLOOKUP(A1854,[1]抽样情况汇总表!$B:$N,3,FALSE)</f>
        <v>蔬果类</v>
      </c>
      <c r="L1854" s="17" t="s">
        <v>21</v>
      </c>
      <c r="M1854" s="19" t="s">
        <v>18</v>
      </c>
    </row>
    <row r="1855" spans="1:13">
      <c r="A1855" s="17" t="s">
        <v>2447</v>
      </c>
      <c r="B1855" s="11" t="str">
        <f>VLOOKUP(A1855,[1]抽样情况汇总表!$B:$N,5,FALSE)</f>
        <v>深圳亚迪学校</v>
      </c>
      <c r="C1855" s="11" t="str">
        <f>VLOOKUP(A1855,[1]抽样情况汇总表!$B:$N,7,FALSE)</f>
        <v>深圳市大鹏新区葵涌街道延安路2号</v>
      </c>
      <c r="D1855" s="12" t="str">
        <f>VLOOKUP(A1855,[1]抽样情况汇总表!$B:$N,2,FALSE)</f>
        <v>胡萝卜</v>
      </c>
      <c r="E1855" s="13" t="s">
        <v>18</v>
      </c>
      <c r="F1855" s="13" t="s">
        <v>18</v>
      </c>
      <c r="G1855" s="13" t="s">
        <v>18</v>
      </c>
      <c r="H1855" s="13" t="s">
        <v>18</v>
      </c>
      <c r="I1855" s="13" t="s">
        <v>18</v>
      </c>
      <c r="J1855" s="10" t="str">
        <f>VLOOKUP(A1855,[1]抽样情况汇总表!$B:$N,13,FALSE)</f>
        <v>阴性</v>
      </c>
      <c r="K1855" s="10" t="str">
        <f>VLOOKUP(A1855,[1]抽样情况汇总表!$B:$N,3,FALSE)</f>
        <v>蔬果类</v>
      </c>
      <c r="L1855" s="17" t="s">
        <v>21</v>
      </c>
      <c r="M1855" s="19" t="s">
        <v>18</v>
      </c>
    </row>
    <row r="1856" spans="1:13">
      <c r="A1856" s="17" t="s">
        <v>2448</v>
      </c>
      <c r="B1856" s="11" t="str">
        <f>VLOOKUP(A1856,[1]抽样情况汇总表!$B:$N,5,FALSE)</f>
        <v>深圳亚迪学校</v>
      </c>
      <c r="C1856" s="11" t="str">
        <f>VLOOKUP(A1856,[1]抽样情况汇总表!$B:$N,7,FALSE)</f>
        <v>深圳市大鹏新区葵涌街道延安路2号</v>
      </c>
      <c r="D1856" s="12" t="str">
        <f>VLOOKUP(A1856,[1]抽样情况汇总表!$B:$N,2,FALSE)</f>
        <v>鸡蛋</v>
      </c>
      <c r="E1856" s="13" t="s">
        <v>18</v>
      </c>
      <c r="F1856" s="13" t="s">
        <v>18</v>
      </c>
      <c r="G1856" s="13" t="s">
        <v>18</v>
      </c>
      <c r="H1856" s="13" t="s">
        <v>18</v>
      </c>
      <c r="I1856" s="13" t="s">
        <v>18</v>
      </c>
      <c r="J1856" s="10" t="str">
        <f>VLOOKUP(A1856,[1]抽样情况汇总表!$B:$N,13,FALSE)</f>
        <v>阴性</v>
      </c>
      <c r="K1856" s="10" t="str">
        <f>VLOOKUP(A1856,[1]抽样情况汇总表!$B:$N,3,FALSE)</f>
        <v>畜禽类</v>
      </c>
      <c r="L1856" s="17" t="s">
        <v>21</v>
      </c>
      <c r="M1856" s="19" t="s">
        <v>18</v>
      </c>
    </row>
    <row r="1857" ht="24" spans="1:13">
      <c r="A1857" s="17" t="s">
        <v>2449</v>
      </c>
      <c r="B1857" s="11" t="str">
        <f>VLOOKUP(A1857,[1]抽样情况汇总表!$B:$N,5,FALSE)</f>
        <v>深圳市大鹏新区星宇学校食堂</v>
      </c>
      <c r="C1857" s="11" t="str">
        <f>VLOOKUP(A1857,[1]抽样情况汇总表!$B:$N,7,FALSE)</f>
        <v>深圳市大鹏新区葵涌街道高源社区高源路38-108号一楼</v>
      </c>
      <c r="D1857" s="12" t="str">
        <f>VLOOKUP(A1857,[1]抽样情况汇总表!$B:$N,2,FALSE)</f>
        <v>包菜</v>
      </c>
      <c r="E1857" s="13" t="s">
        <v>18</v>
      </c>
      <c r="F1857" s="13" t="s">
        <v>18</v>
      </c>
      <c r="G1857" s="13" t="s">
        <v>18</v>
      </c>
      <c r="H1857" s="13" t="s">
        <v>18</v>
      </c>
      <c r="I1857" s="13" t="s">
        <v>18</v>
      </c>
      <c r="J1857" s="10" t="str">
        <f>VLOOKUP(A1857,[1]抽样情况汇总表!$B:$N,13,FALSE)</f>
        <v>阴性</v>
      </c>
      <c r="K1857" s="10" t="str">
        <f>VLOOKUP(A1857,[1]抽样情况汇总表!$B:$N,3,FALSE)</f>
        <v>蔬果类</v>
      </c>
      <c r="L1857" s="17" t="s">
        <v>21</v>
      </c>
      <c r="M1857" s="19" t="s">
        <v>18</v>
      </c>
    </row>
    <row r="1858" ht="24" spans="1:13">
      <c r="A1858" s="17" t="s">
        <v>2450</v>
      </c>
      <c r="B1858" s="11" t="str">
        <f>VLOOKUP(A1858,[1]抽样情况汇总表!$B:$N,5,FALSE)</f>
        <v>深圳市大鹏新区星宇学校食堂</v>
      </c>
      <c r="C1858" s="11" t="str">
        <f>VLOOKUP(A1858,[1]抽样情况汇总表!$B:$N,7,FALSE)</f>
        <v>深圳市大鹏新区葵涌街道高源社区高源路38-108号一楼</v>
      </c>
      <c r="D1858" s="12" t="str">
        <f>VLOOKUP(A1858,[1]抽样情况汇总表!$B:$N,2,FALSE)</f>
        <v>西芹</v>
      </c>
      <c r="E1858" s="13" t="s">
        <v>18</v>
      </c>
      <c r="F1858" s="13" t="s">
        <v>18</v>
      </c>
      <c r="G1858" s="13" t="s">
        <v>18</v>
      </c>
      <c r="H1858" s="13" t="s">
        <v>18</v>
      </c>
      <c r="I1858" s="13" t="s">
        <v>18</v>
      </c>
      <c r="J1858" s="10" t="str">
        <f>VLOOKUP(A1858,[1]抽样情况汇总表!$B:$N,13,FALSE)</f>
        <v>阴性</v>
      </c>
      <c r="K1858" s="10" t="str">
        <f>VLOOKUP(A1858,[1]抽样情况汇总表!$B:$N,3,FALSE)</f>
        <v>蔬果类</v>
      </c>
      <c r="L1858" s="17" t="s">
        <v>21</v>
      </c>
      <c r="M1858" s="19" t="s">
        <v>18</v>
      </c>
    </row>
    <row r="1859" ht="24" spans="1:13">
      <c r="A1859" s="17" t="s">
        <v>2451</v>
      </c>
      <c r="B1859" s="11" t="str">
        <f>VLOOKUP(A1859,[1]抽样情况汇总表!$B:$N,5,FALSE)</f>
        <v>深圳市大鹏新区星宇学校食堂</v>
      </c>
      <c r="C1859" s="11" t="str">
        <f>VLOOKUP(A1859,[1]抽样情况汇总表!$B:$N,7,FALSE)</f>
        <v>深圳市大鹏新区葵涌街道高源社区高源路38-108号一楼</v>
      </c>
      <c r="D1859" s="12" t="str">
        <f>VLOOKUP(A1859,[1]抽样情况汇总表!$B:$N,2,FALSE)</f>
        <v>白花菜</v>
      </c>
      <c r="E1859" s="13" t="s">
        <v>18</v>
      </c>
      <c r="F1859" s="13" t="s">
        <v>18</v>
      </c>
      <c r="G1859" s="13" t="s">
        <v>18</v>
      </c>
      <c r="H1859" s="13" t="s">
        <v>18</v>
      </c>
      <c r="I1859" s="13" t="s">
        <v>18</v>
      </c>
      <c r="J1859" s="10" t="str">
        <f>VLOOKUP(A1859,[1]抽样情况汇总表!$B:$N,13,FALSE)</f>
        <v>阴性</v>
      </c>
      <c r="K1859" s="10" t="str">
        <f>VLOOKUP(A1859,[1]抽样情况汇总表!$B:$N,3,FALSE)</f>
        <v>蔬果类</v>
      </c>
      <c r="L1859" s="17" t="s">
        <v>21</v>
      </c>
      <c r="M1859" s="19" t="s">
        <v>18</v>
      </c>
    </row>
    <row r="1860" ht="24" spans="1:13">
      <c r="A1860" s="17" t="s">
        <v>2452</v>
      </c>
      <c r="B1860" s="11" t="str">
        <f>VLOOKUP(A1860,[1]抽样情况汇总表!$B:$N,5,FALSE)</f>
        <v>深圳市大鹏新区星宇学校食堂</v>
      </c>
      <c r="C1860" s="11" t="str">
        <f>VLOOKUP(A1860,[1]抽样情况汇总表!$B:$N,7,FALSE)</f>
        <v>深圳市大鹏新区葵涌街道高源社区高源路38-108号一楼</v>
      </c>
      <c r="D1860" s="12" t="str">
        <f>VLOOKUP(A1860,[1]抽样情况汇总表!$B:$N,2,FALSE)</f>
        <v>鸡蛋</v>
      </c>
      <c r="E1860" s="13" t="s">
        <v>18</v>
      </c>
      <c r="F1860" s="13" t="s">
        <v>18</v>
      </c>
      <c r="G1860" s="13" t="s">
        <v>18</v>
      </c>
      <c r="H1860" s="13" t="s">
        <v>18</v>
      </c>
      <c r="I1860" s="13" t="s">
        <v>18</v>
      </c>
      <c r="J1860" s="10" t="str">
        <f>VLOOKUP(A1860,[1]抽样情况汇总表!$B:$N,13,FALSE)</f>
        <v>阴性</v>
      </c>
      <c r="K1860" s="10" t="str">
        <f>VLOOKUP(A1860,[1]抽样情况汇总表!$B:$N,3,FALSE)</f>
        <v>畜禽类</v>
      </c>
      <c r="L1860" s="17" t="s">
        <v>21</v>
      </c>
      <c r="M1860" s="19" t="s">
        <v>18</v>
      </c>
    </row>
    <row r="1861" ht="24" spans="1:13">
      <c r="A1861" s="17" t="s">
        <v>2453</v>
      </c>
      <c r="B1861" s="11" t="str">
        <f>VLOOKUP(A1861,[1]抽样情况汇总表!$B:$N,5,FALSE)</f>
        <v>深圳市大鹏新区星宇学校食堂</v>
      </c>
      <c r="C1861" s="11" t="str">
        <f>VLOOKUP(A1861,[1]抽样情况汇总表!$B:$N,7,FALSE)</f>
        <v>深圳市大鹏新区葵涌街道高源社区高源路38-108号一楼</v>
      </c>
      <c r="D1861" s="12" t="str">
        <f>VLOOKUP(A1861,[1]抽样情况汇总表!$B:$N,2,FALSE)</f>
        <v>米粉</v>
      </c>
      <c r="E1861" s="13" t="s">
        <v>18</v>
      </c>
      <c r="F1861" s="13" t="s">
        <v>18</v>
      </c>
      <c r="G1861" s="13" t="s">
        <v>18</v>
      </c>
      <c r="H1861" s="13" t="s">
        <v>18</v>
      </c>
      <c r="I1861" s="13" t="s">
        <v>18</v>
      </c>
      <c r="J1861" s="10" t="str">
        <f>VLOOKUP(A1861,[1]抽样情况汇总表!$B:$N,13,FALSE)</f>
        <v>阴性</v>
      </c>
      <c r="K1861" s="10" t="str">
        <f>VLOOKUP(A1861,[1]抽样情况汇总表!$B:$N,3,FALSE)</f>
        <v>食品类</v>
      </c>
      <c r="L1861" s="17" t="s">
        <v>21</v>
      </c>
      <c r="M1861" s="19" t="s">
        <v>18</v>
      </c>
    </row>
    <row r="1862" spans="1:13">
      <c r="A1862" s="17" t="s">
        <v>2454</v>
      </c>
      <c r="B1862" s="11" t="str">
        <f>VLOOKUP(A1862,[1]抽样情况汇总表!$B:$N,5,FALSE)</f>
        <v>深圳市大鹏新区云山栖幼儿园一楼食堂</v>
      </c>
      <c r="C1862" s="11" t="str">
        <f>VLOOKUP(A1862,[1]抽样情况汇总表!$B:$N,7,FALSE)</f>
        <v>葵涌街道丰树山路51号</v>
      </c>
      <c r="D1862" s="12" t="str">
        <f>VLOOKUP(A1862,[1]抽样情况汇总表!$B:$N,2,FALSE)</f>
        <v>大白菜</v>
      </c>
      <c r="E1862" s="13" t="s">
        <v>18</v>
      </c>
      <c r="F1862" s="13" t="s">
        <v>18</v>
      </c>
      <c r="G1862" s="13" t="s">
        <v>18</v>
      </c>
      <c r="H1862" s="13" t="s">
        <v>18</v>
      </c>
      <c r="I1862" s="13" t="s">
        <v>18</v>
      </c>
      <c r="J1862" s="10" t="str">
        <f>VLOOKUP(A1862,[1]抽样情况汇总表!$B:$N,13,FALSE)</f>
        <v>阴性</v>
      </c>
      <c r="K1862" s="10" t="str">
        <f>VLOOKUP(A1862,[1]抽样情况汇总表!$B:$N,3,FALSE)</f>
        <v>蔬果类</v>
      </c>
      <c r="L1862" s="17" t="s">
        <v>21</v>
      </c>
      <c r="M1862" s="19" t="s">
        <v>18</v>
      </c>
    </row>
    <row r="1863" spans="1:13">
      <c r="A1863" s="17" t="s">
        <v>2455</v>
      </c>
      <c r="B1863" s="11" t="str">
        <f>VLOOKUP(A1863,[1]抽样情况汇总表!$B:$N,5,FALSE)</f>
        <v>深圳市大鹏新区云山栖幼儿园一楼食堂</v>
      </c>
      <c r="C1863" s="11" t="str">
        <f>VLOOKUP(A1863,[1]抽样情况汇总表!$B:$N,7,FALSE)</f>
        <v>葵涌街道丰树山路51号</v>
      </c>
      <c r="D1863" s="12" t="str">
        <f>VLOOKUP(A1863,[1]抽样情况汇总表!$B:$N,2,FALSE)</f>
        <v>生菜</v>
      </c>
      <c r="E1863" s="13" t="s">
        <v>18</v>
      </c>
      <c r="F1863" s="13" t="s">
        <v>18</v>
      </c>
      <c r="G1863" s="13" t="s">
        <v>18</v>
      </c>
      <c r="H1863" s="13" t="s">
        <v>18</v>
      </c>
      <c r="I1863" s="13" t="s">
        <v>18</v>
      </c>
      <c r="J1863" s="10" t="str">
        <f>VLOOKUP(A1863,[1]抽样情况汇总表!$B:$N,13,FALSE)</f>
        <v>阴性</v>
      </c>
      <c r="K1863" s="10" t="str">
        <f>VLOOKUP(A1863,[1]抽样情况汇总表!$B:$N,3,FALSE)</f>
        <v>蔬果类</v>
      </c>
      <c r="L1863" s="17" t="s">
        <v>21</v>
      </c>
      <c r="M1863" s="19" t="s">
        <v>18</v>
      </c>
    </row>
    <row r="1864" spans="1:13">
      <c r="A1864" s="17" t="s">
        <v>2456</v>
      </c>
      <c r="B1864" s="11" t="str">
        <f>VLOOKUP(A1864,[1]抽样情况汇总表!$B:$N,5,FALSE)</f>
        <v>深圳市大鹏新区云山栖幼儿园一楼食堂</v>
      </c>
      <c r="C1864" s="11" t="str">
        <f>VLOOKUP(A1864,[1]抽样情况汇总表!$B:$N,7,FALSE)</f>
        <v>葵涌街道丰树山路51号</v>
      </c>
      <c r="D1864" s="12" t="str">
        <f>VLOOKUP(A1864,[1]抽样情况汇总表!$B:$N,2,FALSE)</f>
        <v>猪肉</v>
      </c>
      <c r="E1864" s="13" t="s">
        <v>18</v>
      </c>
      <c r="F1864" s="13" t="s">
        <v>18</v>
      </c>
      <c r="G1864" s="13" t="s">
        <v>18</v>
      </c>
      <c r="H1864" s="13" t="s">
        <v>18</v>
      </c>
      <c r="I1864" s="13" t="s">
        <v>18</v>
      </c>
      <c r="J1864" s="10" t="str">
        <f>VLOOKUP(A1864,[1]抽样情况汇总表!$B:$N,13,FALSE)</f>
        <v>阴性</v>
      </c>
      <c r="K1864" s="10" t="str">
        <f>VLOOKUP(A1864,[1]抽样情况汇总表!$B:$N,3,FALSE)</f>
        <v>畜禽类</v>
      </c>
      <c r="L1864" s="17" t="s">
        <v>21</v>
      </c>
      <c r="M1864" s="19" t="s">
        <v>18</v>
      </c>
    </row>
    <row r="1865" spans="1:13">
      <c r="A1865" s="17" t="s">
        <v>2457</v>
      </c>
      <c r="B1865" s="11" t="str">
        <f>VLOOKUP(A1865,[1]抽样情况汇总表!$B:$N,5,FALSE)</f>
        <v>深圳市大鹏新区云山栖幼儿园一楼食堂</v>
      </c>
      <c r="C1865" s="11" t="str">
        <f>VLOOKUP(A1865,[1]抽样情况汇总表!$B:$N,7,FALSE)</f>
        <v>葵涌街道丰树山路51号</v>
      </c>
      <c r="D1865" s="12" t="str">
        <f>VLOOKUP(A1865,[1]抽样情况汇总表!$B:$N,2,FALSE)</f>
        <v>牛肉</v>
      </c>
      <c r="E1865" s="13" t="s">
        <v>18</v>
      </c>
      <c r="F1865" s="13" t="s">
        <v>18</v>
      </c>
      <c r="G1865" s="13" t="s">
        <v>18</v>
      </c>
      <c r="H1865" s="13" t="s">
        <v>18</v>
      </c>
      <c r="I1865" s="13" t="s">
        <v>18</v>
      </c>
      <c r="J1865" s="10" t="str">
        <f>VLOOKUP(A1865,[1]抽样情况汇总表!$B:$N,13,FALSE)</f>
        <v>阴性</v>
      </c>
      <c r="K1865" s="10" t="str">
        <f>VLOOKUP(A1865,[1]抽样情况汇总表!$B:$N,3,FALSE)</f>
        <v>畜禽类</v>
      </c>
      <c r="L1865" s="17" t="s">
        <v>21</v>
      </c>
      <c r="M1865" s="19" t="s">
        <v>18</v>
      </c>
    </row>
    <row r="1866" spans="1:13">
      <c r="A1866" s="17" t="s">
        <v>2458</v>
      </c>
      <c r="B1866" s="11" t="str">
        <f>VLOOKUP(A1866,[1]抽样情况汇总表!$B:$N,5,FALSE)</f>
        <v>深圳市大鹏新区云山栖幼儿园一楼食堂</v>
      </c>
      <c r="C1866" s="11" t="str">
        <f>VLOOKUP(A1866,[1]抽样情况汇总表!$B:$N,7,FALSE)</f>
        <v>葵涌街道丰树山路51号</v>
      </c>
      <c r="D1866" s="12" t="str">
        <f>VLOOKUP(A1866,[1]抽样情况汇总表!$B:$N,2,FALSE)</f>
        <v>鸡蛋</v>
      </c>
      <c r="E1866" s="13" t="s">
        <v>18</v>
      </c>
      <c r="F1866" s="13" t="s">
        <v>18</v>
      </c>
      <c r="G1866" s="13" t="s">
        <v>18</v>
      </c>
      <c r="H1866" s="13" t="s">
        <v>18</v>
      </c>
      <c r="I1866" s="13" t="s">
        <v>18</v>
      </c>
      <c r="J1866" s="10" t="str">
        <f>VLOOKUP(A1866,[1]抽样情况汇总表!$B:$N,13,FALSE)</f>
        <v>阴性</v>
      </c>
      <c r="K1866" s="10" t="str">
        <f>VLOOKUP(A1866,[1]抽样情况汇总表!$B:$N,3,FALSE)</f>
        <v>畜禽类</v>
      </c>
      <c r="L1866" s="17" t="s">
        <v>21</v>
      </c>
      <c r="M1866" s="19" t="s">
        <v>18</v>
      </c>
    </row>
    <row r="1867" spans="1:13">
      <c r="A1867" s="17" t="s">
        <v>2459</v>
      </c>
      <c r="B1867" s="11" t="str">
        <f>VLOOKUP(A1867,[1]抽样情况汇总表!$B:$N,5,FALSE)</f>
        <v>深圳市大鹏新区坝光新村幼儿园食堂</v>
      </c>
      <c r="C1867" s="11" t="str">
        <f>VLOOKUP(A1867,[1]抽样情况汇总表!$B:$N,7,FALSE)</f>
        <v>深圳市大鹏新区葵涌街道丰树山路4号4栋</v>
      </c>
      <c r="D1867" s="12" t="str">
        <f>VLOOKUP(A1867,[1]抽样情况汇总表!$B:$N,2,FALSE)</f>
        <v>猪肉</v>
      </c>
      <c r="E1867" s="13" t="s">
        <v>18</v>
      </c>
      <c r="F1867" s="13" t="s">
        <v>18</v>
      </c>
      <c r="G1867" s="13" t="s">
        <v>18</v>
      </c>
      <c r="H1867" s="13" t="s">
        <v>18</v>
      </c>
      <c r="I1867" s="13" t="s">
        <v>18</v>
      </c>
      <c r="J1867" s="10" t="str">
        <f>VLOOKUP(A1867,[1]抽样情况汇总表!$B:$N,13,FALSE)</f>
        <v>阴性</v>
      </c>
      <c r="K1867" s="10" t="str">
        <f>VLOOKUP(A1867,[1]抽样情况汇总表!$B:$N,3,FALSE)</f>
        <v>畜禽类</v>
      </c>
      <c r="L1867" s="17" t="s">
        <v>21</v>
      </c>
      <c r="M1867" s="19" t="s">
        <v>18</v>
      </c>
    </row>
    <row r="1868" spans="1:13">
      <c r="A1868" s="17" t="s">
        <v>2460</v>
      </c>
      <c r="B1868" s="11" t="str">
        <f>VLOOKUP(A1868,[1]抽样情况汇总表!$B:$N,5,FALSE)</f>
        <v>深圳市大鹏新区坝光新村幼儿园食堂</v>
      </c>
      <c r="C1868" s="11" t="str">
        <f>VLOOKUP(A1868,[1]抽样情况汇总表!$B:$N,7,FALSE)</f>
        <v>深圳市大鹏新区葵涌街道丰树山路4号4栋</v>
      </c>
      <c r="D1868" s="12" t="str">
        <f>VLOOKUP(A1868,[1]抽样情况汇总表!$B:$N,2,FALSE)</f>
        <v>白鳝</v>
      </c>
      <c r="E1868" s="13" t="s">
        <v>18</v>
      </c>
      <c r="F1868" s="13" t="s">
        <v>18</v>
      </c>
      <c r="G1868" s="13" t="s">
        <v>18</v>
      </c>
      <c r="H1868" s="13" t="s">
        <v>18</v>
      </c>
      <c r="I1868" s="13" t="s">
        <v>18</v>
      </c>
      <c r="J1868" s="10" t="str">
        <f>VLOOKUP(A1868,[1]抽样情况汇总表!$B:$N,13,FALSE)</f>
        <v>阴性</v>
      </c>
      <c r="K1868" s="10" t="str">
        <f>VLOOKUP(A1868,[1]抽样情况汇总表!$B:$N,3,FALSE)</f>
        <v>水产类</v>
      </c>
      <c r="L1868" s="17" t="s">
        <v>21</v>
      </c>
      <c r="M1868" s="19" t="s">
        <v>18</v>
      </c>
    </row>
    <row r="1869" spans="1:13">
      <c r="A1869" s="17" t="s">
        <v>2461</v>
      </c>
      <c r="B1869" s="11" t="str">
        <f>VLOOKUP(A1869,[1]抽样情况汇总表!$B:$N,5,FALSE)</f>
        <v>深圳市大鹏新区坝光新村幼儿园食堂</v>
      </c>
      <c r="C1869" s="11" t="str">
        <f>VLOOKUP(A1869,[1]抽样情况汇总表!$B:$N,7,FALSE)</f>
        <v>深圳市大鹏新区葵涌街道丰树山路4号4栋</v>
      </c>
      <c r="D1869" s="12" t="str">
        <f>VLOOKUP(A1869,[1]抽样情况汇总表!$B:$N,2,FALSE)</f>
        <v>鸡蛋</v>
      </c>
      <c r="E1869" s="13" t="s">
        <v>18</v>
      </c>
      <c r="F1869" s="13" t="s">
        <v>18</v>
      </c>
      <c r="G1869" s="13" t="s">
        <v>18</v>
      </c>
      <c r="H1869" s="13" t="s">
        <v>18</v>
      </c>
      <c r="I1869" s="13" t="s">
        <v>18</v>
      </c>
      <c r="J1869" s="10" t="str">
        <f>VLOOKUP(A1869,[1]抽样情况汇总表!$B:$N,13,FALSE)</f>
        <v>阴性</v>
      </c>
      <c r="K1869" s="10" t="str">
        <f>VLOOKUP(A1869,[1]抽样情况汇总表!$B:$N,3,FALSE)</f>
        <v>畜禽类</v>
      </c>
      <c r="L1869" s="17" t="s">
        <v>21</v>
      </c>
      <c r="M1869" s="19" t="s">
        <v>18</v>
      </c>
    </row>
    <row r="1870" spans="1:13">
      <c r="A1870" s="17" t="s">
        <v>2462</v>
      </c>
      <c r="B1870" s="11" t="str">
        <f>VLOOKUP(A1870,[1]抽样情况汇总表!$B:$N,5,FALSE)</f>
        <v>深圳市大鹏新区坝光新村幼儿园食堂</v>
      </c>
      <c r="C1870" s="11" t="str">
        <f>VLOOKUP(A1870,[1]抽样情况汇总表!$B:$N,7,FALSE)</f>
        <v>深圳市大鹏新区葵涌街道丰树山路4号4栋</v>
      </c>
      <c r="D1870" s="12" t="str">
        <f>VLOOKUP(A1870,[1]抽样情况汇总表!$B:$N,2,FALSE)</f>
        <v>菜心</v>
      </c>
      <c r="E1870" s="13" t="s">
        <v>18</v>
      </c>
      <c r="F1870" s="13" t="s">
        <v>18</v>
      </c>
      <c r="G1870" s="13" t="s">
        <v>18</v>
      </c>
      <c r="H1870" s="13" t="s">
        <v>18</v>
      </c>
      <c r="I1870" s="13" t="s">
        <v>18</v>
      </c>
      <c r="J1870" s="10" t="s">
        <v>55</v>
      </c>
      <c r="K1870" s="10" t="str">
        <f>VLOOKUP(A1870,[1]抽样情况汇总表!$B:$N,3,FALSE)</f>
        <v>蔬果类</v>
      </c>
      <c r="L1870" s="17" t="s">
        <v>21</v>
      </c>
      <c r="M1870" s="19" t="s">
        <v>18</v>
      </c>
    </row>
    <row r="1871" spans="1:13">
      <c r="A1871" s="17" t="s">
        <v>2463</v>
      </c>
      <c r="B1871" s="11" t="str">
        <f>VLOOKUP(A1871,[1]抽样情况汇总表!$B:$N,5,FALSE)</f>
        <v>深圳市大鹏新区坝光新村幼儿园食堂</v>
      </c>
      <c r="C1871" s="11" t="str">
        <f>VLOOKUP(A1871,[1]抽样情况汇总表!$B:$N,7,FALSE)</f>
        <v>深圳市大鹏新区葵涌街道丰树山路4号4栋</v>
      </c>
      <c r="D1871" s="12" t="str">
        <f>VLOOKUP(A1871,[1]抽样情况汇总表!$B:$N,2,FALSE)</f>
        <v>生菜</v>
      </c>
      <c r="E1871" s="13" t="s">
        <v>18</v>
      </c>
      <c r="F1871" s="13" t="s">
        <v>18</v>
      </c>
      <c r="G1871" s="13" t="s">
        <v>18</v>
      </c>
      <c r="H1871" s="13" t="s">
        <v>18</v>
      </c>
      <c r="I1871" s="13" t="s">
        <v>18</v>
      </c>
      <c r="J1871" s="10" t="str">
        <f>VLOOKUP(A1871,[1]抽样情况汇总表!$B:$N,13,FALSE)</f>
        <v>阴性</v>
      </c>
      <c r="K1871" s="10" t="str">
        <f>VLOOKUP(A1871,[1]抽样情况汇总表!$B:$N,3,FALSE)</f>
        <v>蔬果类</v>
      </c>
      <c r="L1871" s="17" t="s">
        <v>21</v>
      </c>
      <c r="M1871" s="19" t="s">
        <v>18</v>
      </c>
    </row>
    <row r="1872" spans="1:13">
      <c r="A1872" s="17" t="s">
        <v>2464</v>
      </c>
      <c r="B1872" s="11" t="str">
        <f>VLOOKUP(A1872,[1]抽样情况汇总表!$B:$N,5,FALSE)</f>
        <v>人大附中深圳学校</v>
      </c>
      <c r="C1872" s="11" t="str">
        <f>VLOOKUP(A1872,[1]抽样情况汇总表!$B:$N,7,FALSE)</f>
        <v>深圳市大鹏新区葵涌街道葵丰社区丰树山路5号</v>
      </c>
      <c r="D1872" s="12" t="str">
        <f>VLOOKUP(A1872,[1]抽样情况汇总表!$B:$N,2,FALSE)</f>
        <v>鸡蛋</v>
      </c>
      <c r="E1872" s="13" t="s">
        <v>18</v>
      </c>
      <c r="F1872" s="13" t="s">
        <v>18</v>
      </c>
      <c r="G1872" s="13" t="s">
        <v>18</v>
      </c>
      <c r="H1872" s="13" t="s">
        <v>18</v>
      </c>
      <c r="I1872" s="13" t="s">
        <v>18</v>
      </c>
      <c r="J1872" s="10" t="str">
        <f>VLOOKUP(A1872,[1]抽样情况汇总表!$B:$N,13,FALSE)</f>
        <v>阴性</v>
      </c>
      <c r="K1872" s="10" t="str">
        <f>VLOOKUP(A1872,[1]抽样情况汇总表!$B:$N,3,FALSE)</f>
        <v>畜禽类</v>
      </c>
      <c r="L1872" s="17" t="s">
        <v>21</v>
      </c>
      <c r="M1872" s="19" t="s">
        <v>18</v>
      </c>
    </row>
    <row r="1873" spans="1:13">
      <c r="A1873" s="17" t="s">
        <v>2465</v>
      </c>
      <c r="B1873" s="11" t="str">
        <f>VLOOKUP(A1873,[1]抽样情况汇总表!$B:$N,5,FALSE)</f>
        <v>人大附中深圳学校</v>
      </c>
      <c r="C1873" s="11" t="str">
        <f>VLOOKUP(A1873,[1]抽样情况汇总表!$B:$N,7,FALSE)</f>
        <v>深圳市大鹏新区葵涌街道葵丰社区丰树山路5号</v>
      </c>
      <c r="D1873" s="12" t="str">
        <f>VLOOKUP(A1873,[1]抽样情况汇总表!$B:$N,2,FALSE)</f>
        <v>茄子</v>
      </c>
      <c r="E1873" s="13" t="s">
        <v>18</v>
      </c>
      <c r="F1873" s="13" t="s">
        <v>18</v>
      </c>
      <c r="G1873" s="13" t="s">
        <v>18</v>
      </c>
      <c r="H1873" s="13" t="s">
        <v>18</v>
      </c>
      <c r="I1873" s="13" t="s">
        <v>18</v>
      </c>
      <c r="J1873" s="10" t="str">
        <f>VLOOKUP(A1873,[1]抽样情况汇总表!$B:$N,13,FALSE)</f>
        <v>阴性</v>
      </c>
      <c r="K1873" s="10" t="str">
        <f>VLOOKUP(A1873,[1]抽样情况汇总表!$B:$N,3,FALSE)</f>
        <v>蔬果类</v>
      </c>
      <c r="L1873" s="17" t="s">
        <v>21</v>
      </c>
      <c r="M1873" s="19" t="s">
        <v>18</v>
      </c>
    </row>
    <row r="1874" spans="1:13">
      <c r="A1874" s="17" t="s">
        <v>2466</v>
      </c>
      <c r="B1874" s="11" t="str">
        <f>VLOOKUP(A1874,[1]抽样情况汇总表!$B:$N,5,FALSE)</f>
        <v>人大附中深圳学校</v>
      </c>
      <c r="C1874" s="11" t="str">
        <f>VLOOKUP(A1874,[1]抽样情况汇总表!$B:$N,7,FALSE)</f>
        <v>深圳市大鹏新区葵涌街道葵丰社区丰树山路5号</v>
      </c>
      <c r="D1874" s="12" t="str">
        <f>VLOOKUP(A1874,[1]抽样情况汇总表!$B:$N,2,FALSE)</f>
        <v>菜心</v>
      </c>
      <c r="E1874" s="13" t="s">
        <v>18</v>
      </c>
      <c r="F1874" s="13" t="s">
        <v>18</v>
      </c>
      <c r="G1874" s="13" t="s">
        <v>18</v>
      </c>
      <c r="H1874" s="13" t="s">
        <v>18</v>
      </c>
      <c r="I1874" s="13" t="s">
        <v>18</v>
      </c>
      <c r="J1874" s="10" t="str">
        <f>VLOOKUP(A1874,[1]抽样情况汇总表!$B:$N,13,FALSE)</f>
        <v>阴性</v>
      </c>
      <c r="K1874" s="10" t="str">
        <f>VLOOKUP(A1874,[1]抽样情况汇总表!$B:$N,3,FALSE)</f>
        <v>蔬果类</v>
      </c>
      <c r="L1874" s="17" t="s">
        <v>21</v>
      </c>
      <c r="M1874" s="19" t="s">
        <v>18</v>
      </c>
    </row>
    <row r="1875" spans="1:13">
      <c r="A1875" s="17" t="s">
        <v>2467</v>
      </c>
      <c r="B1875" s="11" t="str">
        <f>VLOOKUP(A1875,[1]抽样情况汇总表!$B:$N,5,FALSE)</f>
        <v>人大附中深圳学校</v>
      </c>
      <c r="C1875" s="11" t="str">
        <f>VLOOKUP(A1875,[1]抽样情况汇总表!$B:$N,7,FALSE)</f>
        <v>深圳市大鹏新区葵涌街道葵丰社区丰树山路5号</v>
      </c>
      <c r="D1875" s="12" t="str">
        <f>VLOOKUP(A1875,[1]抽样情况汇总表!$B:$N,2,FALSE)</f>
        <v>油麦菜</v>
      </c>
      <c r="E1875" s="13" t="s">
        <v>18</v>
      </c>
      <c r="F1875" s="13" t="s">
        <v>18</v>
      </c>
      <c r="G1875" s="13" t="s">
        <v>18</v>
      </c>
      <c r="H1875" s="13" t="s">
        <v>18</v>
      </c>
      <c r="I1875" s="13" t="s">
        <v>18</v>
      </c>
      <c r="J1875" s="10" t="str">
        <f>VLOOKUP(A1875,[1]抽样情况汇总表!$B:$N,13,FALSE)</f>
        <v>阴性</v>
      </c>
      <c r="K1875" s="10" t="str">
        <f>VLOOKUP(A1875,[1]抽样情况汇总表!$B:$N,3,FALSE)</f>
        <v>蔬果类</v>
      </c>
      <c r="L1875" s="17" t="s">
        <v>21</v>
      </c>
      <c r="M1875" s="19" t="s">
        <v>18</v>
      </c>
    </row>
    <row r="1876" spans="1:13">
      <c r="A1876" s="17" t="s">
        <v>2468</v>
      </c>
      <c r="B1876" s="11" t="str">
        <f>VLOOKUP(A1876,[1]抽样情况汇总表!$B:$N,5,FALSE)</f>
        <v>人大附中深圳学校</v>
      </c>
      <c r="C1876" s="11" t="str">
        <f>VLOOKUP(A1876,[1]抽样情况汇总表!$B:$N,7,FALSE)</f>
        <v>深圳市大鹏新区葵涌街道葵丰社区丰树山路5号</v>
      </c>
      <c r="D1876" s="12" t="str">
        <f>VLOOKUP(A1876,[1]抽样情况汇总表!$B:$N,2,FALSE)</f>
        <v>娃娃菜</v>
      </c>
      <c r="E1876" s="13" t="s">
        <v>18</v>
      </c>
      <c r="F1876" s="13" t="s">
        <v>18</v>
      </c>
      <c r="G1876" s="13" t="s">
        <v>18</v>
      </c>
      <c r="H1876" s="13" t="s">
        <v>18</v>
      </c>
      <c r="I1876" s="13" t="s">
        <v>18</v>
      </c>
      <c r="J1876" s="10" t="str">
        <f>VLOOKUP(A1876,[1]抽样情况汇总表!$B:$N,13,FALSE)</f>
        <v>阴性</v>
      </c>
      <c r="K1876" s="10" t="str">
        <f>VLOOKUP(A1876,[1]抽样情况汇总表!$B:$N,3,FALSE)</f>
        <v>蔬果类</v>
      </c>
      <c r="L1876" s="17" t="s">
        <v>21</v>
      </c>
      <c r="M1876" s="19" t="s">
        <v>18</v>
      </c>
    </row>
    <row r="1877" ht="24" spans="1:13">
      <c r="A1877" s="17" t="s">
        <v>2469</v>
      </c>
      <c r="B1877" s="11" t="str">
        <f>VLOOKUP(A1877,[1]抽样情况汇总表!$B:$N,5,FALSE)</f>
        <v>深圳市众新百货有限公司</v>
      </c>
      <c r="C1877" s="11" t="str">
        <f>VLOOKUP(A1877,[1]抽样情况汇总表!$B:$N,7,FALSE)</f>
        <v>深圳市大鹏新区葵涌街道葵丰社区丰树山西路60号102</v>
      </c>
      <c r="D1877" s="12" t="str">
        <f>VLOOKUP(A1877,[1]抽样情况汇总表!$B:$N,2,FALSE)</f>
        <v>猪肉</v>
      </c>
      <c r="E1877" s="13" t="s">
        <v>18</v>
      </c>
      <c r="F1877" s="13" t="s">
        <v>18</v>
      </c>
      <c r="G1877" s="13" t="s">
        <v>18</v>
      </c>
      <c r="H1877" s="13" t="s">
        <v>18</v>
      </c>
      <c r="I1877" s="13" t="s">
        <v>18</v>
      </c>
      <c r="J1877" s="10" t="str">
        <f>VLOOKUP(A1877,[1]抽样情况汇总表!$B:$N,13,FALSE)</f>
        <v>阴性</v>
      </c>
      <c r="K1877" s="10" t="str">
        <f>VLOOKUP(A1877,[1]抽样情况汇总表!$B:$N,3,FALSE)</f>
        <v>畜禽类</v>
      </c>
      <c r="L1877" s="17" t="s">
        <v>21</v>
      </c>
      <c r="M1877" s="19" t="s">
        <v>18</v>
      </c>
    </row>
    <row r="1878" ht="24" spans="1:13">
      <c r="A1878" s="17" t="s">
        <v>2470</v>
      </c>
      <c r="B1878" s="11" t="str">
        <f>VLOOKUP(A1878,[1]抽样情况汇总表!$B:$N,5,FALSE)</f>
        <v>深圳市众新百货有限公司</v>
      </c>
      <c r="C1878" s="11" t="str">
        <f>VLOOKUP(A1878,[1]抽样情况汇总表!$B:$N,7,FALSE)</f>
        <v>深圳市大鹏新区葵涌街道葵丰社区丰树山西路60号102</v>
      </c>
      <c r="D1878" s="12" t="str">
        <f>VLOOKUP(A1878,[1]抽样情况汇总表!$B:$N,2,FALSE)</f>
        <v>鲫鱼</v>
      </c>
      <c r="E1878" s="13" t="s">
        <v>18</v>
      </c>
      <c r="F1878" s="13" t="s">
        <v>18</v>
      </c>
      <c r="G1878" s="13" t="s">
        <v>18</v>
      </c>
      <c r="H1878" s="13" t="s">
        <v>18</v>
      </c>
      <c r="I1878" s="13" t="s">
        <v>18</v>
      </c>
      <c r="J1878" s="10" t="str">
        <f>VLOOKUP(A1878,[1]抽样情况汇总表!$B:$N,13,FALSE)</f>
        <v>阴性</v>
      </c>
      <c r="K1878" s="10" t="str">
        <f>VLOOKUP(A1878,[1]抽样情况汇总表!$B:$N,3,FALSE)</f>
        <v>水产类</v>
      </c>
      <c r="L1878" s="17" t="s">
        <v>21</v>
      </c>
      <c r="M1878" s="19" t="s">
        <v>18</v>
      </c>
    </row>
    <row r="1879" ht="24" spans="1:13">
      <c r="A1879" s="17" t="s">
        <v>2471</v>
      </c>
      <c r="B1879" s="11" t="str">
        <f>VLOOKUP(A1879,[1]抽样情况汇总表!$B:$N,5,FALSE)</f>
        <v>深圳市众新百货有限公司</v>
      </c>
      <c r="C1879" s="11" t="str">
        <f>VLOOKUP(A1879,[1]抽样情况汇总表!$B:$N,7,FALSE)</f>
        <v>深圳市大鹏新区葵涌街道葵丰社区丰树山西路60号102</v>
      </c>
      <c r="D1879" s="12" t="str">
        <f>VLOOKUP(A1879,[1]抽样情况汇总表!$B:$N,2,FALSE)</f>
        <v>五谷蛋</v>
      </c>
      <c r="E1879" s="13" t="s">
        <v>18</v>
      </c>
      <c r="F1879" s="13" t="s">
        <v>18</v>
      </c>
      <c r="G1879" s="13" t="s">
        <v>18</v>
      </c>
      <c r="H1879" s="13" t="s">
        <v>18</v>
      </c>
      <c r="I1879" s="13" t="s">
        <v>18</v>
      </c>
      <c r="J1879" s="10" t="str">
        <f>VLOOKUP(A1879,[1]抽样情况汇总表!$B:$N,13,FALSE)</f>
        <v>阴性</v>
      </c>
      <c r="K1879" s="10" t="str">
        <f>VLOOKUP(A1879,[1]抽样情况汇总表!$B:$N,3,FALSE)</f>
        <v>食品类</v>
      </c>
      <c r="L1879" s="17" t="s">
        <v>21</v>
      </c>
      <c r="M1879" s="19" t="s">
        <v>18</v>
      </c>
    </row>
    <row r="1880" ht="24" spans="1:13">
      <c r="A1880" s="17" t="s">
        <v>2472</v>
      </c>
      <c r="B1880" s="11" t="str">
        <f>VLOOKUP(A1880,[1]抽样情况汇总表!$B:$N,5,FALSE)</f>
        <v>深圳市众新百货有限公司</v>
      </c>
      <c r="C1880" s="11" t="str">
        <f>VLOOKUP(A1880,[1]抽样情况汇总表!$B:$N,7,FALSE)</f>
        <v>深圳市大鹏新区葵涌街道葵丰社区丰树山西路60号102</v>
      </c>
      <c r="D1880" s="12" t="str">
        <f>VLOOKUP(A1880,[1]抽样情况汇总表!$B:$N,2,FALSE)</f>
        <v>土鸡蛋</v>
      </c>
      <c r="E1880" s="13" t="s">
        <v>18</v>
      </c>
      <c r="F1880" s="13" t="s">
        <v>18</v>
      </c>
      <c r="G1880" s="13" t="s">
        <v>18</v>
      </c>
      <c r="H1880" s="13" t="s">
        <v>18</v>
      </c>
      <c r="I1880" s="13" t="s">
        <v>18</v>
      </c>
      <c r="J1880" s="10" t="str">
        <f>VLOOKUP(A1880,[1]抽样情况汇总表!$B:$N,13,FALSE)</f>
        <v>阴性</v>
      </c>
      <c r="K1880" s="10" t="str">
        <f>VLOOKUP(A1880,[1]抽样情况汇总表!$B:$N,3,FALSE)</f>
        <v>畜禽类</v>
      </c>
      <c r="L1880" s="17" t="s">
        <v>21</v>
      </c>
      <c r="M1880" s="19" t="s">
        <v>18</v>
      </c>
    </row>
    <row r="1881" ht="24" spans="1:13">
      <c r="A1881" s="17" t="s">
        <v>2473</v>
      </c>
      <c r="B1881" s="11" t="str">
        <f>VLOOKUP(A1881,[1]抽样情况汇总表!$B:$N,5,FALSE)</f>
        <v>深圳市众新百货有限公司</v>
      </c>
      <c r="C1881" s="11" t="str">
        <f>VLOOKUP(A1881,[1]抽样情况汇总表!$B:$N,7,FALSE)</f>
        <v>深圳市大鹏新区葵涌街道葵丰社区丰树山西路60号102</v>
      </c>
      <c r="D1881" s="12" t="str">
        <f>VLOOKUP(A1881,[1]抽样情况汇总表!$B:$N,2,FALSE)</f>
        <v>菜心</v>
      </c>
      <c r="E1881" s="13" t="s">
        <v>18</v>
      </c>
      <c r="F1881" s="13" t="s">
        <v>18</v>
      </c>
      <c r="G1881" s="13" t="s">
        <v>18</v>
      </c>
      <c r="H1881" s="13" t="s">
        <v>18</v>
      </c>
      <c r="I1881" s="13" t="s">
        <v>18</v>
      </c>
      <c r="J1881" s="10" t="s">
        <v>55</v>
      </c>
      <c r="K1881" s="10" t="str">
        <f>VLOOKUP(A1881,[1]抽样情况汇总表!$B:$N,3,FALSE)</f>
        <v>蔬果类</v>
      </c>
      <c r="L1881" s="17" t="s">
        <v>21</v>
      </c>
      <c r="M1881" s="19" t="s">
        <v>18</v>
      </c>
    </row>
    <row r="1882" spans="1:13">
      <c r="A1882" s="17" t="s">
        <v>2474</v>
      </c>
      <c r="B1882" s="11" t="str">
        <f>VLOOKUP(A1882,[1]抽样情况汇总表!$B:$N,5,FALSE)</f>
        <v>市民送检</v>
      </c>
      <c r="C1882" s="13" t="s">
        <v>18</v>
      </c>
      <c r="D1882" s="12" t="str">
        <f>VLOOKUP(A1882,[1]抽样情况汇总表!$B:$N,2,FALSE)</f>
        <v>芥菜</v>
      </c>
      <c r="E1882" s="13" t="s">
        <v>18</v>
      </c>
      <c r="F1882" s="13" t="s">
        <v>18</v>
      </c>
      <c r="G1882" s="13" t="s">
        <v>18</v>
      </c>
      <c r="H1882" s="13" t="s">
        <v>18</v>
      </c>
      <c r="I1882" s="13" t="s">
        <v>18</v>
      </c>
      <c r="J1882" s="10" t="str">
        <f>VLOOKUP(A1882,[1]抽样情况汇总表!$B:$N,13,FALSE)</f>
        <v>阴性</v>
      </c>
      <c r="K1882" s="10" t="str">
        <f>VLOOKUP(A1882,[1]抽样情况汇总表!$B:$N,3,FALSE)</f>
        <v>蔬果类</v>
      </c>
      <c r="L1882" s="17" t="s">
        <v>21</v>
      </c>
      <c r="M1882" s="19" t="s">
        <v>18</v>
      </c>
    </row>
    <row r="1883" spans="1:13">
      <c r="A1883" s="17" t="s">
        <v>2475</v>
      </c>
      <c r="B1883" s="11" t="str">
        <f>VLOOKUP(A1883,[1]抽样情况汇总表!$B:$N,5,FALSE)</f>
        <v>市民送检</v>
      </c>
      <c r="C1883" s="13" t="s">
        <v>18</v>
      </c>
      <c r="D1883" s="12" t="str">
        <f>VLOOKUP(A1883,[1]抽样情况汇总表!$B:$N,2,FALSE)</f>
        <v>胡萝卜</v>
      </c>
      <c r="E1883" s="13" t="s">
        <v>18</v>
      </c>
      <c r="F1883" s="13" t="s">
        <v>18</v>
      </c>
      <c r="G1883" s="13" t="s">
        <v>18</v>
      </c>
      <c r="H1883" s="13" t="s">
        <v>18</v>
      </c>
      <c r="I1883" s="13" t="s">
        <v>18</v>
      </c>
      <c r="J1883" s="10" t="str">
        <f>VLOOKUP(A1883,[1]抽样情况汇总表!$B:$N,13,FALSE)</f>
        <v>阴性</v>
      </c>
      <c r="K1883" s="10" t="str">
        <f>VLOOKUP(A1883,[1]抽样情况汇总表!$B:$N,3,FALSE)</f>
        <v>蔬果类</v>
      </c>
      <c r="L1883" s="17" t="s">
        <v>21</v>
      </c>
      <c r="M1883" s="19" t="s">
        <v>18</v>
      </c>
    </row>
    <row r="1884" spans="1:13">
      <c r="A1884" s="17" t="s">
        <v>2476</v>
      </c>
      <c r="B1884" s="11" t="str">
        <f>VLOOKUP(A1884,[1]抽样情况汇总表!$B:$N,5,FALSE)</f>
        <v>市民送检</v>
      </c>
      <c r="C1884" s="13" t="s">
        <v>18</v>
      </c>
      <c r="D1884" s="12" t="str">
        <f>VLOOKUP(A1884,[1]抽样情况汇总表!$B:$N,2,FALSE)</f>
        <v>白萝卜</v>
      </c>
      <c r="E1884" s="13" t="s">
        <v>18</v>
      </c>
      <c r="F1884" s="13" t="s">
        <v>18</v>
      </c>
      <c r="G1884" s="13" t="s">
        <v>18</v>
      </c>
      <c r="H1884" s="13" t="s">
        <v>18</v>
      </c>
      <c r="I1884" s="13" t="s">
        <v>18</v>
      </c>
      <c r="J1884" s="10" t="str">
        <f>VLOOKUP(A1884,[1]抽样情况汇总表!$B:$N,13,FALSE)</f>
        <v>阴性</v>
      </c>
      <c r="K1884" s="10" t="str">
        <f>VLOOKUP(A1884,[1]抽样情况汇总表!$B:$N,3,FALSE)</f>
        <v>蔬果类</v>
      </c>
      <c r="L1884" s="17" t="s">
        <v>21</v>
      </c>
      <c r="M1884" s="19" t="s">
        <v>18</v>
      </c>
    </row>
    <row r="1885" spans="1:13">
      <c r="A1885" s="17" t="s">
        <v>2477</v>
      </c>
      <c r="B1885" s="11" t="str">
        <f>VLOOKUP(A1885,[1]抽样情况汇总表!$B:$N,5,FALSE)</f>
        <v>市民送检</v>
      </c>
      <c r="C1885" s="13" t="s">
        <v>18</v>
      </c>
      <c r="D1885" s="12" t="str">
        <f>VLOOKUP(A1885,[1]抽样情况汇总表!$B:$N,2,FALSE)</f>
        <v>土豆</v>
      </c>
      <c r="E1885" s="13" t="s">
        <v>18</v>
      </c>
      <c r="F1885" s="13" t="s">
        <v>18</v>
      </c>
      <c r="G1885" s="13" t="s">
        <v>18</v>
      </c>
      <c r="H1885" s="13" t="s">
        <v>18</v>
      </c>
      <c r="I1885" s="13" t="s">
        <v>18</v>
      </c>
      <c r="J1885" s="10" t="str">
        <f>VLOOKUP(A1885,[1]抽样情况汇总表!$B:$N,13,FALSE)</f>
        <v>阴性</v>
      </c>
      <c r="K1885" s="10" t="str">
        <f>VLOOKUP(A1885,[1]抽样情况汇总表!$B:$N,3,FALSE)</f>
        <v>蔬果类</v>
      </c>
      <c r="L1885" s="17" t="s">
        <v>21</v>
      </c>
      <c r="M1885" s="19" t="s">
        <v>18</v>
      </c>
    </row>
    <row r="1886" spans="1:13">
      <c r="A1886" s="17" t="s">
        <v>2478</v>
      </c>
      <c r="B1886" s="11" t="str">
        <f>VLOOKUP(A1886,[1]抽样情况汇总表!$B:$N,5,FALSE)</f>
        <v>深圳市大鹏新区葵涌第二小学职工食堂</v>
      </c>
      <c r="C1886" s="11" t="str">
        <f>VLOOKUP(A1886,[1]抽样情况汇总表!$B:$N,7,FALSE)</f>
        <v>葵涌街道葵兴西路30号</v>
      </c>
      <c r="D1886" s="12" t="str">
        <f>VLOOKUP(A1886,[1]抽样情况汇总表!$B:$N,2,FALSE)</f>
        <v>猪肉</v>
      </c>
      <c r="E1886" s="13" t="s">
        <v>18</v>
      </c>
      <c r="F1886" s="13" t="s">
        <v>18</v>
      </c>
      <c r="G1886" s="13" t="s">
        <v>18</v>
      </c>
      <c r="H1886" s="13" t="s">
        <v>18</v>
      </c>
      <c r="I1886" s="13" t="s">
        <v>18</v>
      </c>
      <c r="J1886" s="10" t="str">
        <f>VLOOKUP(A1886,[1]抽样情况汇总表!$B:$N,13,FALSE)</f>
        <v>阴性</v>
      </c>
      <c r="K1886" s="10" t="str">
        <f>VLOOKUP(A1886,[1]抽样情况汇总表!$B:$N,3,FALSE)</f>
        <v>畜禽类</v>
      </c>
      <c r="L1886" s="17" t="s">
        <v>21</v>
      </c>
      <c r="M1886" s="19" t="s">
        <v>18</v>
      </c>
    </row>
    <row r="1887" spans="1:13">
      <c r="A1887" s="17" t="s">
        <v>2479</v>
      </c>
      <c r="B1887" s="11" t="str">
        <f>VLOOKUP(A1887,[1]抽样情况汇总表!$B:$N,5,FALSE)</f>
        <v>深圳市大鹏新区葵涌第二小学职工食堂</v>
      </c>
      <c r="C1887" s="11" t="str">
        <f>VLOOKUP(A1887,[1]抽样情况汇总表!$B:$N,7,FALSE)</f>
        <v>葵涌街道葵兴西路30号</v>
      </c>
      <c r="D1887" s="12" t="str">
        <f>VLOOKUP(A1887,[1]抽样情况汇总表!$B:$N,2,FALSE)</f>
        <v>鸡肉</v>
      </c>
      <c r="E1887" s="13" t="s">
        <v>18</v>
      </c>
      <c r="F1887" s="13" t="s">
        <v>18</v>
      </c>
      <c r="G1887" s="13" t="s">
        <v>18</v>
      </c>
      <c r="H1887" s="13" t="s">
        <v>18</v>
      </c>
      <c r="I1887" s="13" t="s">
        <v>18</v>
      </c>
      <c r="J1887" s="10" t="str">
        <f>VLOOKUP(A1887,[1]抽样情况汇总表!$B:$N,13,FALSE)</f>
        <v>阴性</v>
      </c>
      <c r="K1887" s="10" t="str">
        <f>VLOOKUP(A1887,[1]抽样情况汇总表!$B:$N,3,FALSE)</f>
        <v>畜禽类</v>
      </c>
      <c r="L1887" s="17" t="s">
        <v>21</v>
      </c>
      <c r="M1887" s="19" t="s">
        <v>18</v>
      </c>
    </row>
    <row r="1888" spans="1:13">
      <c r="A1888" s="17" t="s">
        <v>2480</v>
      </c>
      <c r="B1888" s="11" t="str">
        <f>VLOOKUP(A1888,[1]抽样情况汇总表!$B:$N,5,FALSE)</f>
        <v>深圳市大鹏新区葵涌第二小学职工食堂</v>
      </c>
      <c r="C1888" s="11" t="str">
        <f>VLOOKUP(A1888,[1]抽样情况汇总表!$B:$N,7,FALSE)</f>
        <v>葵涌街道葵兴西路30号</v>
      </c>
      <c r="D1888" s="12" t="str">
        <f>VLOOKUP(A1888,[1]抽样情况汇总表!$B:$N,2,FALSE)</f>
        <v>鸡蛋</v>
      </c>
      <c r="E1888" s="13" t="s">
        <v>18</v>
      </c>
      <c r="F1888" s="13" t="s">
        <v>18</v>
      </c>
      <c r="G1888" s="13" t="s">
        <v>18</v>
      </c>
      <c r="H1888" s="13" t="s">
        <v>18</v>
      </c>
      <c r="I1888" s="13" t="s">
        <v>18</v>
      </c>
      <c r="J1888" s="10" t="str">
        <f>VLOOKUP(A1888,[1]抽样情况汇总表!$B:$N,13,FALSE)</f>
        <v>阴性</v>
      </c>
      <c r="K1888" s="10" t="str">
        <f>VLOOKUP(A1888,[1]抽样情况汇总表!$B:$N,3,FALSE)</f>
        <v>畜禽类</v>
      </c>
      <c r="L1888" s="17" t="s">
        <v>21</v>
      </c>
      <c r="M1888" s="19" t="s">
        <v>18</v>
      </c>
    </row>
    <row r="1889" spans="1:13">
      <c r="A1889" s="17" t="s">
        <v>2481</v>
      </c>
      <c r="B1889" s="11" t="str">
        <f>VLOOKUP(A1889,[1]抽样情况汇总表!$B:$N,5,FALSE)</f>
        <v>深圳市大鹏新区葵涌第二小学职工食堂</v>
      </c>
      <c r="C1889" s="11" t="str">
        <f>VLOOKUP(A1889,[1]抽样情况汇总表!$B:$N,7,FALSE)</f>
        <v>葵涌街道葵兴西路30号</v>
      </c>
      <c r="D1889" s="12" t="str">
        <f>VLOOKUP(A1889,[1]抽样情况汇总表!$B:$N,2,FALSE)</f>
        <v>油麦菜</v>
      </c>
      <c r="E1889" s="13" t="s">
        <v>18</v>
      </c>
      <c r="F1889" s="13" t="s">
        <v>18</v>
      </c>
      <c r="G1889" s="13" t="s">
        <v>18</v>
      </c>
      <c r="H1889" s="13" t="s">
        <v>18</v>
      </c>
      <c r="I1889" s="13" t="s">
        <v>18</v>
      </c>
      <c r="J1889" s="10" t="str">
        <f>VLOOKUP(A1889,[1]抽样情况汇总表!$B:$N,13,FALSE)</f>
        <v>阴性</v>
      </c>
      <c r="K1889" s="10" t="str">
        <f>VLOOKUP(A1889,[1]抽样情况汇总表!$B:$N,3,FALSE)</f>
        <v>蔬果类</v>
      </c>
      <c r="L1889" s="17" t="s">
        <v>21</v>
      </c>
      <c r="M1889" s="19" t="s">
        <v>18</v>
      </c>
    </row>
    <row r="1890" spans="1:13">
      <c r="A1890" s="17" t="s">
        <v>2482</v>
      </c>
      <c r="B1890" s="11" t="str">
        <f>VLOOKUP(A1890,[1]抽样情况汇总表!$B:$N,5,FALSE)</f>
        <v>深圳市大鹏新区葵涌第二小学职工食堂</v>
      </c>
      <c r="C1890" s="11" t="str">
        <f>VLOOKUP(A1890,[1]抽样情况汇总表!$B:$N,7,FALSE)</f>
        <v>葵涌街道葵兴西路30号</v>
      </c>
      <c r="D1890" s="12" t="str">
        <f>VLOOKUP(A1890,[1]抽样情况汇总表!$B:$N,2,FALSE)</f>
        <v>晨光鲜牛奶</v>
      </c>
      <c r="E1890" s="13" t="s">
        <v>18</v>
      </c>
      <c r="F1890" s="13" t="s">
        <v>18</v>
      </c>
      <c r="G1890" s="13" t="s">
        <v>18</v>
      </c>
      <c r="H1890" s="13" t="s">
        <v>18</v>
      </c>
      <c r="I1890" s="13" t="s">
        <v>18</v>
      </c>
      <c r="J1890" s="10" t="str">
        <f>VLOOKUP(A1890,[1]抽样情况汇总表!$B:$N,13,FALSE)</f>
        <v>阴性</v>
      </c>
      <c r="K1890" s="10" t="str">
        <f>VLOOKUP(A1890,[1]抽样情况汇总表!$B:$N,3,FALSE)</f>
        <v>食品类</v>
      </c>
      <c r="L1890" s="17" t="s">
        <v>21</v>
      </c>
      <c r="M1890" s="19" t="s">
        <v>18</v>
      </c>
    </row>
    <row r="1891" spans="1:13">
      <c r="A1891" s="17" t="s">
        <v>2483</v>
      </c>
      <c r="B1891" s="11" t="str">
        <f>VLOOKUP(A1891,[1]抽样情况汇总表!$B:$N,5,FALSE)</f>
        <v>深圳市大鹏新区亚迪新村幼儿园食堂</v>
      </c>
      <c r="C1891" s="11" t="str">
        <f>VLOOKUP(A1891,[1]抽样情况汇总表!$B:$N,7,FALSE)</f>
        <v>葵涌街道葵兴西路32号亚迪村亚迪新村幼儿园</v>
      </c>
      <c r="D1891" s="12" t="str">
        <f>VLOOKUP(A1891,[1]抽样情况汇总表!$B:$N,2,FALSE)</f>
        <v>猪肉</v>
      </c>
      <c r="E1891" s="13" t="s">
        <v>18</v>
      </c>
      <c r="F1891" s="13" t="s">
        <v>18</v>
      </c>
      <c r="G1891" s="13" t="s">
        <v>18</v>
      </c>
      <c r="H1891" s="13" t="s">
        <v>18</v>
      </c>
      <c r="I1891" s="13" t="s">
        <v>18</v>
      </c>
      <c r="J1891" s="10" t="str">
        <f>VLOOKUP(A1891,[1]抽样情况汇总表!$B:$N,13,FALSE)</f>
        <v>阴性</v>
      </c>
      <c r="K1891" s="10" t="str">
        <f>VLOOKUP(A1891,[1]抽样情况汇总表!$B:$N,3,FALSE)</f>
        <v>畜禽类</v>
      </c>
      <c r="L1891" s="17" t="s">
        <v>21</v>
      </c>
      <c r="M1891" s="19" t="s">
        <v>18</v>
      </c>
    </row>
    <row r="1892" spans="1:13">
      <c r="A1892" s="17" t="s">
        <v>2484</v>
      </c>
      <c r="B1892" s="11" t="str">
        <f>VLOOKUP(A1892,[1]抽样情况汇总表!$B:$N,5,FALSE)</f>
        <v>深圳市大鹏新区亚迪新村幼儿园食堂</v>
      </c>
      <c r="C1892" s="11" t="str">
        <f>VLOOKUP(A1892,[1]抽样情况汇总表!$B:$N,7,FALSE)</f>
        <v>葵涌街道葵兴西路32号亚迪村亚迪新村幼儿园</v>
      </c>
      <c r="D1892" s="12" t="str">
        <f>VLOOKUP(A1892,[1]抽样情况汇总表!$B:$N,2,FALSE)</f>
        <v>鸡蛋</v>
      </c>
      <c r="E1892" s="13" t="s">
        <v>18</v>
      </c>
      <c r="F1892" s="13" t="s">
        <v>18</v>
      </c>
      <c r="G1892" s="13" t="s">
        <v>18</v>
      </c>
      <c r="H1892" s="13" t="s">
        <v>18</v>
      </c>
      <c r="I1892" s="13" t="s">
        <v>18</v>
      </c>
      <c r="J1892" s="10" t="str">
        <f>VLOOKUP(A1892,[1]抽样情况汇总表!$B:$N,13,FALSE)</f>
        <v>阴性</v>
      </c>
      <c r="K1892" s="10" t="str">
        <f>VLOOKUP(A1892,[1]抽样情况汇总表!$B:$N,3,FALSE)</f>
        <v>畜禽类</v>
      </c>
      <c r="L1892" s="17" t="s">
        <v>21</v>
      </c>
      <c r="M1892" s="19" t="s">
        <v>18</v>
      </c>
    </row>
    <row r="1893" spans="1:13">
      <c r="A1893" s="17" t="s">
        <v>2485</v>
      </c>
      <c r="B1893" s="11" t="str">
        <f>VLOOKUP(A1893,[1]抽样情况汇总表!$B:$N,5,FALSE)</f>
        <v>深圳市大鹏新区亚迪新村幼儿园食堂</v>
      </c>
      <c r="C1893" s="11" t="str">
        <f>VLOOKUP(A1893,[1]抽样情况汇总表!$B:$N,7,FALSE)</f>
        <v>葵涌街道葵兴西路32号亚迪村亚迪新村幼儿园</v>
      </c>
      <c r="D1893" s="12" t="str">
        <f>VLOOKUP(A1893,[1]抽样情况汇总表!$B:$N,2,FALSE)</f>
        <v>大头鱼</v>
      </c>
      <c r="E1893" s="13" t="s">
        <v>18</v>
      </c>
      <c r="F1893" s="13" t="s">
        <v>18</v>
      </c>
      <c r="G1893" s="13" t="s">
        <v>18</v>
      </c>
      <c r="H1893" s="13" t="s">
        <v>18</v>
      </c>
      <c r="I1893" s="13" t="s">
        <v>18</v>
      </c>
      <c r="J1893" s="10" t="str">
        <f>VLOOKUP(A1893,[1]抽样情况汇总表!$B:$N,13,FALSE)</f>
        <v>阴性</v>
      </c>
      <c r="K1893" s="10" t="str">
        <f>VLOOKUP(A1893,[1]抽样情况汇总表!$B:$N,3,FALSE)</f>
        <v>水产类</v>
      </c>
      <c r="L1893" s="17" t="s">
        <v>21</v>
      </c>
      <c r="M1893" s="19" t="s">
        <v>18</v>
      </c>
    </row>
    <row r="1894" spans="1:13">
      <c r="A1894" s="17" t="s">
        <v>2486</v>
      </c>
      <c r="B1894" s="11" t="str">
        <f>VLOOKUP(A1894,[1]抽样情况汇总表!$B:$N,5,FALSE)</f>
        <v>深圳市大鹏新区亚迪新村幼儿园食堂</v>
      </c>
      <c r="C1894" s="11" t="str">
        <f>VLOOKUP(A1894,[1]抽样情况汇总表!$B:$N,7,FALSE)</f>
        <v>葵涌街道葵兴西路32号亚迪村亚迪新村幼儿园</v>
      </c>
      <c r="D1894" s="12" t="str">
        <f>VLOOKUP(A1894,[1]抽样情况汇总表!$B:$N,2,FALSE)</f>
        <v>上海青</v>
      </c>
      <c r="E1894" s="13" t="s">
        <v>18</v>
      </c>
      <c r="F1894" s="13" t="s">
        <v>18</v>
      </c>
      <c r="G1894" s="13" t="s">
        <v>18</v>
      </c>
      <c r="H1894" s="13" t="s">
        <v>18</v>
      </c>
      <c r="I1894" s="13" t="s">
        <v>18</v>
      </c>
      <c r="J1894" s="10" t="str">
        <f>VLOOKUP(A1894,[1]抽样情况汇总表!$B:$N,13,FALSE)</f>
        <v>阴性</v>
      </c>
      <c r="K1894" s="10" t="str">
        <f>VLOOKUP(A1894,[1]抽样情况汇总表!$B:$N,3,FALSE)</f>
        <v>蔬果类</v>
      </c>
      <c r="L1894" s="17" t="s">
        <v>21</v>
      </c>
      <c r="M1894" s="19" t="s">
        <v>18</v>
      </c>
    </row>
    <row r="1895" spans="1:13">
      <c r="A1895" s="17" t="s">
        <v>2487</v>
      </c>
      <c r="B1895" s="11" t="str">
        <f>VLOOKUP(A1895,[1]抽样情况汇总表!$B:$N,5,FALSE)</f>
        <v>深圳市大鹏新区亚迪新村幼儿园食堂</v>
      </c>
      <c r="C1895" s="11" t="str">
        <f>VLOOKUP(A1895,[1]抽样情况汇总表!$B:$N,7,FALSE)</f>
        <v>葵涌街道葵兴西路32号亚迪村亚迪新村幼儿园</v>
      </c>
      <c r="D1895" s="12" t="str">
        <f>VLOOKUP(A1895,[1]抽样情况汇总表!$B:$N,2,FALSE)</f>
        <v>维记鲜牛奶</v>
      </c>
      <c r="E1895" s="13" t="s">
        <v>18</v>
      </c>
      <c r="F1895" s="13" t="s">
        <v>18</v>
      </c>
      <c r="G1895" s="13" t="s">
        <v>18</v>
      </c>
      <c r="H1895" s="13" t="s">
        <v>18</v>
      </c>
      <c r="I1895" s="13" t="s">
        <v>18</v>
      </c>
      <c r="J1895" s="10" t="str">
        <f>VLOOKUP(A1895,[1]抽样情况汇总表!$B:$N,13,FALSE)</f>
        <v>阴性</v>
      </c>
      <c r="K1895" s="10" t="str">
        <f>VLOOKUP(A1895,[1]抽样情况汇总表!$B:$N,3,FALSE)</f>
        <v>食品类</v>
      </c>
      <c r="L1895" s="17" t="s">
        <v>21</v>
      </c>
      <c r="M1895" s="19" t="s">
        <v>18</v>
      </c>
    </row>
    <row r="1896" spans="1:13">
      <c r="A1896" s="17" t="s">
        <v>2488</v>
      </c>
      <c r="B1896" s="11" t="str">
        <f>VLOOKUP(A1896,[1]抽样情况汇总表!$B:$N,5,FALSE)</f>
        <v>深圳市大鹏新区坝光新村幼儿园食堂</v>
      </c>
      <c r="C1896" s="11" t="str">
        <f>VLOOKUP(A1896,[1]抽样情况汇总表!$B:$N,7,FALSE)</f>
        <v>深圳市大鹏新区葵涌街道丰树山路4号4栋</v>
      </c>
      <c r="D1896" s="12" t="str">
        <f>VLOOKUP(A1896,[1]抽样情况汇总表!$B:$N,2,FALSE)</f>
        <v>牛肉</v>
      </c>
      <c r="E1896" s="13" t="s">
        <v>18</v>
      </c>
      <c r="F1896" s="13" t="s">
        <v>18</v>
      </c>
      <c r="G1896" s="13" t="s">
        <v>18</v>
      </c>
      <c r="H1896" s="13" t="s">
        <v>18</v>
      </c>
      <c r="I1896" s="13" t="s">
        <v>18</v>
      </c>
      <c r="J1896" s="10" t="str">
        <f>VLOOKUP(A1896,[1]抽样情况汇总表!$B:$N,13,FALSE)</f>
        <v>阴性</v>
      </c>
      <c r="K1896" s="10" t="str">
        <f>VLOOKUP(A1896,[1]抽样情况汇总表!$B:$N,3,FALSE)</f>
        <v>畜禽类</v>
      </c>
      <c r="L1896" s="17" t="s">
        <v>21</v>
      </c>
      <c r="M1896" s="19" t="s">
        <v>18</v>
      </c>
    </row>
    <row r="1897" spans="1:13">
      <c r="A1897" s="17" t="s">
        <v>2489</v>
      </c>
      <c r="B1897" s="11" t="str">
        <f>VLOOKUP(A1897,[1]抽样情况汇总表!$B:$N,5,FALSE)</f>
        <v>深圳市大鹏新区坝光新村幼儿园食堂</v>
      </c>
      <c r="C1897" s="11" t="str">
        <f>VLOOKUP(A1897,[1]抽样情况汇总表!$B:$N,7,FALSE)</f>
        <v>深圳市大鹏新区葵涌街道丰树山路4号4栋</v>
      </c>
      <c r="D1897" s="12" t="str">
        <f>VLOOKUP(A1897,[1]抽样情况汇总表!$B:$N,2,FALSE)</f>
        <v>猪肉</v>
      </c>
      <c r="E1897" s="13" t="s">
        <v>18</v>
      </c>
      <c r="F1897" s="13" t="s">
        <v>18</v>
      </c>
      <c r="G1897" s="13" t="s">
        <v>18</v>
      </c>
      <c r="H1897" s="13" t="s">
        <v>18</v>
      </c>
      <c r="I1897" s="13" t="s">
        <v>18</v>
      </c>
      <c r="J1897" s="10" t="str">
        <f>VLOOKUP(A1897,[1]抽样情况汇总表!$B:$N,13,FALSE)</f>
        <v>阴性</v>
      </c>
      <c r="K1897" s="10" t="str">
        <f>VLOOKUP(A1897,[1]抽样情况汇总表!$B:$N,3,FALSE)</f>
        <v>畜禽类</v>
      </c>
      <c r="L1897" s="17" t="s">
        <v>21</v>
      </c>
      <c r="M1897" s="19" t="s">
        <v>18</v>
      </c>
    </row>
    <row r="1898" spans="1:13">
      <c r="A1898" s="17" t="s">
        <v>2490</v>
      </c>
      <c r="B1898" s="11" t="str">
        <f>VLOOKUP(A1898,[1]抽样情况汇总表!$B:$N,5,FALSE)</f>
        <v>深圳市大鹏新区坝光新村幼儿园食堂</v>
      </c>
      <c r="C1898" s="11" t="str">
        <f>VLOOKUP(A1898,[1]抽样情况汇总表!$B:$N,7,FALSE)</f>
        <v>深圳市大鹏新区葵涌街道丰树山路4号4栋</v>
      </c>
      <c r="D1898" s="12" t="str">
        <f>VLOOKUP(A1898,[1]抽样情况汇总表!$B:$N,2,FALSE)</f>
        <v>红杉鱼</v>
      </c>
      <c r="E1898" s="13" t="s">
        <v>18</v>
      </c>
      <c r="F1898" s="13" t="s">
        <v>18</v>
      </c>
      <c r="G1898" s="13" t="s">
        <v>18</v>
      </c>
      <c r="H1898" s="13" t="s">
        <v>18</v>
      </c>
      <c r="I1898" s="13" t="s">
        <v>18</v>
      </c>
      <c r="J1898" s="10" t="str">
        <f>VLOOKUP(A1898,[1]抽样情况汇总表!$B:$N,13,FALSE)</f>
        <v>阴性</v>
      </c>
      <c r="K1898" s="10" t="str">
        <f>VLOOKUP(A1898,[1]抽样情况汇总表!$B:$N,3,FALSE)</f>
        <v>水产类</v>
      </c>
      <c r="L1898" s="17" t="s">
        <v>21</v>
      </c>
      <c r="M1898" s="19" t="s">
        <v>18</v>
      </c>
    </row>
    <row r="1899" spans="1:13">
      <c r="A1899" s="17" t="s">
        <v>2491</v>
      </c>
      <c r="B1899" s="11" t="str">
        <f>VLOOKUP(A1899,[1]抽样情况汇总表!$B:$N,5,FALSE)</f>
        <v>深圳市大鹏新区坝光新村幼儿园食堂</v>
      </c>
      <c r="C1899" s="11" t="str">
        <f>VLOOKUP(A1899,[1]抽样情况汇总表!$B:$N,7,FALSE)</f>
        <v>深圳市大鹏新区葵涌街道丰树山路4号4栋</v>
      </c>
      <c r="D1899" s="12" t="str">
        <f>VLOOKUP(A1899,[1]抽样情况汇总表!$B:$N,2,FALSE)</f>
        <v>娃娃菜</v>
      </c>
      <c r="E1899" s="13" t="s">
        <v>18</v>
      </c>
      <c r="F1899" s="13" t="s">
        <v>18</v>
      </c>
      <c r="G1899" s="13" t="s">
        <v>18</v>
      </c>
      <c r="H1899" s="13" t="s">
        <v>18</v>
      </c>
      <c r="I1899" s="13" t="s">
        <v>18</v>
      </c>
      <c r="J1899" s="10" t="str">
        <f>VLOOKUP(A1899,[1]抽样情况汇总表!$B:$N,13,FALSE)</f>
        <v>阴性</v>
      </c>
      <c r="K1899" s="10" t="str">
        <f>VLOOKUP(A1899,[1]抽样情况汇总表!$B:$N,3,FALSE)</f>
        <v>蔬果类</v>
      </c>
      <c r="L1899" s="17" t="s">
        <v>21</v>
      </c>
      <c r="M1899" s="19" t="s">
        <v>18</v>
      </c>
    </row>
    <row r="1900" spans="1:13">
      <c r="A1900" s="17" t="s">
        <v>2492</v>
      </c>
      <c r="B1900" s="11" t="str">
        <f>VLOOKUP(A1900,[1]抽样情况汇总表!$B:$N,5,FALSE)</f>
        <v>深圳市大鹏新区坝光新村幼儿园食堂</v>
      </c>
      <c r="C1900" s="11" t="str">
        <f>VLOOKUP(A1900,[1]抽样情况汇总表!$B:$N,7,FALSE)</f>
        <v>深圳市大鹏新区葵涌街道丰树山路4号4栋</v>
      </c>
      <c r="D1900" s="12" t="str">
        <f>VLOOKUP(A1900,[1]抽样情况汇总表!$B:$N,2,FALSE)</f>
        <v>芹菜</v>
      </c>
      <c r="E1900" s="13" t="s">
        <v>18</v>
      </c>
      <c r="F1900" s="13" t="s">
        <v>18</v>
      </c>
      <c r="G1900" s="13" t="s">
        <v>18</v>
      </c>
      <c r="H1900" s="13" t="s">
        <v>18</v>
      </c>
      <c r="I1900" s="13" t="s">
        <v>18</v>
      </c>
      <c r="J1900" s="10" t="str">
        <f>VLOOKUP(A1900,[1]抽样情况汇总表!$B:$N,13,FALSE)</f>
        <v>阴性</v>
      </c>
      <c r="K1900" s="10" t="str">
        <f>VLOOKUP(A1900,[1]抽样情况汇总表!$B:$N,3,FALSE)</f>
        <v>蔬果类</v>
      </c>
      <c r="L1900" s="17" t="s">
        <v>21</v>
      </c>
      <c r="M1900" s="19" t="s">
        <v>18</v>
      </c>
    </row>
    <row r="1901" ht="24" spans="1:13">
      <c r="A1901" s="17" t="s">
        <v>2493</v>
      </c>
      <c r="B1901" s="11" t="str">
        <f>VLOOKUP(A1901,[1]抽样情况汇总表!$B:$N,5,FALSE)</f>
        <v>深圳市众新百货有限公司</v>
      </c>
      <c r="C1901" s="11" t="str">
        <f>VLOOKUP(A1901,[1]抽样情况汇总表!$B:$N,7,FALSE)</f>
        <v>深圳市大鹏新区葵涌街道葵丰社区丰树山西路60号102</v>
      </c>
      <c r="D1901" s="12" t="str">
        <f>VLOOKUP(A1901,[1]抽样情况汇总表!$B:$N,2,FALSE)</f>
        <v>猪肉</v>
      </c>
      <c r="E1901" s="13" t="s">
        <v>18</v>
      </c>
      <c r="F1901" s="13" t="s">
        <v>18</v>
      </c>
      <c r="G1901" s="13" t="s">
        <v>18</v>
      </c>
      <c r="H1901" s="13" t="s">
        <v>18</v>
      </c>
      <c r="I1901" s="13" t="s">
        <v>18</v>
      </c>
      <c r="J1901" s="10" t="str">
        <f>VLOOKUP(A1901,[1]抽样情况汇总表!$B:$N,13,FALSE)</f>
        <v>阴性</v>
      </c>
      <c r="K1901" s="10" t="str">
        <f>VLOOKUP(A1901,[1]抽样情况汇总表!$B:$N,3,FALSE)</f>
        <v>畜禽类</v>
      </c>
      <c r="L1901" s="17" t="s">
        <v>21</v>
      </c>
      <c r="M1901" s="19" t="s">
        <v>18</v>
      </c>
    </row>
    <row r="1902" ht="24" spans="1:13">
      <c r="A1902" s="17" t="s">
        <v>2494</v>
      </c>
      <c r="B1902" s="11" t="str">
        <f>VLOOKUP(A1902,[1]抽样情况汇总表!$B:$N,5,FALSE)</f>
        <v>深圳市众新百货有限公司</v>
      </c>
      <c r="C1902" s="11" t="str">
        <f>VLOOKUP(A1902,[1]抽样情况汇总表!$B:$N,7,FALSE)</f>
        <v>深圳市大鹏新区葵涌街道葵丰社区丰树山西路60号102</v>
      </c>
      <c r="D1902" s="12" t="str">
        <f>VLOOKUP(A1902,[1]抽样情况汇总表!$B:$N,2,FALSE)</f>
        <v>土鸡蛋</v>
      </c>
      <c r="E1902" s="13" t="s">
        <v>18</v>
      </c>
      <c r="F1902" s="13" t="s">
        <v>18</v>
      </c>
      <c r="G1902" s="13" t="s">
        <v>18</v>
      </c>
      <c r="H1902" s="13" t="s">
        <v>18</v>
      </c>
      <c r="I1902" s="13" t="s">
        <v>18</v>
      </c>
      <c r="J1902" s="10" t="str">
        <f>VLOOKUP(A1902,[1]抽样情况汇总表!$B:$N,13,FALSE)</f>
        <v>阴性</v>
      </c>
      <c r="K1902" s="10" t="str">
        <f>VLOOKUP(A1902,[1]抽样情况汇总表!$B:$N,3,FALSE)</f>
        <v>畜禽类</v>
      </c>
      <c r="L1902" s="17" t="s">
        <v>21</v>
      </c>
      <c r="M1902" s="19" t="s">
        <v>18</v>
      </c>
    </row>
    <row r="1903" ht="24" spans="1:13">
      <c r="A1903" s="17" t="s">
        <v>2495</v>
      </c>
      <c r="B1903" s="11" t="str">
        <f>VLOOKUP(A1903,[1]抽样情况汇总表!$B:$N,5,FALSE)</f>
        <v>深圳市众新百货有限公司</v>
      </c>
      <c r="C1903" s="11" t="str">
        <f>VLOOKUP(A1903,[1]抽样情况汇总表!$B:$N,7,FALSE)</f>
        <v>深圳市大鹏新区葵涌街道葵丰社区丰树山西路60号102</v>
      </c>
      <c r="D1903" s="12" t="str">
        <f>VLOOKUP(A1903,[1]抽样情况汇总表!$B:$N,2,FALSE)</f>
        <v>五谷蛋</v>
      </c>
      <c r="E1903" s="13" t="s">
        <v>18</v>
      </c>
      <c r="F1903" s="13" t="s">
        <v>18</v>
      </c>
      <c r="G1903" s="13" t="s">
        <v>18</v>
      </c>
      <c r="H1903" s="13" t="s">
        <v>18</v>
      </c>
      <c r="I1903" s="13" t="s">
        <v>18</v>
      </c>
      <c r="J1903" s="10" t="str">
        <f>VLOOKUP(A1903,[1]抽样情况汇总表!$B:$N,13,FALSE)</f>
        <v>阴性</v>
      </c>
      <c r="K1903" s="10" t="str">
        <f>VLOOKUP(A1903,[1]抽样情况汇总表!$B:$N,3,FALSE)</f>
        <v>畜禽类</v>
      </c>
      <c r="L1903" s="17" t="s">
        <v>21</v>
      </c>
      <c r="M1903" s="19" t="s">
        <v>18</v>
      </c>
    </row>
    <row r="1904" ht="24" spans="1:13">
      <c r="A1904" s="17" t="s">
        <v>2496</v>
      </c>
      <c r="B1904" s="11" t="str">
        <f>VLOOKUP(A1904,[1]抽样情况汇总表!$B:$N,5,FALSE)</f>
        <v>深圳市众新百货有限公司</v>
      </c>
      <c r="C1904" s="11" t="str">
        <f>VLOOKUP(A1904,[1]抽样情况汇总表!$B:$N,7,FALSE)</f>
        <v>深圳市大鹏新区葵涌街道葵丰社区丰树山西路60号102</v>
      </c>
      <c r="D1904" s="12" t="str">
        <f>VLOOKUP(A1904,[1]抽样情况汇总表!$B:$N,2,FALSE)</f>
        <v>初生蛋</v>
      </c>
      <c r="E1904" s="13" t="s">
        <v>18</v>
      </c>
      <c r="F1904" s="13" t="s">
        <v>18</v>
      </c>
      <c r="G1904" s="13" t="s">
        <v>18</v>
      </c>
      <c r="H1904" s="13" t="s">
        <v>18</v>
      </c>
      <c r="I1904" s="13" t="s">
        <v>18</v>
      </c>
      <c r="J1904" s="10" t="str">
        <f>VLOOKUP(A1904,[1]抽样情况汇总表!$B:$N,13,FALSE)</f>
        <v>阴性</v>
      </c>
      <c r="K1904" s="10" t="str">
        <f>VLOOKUP(A1904,[1]抽样情况汇总表!$B:$N,3,FALSE)</f>
        <v>畜禽类</v>
      </c>
      <c r="L1904" s="17" t="s">
        <v>21</v>
      </c>
      <c r="M1904" s="19" t="s">
        <v>18</v>
      </c>
    </row>
    <row r="1905" ht="24" spans="1:13">
      <c r="A1905" s="17" t="s">
        <v>2497</v>
      </c>
      <c r="B1905" s="11" t="str">
        <f>VLOOKUP(A1905,[1]抽样情况汇总表!$B:$N,5,FALSE)</f>
        <v>深圳市众新百货有限公司</v>
      </c>
      <c r="C1905" s="11" t="str">
        <f>VLOOKUP(A1905,[1]抽样情况汇总表!$B:$N,7,FALSE)</f>
        <v>深圳市大鹏新区葵涌街道葵丰社区丰树山西路60号102</v>
      </c>
      <c r="D1905" s="12" t="str">
        <f>VLOOKUP(A1905,[1]抽样情况汇总表!$B:$N,2,FALSE)</f>
        <v>特仑苏纯牛奶</v>
      </c>
      <c r="E1905" s="13" t="s">
        <v>18</v>
      </c>
      <c r="F1905" s="13" t="s">
        <v>18</v>
      </c>
      <c r="G1905" s="13" t="s">
        <v>18</v>
      </c>
      <c r="H1905" s="13" t="s">
        <v>18</v>
      </c>
      <c r="I1905" s="13" t="s">
        <v>18</v>
      </c>
      <c r="J1905" s="10" t="str">
        <f>VLOOKUP(A1905,[1]抽样情况汇总表!$B:$N,13,FALSE)</f>
        <v>阴性</v>
      </c>
      <c r="K1905" s="10" t="str">
        <f>VLOOKUP(A1905,[1]抽样情况汇总表!$B:$N,3,FALSE)</f>
        <v>食品类</v>
      </c>
      <c r="L1905" s="17" t="s">
        <v>21</v>
      </c>
      <c r="M1905" s="19" t="s">
        <v>18</v>
      </c>
    </row>
    <row r="1906" spans="1:13">
      <c r="A1906" s="17" t="s">
        <v>2498</v>
      </c>
      <c r="B1906" s="11" t="str">
        <f>VLOOKUP(A1906,[1]抽样情况汇总表!$B:$N,5,FALSE)</f>
        <v>深圳市大鹏新区坝光新村幼儿园食堂</v>
      </c>
      <c r="C1906" s="11" t="str">
        <f>VLOOKUP(A1906,[1]抽样情况汇总表!$B:$N,7,FALSE)</f>
        <v>深圳市大鹏新区葵涌街道丰树山路4号4栋</v>
      </c>
      <c r="D1906" s="12" t="str">
        <f>VLOOKUP(A1906,[1]抽样情况汇总表!$B:$N,2,FALSE)</f>
        <v>猪肉</v>
      </c>
      <c r="E1906" s="13" t="s">
        <v>18</v>
      </c>
      <c r="F1906" s="13" t="s">
        <v>18</v>
      </c>
      <c r="G1906" s="13" t="s">
        <v>18</v>
      </c>
      <c r="H1906" s="13" t="s">
        <v>18</v>
      </c>
      <c r="I1906" s="13" t="s">
        <v>18</v>
      </c>
      <c r="J1906" s="10" t="str">
        <f>VLOOKUP(A1906,[1]抽样情况汇总表!$B:$N,13,FALSE)</f>
        <v>阴性</v>
      </c>
      <c r="K1906" s="10" t="str">
        <f>VLOOKUP(A1906,[1]抽样情况汇总表!$B:$N,3,FALSE)</f>
        <v>畜禽类</v>
      </c>
      <c r="L1906" s="17" t="s">
        <v>21</v>
      </c>
      <c r="M1906" s="19" t="s">
        <v>18</v>
      </c>
    </row>
    <row r="1907" spans="1:13">
      <c r="A1907" s="17" t="s">
        <v>2499</v>
      </c>
      <c r="B1907" s="11" t="str">
        <f>VLOOKUP(A1907,[1]抽样情况汇总表!$B:$N,5,FALSE)</f>
        <v>深圳市大鹏新区坝光新村幼儿园食堂</v>
      </c>
      <c r="C1907" s="11" t="str">
        <f>VLOOKUP(A1907,[1]抽样情况汇总表!$B:$N,7,FALSE)</f>
        <v>深圳市大鹏新区葵涌街道丰树山路4号4栋</v>
      </c>
      <c r="D1907" s="12" t="str">
        <f>VLOOKUP(A1907,[1]抽样情况汇总表!$B:$N,2,FALSE)</f>
        <v>鸡肉</v>
      </c>
      <c r="E1907" s="13" t="s">
        <v>18</v>
      </c>
      <c r="F1907" s="13" t="s">
        <v>18</v>
      </c>
      <c r="G1907" s="13" t="s">
        <v>18</v>
      </c>
      <c r="H1907" s="13" t="s">
        <v>18</v>
      </c>
      <c r="I1907" s="13" t="s">
        <v>18</v>
      </c>
      <c r="J1907" s="10" t="str">
        <f>VLOOKUP(A1907,[1]抽样情况汇总表!$B:$N,13,FALSE)</f>
        <v>阴性</v>
      </c>
      <c r="K1907" s="10" t="str">
        <f>VLOOKUP(A1907,[1]抽样情况汇总表!$B:$N,3,FALSE)</f>
        <v>畜禽类</v>
      </c>
      <c r="L1907" s="17" t="s">
        <v>21</v>
      </c>
      <c r="M1907" s="19" t="s">
        <v>18</v>
      </c>
    </row>
    <row r="1908" spans="1:13">
      <c r="A1908" s="17" t="s">
        <v>2500</v>
      </c>
      <c r="B1908" s="11" t="str">
        <f>VLOOKUP(A1908,[1]抽样情况汇总表!$B:$N,5,FALSE)</f>
        <v>深圳市大鹏新区坝光新村幼儿园食堂</v>
      </c>
      <c r="C1908" s="11" t="str">
        <f>VLOOKUP(A1908,[1]抽样情况汇总表!$B:$N,7,FALSE)</f>
        <v>深圳市大鹏新区葵涌街道丰树山路4号4栋</v>
      </c>
      <c r="D1908" s="12" t="str">
        <f>VLOOKUP(A1908,[1]抽样情况汇总表!$B:$N,2,FALSE)</f>
        <v>娃娃菜</v>
      </c>
      <c r="E1908" s="13" t="s">
        <v>18</v>
      </c>
      <c r="F1908" s="13" t="s">
        <v>18</v>
      </c>
      <c r="G1908" s="13" t="s">
        <v>18</v>
      </c>
      <c r="H1908" s="13" t="s">
        <v>18</v>
      </c>
      <c r="I1908" s="13" t="s">
        <v>18</v>
      </c>
      <c r="J1908" s="10" t="str">
        <f>VLOOKUP(A1908,[1]抽样情况汇总表!$B:$N,13,FALSE)</f>
        <v>阴性</v>
      </c>
      <c r="K1908" s="10" t="str">
        <f>VLOOKUP(A1908,[1]抽样情况汇总表!$B:$N,3,FALSE)</f>
        <v>蔬果类</v>
      </c>
      <c r="L1908" s="17" t="s">
        <v>21</v>
      </c>
      <c r="M1908" s="19" t="s">
        <v>18</v>
      </c>
    </row>
    <row r="1909" spans="1:13">
      <c r="A1909" s="17" t="s">
        <v>2501</v>
      </c>
      <c r="B1909" s="11" t="str">
        <f>VLOOKUP(A1909,[1]抽样情况汇总表!$B:$N,5,FALSE)</f>
        <v>深圳市大鹏新区坝光新村幼儿园食堂</v>
      </c>
      <c r="C1909" s="11" t="str">
        <f>VLOOKUP(A1909,[1]抽样情况汇总表!$B:$N,7,FALSE)</f>
        <v>深圳市大鹏新区葵涌街道丰树山路4号4栋</v>
      </c>
      <c r="D1909" s="12" t="str">
        <f>VLOOKUP(A1909,[1]抽样情况汇总表!$B:$N,2,FALSE)</f>
        <v>生菜</v>
      </c>
      <c r="E1909" s="13" t="s">
        <v>18</v>
      </c>
      <c r="F1909" s="13" t="s">
        <v>18</v>
      </c>
      <c r="G1909" s="13" t="s">
        <v>18</v>
      </c>
      <c r="H1909" s="13" t="s">
        <v>18</v>
      </c>
      <c r="I1909" s="13" t="s">
        <v>18</v>
      </c>
      <c r="J1909" s="10" t="str">
        <f>VLOOKUP(A1909,[1]抽样情况汇总表!$B:$N,13,FALSE)</f>
        <v>阴性</v>
      </c>
      <c r="K1909" s="10" t="str">
        <f>VLOOKUP(A1909,[1]抽样情况汇总表!$B:$N,3,FALSE)</f>
        <v>蔬果类</v>
      </c>
      <c r="L1909" s="17" t="s">
        <v>21</v>
      </c>
      <c r="M1909" s="19" t="s">
        <v>18</v>
      </c>
    </row>
    <row r="1910" spans="1:13">
      <c r="A1910" s="17" t="s">
        <v>2502</v>
      </c>
      <c r="B1910" s="11" t="str">
        <f>VLOOKUP(A1910,[1]抽样情况汇总表!$B:$N,5,FALSE)</f>
        <v>深圳市大鹏新区坝光新村幼儿园食堂</v>
      </c>
      <c r="C1910" s="11" t="str">
        <f>VLOOKUP(A1910,[1]抽样情况汇总表!$B:$N,7,FALSE)</f>
        <v>深圳市大鹏新区葵涌街道丰树山路4号4栋</v>
      </c>
      <c r="D1910" s="12" t="str">
        <f>VLOOKUP(A1910,[1]抽样情况汇总表!$B:$N,2,FALSE)</f>
        <v>西兰花</v>
      </c>
      <c r="E1910" s="13" t="s">
        <v>18</v>
      </c>
      <c r="F1910" s="13" t="s">
        <v>18</v>
      </c>
      <c r="G1910" s="13" t="s">
        <v>18</v>
      </c>
      <c r="H1910" s="13" t="s">
        <v>18</v>
      </c>
      <c r="I1910" s="13" t="s">
        <v>18</v>
      </c>
      <c r="J1910" s="10" t="str">
        <f>VLOOKUP(A1910,[1]抽样情况汇总表!$B:$N,13,FALSE)</f>
        <v>阴性</v>
      </c>
      <c r="K1910" s="10" t="str">
        <f>VLOOKUP(A1910,[1]抽样情况汇总表!$B:$N,3,FALSE)</f>
        <v>蔬果类</v>
      </c>
      <c r="L1910" s="17" t="s">
        <v>21</v>
      </c>
      <c r="M1910" s="19" t="s">
        <v>18</v>
      </c>
    </row>
    <row r="1911" ht="24" spans="1:13">
      <c r="A1911" s="17" t="s">
        <v>2503</v>
      </c>
      <c r="B1911" s="11" t="str">
        <f>VLOOKUP(A1911,[1]抽样情况汇总表!$B:$N,5,FALSE)</f>
        <v>深圳市众新百货有限公司</v>
      </c>
      <c r="C1911" s="11" t="str">
        <f>VLOOKUP(A1911,[1]抽样情况汇总表!$B:$N,7,FALSE)</f>
        <v>深圳市大鹏新区葵涌街道葵丰社区丰树山西路60号102</v>
      </c>
      <c r="D1911" s="12" t="str">
        <f>VLOOKUP(A1911,[1]抽样情况汇总表!$B:$N,2,FALSE)</f>
        <v>小白菜</v>
      </c>
      <c r="E1911" s="13" t="s">
        <v>18</v>
      </c>
      <c r="F1911" s="13" t="s">
        <v>18</v>
      </c>
      <c r="G1911" s="13" t="s">
        <v>18</v>
      </c>
      <c r="H1911" s="13" t="s">
        <v>18</v>
      </c>
      <c r="I1911" s="13" t="s">
        <v>18</v>
      </c>
      <c r="J1911" s="10" t="str">
        <f>VLOOKUP(A1911,[1]抽样情况汇总表!$B:$N,13,FALSE)</f>
        <v>阴性</v>
      </c>
      <c r="K1911" s="10" t="str">
        <f>VLOOKUP(A1911,[1]抽样情况汇总表!$B:$N,3,FALSE)</f>
        <v>蔬果类</v>
      </c>
      <c r="L1911" s="17" t="s">
        <v>21</v>
      </c>
      <c r="M1911" s="19" t="s">
        <v>18</v>
      </c>
    </row>
    <row r="1912" ht="24" spans="1:13">
      <c r="A1912" s="17" t="s">
        <v>2504</v>
      </c>
      <c r="B1912" s="11" t="str">
        <f>VLOOKUP(A1912,[1]抽样情况汇总表!$B:$N,5,FALSE)</f>
        <v>深圳市众新百货有限公司</v>
      </c>
      <c r="C1912" s="11" t="str">
        <f>VLOOKUP(A1912,[1]抽样情况汇总表!$B:$N,7,FALSE)</f>
        <v>深圳市大鹏新区葵涌街道葵丰社区丰树山西路60号102</v>
      </c>
      <c r="D1912" s="12" t="str">
        <f>VLOOKUP(A1912,[1]抽样情况汇总表!$B:$N,2,FALSE)</f>
        <v>猪肉</v>
      </c>
      <c r="E1912" s="13" t="s">
        <v>18</v>
      </c>
      <c r="F1912" s="13" t="s">
        <v>18</v>
      </c>
      <c r="G1912" s="13" t="s">
        <v>18</v>
      </c>
      <c r="H1912" s="13" t="s">
        <v>18</v>
      </c>
      <c r="I1912" s="13" t="s">
        <v>18</v>
      </c>
      <c r="J1912" s="10" t="str">
        <f>VLOOKUP(A1912,[1]抽样情况汇总表!$B:$N,13,FALSE)</f>
        <v>阴性</v>
      </c>
      <c r="K1912" s="10" t="str">
        <f>VLOOKUP(A1912,[1]抽样情况汇总表!$B:$N,3,FALSE)</f>
        <v>畜禽类</v>
      </c>
      <c r="L1912" s="17" t="s">
        <v>21</v>
      </c>
      <c r="M1912" s="19" t="s">
        <v>18</v>
      </c>
    </row>
    <row r="1913" ht="24" spans="1:13">
      <c r="A1913" s="17" t="s">
        <v>2505</v>
      </c>
      <c r="B1913" s="11" t="str">
        <f>VLOOKUP(A1913,[1]抽样情况汇总表!$B:$N,5,FALSE)</f>
        <v>深圳市众新百货有限公司</v>
      </c>
      <c r="C1913" s="11" t="str">
        <f>VLOOKUP(A1913,[1]抽样情况汇总表!$B:$N,7,FALSE)</f>
        <v>深圳市大鹏新区葵涌街道葵丰社区丰树山西路60号102</v>
      </c>
      <c r="D1913" s="12" t="str">
        <f>VLOOKUP(A1913,[1]抽样情况汇总表!$B:$N,2,FALSE)</f>
        <v>牛肉</v>
      </c>
      <c r="E1913" s="13" t="s">
        <v>18</v>
      </c>
      <c r="F1913" s="13" t="s">
        <v>18</v>
      </c>
      <c r="G1913" s="13" t="s">
        <v>18</v>
      </c>
      <c r="H1913" s="13" t="s">
        <v>18</v>
      </c>
      <c r="I1913" s="13" t="s">
        <v>18</v>
      </c>
      <c r="J1913" s="10" t="str">
        <f>VLOOKUP(A1913,[1]抽样情况汇总表!$B:$N,13,FALSE)</f>
        <v>阴性</v>
      </c>
      <c r="K1913" s="10" t="str">
        <f>VLOOKUP(A1913,[1]抽样情况汇总表!$B:$N,3,FALSE)</f>
        <v>畜禽类</v>
      </c>
      <c r="L1913" s="17" t="s">
        <v>21</v>
      </c>
      <c r="M1913" s="19" t="s">
        <v>18</v>
      </c>
    </row>
    <row r="1914" ht="24" spans="1:13">
      <c r="A1914" s="17" t="s">
        <v>2506</v>
      </c>
      <c r="B1914" s="11" t="str">
        <f>VLOOKUP(A1914,[1]抽样情况汇总表!$B:$N,5,FALSE)</f>
        <v>深圳市众新百货有限公司</v>
      </c>
      <c r="C1914" s="11" t="str">
        <f>VLOOKUP(A1914,[1]抽样情况汇总表!$B:$N,7,FALSE)</f>
        <v>深圳市大鹏新区葵涌街道葵丰社区丰树山西路60号102</v>
      </c>
      <c r="D1914" s="12" t="str">
        <f>VLOOKUP(A1914,[1]抽样情况汇总表!$B:$N,2,FALSE)</f>
        <v>鲫鱼</v>
      </c>
      <c r="E1914" s="13" t="s">
        <v>18</v>
      </c>
      <c r="F1914" s="13" t="s">
        <v>18</v>
      </c>
      <c r="G1914" s="13" t="s">
        <v>18</v>
      </c>
      <c r="H1914" s="13" t="s">
        <v>18</v>
      </c>
      <c r="I1914" s="13" t="s">
        <v>18</v>
      </c>
      <c r="J1914" s="10" t="str">
        <f>VLOOKUP(A1914,[1]抽样情况汇总表!$B:$N,13,FALSE)</f>
        <v>阴性</v>
      </c>
      <c r="K1914" s="10" t="str">
        <f>VLOOKUP(A1914,[1]抽样情况汇总表!$B:$N,3,FALSE)</f>
        <v>水产类</v>
      </c>
      <c r="L1914" s="17" t="s">
        <v>21</v>
      </c>
      <c r="M1914" s="19" t="s">
        <v>18</v>
      </c>
    </row>
    <row r="1915" ht="24" spans="1:13">
      <c r="A1915" s="17" t="s">
        <v>2507</v>
      </c>
      <c r="B1915" s="11" t="str">
        <f>VLOOKUP(A1915,[1]抽样情况汇总表!$B:$N,5,FALSE)</f>
        <v>深圳市众新百货有限公司</v>
      </c>
      <c r="C1915" s="11" t="str">
        <f>VLOOKUP(A1915,[1]抽样情况汇总表!$B:$N,7,FALSE)</f>
        <v>深圳市大鹏新区葵涌街道葵丰社区丰树山西路60号102</v>
      </c>
      <c r="D1915" s="12" t="str">
        <f>VLOOKUP(A1915,[1]抽样情况汇总表!$B:$N,2,FALSE)</f>
        <v>鸡蛋</v>
      </c>
      <c r="E1915" s="13" t="s">
        <v>18</v>
      </c>
      <c r="F1915" s="13" t="s">
        <v>18</v>
      </c>
      <c r="G1915" s="13" t="s">
        <v>18</v>
      </c>
      <c r="H1915" s="13" t="s">
        <v>18</v>
      </c>
      <c r="I1915" s="13" t="s">
        <v>18</v>
      </c>
      <c r="J1915" s="10" t="str">
        <f>VLOOKUP(A1915,[1]抽样情况汇总表!$B:$N,13,FALSE)</f>
        <v>阴性</v>
      </c>
      <c r="K1915" s="10" t="str">
        <f>VLOOKUP(A1915,[1]抽样情况汇总表!$B:$N,3,FALSE)</f>
        <v>畜禽类</v>
      </c>
      <c r="L1915" s="17" t="s">
        <v>21</v>
      </c>
      <c r="M1915" s="19" t="s">
        <v>18</v>
      </c>
    </row>
    <row r="1916" spans="1:13">
      <c r="A1916" s="17" t="s">
        <v>2508</v>
      </c>
      <c r="B1916" s="11" t="str">
        <f>VLOOKUP(A1916,[1]抽样情况汇总表!$B:$N,5,FALSE)</f>
        <v>深圳市大鹏新区家天下幼儿园食堂</v>
      </c>
      <c r="C1916" s="11" t="str">
        <f>VLOOKUP(A1916,[1]抽样情况汇总表!$B:$N,7,FALSE)</f>
        <v>葵涌街道家天下花园项目3栋幼儿园一楼东侧</v>
      </c>
      <c r="D1916" s="12" t="str">
        <f>VLOOKUP(A1916,[1]抽样情况汇总表!$B:$N,2,FALSE)</f>
        <v>猪肉</v>
      </c>
      <c r="E1916" s="13" t="s">
        <v>18</v>
      </c>
      <c r="F1916" s="13" t="s">
        <v>18</v>
      </c>
      <c r="G1916" s="13" t="s">
        <v>18</v>
      </c>
      <c r="H1916" s="13" t="s">
        <v>18</v>
      </c>
      <c r="I1916" s="13" t="s">
        <v>18</v>
      </c>
      <c r="J1916" s="10" t="str">
        <f>VLOOKUP(A1916,[1]抽样情况汇总表!$B:$N,13,FALSE)</f>
        <v>阴性</v>
      </c>
      <c r="K1916" s="10" t="str">
        <f>VLOOKUP(A1916,[1]抽样情况汇总表!$B:$N,3,FALSE)</f>
        <v>畜禽类</v>
      </c>
      <c r="L1916" s="17" t="s">
        <v>21</v>
      </c>
      <c r="M1916" s="19" t="s">
        <v>18</v>
      </c>
    </row>
    <row r="1917" spans="1:13">
      <c r="A1917" s="17" t="s">
        <v>2509</v>
      </c>
      <c r="B1917" s="11" t="str">
        <f>VLOOKUP(A1917,[1]抽样情况汇总表!$B:$N,5,FALSE)</f>
        <v>深圳市大鹏新区家天下幼儿园食堂</v>
      </c>
      <c r="C1917" s="11" t="str">
        <f>VLOOKUP(A1917,[1]抽样情况汇总表!$B:$N,7,FALSE)</f>
        <v>葵涌街道家天下花园项目3栋幼儿园一楼东侧</v>
      </c>
      <c r="D1917" s="12" t="str">
        <f>VLOOKUP(A1917,[1]抽样情况汇总表!$B:$N,2,FALSE)</f>
        <v>枸杞叶</v>
      </c>
      <c r="E1917" s="13" t="s">
        <v>18</v>
      </c>
      <c r="F1917" s="13" t="s">
        <v>18</v>
      </c>
      <c r="G1917" s="13" t="s">
        <v>18</v>
      </c>
      <c r="H1917" s="13" t="s">
        <v>18</v>
      </c>
      <c r="I1917" s="13" t="s">
        <v>18</v>
      </c>
      <c r="J1917" s="10" t="str">
        <f>VLOOKUP(A1917,[1]抽样情况汇总表!$B:$N,13,FALSE)</f>
        <v>阴性</v>
      </c>
      <c r="K1917" s="10" t="str">
        <f>VLOOKUP(A1917,[1]抽样情况汇总表!$B:$N,3,FALSE)</f>
        <v>蔬果类</v>
      </c>
      <c r="L1917" s="17" t="s">
        <v>21</v>
      </c>
      <c r="M1917" s="19" t="s">
        <v>18</v>
      </c>
    </row>
    <row r="1918" spans="1:13">
      <c r="A1918" s="17" t="s">
        <v>2510</v>
      </c>
      <c r="B1918" s="11" t="str">
        <f>VLOOKUP(A1918,[1]抽样情况汇总表!$B:$N,5,FALSE)</f>
        <v>深圳市大鹏新区家天下幼儿园食堂</v>
      </c>
      <c r="C1918" s="11" t="str">
        <f>VLOOKUP(A1918,[1]抽样情况汇总表!$B:$N,7,FALSE)</f>
        <v>葵涌街道家天下花园项目3栋幼儿园一楼东侧</v>
      </c>
      <c r="D1918" s="12" t="str">
        <f>VLOOKUP(A1918,[1]抽样情况汇总表!$B:$N,2,FALSE)</f>
        <v>生菜</v>
      </c>
      <c r="E1918" s="13" t="s">
        <v>18</v>
      </c>
      <c r="F1918" s="13" t="s">
        <v>18</v>
      </c>
      <c r="G1918" s="13" t="s">
        <v>18</v>
      </c>
      <c r="H1918" s="13" t="s">
        <v>18</v>
      </c>
      <c r="I1918" s="13" t="s">
        <v>18</v>
      </c>
      <c r="J1918" s="10" t="str">
        <f>VLOOKUP(A1918,[1]抽样情况汇总表!$B:$N,13,FALSE)</f>
        <v>阴性</v>
      </c>
      <c r="K1918" s="10" t="str">
        <f>VLOOKUP(A1918,[1]抽样情况汇总表!$B:$N,3,FALSE)</f>
        <v>蔬果类</v>
      </c>
      <c r="L1918" s="17" t="s">
        <v>21</v>
      </c>
      <c r="M1918" s="19" t="s">
        <v>18</v>
      </c>
    </row>
    <row r="1919" spans="1:13">
      <c r="A1919" s="17" t="s">
        <v>2511</v>
      </c>
      <c r="B1919" s="11" t="str">
        <f>VLOOKUP(A1919,[1]抽样情况汇总表!$B:$N,5,FALSE)</f>
        <v>深圳市大鹏新区家天下幼儿园食堂</v>
      </c>
      <c r="C1919" s="11" t="str">
        <f>VLOOKUP(A1919,[1]抽样情况汇总表!$B:$N,7,FALSE)</f>
        <v>葵涌街道家天下花园项目3栋幼儿园一楼东侧</v>
      </c>
      <c r="D1919" s="12" t="str">
        <f>VLOOKUP(A1919,[1]抽样情况汇总表!$B:$N,2,FALSE)</f>
        <v>茼蒿</v>
      </c>
      <c r="E1919" s="13" t="s">
        <v>18</v>
      </c>
      <c r="F1919" s="13" t="s">
        <v>18</v>
      </c>
      <c r="G1919" s="13" t="s">
        <v>18</v>
      </c>
      <c r="H1919" s="13" t="s">
        <v>18</v>
      </c>
      <c r="I1919" s="13" t="s">
        <v>18</v>
      </c>
      <c r="J1919" s="10" t="str">
        <f>VLOOKUP(A1919,[1]抽样情况汇总表!$B:$N,13,FALSE)</f>
        <v>阴性</v>
      </c>
      <c r="K1919" s="10" t="str">
        <f>VLOOKUP(A1919,[1]抽样情况汇总表!$B:$N,3,FALSE)</f>
        <v>蔬果类</v>
      </c>
      <c r="L1919" s="17" t="s">
        <v>21</v>
      </c>
      <c r="M1919" s="19" t="s">
        <v>18</v>
      </c>
    </row>
    <row r="1920" spans="1:13">
      <c r="A1920" s="17" t="s">
        <v>2512</v>
      </c>
      <c r="B1920" s="11" t="str">
        <f>VLOOKUP(A1920,[1]抽样情况汇总表!$B:$N,5,FALSE)</f>
        <v>深圳市大鹏新区家天下幼儿园食堂</v>
      </c>
      <c r="C1920" s="11" t="str">
        <f>VLOOKUP(A1920,[1]抽样情况汇总表!$B:$N,7,FALSE)</f>
        <v>葵涌街道家天下花园项目3栋幼儿园一楼东侧</v>
      </c>
      <c r="D1920" s="12" t="str">
        <f>VLOOKUP(A1920,[1]抽样情况汇总表!$B:$N,2,FALSE)</f>
        <v>维记鲜牛奶</v>
      </c>
      <c r="E1920" s="13" t="s">
        <v>18</v>
      </c>
      <c r="F1920" s="13" t="s">
        <v>18</v>
      </c>
      <c r="G1920" s="13" t="s">
        <v>18</v>
      </c>
      <c r="H1920" s="13" t="s">
        <v>18</v>
      </c>
      <c r="I1920" s="13" t="s">
        <v>18</v>
      </c>
      <c r="J1920" s="10" t="str">
        <f>VLOOKUP(A1920,[1]抽样情况汇总表!$B:$N,13,FALSE)</f>
        <v>阴性</v>
      </c>
      <c r="K1920" s="10" t="str">
        <f>VLOOKUP(A1920,[1]抽样情况汇总表!$B:$N,3,FALSE)</f>
        <v>食品类</v>
      </c>
      <c r="L1920" s="17" t="s">
        <v>21</v>
      </c>
      <c r="M1920" s="19" t="s">
        <v>18</v>
      </c>
    </row>
    <row r="1921" spans="1:13">
      <c r="A1921" s="17" t="s">
        <v>2513</v>
      </c>
      <c r="B1921" s="11" t="str">
        <f>VLOOKUP(A1921,[1]抽样情况汇总表!$B:$N,5,FALSE)</f>
        <v>深圳市大鹏新区葵涌中心幼儿园食堂</v>
      </c>
      <c r="C1921" s="11" t="str">
        <f>VLOOKUP(A1921,[1]抽样情况汇总表!$B:$N,7,FALSE)</f>
        <v>深圳市大鹏新区葵涌街道金葵路1号1楼</v>
      </c>
      <c r="D1921" s="12" t="str">
        <f>VLOOKUP(A1921,[1]抽样情况汇总表!$B:$N,2,FALSE)</f>
        <v>上海青</v>
      </c>
      <c r="E1921" s="13" t="s">
        <v>18</v>
      </c>
      <c r="F1921" s="13" t="s">
        <v>18</v>
      </c>
      <c r="G1921" s="13" t="s">
        <v>18</v>
      </c>
      <c r="H1921" s="13" t="s">
        <v>18</v>
      </c>
      <c r="I1921" s="13" t="s">
        <v>18</v>
      </c>
      <c r="J1921" s="10" t="str">
        <f>VLOOKUP(A1921,[1]抽样情况汇总表!$B:$N,13,FALSE)</f>
        <v>阴性</v>
      </c>
      <c r="K1921" s="10" t="str">
        <f>VLOOKUP(A1921,[1]抽样情况汇总表!$B:$N,3,FALSE)</f>
        <v>蔬果类</v>
      </c>
      <c r="L1921" s="17" t="s">
        <v>21</v>
      </c>
      <c r="M1921" s="19" t="s">
        <v>18</v>
      </c>
    </row>
    <row r="1922" spans="1:13">
      <c r="A1922" s="17" t="s">
        <v>2514</v>
      </c>
      <c r="B1922" s="11" t="str">
        <f>VLOOKUP(A1922,[1]抽样情况汇总表!$B:$N,5,FALSE)</f>
        <v>深圳市大鹏新区葵涌中心幼儿园食堂</v>
      </c>
      <c r="C1922" s="11" t="str">
        <f>VLOOKUP(A1922,[1]抽样情况汇总表!$B:$N,7,FALSE)</f>
        <v>深圳市大鹏新区葵涌街道金葵路1号1楼</v>
      </c>
      <c r="D1922" s="12" t="str">
        <f>VLOOKUP(A1922,[1]抽样情况汇总表!$B:$N,2,FALSE)</f>
        <v>生菜</v>
      </c>
      <c r="E1922" s="13" t="s">
        <v>18</v>
      </c>
      <c r="F1922" s="13" t="s">
        <v>18</v>
      </c>
      <c r="G1922" s="13" t="s">
        <v>18</v>
      </c>
      <c r="H1922" s="13" t="s">
        <v>18</v>
      </c>
      <c r="I1922" s="13" t="s">
        <v>18</v>
      </c>
      <c r="J1922" s="10" t="str">
        <f>VLOOKUP(A1922,[1]抽样情况汇总表!$B:$N,13,FALSE)</f>
        <v>阴性</v>
      </c>
      <c r="K1922" s="10" t="str">
        <f>VLOOKUP(A1922,[1]抽样情况汇总表!$B:$N,3,FALSE)</f>
        <v>蔬果类</v>
      </c>
      <c r="L1922" s="17" t="s">
        <v>21</v>
      </c>
      <c r="M1922" s="19" t="s">
        <v>18</v>
      </c>
    </row>
    <row r="1923" spans="1:13">
      <c r="A1923" s="17" t="s">
        <v>2515</v>
      </c>
      <c r="B1923" s="11" t="str">
        <f>VLOOKUP(A1923,[1]抽样情况汇总表!$B:$N,5,FALSE)</f>
        <v>深圳市大鹏新区葵涌中心幼儿园食堂</v>
      </c>
      <c r="C1923" s="11" t="str">
        <f>VLOOKUP(A1923,[1]抽样情况汇总表!$B:$N,7,FALSE)</f>
        <v>深圳市大鹏新区葵涌街道金葵路1号1楼</v>
      </c>
      <c r="D1923" s="12" t="str">
        <f>VLOOKUP(A1923,[1]抽样情况汇总表!$B:$N,2,FALSE)</f>
        <v>鸡肉</v>
      </c>
      <c r="E1923" s="13" t="s">
        <v>18</v>
      </c>
      <c r="F1923" s="13" t="s">
        <v>18</v>
      </c>
      <c r="G1923" s="13" t="s">
        <v>18</v>
      </c>
      <c r="H1923" s="13" t="s">
        <v>18</v>
      </c>
      <c r="I1923" s="13" t="s">
        <v>18</v>
      </c>
      <c r="J1923" s="10" t="str">
        <f>VLOOKUP(A1923,[1]抽样情况汇总表!$B:$N,13,FALSE)</f>
        <v>阴性</v>
      </c>
      <c r="K1923" s="10" t="str">
        <f>VLOOKUP(A1923,[1]抽样情况汇总表!$B:$N,3,FALSE)</f>
        <v>畜禽类</v>
      </c>
      <c r="L1923" s="17" t="s">
        <v>21</v>
      </c>
      <c r="M1923" s="19" t="s">
        <v>18</v>
      </c>
    </row>
    <row r="1924" spans="1:13">
      <c r="A1924" s="17" t="s">
        <v>2516</v>
      </c>
      <c r="B1924" s="11" t="str">
        <f>VLOOKUP(A1924,[1]抽样情况汇总表!$B:$N,5,FALSE)</f>
        <v>深圳市大鹏新区葵涌中心幼儿园食堂</v>
      </c>
      <c r="C1924" s="11" t="str">
        <f>VLOOKUP(A1924,[1]抽样情况汇总表!$B:$N,7,FALSE)</f>
        <v>深圳市大鹏新区葵涌街道金葵路1号1楼</v>
      </c>
      <c r="D1924" s="12" t="str">
        <f>VLOOKUP(A1924,[1]抽样情况汇总表!$B:$N,2,FALSE)</f>
        <v>鸡蛋</v>
      </c>
      <c r="E1924" s="13" t="s">
        <v>18</v>
      </c>
      <c r="F1924" s="13" t="s">
        <v>18</v>
      </c>
      <c r="G1924" s="13" t="s">
        <v>18</v>
      </c>
      <c r="H1924" s="13" t="s">
        <v>18</v>
      </c>
      <c r="I1924" s="13" t="s">
        <v>18</v>
      </c>
      <c r="J1924" s="10" t="str">
        <f>VLOOKUP(A1924,[1]抽样情况汇总表!$B:$N,13,FALSE)</f>
        <v>阴性</v>
      </c>
      <c r="K1924" s="10" t="str">
        <f>VLOOKUP(A1924,[1]抽样情况汇总表!$B:$N,3,FALSE)</f>
        <v>畜禽类</v>
      </c>
      <c r="L1924" s="17" t="s">
        <v>21</v>
      </c>
      <c r="M1924" s="19" t="s">
        <v>18</v>
      </c>
    </row>
    <row r="1925" spans="1:13">
      <c r="A1925" s="17" t="s">
        <v>2517</v>
      </c>
      <c r="B1925" s="11" t="str">
        <f>VLOOKUP(A1925,[1]抽样情况汇总表!$B:$N,5,FALSE)</f>
        <v>深圳市大鹏新区葵涌中心幼儿园食堂</v>
      </c>
      <c r="C1925" s="11" t="str">
        <f>VLOOKUP(A1925,[1]抽样情况汇总表!$B:$N,7,FALSE)</f>
        <v>深圳市大鹏新区葵涌街道金葵路1号1楼</v>
      </c>
      <c r="D1925" s="12" t="str">
        <f>VLOOKUP(A1925,[1]抽样情况汇总表!$B:$N,2,FALSE)</f>
        <v>壹号鲜牛奶</v>
      </c>
      <c r="E1925" s="13" t="s">
        <v>18</v>
      </c>
      <c r="F1925" s="13" t="s">
        <v>18</v>
      </c>
      <c r="G1925" s="13" t="s">
        <v>18</v>
      </c>
      <c r="H1925" s="13" t="s">
        <v>18</v>
      </c>
      <c r="I1925" s="13" t="s">
        <v>18</v>
      </c>
      <c r="J1925" s="10" t="str">
        <f>VLOOKUP(A1925,[1]抽样情况汇总表!$B:$N,13,FALSE)</f>
        <v>阴性</v>
      </c>
      <c r="K1925" s="10" t="str">
        <f>VLOOKUP(A1925,[1]抽样情况汇总表!$B:$N,3,FALSE)</f>
        <v>食品类</v>
      </c>
      <c r="L1925" s="17" t="s">
        <v>21</v>
      </c>
      <c r="M1925" s="19" t="s">
        <v>18</v>
      </c>
    </row>
    <row r="1926" spans="1:13">
      <c r="A1926" s="17" t="s">
        <v>2518</v>
      </c>
      <c r="B1926" s="11" t="str">
        <f>VLOOKUP(A1926,[1]抽样情况汇总表!$B:$N,5,FALSE)</f>
        <v>市民送检</v>
      </c>
      <c r="C1926" s="13" t="s">
        <v>18</v>
      </c>
      <c r="D1926" s="12" t="str">
        <f>VLOOKUP(A1926,[1]抽样情况汇总表!$B:$N,2,FALSE)</f>
        <v>菜心</v>
      </c>
      <c r="E1926" s="13" t="s">
        <v>18</v>
      </c>
      <c r="F1926" s="13" t="s">
        <v>18</v>
      </c>
      <c r="G1926" s="13" t="s">
        <v>18</v>
      </c>
      <c r="H1926" s="13" t="s">
        <v>18</v>
      </c>
      <c r="I1926" s="13" t="s">
        <v>18</v>
      </c>
      <c r="J1926" s="10" t="str">
        <f>VLOOKUP(A1926,[1]抽样情况汇总表!$B:$N,13,FALSE)</f>
        <v>阴性</v>
      </c>
      <c r="K1926" s="10" t="str">
        <f>VLOOKUP(A1926,[1]抽样情况汇总表!$B:$N,3,FALSE)</f>
        <v>蔬果类</v>
      </c>
      <c r="L1926" s="17" t="s">
        <v>21</v>
      </c>
      <c r="M1926" s="19" t="s">
        <v>18</v>
      </c>
    </row>
    <row r="1927" spans="1:13">
      <c r="A1927" s="17" t="s">
        <v>2519</v>
      </c>
      <c r="B1927" s="11" t="str">
        <f>VLOOKUP(A1927,[1]抽样情况汇总表!$B:$N,5,FALSE)</f>
        <v>市民送检</v>
      </c>
      <c r="C1927" s="13" t="s">
        <v>18</v>
      </c>
      <c r="D1927" s="12" t="str">
        <f>VLOOKUP(A1927,[1]抽样情况汇总表!$B:$N,2,FALSE)</f>
        <v>油麦菜</v>
      </c>
      <c r="E1927" s="13" t="s">
        <v>18</v>
      </c>
      <c r="F1927" s="13" t="s">
        <v>18</v>
      </c>
      <c r="G1927" s="13" t="s">
        <v>18</v>
      </c>
      <c r="H1927" s="13" t="s">
        <v>18</v>
      </c>
      <c r="I1927" s="13" t="s">
        <v>18</v>
      </c>
      <c r="J1927" s="10" t="str">
        <f>VLOOKUP(A1927,[1]抽样情况汇总表!$B:$N,13,FALSE)</f>
        <v>阴性</v>
      </c>
      <c r="K1927" s="10" t="str">
        <f>VLOOKUP(A1927,[1]抽样情况汇总表!$B:$N,3,FALSE)</f>
        <v>蔬果类</v>
      </c>
      <c r="L1927" s="17" t="s">
        <v>21</v>
      </c>
      <c r="M1927" s="19" t="s">
        <v>18</v>
      </c>
    </row>
    <row r="1928" spans="1:13">
      <c r="A1928" s="17" t="s">
        <v>2520</v>
      </c>
      <c r="B1928" s="11" t="str">
        <f>VLOOKUP(A1928,[1]抽样情况汇总表!$B:$N,5,FALSE)</f>
        <v>市民送检</v>
      </c>
      <c r="C1928" s="13" t="s">
        <v>18</v>
      </c>
      <c r="D1928" s="12" t="str">
        <f>VLOOKUP(A1928,[1]抽样情况汇总表!$B:$N,2,FALSE)</f>
        <v>生菜</v>
      </c>
      <c r="E1928" s="13" t="s">
        <v>18</v>
      </c>
      <c r="F1928" s="13" t="s">
        <v>18</v>
      </c>
      <c r="G1928" s="13" t="s">
        <v>18</v>
      </c>
      <c r="H1928" s="13" t="s">
        <v>18</v>
      </c>
      <c r="I1928" s="13" t="s">
        <v>18</v>
      </c>
      <c r="J1928" s="10" t="str">
        <f>VLOOKUP(A1928,[1]抽样情况汇总表!$B:$N,13,FALSE)</f>
        <v>阴性</v>
      </c>
      <c r="K1928" s="10" t="str">
        <f>VLOOKUP(A1928,[1]抽样情况汇总表!$B:$N,3,FALSE)</f>
        <v>蔬果类</v>
      </c>
      <c r="L1928" s="17" t="s">
        <v>21</v>
      </c>
      <c r="M1928" s="19" t="s">
        <v>18</v>
      </c>
    </row>
    <row r="1929" spans="1:13">
      <c r="A1929" s="17" t="s">
        <v>2521</v>
      </c>
      <c r="B1929" s="11" t="str">
        <f>VLOOKUP(A1929,[1]抽样情况汇总表!$B:$N,5,FALSE)</f>
        <v>市民送检</v>
      </c>
      <c r="C1929" s="13" t="s">
        <v>18</v>
      </c>
      <c r="D1929" s="12" t="str">
        <f>VLOOKUP(A1929,[1]抽样情况汇总表!$B:$N,2,FALSE)</f>
        <v>青豆角</v>
      </c>
      <c r="E1929" s="13" t="s">
        <v>18</v>
      </c>
      <c r="F1929" s="13" t="s">
        <v>18</v>
      </c>
      <c r="G1929" s="13" t="s">
        <v>18</v>
      </c>
      <c r="H1929" s="13" t="s">
        <v>18</v>
      </c>
      <c r="I1929" s="13" t="s">
        <v>18</v>
      </c>
      <c r="J1929" s="10" t="str">
        <f>VLOOKUP(A1929,[1]抽样情况汇总表!$B:$N,13,FALSE)</f>
        <v>阴性</v>
      </c>
      <c r="K1929" s="10" t="str">
        <f>VLOOKUP(A1929,[1]抽样情况汇总表!$B:$N,3,FALSE)</f>
        <v>蔬果类</v>
      </c>
      <c r="L1929" s="17" t="s">
        <v>21</v>
      </c>
      <c r="M1929" s="19" t="s">
        <v>18</v>
      </c>
    </row>
    <row r="1930" spans="1:13">
      <c r="A1930" s="17" t="s">
        <v>2522</v>
      </c>
      <c r="B1930" s="11" t="str">
        <f>VLOOKUP(A1930,[1]抽样情况汇总表!$B:$N,5,FALSE)</f>
        <v>市民送检</v>
      </c>
      <c r="C1930" s="13" t="s">
        <v>18</v>
      </c>
      <c r="D1930" s="12" t="str">
        <f>VLOOKUP(A1930,[1]抽样情况汇总表!$B:$N,2,FALSE)</f>
        <v>猪肉</v>
      </c>
      <c r="E1930" s="13" t="s">
        <v>18</v>
      </c>
      <c r="F1930" s="13" t="s">
        <v>18</v>
      </c>
      <c r="G1930" s="13" t="s">
        <v>18</v>
      </c>
      <c r="H1930" s="13" t="s">
        <v>18</v>
      </c>
      <c r="I1930" s="13" t="s">
        <v>18</v>
      </c>
      <c r="J1930" s="10" t="str">
        <f>VLOOKUP(A1930,[1]抽样情况汇总表!$B:$N,13,FALSE)</f>
        <v>阴性</v>
      </c>
      <c r="K1930" s="10" t="str">
        <f>VLOOKUP(A1930,[1]抽样情况汇总表!$B:$N,3,FALSE)</f>
        <v>畜禽类</v>
      </c>
      <c r="L1930" s="17" t="s">
        <v>21</v>
      </c>
      <c r="M1930" s="19" t="s">
        <v>18</v>
      </c>
    </row>
    <row r="1931" spans="1:13">
      <c r="A1931" s="17" t="s">
        <v>2523</v>
      </c>
      <c r="B1931" s="11" t="str">
        <f>VLOOKUP(A1931,[1]抽样情况汇总表!$B:$N,5,FALSE)</f>
        <v>深圳市大鹏新区东岸幼儿园食堂</v>
      </c>
      <c r="C1931" s="11" t="str">
        <f>VLOOKUP(A1931,[1]抽样情况汇总表!$B:$N,7,FALSE)</f>
        <v>深圳市大鹏新区葵涌街道葵新北路64号一楼</v>
      </c>
      <c r="D1931" s="12" t="str">
        <f>VLOOKUP(A1931,[1]抽样情况汇总表!$B:$N,2,FALSE)</f>
        <v>排骨</v>
      </c>
      <c r="E1931" s="13" t="s">
        <v>18</v>
      </c>
      <c r="F1931" s="13" t="s">
        <v>18</v>
      </c>
      <c r="G1931" s="13" t="s">
        <v>18</v>
      </c>
      <c r="H1931" s="13" t="s">
        <v>18</v>
      </c>
      <c r="I1931" s="13" t="s">
        <v>18</v>
      </c>
      <c r="J1931" s="10" t="str">
        <f>VLOOKUP(A1931,[1]抽样情况汇总表!$B:$N,13,FALSE)</f>
        <v>阴性</v>
      </c>
      <c r="K1931" s="10" t="str">
        <f>VLOOKUP(A1931,[1]抽样情况汇总表!$B:$N,3,FALSE)</f>
        <v>畜禽类</v>
      </c>
      <c r="L1931" s="17" t="s">
        <v>21</v>
      </c>
      <c r="M1931" s="19" t="s">
        <v>18</v>
      </c>
    </row>
    <row r="1932" spans="1:13">
      <c r="A1932" s="17" t="s">
        <v>2524</v>
      </c>
      <c r="B1932" s="11" t="str">
        <f>VLOOKUP(A1932,[1]抽样情况汇总表!$B:$N,5,FALSE)</f>
        <v>深圳市大鹏新区东岸幼儿园食堂</v>
      </c>
      <c r="C1932" s="11" t="str">
        <f>VLOOKUP(A1932,[1]抽样情况汇总表!$B:$N,7,FALSE)</f>
        <v>深圳市大鹏新区葵涌街道葵新北路64号一楼</v>
      </c>
      <c r="D1932" s="12" t="str">
        <f>VLOOKUP(A1932,[1]抽样情况汇总表!$B:$N,2,FALSE)</f>
        <v>鸡蛋</v>
      </c>
      <c r="E1932" s="13" t="s">
        <v>18</v>
      </c>
      <c r="F1932" s="13" t="s">
        <v>18</v>
      </c>
      <c r="G1932" s="13" t="s">
        <v>18</v>
      </c>
      <c r="H1932" s="13" t="s">
        <v>18</v>
      </c>
      <c r="I1932" s="13" t="s">
        <v>18</v>
      </c>
      <c r="J1932" s="10" t="str">
        <f>VLOOKUP(A1932,[1]抽样情况汇总表!$B:$N,13,FALSE)</f>
        <v>阴性</v>
      </c>
      <c r="K1932" s="10" t="str">
        <f>VLOOKUP(A1932,[1]抽样情况汇总表!$B:$N,3,FALSE)</f>
        <v>畜禽类</v>
      </c>
      <c r="L1932" s="17" t="s">
        <v>21</v>
      </c>
      <c r="M1932" s="19" t="s">
        <v>18</v>
      </c>
    </row>
    <row r="1933" spans="1:13">
      <c r="A1933" s="17" t="s">
        <v>2525</v>
      </c>
      <c r="B1933" s="11" t="str">
        <f>VLOOKUP(A1933,[1]抽样情况汇总表!$B:$N,5,FALSE)</f>
        <v>深圳市大鹏新区东岸幼儿园食堂</v>
      </c>
      <c r="C1933" s="11" t="str">
        <f>VLOOKUP(A1933,[1]抽样情况汇总表!$B:$N,7,FALSE)</f>
        <v>深圳市大鹏新区葵涌街道葵新北路64号一楼</v>
      </c>
      <c r="D1933" s="12" t="str">
        <f>VLOOKUP(A1933,[1]抽样情况汇总表!$B:$N,2,FALSE)</f>
        <v>生菜</v>
      </c>
      <c r="E1933" s="13" t="s">
        <v>18</v>
      </c>
      <c r="F1933" s="13" t="s">
        <v>18</v>
      </c>
      <c r="G1933" s="13" t="s">
        <v>18</v>
      </c>
      <c r="H1933" s="13" t="s">
        <v>18</v>
      </c>
      <c r="I1933" s="13" t="s">
        <v>18</v>
      </c>
      <c r="J1933" s="10" t="str">
        <f>VLOOKUP(A1933,[1]抽样情况汇总表!$B:$N,13,FALSE)</f>
        <v>阴性</v>
      </c>
      <c r="K1933" s="10" t="str">
        <f>VLOOKUP(A1933,[1]抽样情况汇总表!$B:$N,3,FALSE)</f>
        <v>蔬果类</v>
      </c>
      <c r="L1933" s="17" t="s">
        <v>21</v>
      </c>
      <c r="M1933" s="19" t="s">
        <v>18</v>
      </c>
    </row>
    <row r="1934" spans="1:13">
      <c r="A1934" s="17" t="s">
        <v>2526</v>
      </c>
      <c r="B1934" s="11" t="str">
        <f>VLOOKUP(A1934,[1]抽样情况汇总表!$B:$N,5,FALSE)</f>
        <v>深圳市大鹏新区东岸幼儿园食堂</v>
      </c>
      <c r="C1934" s="11" t="str">
        <f>VLOOKUP(A1934,[1]抽样情况汇总表!$B:$N,7,FALSE)</f>
        <v>深圳市大鹏新区葵涌街道葵新北路64号一楼</v>
      </c>
      <c r="D1934" s="12" t="str">
        <f>VLOOKUP(A1934,[1]抽样情况汇总表!$B:$N,2,FALSE)</f>
        <v>大白菜</v>
      </c>
      <c r="E1934" s="13" t="s">
        <v>18</v>
      </c>
      <c r="F1934" s="13" t="s">
        <v>18</v>
      </c>
      <c r="G1934" s="13" t="s">
        <v>18</v>
      </c>
      <c r="H1934" s="13" t="s">
        <v>18</v>
      </c>
      <c r="I1934" s="13" t="s">
        <v>18</v>
      </c>
      <c r="J1934" s="10" t="str">
        <f>VLOOKUP(A1934,[1]抽样情况汇总表!$B:$N,13,FALSE)</f>
        <v>阴性</v>
      </c>
      <c r="K1934" s="10" t="str">
        <f>VLOOKUP(A1934,[1]抽样情况汇总表!$B:$N,3,FALSE)</f>
        <v>蔬果类</v>
      </c>
      <c r="L1934" s="17" t="s">
        <v>21</v>
      </c>
      <c r="M1934" s="19" t="s">
        <v>18</v>
      </c>
    </row>
    <row r="1935" spans="1:13">
      <c r="A1935" s="17" t="s">
        <v>2527</v>
      </c>
      <c r="B1935" s="11" t="str">
        <f>VLOOKUP(A1935,[1]抽样情况汇总表!$B:$N,5,FALSE)</f>
        <v>深圳市大鹏新区东岸幼儿园食堂</v>
      </c>
      <c r="C1935" s="11" t="str">
        <f>VLOOKUP(A1935,[1]抽样情况汇总表!$B:$N,7,FALSE)</f>
        <v>深圳市大鹏新区葵涌街道葵新北路64号一楼</v>
      </c>
      <c r="D1935" s="12" t="str">
        <f>VLOOKUP(A1935,[1]抽样情况汇总表!$B:$N,2,FALSE)</f>
        <v>晨光鲜牛奶</v>
      </c>
      <c r="E1935" s="13" t="s">
        <v>18</v>
      </c>
      <c r="F1935" s="13" t="s">
        <v>18</v>
      </c>
      <c r="G1935" s="13" t="s">
        <v>18</v>
      </c>
      <c r="H1935" s="13" t="s">
        <v>18</v>
      </c>
      <c r="I1935" s="13" t="s">
        <v>18</v>
      </c>
      <c r="J1935" s="10" t="str">
        <f>VLOOKUP(A1935,[1]抽样情况汇总表!$B:$N,13,FALSE)</f>
        <v>阴性</v>
      </c>
      <c r="K1935" s="10" t="str">
        <f>VLOOKUP(A1935,[1]抽样情况汇总表!$B:$N,3,FALSE)</f>
        <v>食品类</v>
      </c>
      <c r="L1935" s="17" t="s">
        <v>21</v>
      </c>
      <c r="M1935" s="19" t="s">
        <v>18</v>
      </c>
    </row>
    <row r="1936" spans="1:13">
      <c r="A1936" s="17" t="s">
        <v>2528</v>
      </c>
      <c r="B1936" s="11" t="str">
        <f>VLOOKUP(A1936,[1]抽样情况汇总表!$B:$N,5,FALSE)</f>
        <v>深圳市大鹏新区东方朔幼儿园食堂</v>
      </c>
      <c r="C1936" s="11" t="str">
        <f>VLOOKUP(A1936,[1]抽样情况汇总表!$B:$N,7,FALSE)</f>
        <v>深圳市大鹏新区葵涌街道金岭路2号1楼</v>
      </c>
      <c r="D1936" s="12" t="str">
        <f>VLOOKUP(A1936,[1]抽样情况汇总表!$B:$N,2,FALSE)</f>
        <v>鸡肉</v>
      </c>
      <c r="E1936" s="13" t="s">
        <v>18</v>
      </c>
      <c r="F1936" s="13" t="s">
        <v>18</v>
      </c>
      <c r="G1936" s="13" t="s">
        <v>18</v>
      </c>
      <c r="H1936" s="13" t="s">
        <v>18</v>
      </c>
      <c r="I1936" s="13" t="s">
        <v>18</v>
      </c>
      <c r="J1936" s="10" t="str">
        <f>VLOOKUP(A1936,[1]抽样情况汇总表!$B:$N,13,FALSE)</f>
        <v>阴性</v>
      </c>
      <c r="K1936" s="10" t="str">
        <f>VLOOKUP(A1936,[1]抽样情况汇总表!$B:$N,3,FALSE)</f>
        <v>畜禽类</v>
      </c>
      <c r="L1936" s="17" t="s">
        <v>21</v>
      </c>
      <c r="M1936" s="19" t="s">
        <v>18</v>
      </c>
    </row>
    <row r="1937" spans="1:13">
      <c r="A1937" s="17" t="s">
        <v>2529</v>
      </c>
      <c r="B1937" s="11" t="str">
        <f>VLOOKUP(A1937,[1]抽样情况汇总表!$B:$N,5,FALSE)</f>
        <v>深圳市大鹏新区东方朔幼儿园食堂</v>
      </c>
      <c r="C1937" s="11" t="str">
        <f>VLOOKUP(A1937,[1]抽样情况汇总表!$B:$N,7,FALSE)</f>
        <v>深圳市大鹏新区葵涌街道金岭路2号1楼</v>
      </c>
      <c r="D1937" s="12" t="str">
        <f>VLOOKUP(A1937,[1]抽样情况汇总表!$B:$N,2,FALSE)</f>
        <v>猪肉</v>
      </c>
      <c r="E1937" s="13" t="s">
        <v>18</v>
      </c>
      <c r="F1937" s="13" t="s">
        <v>18</v>
      </c>
      <c r="G1937" s="13" t="s">
        <v>18</v>
      </c>
      <c r="H1937" s="13" t="s">
        <v>18</v>
      </c>
      <c r="I1937" s="13" t="s">
        <v>18</v>
      </c>
      <c r="J1937" s="10" t="str">
        <f>VLOOKUP(A1937,[1]抽样情况汇总表!$B:$N,13,FALSE)</f>
        <v>阴性</v>
      </c>
      <c r="K1937" s="10" t="str">
        <f>VLOOKUP(A1937,[1]抽样情况汇总表!$B:$N,3,FALSE)</f>
        <v>畜禽类</v>
      </c>
      <c r="L1937" s="17" t="s">
        <v>21</v>
      </c>
      <c r="M1937" s="19" t="s">
        <v>18</v>
      </c>
    </row>
    <row r="1938" spans="1:13">
      <c r="A1938" s="17" t="s">
        <v>2530</v>
      </c>
      <c r="B1938" s="11" t="str">
        <f>VLOOKUP(A1938,[1]抽样情况汇总表!$B:$N,5,FALSE)</f>
        <v>深圳市大鹏新区东方朔幼儿园食堂</v>
      </c>
      <c r="C1938" s="11" t="str">
        <f>VLOOKUP(A1938,[1]抽样情况汇总表!$B:$N,7,FALSE)</f>
        <v>深圳市大鹏新区葵涌街道金岭路2号1楼</v>
      </c>
      <c r="D1938" s="12" t="str">
        <f>VLOOKUP(A1938,[1]抽样情况汇总表!$B:$N,2,FALSE)</f>
        <v>牛肉</v>
      </c>
      <c r="E1938" s="13" t="s">
        <v>18</v>
      </c>
      <c r="F1938" s="13" t="s">
        <v>18</v>
      </c>
      <c r="G1938" s="13" t="s">
        <v>18</v>
      </c>
      <c r="H1938" s="13" t="s">
        <v>18</v>
      </c>
      <c r="I1938" s="13" t="s">
        <v>18</v>
      </c>
      <c r="J1938" s="10" t="str">
        <f>VLOOKUP(A1938,[1]抽样情况汇总表!$B:$N,13,FALSE)</f>
        <v>阴性</v>
      </c>
      <c r="K1938" s="10" t="str">
        <f>VLOOKUP(A1938,[1]抽样情况汇总表!$B:$N,3,FALSE)</f>
        <v>畜禽类</v>
      </c>
      <c r="L1938" s="17" t="s">
        <v>21</v>
      </c>
      <c r="M1938" s="19" t="s">
        <v>18</v>
      </c>
    </row>
    <row r="1939" spans="1:13">
      <c r="A1939" s="17" t="s">
        <v>2531</v>
      </c>
      <c r="B1939" s="11" t="str">
        <f>VLOOKUP(A1939,[1]抽样情况汇总表!$B:$N,5,FALSE)</f>
        <v>深圳市大鹏新区东方朔幼儿园食堂</v>
      </c>
      <c r="C1939" s="11" t="str">
        <f>VLOOKUP(A1939,[1]抽样情况汇总表!$B:$N,7,FALSE)</f>
        <v>深圳市大鹏新区葵涌街道金岭路2号1楼</v>
      </c>
      <c r="D1939" s="12" t="str">
        <f>VLOOKUP(A1939,[1]抽样情况汇总表!$B:$N,2,FALSE)</f>
        <v>鸡蛋</v>
      </c>
      <c r="E1939" s="13" t="s">
        <v>18</v>
      </c>
      <c r="F1939" s="13" t="s">
        <v>18</v>
      </c>
      <c r="G1939" s="13" t="s">
        <v>18</v>
      </c>
      <c r="H1939" s="13" t="s">
        <v>18</v>
      </c>
      <c r="I1939" s="13" t="s">
        <v>18</v>
      </c>
      <c r="J1939" s="10" t="str">
        <f>VLOOKUP(A1939,[1]抽样情况汇总表!$B:$N,13,FALSE)</f>
        <v>阴性</v>
      </c>
      <c r="K1939" s="10" t="str">
        <f>VLOOKUP(A1939,[1]抽样情况汇总表!$B:$N,3,FALSE)</f>
        <v>畜禽类</v>
      </c>
      <c r="L1939" s="17" t="s">
        <v>21</v>
      </c>
      <c r="M1939" s="19" t="s">
        <v>18</v>
      </c>
    </row>
    <row r="1940" spans="1:13">
      <c r="A1940" s="17" t="s">
        <v>2532</v>
      </c>
      <c r="B1940" s="11" t="str">
        <f>VLOOKUP(A1940,[1]抽样情况汇总表!$B:$N,5,FALSE)</f>
        <v>深圳市大鹏新区东方朔幼儿园食堂</v>
      </c>
      <c r="C1940" s="11" t="str">
        <f>VLOOKUP(A1940,[1]抽样情况汇总表!$B:$N,7,FALSE)</f>
        <v>深圳市大鹏新区葵涌街道金岭路2号1楼</v>
      </c>
      <c r="D1940" s="12" t="str">
        <f>VLOOKUP(A1940,[1]抽样情况汇总表!$B:$N,2,FALSE)</f>
        <v>学生饮用奶纯牛奶</v>
      </c>
      <c r="E1940" s="13" t="s">
        <v>18</v>
      </c>
      <c r="F1940" s="13" t="s">
        <v>18</v>
      </c>
      <c r="G1940" s="13" t="s">
        <v>18</v>
      </c>
      <c r="H1940" s="13" t="s">
        <v>18</v>
      </c>
      <c r="I1940" s="13" t="s">
        <v>18</v>
      </c>
      <c r="J1940" s="10" t="str">
        <f>VLOOKUP(A1940,[1]抽样情况汇总表!$B:$N,13,FALSE)</f>
        <v>阴性</v>
      </c>
      <c r="K1940" s="10" t="str">
        <f>VLOOKUP(A1940,[1]抽样情况汇总表!$B:$N,3,FALSE)</f>
        <v>食品类</v>
      </c>
      <c r="L1940" s="17" t="s">
        <v>21</v>
      </c>
      <c r="M1940" s="19" t="s">
        <v>18</v>
      </c>
    </row>
    <row r="1941" spans="1:13">
      <c r="A1941" s="17" t="s">
        <v>2533</v>
      </c>
      <c r="B1941" s="11" t="str">
        <f>VLOOKUP(A1941,[1]抽样情况汇总表!$B:$N,5,FALSE)</f>
        <v>深圳市大鹏新区坝光新村幼儿园食堂</v>
      </c>
      <c r="C1941" s="11" t="str">
        <f>VLOOKUP(A1941,[1]抽样情况汇总表!$B:$N,7,FALSE)</f>
        <v>深圳市大鹏新区葵涌街道丰树山路4号4栋</v>
      </c>
      <c r="D1941" s="12" t="str">
        <f>VLOOKUP(A1941,[1]抽样情况汇总表!$B:$N,2,FALSE)</f>
        <v>鸡肉</v>
      </c>
      <c r="E1941" s="13" t="s">
        <v>18</v>
      </c>
      <c r="F1941" s="13" t="s">
        <v>18</v>
      </c>
      <c r="G1941" s="13" t="s">
        <v>18</v>
      </c>
      <c r="H1941" s="13" t="s">
        <v>18</v>
      </c>
      <c r="I1941" s="13" t="s">
        <v>18</v>
      </c>
      <c r="J1941" s="10" t="str">
        <f>VLOOKUP(A1941,[1]抽样情况汇总表!$B:$N,13,FALSE)</f>
        <v>阴性</v>
      </c>
      <c r="K1941" s="10" t="str">
        <f>VLOOKUP(A1941,[1]抽样情况汇总表!$B:$N,3,FALSE)</f>
        <v>畜禽类</v>
      </c>
      <c r="L1941" s="17" t="s">
        <v>21</v>
      </c>
      <c r="M1941" s="19" t="s">
        <v>18</v>
      </c>
    </row>
    <row r="1942" spans="1:13">
      <c r="A1942" s="17" t="s">
        <v>2534</v>
      </c>
      <c r="B1942" s="11" t="str">
        <f>VLOOKUP(A1942,[1]抽样情况汇总表!$B:$N,5,FALSE)</f>
        <v>深圳市大鹏新区坝光新村幼儿园食堂</v>
      </c>
      <c r="C1942" s="11" t="str">
        <f>VLOOKUP(A1942,[1]抽样情况汇总表!$B:$N,7,FALSE)</f>
        <v>深圳市大鹏新区葵涌街道丰树山路4号4栋</v>
      </c>
      <c r="D1942" s="12" t="str">
        <f>VLOOKUP(A1942,[1]抽样情况汇总表!$B:$N,2,FALSE)</f>
        <v>猪肉</v>
      </c>
      <c r="E1942" s="13" t="s">
        <v>18</v>
      </c>
      <c r="F1942" s="13" t="s">
        <v>18</v>
      </c>
      <c r="G1942" s="13" t="s">
        <v>18</v>
      </c>
      <c r="H1942" s="13" t="s">
        <v>18</v>
      </c>
      <c r="I1942" s="13" t="s">
        <v>18</v>
      </c>
      <c r="J1942" s="10" t="str">
        <f>VLOOKUP(A1942,[1]抽样情况汇总表!$B:$N,13,FALSE)</f>
        <v>阴性</v>
      </c>
      <c r="K1942" s="10" t="str">
        <f>VLOOKUP(A1942,[1]抽样情况汇总表!$B:$N,3,FALSE)</f>
        <v>畜禽类</v>
      </c>
      <c r="L1942" s="17" t="s">
        <v>21</v>
      </c>
      <c r="M1942" s="19" t="s">
        <v>18</v>
      </c>
    </row>
    <row r="1943" spans="1:13">
      <c r="A1943" s="17" t="s">
        <v>2535</v>
      </c>
      <c r="B1943" s="11" t="str">
        <f>VLOOKUP(A1943,[1]抽样情况汇总表!$B:$N,5,FALSE)</f>
        <v>深圳市大鹏新区坝光新村幼儿园食堂</v>
      </c>
      <c r="C1943" s="11" t="str">
        <f>VLOOKUP(A1943,[1]抽样情况汇总表!$B:$N,7,FALSE)</f>
        <v>深圳市大鹏新区葵涌街道丰树山路4号4栋</v>
      </c>
      <c r="D1943" s="12" t="str">
        <f>VLOOKUP(A1943,[1]抽样情况汇总表!$B:$N,2,FALSE)</f>
        <v>基围虾</v>
      </c>
      <c r="E1943" s="13" t="s">
        <v>18</v>
      </c>
      <c r="F1943" s="13" t="s">
        <v>18</v>
      </c>
      <c r="G1943" s="13" t="s">
        <v>18</v>
      </c>
      <c r="H1943" s="13" t="s">
        <v>18</v>
      </c>
      <c r="I1943" s="13" t="s">
        <v>18</v>
      </c>
      <c r="J1943" s="10" t="str">
        <f>VLOOKUP(A1943,[1]抽样情况汇总表!$B:$N,13,FALSE)</f>
        <v>阴性</v>
      </c>
      <c r="K1943" s="10" t="str">
        <f>VLOOKUP(A1943,[1]抽样情况汇总表!$B:$N,3,FALSE)</f>
        <v>水产类</v>
      </c>
      <c r="L1943" s="17" t="s">
        <v>21</v>
      </c>
      <c r="M1943" s="19" t="s">
        <v>18</v>
      </c>
    </row>
    <row r="1944" spans="1:13">
      <c r="A1944" s="17" t="s">
        <v>2536</v>
      </c>
      <c r="B1944" s="11" t="str">
        <f>VLOOKUP(A1944,[1]抽样情况汇总表!$B:$N,5,FALSE)</f>
        <v>深圳市大鹏新区坝光新村幼儿园食堂</v>
      </c>
      <c r="C1944" s="11" t="str">
        <f>VLOOKUP(A1944,[1]抽样情况汇总表!$B:$N,7,FALSE)</f>
        <v>深圳市大鹏新区葵涌街道丰树山路4号4栋</v>
      </c>
      <c r="D1944" s="12" t="str">
        <f>VLOOKUP(A1944,[1]抽样情况汇总表!$B:$N,2,FALSE)</f>
        <v>包菜</v>
      </c>
      <c r="E1944" s="13" t="s">
        <v>18</v>
      </c>
      <c r="F1944" s="13" t="s">
        <v>18</v>
      </c>
      <c r="G1944" s="13" t="s">
        <v>18</v>
      </c>
      <c r="H1944" s="13" t="s">
        <v>18</v>
      </c>
      <c r="I1944" s="13" t="s">
        <v>18</v>
      </c>
      <c r="J1944" s="10" t="str">
        <f>VLOOKUP(A1944,[1]抽样情况汇总表!$B:$N,13,FALSE)</f>
        <v>阴性</v>
      </c>
      <c r="K1944" s="10" t="str">
        <f>VLOOKUP(A1944,[1]抽样情况汇总表!$B:$N,3,FALSE)</f>
        <v>蔬果类</v>
      </c>
      <c r="L1944" s="17" t="s">
        <v>21</v>
      </c>
      <c r="M1944" s="19" t="s">
        <v>18</v>
      </c>
    </row>
    <row r="1945" spans="1:13">
      <c r="A1945" s="17" t="s">
        <v>2537</v>
      </c>
      <c r="B1945" s="11" t="str">
        <f>VLOOKUP(A1945,[1]抽样情况汇总表!$B:$N,5,FALSE)</f>
        <v>深圳市大鹏新区坝光新村幼儿园食堂</v>
      </c>
      <c r="C1945" s="11" t="str">
        <f>VLOOKUP(A1945,[1]抽样情况汇总表!$B:$N,7,FALSE)</f>
        <v>深圳市大鹏新区葵涌街道丰树山路4号4栋</v>
      </c>
      <c r="D1945" s="12" t="str">
        <f>VLOOKUP(A1945,[1]抽样情况汇总表!$B:$N,2,FALSE)</f>
        <v>上海青</v>
      </c>
      <c r="E1945" s="13" t="s">
        <v>18</v>
      </c>
      <c r="F1945" s="13" t="s">
        <v>18</v>
      </c>
      <c r="G1945" s="13" t="s">
        <v>18</v>
      </c>
      <c r="H1945" s="13" t="s">
        <v>18</v>
      </c>
      <c r="I1945" s="13" t="s">
        <v>18</v>
      </c>
      <c r="J1945" s="10" t="str">
        <f>VLOOKUP(A1945,[1]抽样情况汇总表!$B:$N,13,FALSE)</f>
        <v>阴性</v>
      </c>
      <c r="K1945" s="10" t="str">
        <f>VLOOKUP(A1945,[1]抽样情况汇总表!$B:$N,3,FALSE)</f>
        <v>蔬果类</v>
      </c>
      <c r="L1945" s="17" t="s">
        <v>21</v>
      </c>
      <c r="M1945" s="19" t="s">
        <v>18</v>
      </c>
    </row>
    <row r="1946" ht="24" spans="1:13">
      <c r="A1946" s="17" t="s">
        <v>2538</v>
      </c>
      <c r="B1946" s="11" t="str">
        <f>VLOOKUP(A1946,[1]抽样情况汇总表!$B:$N,5,FALSE)</f>
        <v>深圳市众新百货有限公司</v>
      </c>
      <c r="C1946" s="11" t="str">
        <f>VLOOKUP(A1946,[1]抽样情况汇总表!$B:$N,7,FALSE)</f>
        <v>深圳市大鹏新区葵涌街道葵丰社区丰树山西路60号102</v>
      </c>
      <c r="D1946" s="12" t="str">
        <f>VLOOKUP(A1946,[1]抽样情况汇总表!$B:$N,2,FALSE)</f>
        <v>生菜</v>
      </c>
      <c r="E1946" s="13" t="s">
        <v>18</v>
      </c>
      <c r="F1946" s="13" t="s">
        <v>18</v>
      </c>
      <c r="G1946" s="13" t="s">
        <v>18</v>
      </c>
      <c r="H1946" s="13" t="s">
        <v>18</v>
      </c>
      <c r="I1946" s="13" t="s">
        <v>18</v>
      </c>
      <c r="J1946" s="10" t="str">
        <f>VLOOKUP(A1946,[1]抽样情况汇总表!$B:$N,13,FALSE)</f>
        <v>阴性</v>
      </c>
      <c r="K1946" s="10" t="str">
        <f>VLOOKUP(A1946,[1]抽样情况汇总表!$B:$N,3,FALSE)</f>
        <v>蔬果类</v>
      </c>
      <c r="L1946" s="17" t="s">
        <v>21</v>
      </c>
      <c r="M1946" s="19" t="s">
        <v>18</v>
      </c>
    </row>
    <row r="1947" ht="24" spans="1:13">
      <c r="A1947" s="17" t="s">
        <v>2539</v>
      </c>
      <c r="B1947" s="11" t="str">
        <f>VLOOKUP(A1947,[1]抽样情况汇总表!$B:$N,5,FALSE)</f>
        <v>深圳市众新百货有限公司</v>
      </c>
      <c r="C1947" s="11" t="str">
        <f>VLOOKUP(A1947,[1]抽样情况汇总表!$B:$N,7,FALSE)</f>
        <v>深圳市大鹏新区葵涌街道葵丰社区丰树山西路60号102</v>
      </c>
      <c r="D1947" s="12" t="str">
        <f>VLOOKUP(A1947,[1]抽样情况汇总表!$B:$N,2,FALSE)</f>
        <v>河粉</v>
      </c>
      <c r="E1947" s="13" t="s">
        <v>18</v>
      </c>
      <c r="F1947" s="13" t="s">
        <v>18</v>
      </c>
      <c r="G1947" s="13" t="s">
        <v>18</v>
      </c>
      <c r="H1947" s="13" t="s">
        <v>18</v>
      </c>
      <c r="I1947" s="13" t="s">
        <v>18</v>
      </c>
      <c r="J1947" s="10" t="str">
        <f>VLOOKUP(A1947,[1]抽样情况汇总表!$B:$N,13,FALSE)</f>
        <v>阴性</v>
      </c>
      <c r="K1947" s="10" t="str">
        <f>VLOOKUP(A1947,[1]抽样情况汇总表!$B:$N,3,FALSE)</f>
        <v>食品类</v>
      </c>
      <c r="L1947" s="17" t="s">
        <v>21</v>
      </c>
      <c r="M1947" s="19" t="s">
        <v>18</v>
      </c>
    </row>
    <row r="1948" ht="24" spans="1:13">
      <c r="A1948" s="17" t="s">
        <v>2540</v>
      </c>
      <c r="B1948" s="11" t="str">
        <f>VLOOKUP(A1948,[1]抽样情况汇总表!$B:$N,5,FALSE)</f>
        <v>深圳市众新百货有限公司</v>
      </c>
      <c r="C1948" s="11" t="str">
        <f>VLOOKUP(A1948,[1]抽样情况汇总表!$B:$N,7,FALSE)</f>
        <v>深圳市大鹏新区葵涌街道葵丰社区丰树山西路60号102</v>
      </c>
      <c r="D1948" s="12" t="str">
        <f>VLOOKUP(A1948,[1]抽样情况汇总表!$B:$N,2,FALSE)</f>
        <v>饺子皮</v>
      </c>
      <c r="E1948" s="13" t="s">
        <v>18</v>
      </c>
      <c r="F1948" s="13" t="s">
        <v>18</v>
      </c>
      <c r="G1948" s="13" t="s">
        <v>18</v>
      </c>
      <c r="H1948" s="13" t="s">
        <v>18</v>
      </c>
      <c r="I1948" s="13" t="s">
        <v>18</v>
      </c>
      <c r="J1948" s="10" t="str">
        <f>VLOOKUP(A1948,[1]抽样情况汇总表!$B:$N,13,FALSE)</f>
        <v>阴性</v>
      </c>
      <c r="K1948" s="10" t="str">
        <f>VLOOKUP(A1948,[1]抽样情况汇总表!$B:$N,3,FALSE)</f>
        <v>食品类</v>
      </c>
      <c r="L1948" s="17" t="s">
        <v>21</v>
      </c>
      <c r="M1948" s="19" t="s">
        <v>18</v>
      </c>
    </row>
    <row r="1949" ht="24" spans="1:13">
      <c r="A1949" s="17" t="s">
        <v>2541</v>
      </c>
      <c r="B1949" s="11" t="str">
        <f>VLOOKUP(A1949,[1]抽样情况汇总表!$B:$N,5,FALSE)</f>
        <v>深圳市众新百货有限公司</v>
      </c>
      <c r="C1949" s="11" t="str">
        <f>VLOOKUP(A1949,[1]抽样情况汇总表!$B:$N,7,FALSE)</f>
        <v>深圳市大鹏新区葵涌街道葵丰社区丰树山西路60号102</v>
      </c>
      <c r="D1949" s="12" t="str">
        <f>VLOOKUP(A1949,[1]抽样情况汇总表!$B:$N,2,FALSE)</f>
        <v>面条</v>
      </c>
      <c r="E1949" s="13" t="s">
        <v>18</v>
      </c>
      <c r="F1949" s="13" t="s">
        <v>18</v>
      </c>
      <c r="G1949" s="13" t="s">
        <v>18</v>
      </c>
      <c r="H1949" s="13" t="s">
        <v>18</v>
      </c>
      <c r="I1949" s="13" t="s">
        <v>18</v>
      </c>
      <c r="J1949" s="10" t="str">
        <f>VLOOKUP(A1949,[1]抽样情况汇总表!$B:$N,13,FALSE)</f>
        <v>阴性</v>
      </c>
      <c r="K1949" s="10" t="str">
        <f>VLOOKUP(A1949,[1]抽样情况汇总表!$B:$N,3,FALSE)</f>
        <v>食品类</v>
      </c>
      <c r="L1949" s="17" t="s">
        <v>21</v>
      </c>
      <c r="M1949" s="19" t="s">
        <v>18</v>
      </c>
    </row>
    <row r="1950" ht="24" spans="1:13">
      <c r="A1950" s="17" t="s">
        <v>2542</v>
      </c>
      <c r="B1950" s="11" t="str">
        <f>VLOOKUP(A1950,[1]抽样情况汇总表!$B:$N,5,FALSE)</f>
        <v>深圳市众新百货有限公司</v>
      </c>
      <c r="C1950" s="11" t="str">
        <f>VLOOKUP(A1950,[1]抽样情况汇总表!$B:$N,7,FALSE)</f>
        <v>深圳市大鹏新区葵涌街道葵丰社区丰树山西路60号102</v>
      </c>
      <c r="D1950" s="12" t="str">
        <f>VLOOKUP(A1950,[1]抽样情况汇总表!$B:$N,2,FALSE)</f>
        <v>伊利纯牛奶</v>
      </c>
      <c r="E1950" s="13" t="s">
        <v>18</v>
      </c>
      <c r="F1950" s="13" t="s">
        <v>18</v>
      </c>
      <c r="G1950" s="13" t="s">
        <v>18</v>
      </c>
      <c r="H1950" s="13" t="s">
        <v>18</v>
      </c>
      <c r="I1950" s="13" t="s">
        <v>18</v>
      </c>
      <c r="J1950" s="10" t="str">
        <f>VLOOKUP(A1950,[1]抽样情况汇总表!$B:$N,13,FALSE)</f>
        <v>阴性</v>
      </c>
      <c r="K1950" s="10" t="str">
        <f>VLOOKUP(A1950,[1]抽样情况汇总表!$B:$N,3,FALSE)</f>
        <v>食品类</v>
      </c>
      <c r="L1950" s="17" t="s">
        <v>21</v>
      </c>
      <c r="M1950" s="19" t="s">
        <v>18</v>
      </c>
    </row>
    <row r="1951" spans="1:13">
      <c r="A1951" s="17" t="s">
        <v>2543</v>
      </c>
      <c r="B1951" s="11" t="str">
        <f>VLOOKUP(A1951,[1]抽样情况汇总表!$B:$N,5,FALSE)</f>
        <v>市民送检</v>
      </c>
      <c r="C1951" s="13" t="s">
        <v>18</v>
      </c>
      <c r="D1951" s="12" t="str">
        <f>VLOOKUP(A1951,[1]抽样情况汇总表!$B:$N,2,FALSE)</f>
        <v>菜心</v>
      </c>
      <c r="E1951" s="13" t="s">
        <v>18</v>
      </c>
      <c r="F1951" s="13" t="s">
        <v>18</v>
      </c>
      <c r="G1951" s="13" t="s">
        <v>18</v>
      </c>
      <c r="H1951" s="13" t="s">
        <v>18</v>
      </c>
      <c r="I1951" s="13" t="s">
        <v>18</v>
      </c>
      <c r="J1951" s="10" t="str">
        <f>VLOOKUP(A1951,[1]抽样情况汇总表!$B:$N,13,FALSE)</f>
        <v>阴性</v>
      </c>
      <c r="K1951" s="10" t="str">
        <f>VLOOKUP(A1951,[1]抽样情况汇总表!$B:$N,3,FALSE)</f>
        <v>蔬果类</v>
      </c>
      <c r="L1951" s="17" t="s">
        <v>21</v>
      </c>
      <c r="M1951" s="19" t="s">
        <v>18</v>
      </c>
    </row>
    <row r="1952" spans="1:13">
      <c r="A1952" s="17" t="s">
        <v>2544</v>
      </c>
      <c r="B1952" s="11" t="str">
        <f>VLOOKUP(A1952,[1]抽样情况汇总表!$B:$N,5,FALSE)</f>
        <v>市民送检</v>
      </c>
      <c r="C1952" s="13" t="s">
        <v>18</v>
      </c>
      <c r="D1952" s="12" t="str">
        <f>VLOOKUP(A1952,[1]抽样情况汇总表!$B:$N,2,FALSE)</f>
        <v>小白菜</v>
      </c>
      <c r="E1952" s="13" t="s">
        <v>18</v>
      </c>
      <c r="F1952" s="13" t="s">
        <v>18</v>
      </c>
      <c r="G1952" s="13" t="s">
        <v>18</v>
      </c>
      <c r="H1952" s="13" t="s">
        <v>18</v>
      </c>
      <c r="I1952" s="13" t="s">
        <v>18</v>
      </c>
      <c r="J1952" s="10" t="str">
        <f>VLOOKUP(A1952,[1]抽样情况汇总表!$B:$N,13,FALSE)</f>
        <v>阴性</v>
      </c>
      <c r="K1952" s="10" t="str">
        <f>VLOOKUP(A1952,[1]抽样情况汇总表!$B:$N,3,FALSE)</f>
        <v>蔬果类</v>
      </c>
      <c r="L1952" s="17" t="s">
        <v>21</v>
      </c>
      <c r="M1952" s="19" t="s">
        <v>18</v>
      </c>
    </row>
    <row r="1953" spans="1:13">
      <c r="A1953" s="17" t="s">
        <v>2545</v>
      </c>
      <c r="B1953" s="11" t="str">
        <f>VLOOKUP(A1953,[1]抽样情况汇总表!$B:$N,5,FALSE)</f>
        <v>市民送检</v>
      </c>
      <c r="C1953" s="13" t="s">
        <v>18</v>
      </c>
      <c r="D1953" s="12" t="str">
        <f>VLOOKUP(A1953,[1]抽样情况汇总表!$B:$N,2,FALSE)</f>
        <v>油麦菜</v>
      </c>
      <c r="E1953" s="13" t="s">
        <v>18</v>
      </c>
      <c r="F1953" s="13" t="s">
        <v>18</v>
      </c>
      <c r="G1953" s="13" t="s">
        <v>18</v>
      </c>
      <c r="H1953" s="13" t="s">
        <v>18</v>
      </c>
      <c r="I1953" s="13" t="s">
        <v>18</v>
      </c>
      <c r="J1953" s="10" t="str">
        <f>VLOOKUP(A1953,[1]抽样情况汇总表!$B:$N,13,FALSE)</f>
        <v>阴性</v>
      </c>
      <c r="K1953" s="10" t="str">
        <f>VLOOKUP(A1953,[1]抽样情况汇总表!$B:$N,3,FALSE)</f>
        <v>蔬果类</v>
      </c>
      <c r="L1953" s="17" t="s">
        <v>21</v>
      </c>
      <c r="M1953" s="19" t="s">
        <v>18</v>
      </c>
    </row>
    <row r="1954" spans="1:13">
      <c r="A1954" s="17" t="s">
        <v>2546</v>
      </c>
      <c r="B1954" s="11" t="str">
        <f>VLOOKUP(A1954,[1]抽样情况汇总表!$B:$N,5,FALSE)</f>
        <v>市民送检</v>
      </c>
      <c r="C1954" s="13" t="s">
        <v>18</v>
      </c>
      <c r="D1954" s="12" t="str">
        <f>VLOOKUP(A1954,[1]抽样情况汇总表!$B:$N,2,FALSE)</f>
        <v>青瓜</v>
      </c>
      <c r="E1954" s="13" t="s">
        <v>18</v>
      </c>
      <c r="F1954" s="13" t="s">
        <v>18</v>
      </c>
      <c r="G1954" s="13" t="s">
        <v>18</v>
      </c>
      <c r="H1954" s="13" t="s">
        <v>18</v>
      </c>
      <c r="I1954" s="13" t="s">
        <v>18</v>
      </c>
      <c r="J1954" s="10" t="str">
        <f>VLOOKUP(A1954,[1]抽样情况汇总表!$B:$N,13,FALSE)</f>
        <v>阴性</v>
      </c>
      <c r="K1954" s="10" t="str">
        <f>VLOOKUP(A1954,[1]抽样情况汇总表!$B:$N,3,FALSE)</f>
        <v>蔬果类</v>
      </c>
      <c r="L1954" s="17" t="s">
        <v>21</v>
      </c>
      <c r="M1954" s="19" t="s">
        <v>18</v>
      </c>
    </row>
    <row r="1955" spans="1:13">
      <c r="A1955" s="17" t="s">
        <v>2547</v>
      </c>
      <c r="B1955" s="11" t="str">
        <f>VLOOKUP(A1955,[1]抽样情况汇总表!$B:$N,5,FALSE)</f>
        <v>市民送检</v>
      </c>
      <c r="C1955" s="13" t="s">
        <v>18</v>
      </c>
      <c r="D1955" s="12" t="str">
        <f>VLOOKUP(A1955,[1]抽样情况汇总表!$B:$N,2,FALSE)</f>
        <v>番石榴</v>
      </c>
      <c r="E1955" s="13" t="s">
        <v>18</v>
      </c>
      <c r="F1955" s="13" t="s">
        <v>18</v>
      </c>
      <c r="G1955" s="13" t="s">
        <v>18</v>
      </c>
      <c r="H1955" s="13" t="s">
        <v>18</v>
      </c>
      <c r="I1955" s="13" t="s">
        <v>18</v>
      </c>
      <c r="J1955" s="10" t="str">
        <f>VLOOKUP(A1955,[1]抽样情况汇总表!$B:$N,13,FALSE)</f>
        <v>阴性</v>
      </c>
      <c r="K1955" s="10" t="str">
        <f>VLOOKUP(A1955,[1]抽样情况汇总表!$B:$N,3,FALSE)</f>
        <v>蔬果类</v>
      </c>
      <c r="L1955" s="17" t="s">
        <v>21</v>
      </c>
      <c r="M1955" s="19" t="s">
        <v>18</v>
      </c>
    </row>
    <row r="1956" ht="24" spans="1:13">
      <c r="A1956" s="17" t="s">
        <v>2548</v>
      </c>
      <c r="B1956" s="11" t="str">
        <f>VLOOKUP(A1956,[1]抽样情况汇总表!$B:$N,5,FALSE)</f>
        <v>深圳市大鹏新区溪涌小学食堂</v>
      </c>
      <c r="C1956" s="11" t="str">
        <f>VLOOKUP(A1956,[1]抽样情况汇总表!$B:$N,7,FALSE)</f>
        <v>深圳市大鹏新区葵涌街道深葵路1032号宿舍楼一楼</v>
      </c>
      <c r="D1956" s="12" t="str">
        <f>VLOOKUP(A1956,[1]抽样情况汇总表!$B:$N,2,FALSE)</f>
        <v>鸡肉</v>
      </c>
      <c r="E1956" s="13" t="s">
        <v>18</v>
      </c>
      <c r="F1956" s="13" t="s">
        <v>18</v>
      </c>
      <c r="G1956" s="13" t="s">
        <v>18</v>
      </c>
      <c r="H1956" s="13" t="s">
        <v>18</v>
      </c>
      <c r="I1956" s="13" t="s">
        <v>18</v>
      </c>
      <c r="J1956" s="10" t="str">
        <f>VLOOKUP(A1956,[1]抽样情况汇总表!$B:$N,13,FALSE)</f>
        <v>阴性</v>
      </c>
      <c r="K1956" s="10" t="str">
        <f>VLOOKUP(A1956,[1]抽样情况汇总表!$B:$N,3,FALSE)</f>
        <v>畜禽类</v>
      </c>
      <c r="L1956" s="17" t="s">
        <v>21</v>
      </c>
      <c r="M1956" s="19" t="s">
        <v>18</v>
      </c>
    </row>
    <row r="1957" ht="24" spans="1:13">
      <c r="A1957" s="17" t="s">
        <v>2549</v>
      </c>
      <c r="B1957" s="11" t="str">
        <f>VLOOKUP(A1957,[1]抽样情况汇总表!$B:$N,5,FALSE)</f>
        <v>深圳市大鹏新区溪涌小学食堂</v>
      </c>
      <c r="C1957" s="11" t="str">
        <f>VLOOKUP(A1957,[1]抽样情况汇总表!$B:$N,7,FALSE)</f>
        <v>深圳市大鹏新区葵涌街道深葵路1032号宿舍楼一楼</v>
      </c>
      <c r="D1957" s="12" t="str">
        <f>VLOOKUP(A1957,[1]抽样情况汇总表!$B:$N,2,FALSE)</f>
        <v>猪肉</v>
      </c>
      <c r="E1957" s="13" t="s">
        <v>18</v>
      </c>
      <c r="F1957" s="13" t="s">
        <v>18</v>
      </c>
      <c r="G1957" s="13" t="s">
        <v>18</v>
      </c>
      <c r="H1957" s="13" t="s">
        <v>18</v>
      </c>
      <c r="I1957" s="13" t="s">
        <v>18</v>
      </c>
      <c r="J1957" s="10" t="str">
        <f>VLOOKUP(A1957,[1]抽样情况汇总表!$B:$N,13,FALSE)</f>
        <v>阴性</v>
      </c>
      <c r="K1957" s="10" t="str">
        <f>VLOOKUP(A1957,[1]抽样情况汇总表!$B:$N,3,FALSE)</f>
        <v>畜禽类</v>
      </c>
      <c r="L1957" s="17" t="s">
        <v>21</v>
      </c>
      <c r="M1957" s="19" t="s">
        <v>18</v>
      </c>
    </row>
    <row r="1958" ht="24" spans="1:13">
      <c r="A1958" s="17" t="s">
        <v>2550</v>
      </c>
      <c r="B1958" s="11" t="str">
        <f>VLOOKUP(A1958,[1]抽样情况汇总表!$B:$N,5,FALSE)</f>
        <v>深圳市大鹏新区溪涌小学食堂</v>
      </c>
      <c r="C1958" s="11" t="str">
        <f>VLOOKUP(A1958,[1]抽样情况汇总表!$B:$N,7,FALSE)</f>
        <v>深圳市大鹏新区葵涌街道深葵路1032号宿舍楼一楼</v>
      </c>
      <c r="D1958" s="12" t="str">
        <f>VLOOKUP(A1958,[1]抽样情况汇总表!$B:$N,2,FALSE)</f>
        <v>鸡蛋</v>
      </c>
      <c r="E1958" s="13" t="s">
        <v>18</v>
      </c>
      <c r="F1958" s="13" t="s">
        <v>18</v>
      </c>
      <c r="G1958" s="13" t="s">
        <v>18</v>
      </c>
      <c r="H1958" s="13" t="s">
        <v>18</v>
      </c>
      <c r="I1958" s="13" t="s">
        <v>18</v>
      </c>
      <c r="J1958" s="10" t="str">
        <f>VLOOKUP(A1958,[1]抽样情况汇总表!$B:$N,13,FALSE)</f>
        <v>阴性</v>
      </c>
      <c r="K1958" s="10" t="str">
        <f>VLOOKUP(A1958,[1]抽样情况汇总表!$B:$N,3,FALSE)</f>
        <v>畜禽类</v>
      </c>
      <c r="L1958" s="17" t="s">
        <v>21</v>
      </c>
      <c r="M1958" s="19" t="s">
        <v>18</v>
      </c>
    </row>
    <row r="1959" ht="24" spans="1:13">
      <c r="A1959" s="17" t="s">
        <v>2551</v>
      </c>
      <c r="B1959" s="11" t="str">
        <f>VLOOKUP(A1959,[1]抽样情况汇总表!$B:$N,5,FALSE)</f>
        <v>深圳市大鹏新区溪涌小学食堂</v>
      </c>
      <c r="C1959" s="11" t="str">
        <f>VLOOKUP(A1959,[1]抽样情况汇总表!$B:$N,7,FALSE)</f>
        <v>深圳市大鹏新区葵涌街道深葵路1032号宿舍楼一楼</v>
      </c>
      <c r="D1959" s="12" t="str">
        <f>VLOOKUP(A1959,[1]抽样情况汇总表!$B:$N,2,FALSE)</f>
        <v>娃娃菜</v>
      </c>
      <c r="E1959" s="13" t="s">
        <v>18</v>
      </c>
      <c r="F1959" s="13" t="s">
        <v>18</v>
      </c>
      <c r="G1959" s="13" t="s">
        <v>18</v>
      </c>
      <c r="H1959" s="13" t="s">
        <v>18</v>
      </c>
      <c r="I1959" s="13" t="s">
        <v>18</v>
      </c>
      <c r="J1959" s="10" t="str">
        <f>VLOOKUP(A1959,[1]抽样情况汇总表!$B:$N,13,FALSE)</f>
        <v>阴性</v>
      </c>
      <c r="K1959" s="10" t="str">
        <f>VLOOKUP(A1959,[1]抽样情况汇总表!$B:$N,3,FALSE)</f>
        <v>蔬果类</v>
      </c>
      <c r="L1959" s="17" t="s">
        <v>21</v>
      </c>
      <c r="M1959" s="19" t="s">
        <v>18</v>
      </c>
    </row>
    <row r="1960" ht="24" spans="1:13">
      <c r="A1960" s="17" t="s">
        <v>2552</v>
      </c>
      <c r="B1960" s="11" t="str">
        <f>VLOOKUP(A1960,[1]抽样情况汇总表!$B:$N,5,FALSE)</f>
        <v>深圳市大鹏新区溪涌小学食堂</v>
      </c>
      <c r="C1960" s="11" t="str">
        <f>VLOOKUP(A1960,[1]抽样情况汇总表!$B:$N,7,FALSE)</f>
        <v>深圳市大鹏新区葵涌街道深葵路1032号宿舍楼一楼</v>
      </c>
      <c r="D1960" s="12" t="str">
        <f>VLOOKUP(A1960,[1]抽样情况汇总表!$B:$N,2,FALSE)</f>
        <v>小米椒</v>
      </c>
      <c r="E1960" s="13" t="s">
        <v>18</v>
      </c>
      <c r="F1960" s="13" t="s">
        <v>18</v>
      </c>
      <c r="G1960" s="13" t="s">
        <v>18</v>
      </c>
      <c r="H1960" s="13" t="s">
        <v>18</v>
      </c>
      <c r="I1960" s="13" t="s">
        <v>18</v>
      </c>
      <c r="J1960" s="10" t="str">
        <f>VLOOKUP(A1960,[1]抽样情况汇总表!$B:$N,13,FALSE)</f>
        <v>阴性</v>
      </c>
      <c r="K1960" s="10" t="str">
        <f>VLOOKUP(A1960,[1]抽样情况汇总表!$B:$N,3,FALSE)</f>
        <v>蔬果类</v>
      </c>
      <c r="L1960" s="17" t="s">
        <v>21</v>
      </c>
      <c r="M1960" s="19" t="s">
        <v>18</v>
      </c>
    </row>
    <row r="1961" spans="1:13">
      <c r="A1961" s="17" t="s">
        <v>2553</v>
      </c>
      <c r="B1961" s="11" t="str">
        <f>VLOOKUP(A1961,[1]抽样情况汇总表!$B:$N,5,FALSE)</f>
        <v>深圳市大鹏新区东湾幼儿园</v>
      </c>
      <c r="C1961" s="11" t="str">
        <f>VLOOKUP(A1961,[1]抽样情况汇总表!$B:$N,7,FALSE)</f>
        <v>深圳市大鹏新区葵涌街道葵涌中心区22-07</v>
      </c>
      <c r="D1961" s="12" t="str">
        <f>VLOOKUP(A1961,[1]抽样情况汇总表!$B:$N,2,FALSE)</f>
        <v>猪肉</v>
      </c>
      <c r="E1961" s="13" t="s">
        <v>18</v>
      </c>
      <c r="F1961" s="13" t="s">
        <v>18</v>
      </c>
      <c r="G1961" s="13" t="s">
        <v>18</v>
      </c>
      <c r="H1961" s="13" t="s">
        <v>18</v>
      </c>
      <c r="I1961" s="13" t="s">
        <v>18</v>
      </c>
      <c r="J1961" s="10" t="str">
        <f>VLOOKUP(A1961,[1]抽样情况汇总表!$B:$N,13,FALSE)</f>
        <v>阴性</v>
      </c>
      <c r="K1961" s="10" t="str">
        <f>VLOOKUP(A1961,[1]抽样情况汇总表!$B:$N,3,FALSE)</f>
        <v>畜禽类</v>
      </c>
      <c r="L1961" s="17" t="s">
        <v>21</v>
      </c>
      <c r="M1961" s="19" t="s">
        <v>18</v>
      </c>
    </row>
    <row r="1962" spans="1:13">
      <c r="A1962" s="17" t="s">
        <v>2554</v>
      </c>
      <c r="B1962" s="11" t="str">
        <f>VLOOKUP(A1962,[1]抽样情况汇总表!$B:$N,5,FALSE)</f>
        <v>深圳市大鹏新区东湾幼儿园</v>
      </c>
      <c r="C1962" s="11" t="str">
        <f>VLOOKUP(A1962,[1]抽样情况汇总表!$B:$N,7,FALSE)</f>
        <v>深圳市大鹏新区葵涌街道葵涌中心区22-07</v>
      </c>
      <c r="D1962" s="12" t="str">
        <f>VLOOKUP(A1962,[1]抽样情况汇总表!$B:$N,2,FALSE)</f>
        <v>鸡肉</v>
      </c>
      <c r="E1962" s="13" t="s">
        <v>18</v>
      </c>
      <c r="F1962" s="13" t="s">
        <v>18</v>
      </c>
      <c r="G1962" s="13" t="s">
        <v>18</v>
      </c>
      <c r="H1962" s="13" t="s">
        <v>18</v>
      </c>
      <c r="I1962" s="13" t="s">
        <v>18</v>
      </c>
      <c r="J1962" s="10" t="str">
        <f>VLOOKUP(A1962,[1]抽样情况汇总表!$B:$N,13,FALSE)</f>
        <v>阴性</v>
      </c>
      <c r="K1962" s="10" t="str">
        <f>VLOOKUP(A1962,[1]抽样情况汇总表!$B:$N,3,FALSE)</f>
        <v>畜禽类</v>
      </c>
      <c r="L1962" s="17" t="s">
        <v>21</v>
      </c>
      <c r="M1962" s="19" t="s">
        <v>18</v>
      </c>
    </row>
    <row r="1963" spans="1:13">
      <c r="A1963" s="17" t="s">
        <v>2555</v>
      </c>
      <c r="B1963" s="11" t="str">
        <f>VLOOKUP(A1963,[1]抽样情况汇总表!$B:$N,5,FALSE)</f>
        <v>深圳市大鹏新区东湾幼儿园</v>
      </c>
      <c r="C1963" s="11" t="str">
        <f>VLOOKUP(A1963,[1]抽样情况汇总表!$B:$N,7,FALSE)</f>
        <v>深圳市大鹏新区葵涌街道葵涌中心区22-07</v>
      </c>
      <c r="D1963" s="12" t="str">
        <f>VLOOKUP(A1963,[1]抽样情况汇总表!$B:$N,2,FALSE)</f>
        <v>基围虾</v>
      </c>
      <c r="E1963" s="13" t="s">
        <v>18</v>
      </c>
      <c r="F1963" s="13" t="s">
        <v>18</v>
      </c>
      <c r="G1963" s="13" t="s">
        <v>18</v>
      </c>
      <c r="H1963" s="13" t="s">
        <v>18</v>
      </c>
      <c r="I1963" s="13" t="s">
        <v>18</v>
      </c>
      <c r="J1963" s="10" t="str">
        <f>VLOOKUP(A1963,[1]抽样情况汇总表!$B:$N,13,FALSE)</f>
        <v>阴性</v>
      </c>
      <c r="K1963" s="10" t="str">
        <f>VLOOKUP(A1963,[1]抽样情况汇总表!$B:$N,3,FALSE)</f>
        <v>水产类</v>
      </c>
      <c r="L1963" s="17" t="s">
        <v>21</v>
      </c>
      <c r="M1963" s="19" t="s">
        <v>18</v>
      </c>
    </row>
    <row r="1964" spans="1:13">
      <c r="A1964" s="17" t="s">
        <v>2556</v>
      </c>
      <c r="B1964" s="11" t="str">
        <f>VLOOKUP(A1964,[1]抽样情况汇总表!$B:$N,5,FALSE)</f>
        <v>深圳市大鹏新区东湾幼儿园</v>
      </c>
      <c r="C1964" s="11" t="str">
        <f>VLOOKUP(A1964,[1]抽样情况汇总表!$B:$N,7,FALSE)</f>
        <v>深圳市大鹏新区葵涌街道葵涌中心区22-07</v>
      </c>
      <c r="D1964" s="12" t="str">
        <f>VLOOKUP(A1964,[1]抽样情况汇总表!$B:$N,2,FALSE)</f>
        <v>上海青</v>
      </c>
      <c r="E1964" s="13" t="s">
        <v>18</v>
      </c>
      <c r="F1964" s="13" t="s">
        <v>18</v>
      </c>
      <c r="G1964" s="13" t="s">
        <v>18</v>
      </c>
      <c r="H1964" s="13" t="s">
        <v>18</v>
      </c>
      <c r="I1964" s="13" t="s">
        <v>18</v>
      </c>
      <c r="J1964" s="10" t="str">
        <f>VLOOKUP(A1964,[1]抽样情况汇总表!$B:$N,13,FALSE)</f>
        <v>阴性</v>
      </c>
      <c r="K1964" s="10" t="str">
        <f>VLOOKUP(A1964,[1]抽样情况汇总表!$B:$N,3,FALSE)</f>
        <v>蔬果类</v>
      </c>
      <c r="L1964" s="17" t="s">
        <v>21</v>
      </c>
      <c r="M1964" s="19" t="s">
        <v>18</v>
      </c>
    </row>
    <row r="1965" spans="1:13">
      <c r="A1965" s="17" t="s">
        <v>2557</v>
      </c>
      <c r="B1965" s="11" t="str">
        <f>VLOOKUP(A1965,[1]抽样情况汇总表!$B:$N,5,FALSE)</f>
        <v>深圳市大鹏新区东湾幼儿园</v>
      </c>
      <c r="C1965" s="11" t="str">
        <f>VLOOKUP(A1965,[1]抽样情况汇总表!$B:$N,7,FALSE)</f>
        <v>深圳市大鹏新区葵涌街道葵涌中心区22-07</v>
      </c>
      <c r="D1965" s="12" t="str">
        <f>VLOOKUP(A1965,[1]抽样情况汇总表!$B:$N,2,FALSE)</f>
        <v>小白菜</v>
      </c>
      <c r="E1965" s="13" t="s">
        <v>18</v>
      </c>
      <c r="F1965" s="13" t="s">
        <v>18</v>
      </c>
      <c r="G1965" s="13" t="s">
        <v>18</v>
      </c>
      <c r="H1965" s="13" t="s">
        <v>18</v>
      </c>
      <c r="I1965" s="13" t="s">
        <v>18</v>
      </c>
      <c r="J1965" s="10" t="str">
        <f>VLOOKUP(A1965,[1]抽样情况汇总表!$B:$N,13,FALSE)</f>
        <v>阴性</v>
      </c>
      <c r="K1965" s="10" t="str">
        <f>VLOOKUP(A1965,[1]抽样情况汇总表!$B:$N,3,FALSE)</f>
        <v>蔬果类</v>
      </c>
      <c r="L1965" s="17" t="s">
        <v>21</v>
      </c>
      <c r="M1965" s="19" t="s">
        <v>18</v>
      </c>
    </row>
    <row r="1966" spans="1:13">
      <c r="A1966" s="17" t="s">
        <v>2558</v>
      </c>
      <c r="B1966" s="11" t="str">
        <f>VLOOKUP(A1966,[1]抽样情况汇总表!$B:$N,5,FALSE)</f>
        <v>深圳市大鹏外国语小学</v>
      </c>
      <c r="C1966" s="11" t="str">
        <f>VLOOKUP(A1966,[1]抽样情况汇总表!$B:$N,7,FALSE)</f>
        <v>深圳市大鹏新区葵涌街道高源社区金葵东路20号</v>
      </c>
      <c r="D1966" s="12" t="str">
        <f>VLOOKUP(A1966,[1]抽样情况汇总表!$B:$N,2,FALSE)</f>
        <v>上海青</v>
      </c>
      <c r="E1966" s="13" t="s">
        <v>18</v>
      </c>
      <c r="F1966" s="13" t="s">
        <v>18</v>
      </c>
      <c r="G1966" s="13" t="s">
        <v>18</v>
      </c>
      <c r="H1966" s="13" t="s">
        <v>18</v>
      </c>
      <c r="I1966" s="13" t="s">
        <v>18</v>
      </c>
      <c r="J1966" s="10" t="str">
        <f>VLOOKUP(A1966,[1]抽样情况汇总表!$B:$N,13,FALSE)</f>
        <v>阴性</v>
      </c>
      <c r="K1966" s="10" t="str">
        <f>VLOOKUP(A1966,[1]抽样情况汇总表!$B:$N,3,FALSE)</f>
        <v>蔬果类</v>
      </c>
      <c r="L1966" s="17" t="s">
        <v>21</v>
      </c>
      <c r="M1966" s="19" t="s">
        <v>18</v>
      </c>
    </row>
    <row r="1967" spans="1:13">
      <c r="A1967" s="17" t="s">
        <v>2559</v>
      </c>
      <c r="B1967" s="11" t="str">
        <f>VLOOKUP(A1967,[1]抽样情况汇总表!$B:$N,5,FALSE)</f>
        <v>深圳市大鹏外国语小学</v>
      </c>
      <c r="C1967" s="11" t="str">
        <f>VLOOKUP(A1967,[1]抽样情况汇总表!$B:$N,7,FALSE)</f>
        <v>深圳市大鹏新区葵涌街道高源社区金葵东路20号</v>
      </c>
      <c r="D1967" s="12" t="str">
        <f>VLOOKUP(A1967,[1]抽样情况汇总表!$B:$N,2,FALSE)</f>
        <v>番茄</v>
      </c>
      <c r="E1967" s="13" t="s">
        <v>18</v>
      </c>
      <c r="F1967" s="13" t="s">
        <v>18</v>
      </c>
      <c r="G1967" s="13" t="s">
        <v>18</v>
      </c>
      <c r="H1967" s="13" t="s">
        <v>18</v>
      </c>
      <c r="I1967" s="13" t="s">
        <v>18</v>
      </c>
      <c r="J1967" s="10" t="str">
        <f>VLOOKUP(A1967,[1]抽样情况汇总表!$B:$N,13,FALSE)</f>
        <v>阴性</v>
      </c>
      <c r="K1967" s="10" t="str">
        <f>VLOOKUP(A1967,[1]抽样情况汇总表!$B:$N,3,FALSE)</f>
        <v>蔬果类</v>
      </c>
      <c r="L1967" s="17" t="s">
        <v>21</v>
      </c>
      <c r="M1967" s="19" t="s">
        <v>18</v>
      </c>
    </row>
    <row r="1968" spans="1:13">
      <c r="A1968" s="17" t="s">
        <v>2560</v>
      </c>
      <c r="B1968" s="11" t="str">
        <f>VLOOKUP(A1968,[1]抽样情况汇总表!$B:$N,5,FALSE)</f>
        <v>深圳市大鹏外国语小学</v>
      </c>
      <c r="C1968" s="11" t="str">
        <f>VLOOKUP(A1968,[1]抽样情况汇总表!$B:$N,7,FALSE)</f>
        <v>深圳市大鹏新区葵涌街道高源社区金葵东路20号</v>
      </c>
      <c r="D1968" s="12" t="str">
        <f>VLOOKUP(A1968,[1]抽样情况汇总表!$B:$N,2,FALSE)</f>
        <v>青瓜</v>
      </c>
      <c r="E1968" s="13" t="s">
        <v>18</v>
      </c>
      <c r="F1968" s="13" t="s">
        <v>18</v>
      </c>
      <c r="G1968" s="13" t="s">
        <v>18</v>
      </c>
      <c r="H1968" s="13" t="s">
        <v>18</v>
      </c>
      <c r="I1968" s="13" t="s">
        <v>18</v>
      </c>
      <c r="J1968" s="10" t="str">
        <f>VLOOKUP(A1968,[1]抽样情况汇总表!$B:$N,13,FALSE)</f>
        <v>阴性</v>
      </c>
      <c r="K1968" s="10" t="str">
        <f>VLOOKUP(A1968,[1]抽样情况汇总表!$B:$N,3,FALSE)</f>
        <v>蔬果类</v>
      </c>
      <c r="L1968" s="17" t="s">
        <v>21</v>
      </c>
      <c r="M1968" s="19" t="s">
        <v>18</v>
      </c>
    </row>
    <row r="1969" spans="1:13">
      <c r="A1969" s="17" t="s">
        <v>2561</v>
      </c>
      <c r="B1969" s="11" t="str">
        <f>VLOOKUP(A1969,[1]抽样情况汇总表!$B:$N,5,FALSE)</f>
        <v>深圳市大鹏外国语小学</v>
      </c>
      <c r="C1969" s="11" t="str">
        <f>VLOOKUP(A1969,[1]抽样情况汇总表!$B:$N,7,FALSE)</f>
        <v>深圳市大鹏新区葵涌街道高源社区金葵东路20号</v>
      </c>
      <c r="D1969" s="12" t="str">
        <f>VLOOKUP(A1969,[1]抽样情况汇总表!$B:$N,2,FALSE)</f>
        <v>菜心</v>
      </c>
      <c r="E1969" s="13" t="s">
        <v>18</v>
      </c>
      <c r="F1969" s="13" t="s">
        <v>18</v>
      </c>
      <c r="G1969" s="13" t="s">
        <v>18</v>
      </c>
      <c r="H1969" s="13" t="s">
        <v>18</v>
      </c>
      <c r="I1969" s="13" t="s">
        <v>18</v>
      </c>
      <c r="J1969" s="10" t="str">
        <f>VLOOKUP(A1969,[1]抽样情况汇总表!$B:$N,13,FALSE)</f>
        <v>阴性</v>
      </c>
      <c r="K1969" s="10" t="str">
        <f>VLOOKUP(A1969,[1]抽样情况汇总表!$B:$N,3,FALSE)</f>
        <v>蔬果类</v>
      </c>
      <c r="L1969" s="17" t="s">
        <v>21</v>
      </c>
      <c r="M1969" s="19" t="s">
        <v>18</v>
      </c>
    </row>
    <row r="1970" spans="1:13">
      <c r="A1970" s="17" t="s">
        <v>2562</v>
      </c>
      <c r="B1970" s="11" t="str">
        <f>VLOOKUP(A1970,[1]抽样情况汇总表!$B:$N,5,FALSE)</f>
        <v>深圳市大鹏外国语小学</v>
      </c>
      <c r="C1970" s="11" t="str">
        <f>VLOOKUP(A1970,[1]抽样情况汇总表!$B:$N,7,FALSE)</f>
        <v>深圳市大鹏新区葵涌街道高源社区金葵东路20号</v>
      </c>
      <c r="D1970" s="12" t="str">
        <f>VLOOKUP(A1970,[1]抽样情况汇总表!$B:$N,2,FALSE)</f>
        <v>茄子</v>
      </c>
      <c r="E1970" s="13" t="s">
        <v>18</v>
      </c>
      <c r="F1970" s="13" t="s">
        <v>18</v>
      </c>
      <c r="G1970" s="13" t="s">
        <v>18</v>
      </c>
      <c r="H1970" s="13" t="s">
        <v>18</v>
      </c>
      <c r="I1970" s="13" t="s">
        <v>18</v>
      </c>
      <c r="J1970" s="10" t="str">
        <f>VLOOKUP(A1970,[1]抽样情况汇总表!$B:$N,13,FALSE)</f>
        <v>阴性</v>
      </c>
      <c r="K1970" s="10" t="str">
        <f>VLOOKUP(A1970,[1]抽样情况汇总表!$B:$N,3,FALSE)</f>
        <v>蔬果类</v>
      </c>
      <c r="L1970" s="17" t="s">
        <v>21</v>
      </c>
      <c r="M1970" s="19" t="s">
        <v>18</v>
      </c>
    </row>
    <row r="1971" spans="1:13">
      <c r="A1971" s="17" t="s">
        <v>2563</v>
      </c>
      <c r="B1971" s="11" t="str">
        <f>VLOOKUP(A1971,[1]抽样情况汇总表!$B:$N,5,FALSE)</f>
        <v>深圳市大鹏新区大宝幼儿园食堂</v>
      </c>
      <c r="C1971" s="11" t="str">
        <f>VLOOKUP(A1971,[1]抽样情况汇总表!$B:$N,7,FALSE)</f>
        <v>深圳市大鹏新区葵涌办事处福新北路38号</v>
      </c>
      <c r="D1971" s="12" t="str">
        <f>VLOOKUP(A1971,[1]抽样情况汇总表!$B:$N,2,FALSE)</f>
        <v>菜心</v>
      </c>
      <c r="E1971" s="13" t="s">
        <v>18</v>
      </c>
      <c r="F1971" s="13" t="s">
        <v>18</v>
      </c>
      <c r="G1971" s="13" t="s">
        <v>18</v>
      </c>
      <c r="H1971" s="13" t="s">
        <v>18</v>
      </c>
      <c r="I1971" s="13" t="s">
        <v>18</v>
      </c>
      <c r="J1971" s="10" t="str">
        <f>VLOOKUP(A1971,[1]抽样情况汇总表!$B:$N,13,FALSE)</f>
        <v>阴性</v>
      </c>
      <c r="K1971" s="10" t="str">
        <f>VLOOKUP(A1971,[1]抽样情况汇总表!$B:$N,3,FALSE)</f>
        <v>蔬果类</v>
      </c>
      <c r="L1971" s="17" t="s">
        <v>21</v>
      </c>
      <c r="M1971" s="19" t="s">
        <v>18</v>
      </c>
    </row>
    <row r="1972" spans="1:13">
      <c r="A1972" s="17" t="s">
        <v>2564</v>
      </c>
      <c r="B1972" s="11" t="str">
        <f>VLOOKUP(A1972,[1]抽样情况汇总表!$B:$N,5,FALSE)</f>
        <v>深圳市大鹏新区大宝幼儿园食堂</v>
      </c>
      <c r="C1972" s="11" t="str">
        <f>VLOOKUP(A1972,[1]抽样情况汇总表!$B:$N,7,FALSE)</f>
        <v>深圳市大鹏新区葵涌办事处福新北路38号</v>
      </c>
      <c r="D1972" s="12" t="str">
        <f>VLOOKUP(A1972,[1]抽样情况汇总表!$B:$N,2,FALSE)</f>
        <v>胡萝卜</v>
      </c>
      <c r="E1972" s="13" t="s">
        <v>18</v>
      </c>
      <c r="F1972" s="13" t="s">
        <v>18</v>
      </c>
      <c r="G1972" s="13" t="s">
        <v>18</v>
      </c>
      <c r="H1972" s="13" t="s">
        <v>18</v>
      </c>
      <c r="I1972" s="13" t="s">
        <v>18</v>
      </c>
      <c r="J1972" s="10" t="str">
        <f>VLOOKUP(A1972,[1]抽样情况汇总表!$B:$N,13,FALSE)</f>
        <v>阴性</v>
      </c>
      <c r="K1972" s="10" t="str">
        <f>VLOOKUP(A1972,[1]抽样情况汇总表!$B:$N,3,FALSE)</f>
        <v>蔬果类</v>
      </c>
      <c r="L1972" s="17" t="s">
        <v>21</v>
      </c>
      <c r="M1972" s="19" t="s">
        <v>18</v>
      </c>
    </row>
    <row r="1973" spans="1:13">
      <c r="A1973" s="17" t="s">
        <v>2565</v>
      </c>
      <c r="B1973" s="11" t="str">
        <f>VLOOKUP(A1973,[1]抽样情况汇总表!$B:$N,5,FALSE)</f>
        <v>深圳市大鹏新区大宝幼儿园食堂</v>
      </c>
      <c r="C1973" s="11" t="str">
        <f>VLOOKUP(A1973,[1]抽样情况汇总表!$B:$N,7,FALSE)</f>
        <v>深圳市大鹏新区葵涌办事处福新北路38号</v>
      </c>
      <c r="D1973" s="12" t="str">
        <f>VLOOKUP(A1973,[1]抽样情况汇总表!$B:$N,2,FALSE)</f>
        <v>西兰花</v>
      </c>
      <c r="E1973" s="13" t="s">
        <v>18</v>
      </c>
      <c r="F1973" s="13" t="s">
        <v>18</v>
      </c>
      <c r="G1973" s="13" t="s">
        <v>18</v>
      </c>
      <c r="H1973" s="13" t="s">
        <v>18</v>
      </c>
      <c r="I1973" s="13" t="s">
        <v>18</v>
      </c>
      <c r="J1973" s="10" t="str">
        <f>VLOOKUP(A1973,[1]抽样情况汇总表!$B:$N,13,FALSE)</f>
        <v>阴性</v>
      </c>
      <c r="K1973" s="10" t="str">
        <f>VLOOKUP(A1973,[1]抽样情况汇总表!$B:$N,3,FALSE)</f>
        <v>蔬果类</v>
      </c>
      <c r="L1973" s="17" t="s">
        <v>21</v>
      </c>
      <c r="M1973" s="19" t="s">
        <v>18</v>
      </c>
    </row>
    <row r="1974" spans="1:13">
      <c r="A1974" s="17" t="s">
        <v>2566</v>
      </c>
      <c r="B1974" s="11" t="str">
        <f>VLOOKUP(A1974,[1]抽样情况汇总表!$B:$N,5,FALSE)</f>
        <v>深圳市大鹏新区大宝幼儿园食堂</v>
      </c>
      <c r="C1974" s="11" t="str">
        <f>VLOOKUP(A1974,[1]抽样情况汇总表!$B:$N,7,FALSE)</f>
        <v>深圳市大鹏新区葵涌办事处福新北路38号</v>
      </c>
      <c r="D1974" s="12" t="str">
        <f>VLOOKUP(A1974,[1]抽样情况汇总表!$B:$N,2,FALSE)</f>
        <v>猪肉</v>
      </c>
      <c r="E1974" s="13" t="s">
        <v>18</v>
      </c>
      <c r="F1974" s="13" t="s">
        <v>18</v>
      </c>
      <c r="G1974" s="13" t="s">
        <v>18</v>
      </c>
      <c r="H1974" s="13" t="s">
        <v>18</v>
      </c>
      <c r="I1974" s="13" t="s">
        <v>18</v>
      </c>
      <c r="J1974" s="10" t="str">
        <f>VLOOKUP(A1974,[1]抽样情况汇总表!$B:$N,13,FALSE)</f>
        <v>阴性</v>
      </c>
      <c r="K1974" s="10" t="str">
        <f>VLOOKUP(A1974,[1]抽样情况汇总表!$B:$N,3,FALSE)</f>
        <v>畜禽类</v>
      </c>
      <c r="L1974" s="17" t="s">
        <v>21</v>
      </c>
      <c r="M1974" s="19" t="s">
        <v>18</v>
      </c>
    </row>
    <row r="1975" spans="1:13">
      <c r="A1975" s="17" t="s">
        <v>2567</v>
      </c>
      <c r="B1975" s="11" t="str">
        <f>VLOOKUP(A1975,[1]抽样情况汇总表!$B:$N,5,FALSE)</f>
        <v>深圳市大鹏新区大宝幼儿园食堂</v>
      </c>
      <c r="C1975" s="11" t="str">
        <f>VLOOKUP(A1975,[1]抽样情况汇总表!$B:$N,7,FALSE)</f>
        <v>深圳市大鹏新区葵涌办事处福新北路38号</v>
      </c>
      <c r="D1975" s="12" t="str">
        <f>VLOOKUP(A1975,[1]抽样情况汇总表!$B:$N,2,FALSE)</f>
        <v>晨光100%纯牛奶</v>
      </c>
      <c r="E1975" s="13" t="s">
        <v>18</v>
      </c>
      <c r="F1975" s="13" t="s">
        <v>18</v>
      </c>
      <c r="G1975" s="13" t="s">
        <v>18</v>
      </c>
      <c r="H1975" s="13" t="s">
        <v>18</v>
      </c>
      <c r="I1975" s="13" t="s">
        <v>18</v>
      </c>
      <c r="J1975" s="10" t="str">
        <f>VLOOKUP(A1975,[1]抽样情况汇总表!$B:$N,13,FALSE)</f>
        <v>阴性</v>
      </c>
      <c r="K1975" s="10" t="str">
        <f>VLOOKUP(A1975,[1]抽样情况汇总表!$B:$N,3,FALSE)</f>
        <v>食品类</v>
      </c>
      <c r="L1975" s="17" t="s">
        <v>21</v>
      </c>
      <c r="M1975" s="19" t="s">
        <v>18</v>
      </c>
    </row>
    <row r="1976" spans="1:13">
      <c r="A1976" s="17" t="s">
        <v>2568</v>
      </c>
      <c r="B1976" s="11" t="str">
        <f>VLOOKUP(A1976,[1]抽样情况汇总表!$B:$N,5,FALSE)</f>
        <v>市民送检</v>
      </c>
      <c r="C1976" s="13" t="s">
        <v>18</v>
      </c>
      <c r="D1976" s="12" t="str">
        <f>VLOOKUP(A1976,[1]抽样情况汇总表!$B:$N,2,FALSE)</f>
        <v>生菜</v>
      </c>
      <c r="E1976" s="13" t="s">
        <v>18</v>
      </c>
      <c r="F1976" s="13" t="s">
        <v>18</v>
      </c>
      <c r="G1976" s="13" t="s">
        <v>18</v>
      </c>
      <c r="H1976" s="13" t="s">
        <v>18</v>
      </c>
      <c r="I1976" s="13" t="s">
        <v>18</v>
      </c>
      <c r="J1976" s="10" t="str">
        <f>VLOOKUP(A1976,[1]抽样情况汇总表!$B:$N,13,FALSE)</f>
        <v>阴性</v>
      </c>
      <c r="K1976" s="10" t="str">
        <f>VLOOKUP(A1976,[1]抽样情况汇总表!$B:$N,3,FALSE)</f>
        <v>蔬果类</v>
      </c>
      <c r="L1976" s="17" t="s">
        <v>21</v>
      </c>
      <c r="M1976" s="19" t="s">
        <v>18</v>
      </c>
    </row>
    <row r="1977" spans="1:13">
      <c r="A1977" s="17" t="s">
        <v>2569</v>
      </c>
      <c r="B1977" s="11" t="str">
        <f>VLOOKUP(A1977,[1]抽样情况汇总表!$B:$N,5,FALSE)</f>
        <v>市民送检</v>
      </c>
      <c r="C1977" s="13" t="s">
        <v>18</v>
      </c>
      <c r="D1977" s="12" t="str">
        <f>VLOOKUP(A1977,[1]抽样情况汇总表!$B:$N,2,FALSE)</f>
        <v>油麦菜</v>
      </c>
      <c r="E1977" s="13" t="s">
        <v>18</v>
      </c>
      <c r="F1977" s="13" t="s">
        <v>18</v>
      </c>
      <c r="G1977" s="13" t="s">
        <v>18</v>
      </c>
      <c r="H1977" s="13" t="s">
        <v>18</v>
      </c>
      <c r="I1977" s="13" t="s">
        <v>18</v>
      </c>
      <c r="J1977" s="10" t="str">
        <f>VLOOKUP(A1977,[1]抽样情况汇总表!$B:$N,13,FALSE)</f>
        <v>阴性</v>
      </c>
      <c r="K1977" s="10" t="str">
        <f>VLOOKUP(A1977,[1]抽样情况汇总表!$B:$N,3,FALSE)</f>
        <v>蔬果类</v>
      </c>
      <c r="L1977" s="17" t="s">
        <v>21</v>
      </c>
      <c r="M1977" s="19" t="s">
        <v>18</v>
      </c>
    </row>
    <row r="1978" spans="1:13">
      <c r="A1978" s="17" t="s">
        <v>2570</v>
      </c>
      <c r="B1978" s="11" t="str">
        <f>VLOOKUP(A1978,[1]抽样情况汇总表!$B:$N,5,FALSE)</f>
        <v>市民送检</v>
      </c>
      <c r="C1978" s="13" t="s">
        <v>18</v>
      </c>
      <c r="D1978" s="12" t="str">
        <f>VLOOKUP(A1978,[1]抽样情况汇总表!$B:$N,2,FALSE)</f>
        <v>大白菜</v>
      </c>
      <c r="E1978" s="13" t="s">
        <v>18</v>
      </c>
      <c r="F1978" s="13" t="s">
        <v>18</v>
      </c>
      <c r="G1978" s="13" t="s">
        <v>18</v>
      </c>
      <c r="H1978" s="13" t="s">
        <v>18</v>
      </c>
      <c r="I1978" s="13" t="s">
        <v>18</v>
      </c>
      <c r="J1978" s="10" t="str">
        <f>VLOOKUP(A1978,[1]抽样情况汇总表!$B:$N,13,FALSE)</f>
        <v>阴性</v>
      </c>
      <c r="K1978" s="10" t="str">
        <f>VLOOKUP(A1978,[1]抽样情况汇总表!$B:$N,3,FALSE)</f>
        <v>蔬果类</v>
      </c>
      <c r="L1978" s="17" t="s">
        <v>21</v>
      </c>
      <c r="M1978" s="19" t="s">
        <v>18</v>
      </c>
    </row>
    <row r="1979" spans="1:13">
      <c r="A1979" s="17" t="s">
        <v>2571</v>
      </c>
      <c r="B1979" s="11" t="str">
        <f>VLOOKUP(A1979,[1]抽样情况汇总表!$B:$N,5,FALSE)</f>
        <v>市民送检</v>
      </c>
      <c r="C1979" s="13" t="s">
        <v>18</v>
      </c>
      <c r="D1979" s="12" t="str">
        <f>VLOOKUP(A1979,[1]抽样情况汇总表!$B:$N,2,FALSE)</f>
        <v>芹菜</v>
      </c>
      <c r="E1979" s="13" t="s">
        <v>18</v>
      </c>
      <c r="F1979" s="13" t="s">
        <v>18</v>
      </c>
      <c r="G1979" s="13" t="s">
        <v>18</v>
      </c>
      <c r="H1979" s="13" t="s">
        <v>18</v>
      </c>
      <c r="I1979" s="13" t="s">
        <v>18</v>
      </c>
      <c r="J1979" s="10" t="str">
        <f>VLOOKUP(A1979,[1]抽样情况汇总表!$B:$N,13,FALSE)</f>
        <v>阴性</v>
      </c>
      <c r="K1979" s="10" t="str">
        <f>VLOOKUP(A1979,[1]抽样情况汇总表!$B:$N,3,FALSE)</f>
        <v>蔬果类</v>
      </c>
      <c r="L1979" s="17" t="s">
        <v>21</v>
      </c>
      <c r="M1979" s="19" t="s">
        <v>18</v>
      </c>
    </row>
    <row r="1980" spans="1:13">
      <c r="A1980" s="17" t="s">
        <v>2572</v>
      </c>
      <c r="B1980" s="11" t="str">
        <f>VLOOKUP(A1980,[1]抽样情况汇总表!$B:$N,5,FALSE)</f>
        <v>市民送检</v>
      </c>
      <c r="C1980" s="13" t="s">
        <v>18</v>
      </c>
      <c r="D1980" s="12" t="str">
        <f>VLOOKUP(A1980,[1]抽样情况汇总表!$B:$N,2,FALSE)</f>
        <v>猪肉</v>
      </c>
      <c r="E1980" s="13" t="s">
        <v>18</v>
      </c>
      <c r="F1980" s="13" t="s">
        <v>18</v>
      </c>
      <c r="G1980" s="13" t="s">
        <v>18</v>
      </c>
      <c r="H1980" s="13" t="s">
        <v>18</v>
      </c>
      <c r="I1980" s="13" t="s">
        <v>18</v>
      </c>
      <c r="J1980" s="10" t="str">
        <f>VLOOKUP(A1980,[1]抽样情况汇总表!$B:$N,13,FALSE)</f>
        <v>阴性</v>
      </c>
      <c r="K1980" s="10" t="str">
        <f>VLOOKUP(A1980,[1]抽样情况汇总表!$B:$N,3,FALSE)</f>
        <v>畜禽类</v>
      </c>
      <c r="L1980" s="17" t="s">
        <v>21</v>
      </c>
      <c r="M1980" s="19" t="s">
        <v>18</v>
      </c>
    </row>
    <row r="1981" spans="1:13">
      <c r="A1981" s="17" t="s">
        <v>2573</v>
      </c>
      <c r="B1981" s="11" t="str">
        <f>VLOOKUP(A1981,[1]抽样情况汇总表!$B:$N,5,FALSE)</f>
        <v>深圳市大鹏新区葵涌中学食堂</v>
      </c>
      <c r="C1981" s="11" t="str">
        <f>VLOOKUP(A1981,[1]抽样情况汇总表!$B:$N,7,FALSE)</f>
        <v>深圳市大鹏新区葵涌街道坪葵路8号</v>
      </c>
      <c r="D1981" s="12" t="str">
        <f>VLOOKUP(A1981,[1]抽样情况汇总表!$B:$N,2,FALSE)</f>
        <v>大头鱼</v>
      </c>
      <c r="E1981" s="13" t="s">
        <v>18</v>
      </c>
      <c r="F1981" s="13" t="s">
        <v>18</v>
      </c>
      <c r="G1981" s="13" t="s">
        <v>18</v>
      </c>
      <c r="H1981" s="13" t="s">
        <v>18</v>
      </c>
      <c r="I1981" s="13" t="s">
        <v>18</v>
      </c>
      <c r="J1981" s="10" t="str">
        <f>VLOOKUP(A1981,[1]抽样情况汇总表!$B:$N,13,FALSE)</f>
        <v>阴性</v>
      </c>
      <c r="K1981" s="10" t="str">
        <f>VLOOKUP(A1981,[1]抽样情况汇总表!$B:$N,3,FALSE)</f>
        <v>水产类</v>
      </c>
      <c r="L1981" s="17" t="s">
        <v>21</v>
      </c>
      <c r="M1981" s="19" t="s">
        <v>18</v>
      </c>
    </row>
    <row r="1982" spans="1:13">
      <c r="A1982" s="17" t="s">
        <v>2574</v>
      </c>
      <c r="B1982" s="11" t="str">
        <f>VLOOKUP(A1982,[1]抽样情况汇总表!$B:$N,5,FALSE)</f>
        <v>深圳市大鹏新区葵涌中学食堂</v>
      </c>
      <c r="C1982" s="11" t="str">
        <f>VLOOKUP(A1982,[1]抽样情况汇总表!$B:$N,7,FALSE)</f>
        <v>深圳市大鹏新区葵涌街道坪葵路8号</v>
      </c>
      <c r="D1982" s="12" t="str">
        <f>VLOOKUP(A1982,[1]抽样情况汇总表!$B:$N,2,FALSE)</f>
        <v>红薯粉</v>
      </c>
      <c r="E1982" s="13" t="s">
        <v>18</v>
      </c>
      <c r="F1982" s="13" t="s">
        <v>18</v>
      </c>
      <c r="G1982" s="13" t="s">
        <v>18</v>
      </c>
      <c r="H1982" s="13" t="s">
        <v>18</v>
      </c>
      <c r="I1982" s="13" t="s">
        <v>18</v>
      </c>
      <c r="J1982" s="10" t="str">
        <f>VLOOKUP(A1982,[1]抽样情况汇总表!$B:$N,13,FALSE)</f>
        <v>阴性</v>
      </c>
      <c r="K1982" s="10" t="str">
        <f>VLOOKUP(A1982,[1]抽样情况汇总表!$B:$N,3,FALSE)</f>
        <v>食品类</v>
      </c>
      <c r="L1982" s="17" t="s">
        <v>21</v>
      </c>
      <c r="M1982" s="19" t="s">
        <v>18</v>
      </c>
    </row>
    <row r="1983" spans="1:13">
      <c r="A1983" s="17" t="s">
        <v>2575</v>
      </c>
      <c r="B1983" s="11" t="str">
        <f>VLOOKUP(A1983,[1]抽样情况汇总表!$B:$N,5,FALSE)</f>
        <v>深圳市大鹏新区葵涌中学食堂</v>
      </c>
      <c r="C1983" s="11" t="str">
        <f>VLOOKUP(A1983,[1]抽样情况汇总表!$B:$N,7,FALSE)</f>
        <v>深圳市大鹏新区葵涌街道坪葵路8号</v>
      </c>
      <c r="D1983" s="12" t="str">
        <f>VLOOKUP(A1983,[1]抽样情况汇总表!$B:$N,2,FALSE)</f>
        <v>鸡蛋</v>
      </c>
      <c r="E1983" s="13" t="s">
        <v>18</v>
      </c>
      <c r="F1983" s="13" t="s">
        <v>18</v>
      </c>
      <c r="G1983" s="13" t="s">
        <v>18</v>
      </c>
      <c r="H1983" s="13" t="s">
        <v>18</v>
      </c>
      <c r="I1983" s="13" t="s">
        <v>18</v>
      </c>
      <c r="J1983" s="10" t="str">
        <f>VLOOKUP(A1983,[1]抽样情况汇总表!$B:$N,13,FALSE)</f>
        <v>阴性</v>
      </c>
      <c r="K1983" s="10" t="str">
        <f>VLOOKUP(A1983,[1]抽样情况汇总表!$B:$N,3,FALSE)</f>
        <v>畜禽类</v>
      </c>
      <c r="L1983" s="17" t="s">
        <v>21</v>
      </c>
      <c r="M1983" s="19" t="s">
        <v>18</v>
      </c>
    </row>
    <row r="1984" spans="1:13">
      <c r="A1984" s="17" t="s">
        <v>2576</v>
      </c>
      <c r="B1984" s="11" t="str">
        <f>VLOOKUP(A1984,[1]抽样情况汇总表!$B:$N,5,FALSE)</f>
        <v>深圳市大鹏新区葵涌中学食堂</v>
      </c>
      <c r="C1984" s="11" t="str">
        <f>VLOOKUP(A1984,[1]抽样情况汇总表!$B:$N,7,FALSE)</f>
        <v>深圳市大鹏新区葵涌街道坪葵路8号</v>
      </c>
      <c r="D1984" s="12" t="str">
        <f>VLOOKUP(A1984,[1]抽样情况汇总表!$B:$N,2,FALSE)</f>
        <v>米粉</v>
      </c>
      <c r="E1984" s="13" t="s">
        <v>18</v>
      </c>
      <c r="F1984" s="13" t="s">
        <v>18</v>
      </c>
      <c r="G1984" s="13" t="s">
        <v>18</v>
      </c>
      <c r="H1984" s="13" t="s">
        <v>18</v>
      </c>
      <c r="I1984" s="13" t="s">
        <v>18</v>
      </c>
      <c r="J1984" s="10" t="str">
        <f>VLOOKUP(A1984,[1]抽样情况汇总表!$B:$N,13,FALSE)</f>
        <v>阴性</v>
      </c>
      <c r="K1984" s="10" t="str">
        <f>VLOOKUP(A1984,[1]抽样情况汇总表!$B:$N,3,FALSE)</f>
        <v>食品类</v>
      </c>
      <c r="L1984" s="17" t="s">
        <v>21</v>
      </c>
      <c r="M1984" s="19" t="s">
        <v>18</v>
      </c>
    </row>
    <row r="1985" spans="1:13">
      <c r="A1985" s="17" t="s">
        <v>2577</v>
      </c>
      <c r="B1985" s="11" t="str">
        <f>VLOOKUP(A1985,[1]抽样情况汇总表!$B:$N,5,FALSE)</f>
        <v>深圳市大鹏新区葵涌中学食堂</v>
      </c>
      <c r="C1985" s="11" t="str">
        <f>VLOOKUP(A1985,[1]抽样情况汇总表!$B:$N,7,FALSE)</f>
        <v>深圳市大鹏新区葵涌街道坪葵路8号</v>
      </c>
      <c r="D1985" s="12" t="str">
        <f>VLOOKUP(A1985,[1]抽样情况汇总表!$B:$N,2,FALSE)</f>
        <v>油麦菜</v>
      </c>
      <c r="E1985" s="13" t="s">
        <v>18</v>
      </c>
      <c r="F1985" s="13" t="s">
        <v>18</v>
      </c>
      <c r="G1985" s="13" t="s">
        <v>18</v>
      </c>
      <c r="H1985" s="13" t="s">
        <v>18</v>
      </c>
      <c r="I1985" s="13" t="s">
        <v>18</v>
      </c>
      <c r="J1985" s="10" t="str">
        <f>VLOOKUP(A1985,[1]抽样情况汇总表!$B:$N,13,FALSE)</f>
        <v>阴性</v>
      </c>
      <c r="K1985" s="10" t="str">
        <f>VLOOKUP(A1985,[1]抽样情况汇总表!$B:$N,3,FALSE)</f>
        <v>蔬果类</v>
      </c>
      <c r="L1985" s="17" t="s">
        <v>21</v>
      </c>
      <c r="M1985" s="19" t="s">
        <v>18</v>
      </c>
    </row>
    <row r="1986" spans="1:13">
      <c r="A1986" s="17" t="s">
        <v>2578</v>
      </c>
      <c r="B1986" s="11" t="str">
        <f>VLOOKUP(A1986,[1]抽样情况汇总表!$B:$N,5,FALSE)</f>
        <v>深圳市大鹏新区大宝艺星幼儿园食堂</v>
      </c>
      <c r="C1986" s="11" t="str">
        <f>VLOOKUP(A1986,[1]抽样情况汇总表!$B:$N,7,FALSE)</f>
        <v>深圳市大鹏新区葵涌街道同富裕工业区7号1楼</v>
      </c>
      <c r="D1986" s="12" t="str">
        <f>VLOOKUP(A1986,[1]抽样情况汇总表!$B:$N,2,FALSE)</f>
        <v>猪肉</v>
      </c>
      <c r="E1986" s="13" t="s">
        <v>18</v>
      </c>
      <c r="F1986" s="13" t="s">
        <v>18</v>
      </c>
      <c r="G1986" s="13" t="s">
        <v>18</v>
      </c>
      <c r="H1986" s="13" t="s">
        <v>18</v>
      </c>
      <c r="I1986" s="13" t="s">
        <v>18</v>
      </c>
      <c r="J1986" s="10" t="str">
        <f>VLOOKUP(A1986,[1]抽样情况汇总表!$B:$N,13,FALSE)</f>
        <v>阴性</v>
      </c>
      <c r="K1986" s="10" t="str">
        <f>VLOOKUP(A1986,[1]抽样情况汇总表!$B:$N,3,FALSE)</f>
        <v>畜禽类</v>
      </c>
      <c r="L1986" s="17" t="s">
        <v>21</v>
      </c>
      <c r="M1986" s="19" t="s">
        <v>18</v>
      </c>
    </row>
    <row r="1987" spans="1:13">
      <c r="A1987" s="17" t="s">
        <v>2579</v>
      </c>
      <c r="B1987" s="11" t="str">
        <f>VLOOKUP(A1987,[1]抽样情况汇总表!$B:$N,5,FALSE)</f>
        <v>深圳市大鹏新区大宝艺星幼儿园食堂</v>
      </c>
      <c r="C1987" s="11" t="str">
        <f>VLOOKUP(A1987,[1]抽样情况汇总表!$B:$N,7,FALSE)</f>
        <v>深圳市大鹏新区葵涌街道同富裕工业区7号1楼</v>
      </c>
      <c r="D1987" s="12" t="str">
        <f>VLOOKUP(A1987,[1]抽样情况汇总表!$B:$N,2,FALSE)</f>
        <v>鸡蛋</v>
      </c>
      <c r="E1987" s="13" t="s">
        <v>18</v>
      </c>
      <c r="F1987" s="13" t="s">
        <v>18</v>
      </c>
      <c r="G1987" s="13" t="s">
        <v>18</v>
      </c>
      <c r="H1987" s="13" t="s">
        <v>18</v>
      </c>
      <c r="I1987" s="13" t="s">
        <v>18</v>
      </c>
      <c r="J1987" s="10" t="str">
        <f>VLOOKUP(A1987,[1]抽样情况汇总表!$B:$N,13,FALSE)</f>
        <v>阴性</v>
      </c>
      <c r="K1987" s="10" t="str">
        <f>VLOOKUP(A1987,[1]抽样情况汇总表!$B:$N,3,FALSE)</f>
        <v>畜禽类</v>
      </c>
      <c r="L1987" s="17" t="s">
        <v>21</v>
      </c>
      <c r="M1987" s="19" t="s">
        <v>18</v>
      </c>
    </row>
    <row r="1988" spans="1:13">
      <c r="A1988" s="17" t="s">
        <v>2580</v>
      </c>
      <c r="B1988" s="11" t="str">
        <f>VLOOKUP(A1988,[1]抽样情况汇总表!$B:$N,5,FALSE)</f>
        <v>深圳市大鹏新区大宝艺星幼儿园食堂</v>
      </c>
      <c r="C1988" s="11" t="str">
        <f>VLOOKUP(A1988,[1]抽样情况汇总表!$B:$N,7,FALSE)</f>
        <v>深圳市大鹏新区葵涌街道同富裕工业区7号1楼</v>
      </c>
      <c r="D1988" s="12" t="str">
        <f>VLOOKUP(A1988,[1]抽样情况汇总表!$B:$N,2,FALSE)</f>
        <v>包菜</v>
      </c>
      <c r="E1988" s="13" t="s">
        <v>18</v>
      </c>
      <c r="F1988" s="13" t="s">
        <v>18</v>
      </c>
      <c r="G1988" s="13" t="s">
        <v>18</v>
      </c>
      <c r="H1988" s="13" t="s">
        <v>18</v>
      </c>
      <c r="I1988" s="13" t="s">
        <v>18</v>
      </c>
      <c r="J1988" s="10" t="str">
        <f>VLOOKUP(A1988,[1]抽样情况汇总表!$B:$N,13,FALSE)</f>
        <v>阴性</v>
      </c>
      <c r="K1988" s="10" t="str">
        <f>VLOOKUP(A1988,[1]抽样情况汇总表!$B:$N,3,FALSE)</f>
        <v>蔬果类</v>
      </c>
      <c r="L1988" s="17" t="s">
        <v>21</v>
      </c>
      <c r="M1988" s="19" t="s">
        <v>18</v>
      </c>
    </row>
    <row r="1989" spans="1:13">
      <c r="A1989" s="17" t="s">
        <v>2581</v>
      </c>
      <c r="B1989" s="11" t="str">
        <f>VLOOKUP(A1989,[1]抽样情况汇总表!$B:$N,5,FALSE)</f>
        <v>深圳市大鹏新区大宝艺星幼儿园食堂</v>
      </c>
      <c r="C1989" s="11" t="str">
        <f>VLOOKUP(A1989,[1]抽样情况汇总表!$B:$N,7,FALSE)</f>
        <v>深圳市大鹏新区葵涌街道同富裕工业区7号1楼</v>
      </c>
      <c r="D1989" s="12" t="str">
        <f>VLOOKUP(A1989,[1]抽样情况汇总表!$B:$N,2,FALSE)</f>
        <v>大白菜</v>
      </c>
      <c r="E1989" s="13" t="s">
        <v>18</v>
      </c>
      <c r="F1989" s="13" t="s">
        <v>18</v>
      </c>
      <c r="G1989" s="13" t="s">
        <v>18</v>
      </c>
      <c r="H1989" s="13" t="s">
        <v>18</v>
      </c>
      <c r="I1989" s="13" t="s">
        <v>18</v>
      </c>
      <c r="J1989" s="10" t="str">
        <f>VLOOKUP(A1989,[1]抽样情况汇总表!$B:$N,13,FALSE)</f>
        <v>阴性</v>
      </c>
      <c r="K1989" s="10" t="str">
        <f>VLOOKUP(A1989,[1]抽样情况汇总表!$B:$N,3,FALSE)</f>
        <v>蔬果类</v>
      </c>
      <c r="L1989" s="17" t="s">
        <v>21</v>
      </c>
      <c r="M1989" s="19" t="s">
        <v>18</v>
      </c>
    </row>
    <row r="1990" spans="1:13">
      <c r="A1990" s="17" t="s">
        <v>2582</v>
      </c>
      <c r="B1990" s="11" t="str">
        <f>VLOOKUP(A1990,[1]抽样情况汇总表!$B:$N,5,FALSE)</f>
        <v>深圳市大鹏新区大宝艺星幼儿园食堂</v>
      </c>
      <c r="C1990" s="11" t="str">
        <f>VLOOKUP(A1990,[1]抽样情况汇总表!$B:$N,7,FALSE)</f>
        <v>深圳市大鹏新区葵涌街道同富裕工业区7号1楼</v>
      </c>
      <c r="D1990" s="12" t="str">
        <f>VLOOKUP(A1990,[1]抽样情况汇总表!$B:$N,2,FALSE)</f>
        <v>大碗面</v>
      </c>
      <c r="E1990" s="13" t="s">
        <v>18</v>
      </c>
      <c r="F1990" s="13" t="s">
        <v>18</v>
      </c>
      <c r="G1990" s="13" t="s">
        <v>18</v>
      </c>
      <c r="H1990" s="13" t="s">
        <v>18</v>
      </c>
      <c r="I1990" s="13" t="s">
        <v>18</v>
      </c>
      <c r="J1990" s="10" t="str">
        <f>VLOOKUP(A1990,[1]抽样情况汇总表!$B:$N,13,FALSE)</f>
        <v>阴性</v>
      </c>
      <c r="K1990" s="10" t="str">
        <f>VLOOKUP(A1990,[1]抽样情况汇总表!$B:$N,3,FALSE)</f>
        <v>食品类</v>
      </c>
      <c r="L1990" s="17" t="s">
        <v>21</v>
      </c>
      <c r="M1990" s="19" t="s">
        <v>18</v>
      </c>
    </row>
    <row r="1991" spans="1:13">
      <c r="A1991" s="17" t="s">
        <v>2583</v>
      </c>
      <c r="B1991" s="11" t="str">
        <f>VLOOKUP(A1991,[1]抽样情况汇总表!$B:$N,5,FALSE)</f>
        <v>深圳市大鹏新区三溪幼儿园</v>
      </c>
      <c r="C1991" s="11" t="str">
        <f>VLOOKUP(A1991,[1]抽样情况汇总表!$B:$N,7,FALSE)</f>
        <v>深圳市大鹏新区葵涌街道三溪曾屋村78号四楼</v>
      </c>
      <c r="D1991" s="12" t="str">
        <f>VLOOKUP(A1991,[1]抽样情况汇总表!$B:$N,2,FALSE)</f>
        <v>猪肉</v>
      </c>
      <c r="E1991" s="13" t="s">
        <v>18</v>
      </c>
      <c r="F1991" s="13" t="s">
        <v>18</v>
      </c>
      <c r="G1991" s="13" t="s">
        <v>18</v>
      </c>
      <c r="H1991" s="13" t="s">
        <v>18</v>
      </c>
      <c r="I1991" s="13" t="s">
        <v>18</v>
      </c>
      <c r="J1991" s="10" t="str">
        <f>VLOOKUP(A1991,[1]抽样情况汇总表!$B:$N,13,FALSE)</f>
        <v>阴性</v>
      </c>
      <c r="K1991" s="10" t="str">
        <f>VLOOKUP(A1991,[1]抽样情况汇总表!$B:$N,3,FALSE)</f>
        <v>畜禽类</v>
      </c>
      <c r="L1991" s="17" t="s">
        <v>21</v>
      </c>
      <c r="M1991" s="19" t="s">
        <v>18</v>
      </c>
    </row>
    <row r="1992" spans="1:13">
      <c r="A1992" s="17" t="s">
        <v>2584</v>
      </c>
      <c r="B1992" s="11" t="str">
        <f>VLOOKUP(A1992,[1]抽样情况汇总表!$B:$N,5,FALSE)</f>
        <v>深圳市大鹏新区三溪幼儿园</v>
      </c>
      <c r="C1992" s="11" t="str">
        <f>VLOOKUP(A1992,[1]抽样情况汇总表!$B:$N,7,FALSE)</f>
        <v>深圳市大鹏新区葵涌街道三溪曾屋村78号四楼</v>
      </c>
      <c r="D1992" s="12" t="str">
        <f>VLOOKUP(A1992,[1]抽样情况汇总表!$B:$N,2,FALSE)</f>
        <v>鸡肉</v>
      </c>
      <c r="E1992" s="13" t="s">
        <v>18</v>
      </c>
      <c r="F1992" s="13" t="s">
        <v>18</v>
      </c>
      <c r="G1992" s="13" t="s">
        <v>18</v>
      </c>
      <c r="H1992" s="13" t="s">
        <v>18</v>
      </c>
      <c r="I1992" s="13" t="s">
        <v>18</v>
      </c>
      <c r="J1992" s="10" t="str">
        <f>VLOOKUP(A1992,[1]抽样情况汇总表!$B:$N,13,FALSE)</f>
        <v>阴性</v>
      </c>
      <c r="K1992" s="10" t="str">
        <f>VLOOKUP(A1992,[1]抽样情况汇总表!$B:$N,3,FALSE)</f>
        <v>畜禽类</v>
      </c>
      <c r="L1992" s="17" t="s">
        <v>21</v>
      </c>
      <c r="M1992" s="19" t="s">
        <v>18</v>
      </c>
    </row>
    <row r="1993" spans="1:13">
      <c r="A1993" s="17" t="s">
        <v>2585</v>
      </c>
      <c r="B1993" s="11" t="str">
        <f>VLOOKUP(A1993,[1]抽样情况汇总表!$B:$N,5,FALSE)</f>
        <v>深圳市大鹏新区三溪幼儿园</v>
      </c>
      <c r="C1993" s="11" t="str">
        <f>VLOOKUP(A1993,[1]抽样情况汇总表!$B:$N,7,FALSE)</f>
        <v>深圳市大鹏新区葵涌街道三溪曾屋村78号四楼</v>
      </c>
      <c r="D1993" s="12" t="str">
        <f>VLOOKUP(A1993,[1]抽样情况汇总表!$B:$N,2,FALSE)</f>
        <v>鸡蛋</v>
      </c>
      <c r="E1993" s="13" t="s">
        <v>18</v>
      </c>
      <c r="F1993" s="13" t="s">
        <v>18</v>
      </c>
      <c r="G1993" s="13" t="s">
        <v>18</v>
      </c>
      <c r="H1993" s="13" t="s">
        <v>18</v>
      </c>
      <c r="I1993" s="13" t="s">
        <v>18</v>
      </c>
      <c r="J1993" s="10" t="str">
        <f>VLOOKUP(A1993,[1]抽样情况汇总表!$B:$N,13,FALSE)</f>
        <v>阴性</v>
      </c>
      <c r="K1993" s="10" t="str">
        <f>VLOOKUP(A1993,[1]抽样情况汇总表!$B:$N,3,FALSE)</f>
        <v>畜禽类</v>
      </c>
      <c r="L1993" s="17" t="s">
        <v>21</v>
      </c>
      <c r="M1993" s="19" t="s">
        <v>18</v>
      </c>
    </row>
    <row r="1994" spans="1:13">
      <c r="A1994" s="17" t="s">
        <v>2586</v>
      </c>
      <c r="B1994" s="11" t="str">
        <f>VLOOKUP(A1994,[1]抽样情况汇总表!$B:$N,5,FALSE)</f>
        <v>深圳市大鹏新区三溪幼儿园</v>
      </c>
      <c r="C1994" s="11" t="str">
        <f>VLOOKUP(A1994,[1]抽样情况汇总表!$B:$N,7,FALSE)</f>
        <v>深圳市大鹏新区葵涌街道三溪曾屋村78号四楼</v>
      </c>
      <c r="D1994" s="12" t="str">
        <f>VLOOKUP(A1994,[1]抽样情况汇总表!$B:$N,2,FALSE)</f>
        <v>鱼丸</v>
      </c>
      <c r="E1994" s="13" t="s">
        <v>18</v>
      </c>
      <c r="F1994" s="13" t="s">
        <v>18</v>
      </c>
      <c r="G1994" s="13" t="s">
        <v>18</v>
      </c>
      <c r="H1994" s="13" t="s">
        <v>18</v>
      </c>
      <c r="I1994" s="13" t="s">
        <v>18</v>
      </c>
      <c r="J1994" s="10" t="str">
        <f>VLOOKUP(A1994,[1]抽样情况汇总表!$B:$N,13,FALSE)</f>
        <v>阴性</v>
      </c>
      <c r="K1994" s="10" t="str">
        <f>VLOOKUP(A1994,[1]抽样情况汇总表!$B:$N,3,FALSE)</f>
        <v>食品类</v>
      </c>
      <c r="L1994" s="17" t="s">
        <v>21</v>
      </c>
      <c r="M1994" s="19" t="s">
        <v>18</v>
      </c>
    </row>
    <row r="1995" spans="1:13">
      <c r="A1995" s="17" t="s">
        <v>2587</v>
      </c>
      <c r="B1995" s="11" t="str">
        <f>VLOOKUP(A1995,[1]抽样情况汇总表!$B:$N,5,FALSE)</f>
        <v>深圳市大鹏新区三溪幼儿园</v>
      </c>
      <c r="C1995" s="11" t="str">
        <f>VLOOKUP(A1995,[1]抽样情况汇总表!$B:$N,7,FALSE)</f>
        <v>深圳市大鹏新区葵涌街道三溪曾屋村78号四楼</v>
      </c>
      <c r="D1995" s="12" t="str">
        <f>VLOOKUP(A1995,[1]抽样情况汇总表!$B:$N,2,FALSE)</f>
        <v>大碗面</v>
      </c>
      <c r="E1995" s="13" t="s">
        <v>18</v>
      </c>
      <c r="F1995" s="13" t="s">
        <v>18</v>
      </c>
      <c r="G1995" s="13" t="s">
        <v>18</v>
      </c>
      <c r="H1995" s="13" t="s">
        <v>18</v>
      </c>
      <c r="I1995" s="13" t="s">
        <v>18</v>
      </c>
      <c r="J1995" s="10" t="str">
        <f>VLOOKUP(A1995,[1]抽样情况汇总表!$B:$N,13,FALSE)</f>
        <v>阴性</v>
      </c>
      <c r="K1995" s="10" t="str">
        <f>VLOOKUP(A1995,[1]抽样情况汇总表!$B:$N,3,FALSE)</f>
        <v>食品类</v>
      </c>
      <c r="L1995" s="17" t="s">
        <v>21</v>
      </c>
      <c r="M1995" s="19" t="s">
        <v>18</v>
      </c>
    </row>
    <row r="1996" ht="24" spans="1:13">
      <c r="A1996" s="17" t="s">
        <v>2588</v>
      </c>
      <c r="B1996" s="11" t="str">
        <f>VLOOKUP(A1996,[1]抽样情况汇总表!$B:$N,5,FALSE)</f>
        <v>深圳市大鹏新区葵涌中心小学食堂</v>
      </c>
      <c r="C1996" s="11" t="str">
        <f>VLOOKUP(A1996,[1]抽样情况汇总表!$B:$N,7,FALSE)</f>
        <v>深圳市大鹏新区葵涌街道三溪西路29号综合楼一楼</v>
      </c>
      <c r="D1996" s="12" t="str">
        <f>VLOOKUP(A1996,[1]抽样情况汇总表!$B:$N,2,FALSE)</f>
        <v>猪肉</v>
      </c>
      <c r="E1996" s="13" t="s">
        <v>18</v>
      </c>
      <c r="F1996" s="13" t="s">
        <v>18</v>
      </c>
      <c r="G1996" s="13" t="s">
        <v>18</v>
      </c>
      <c r="H1996" s="13" t="s">
        <v>18</v>
      </c>
      <c r="I1996" s="13" t="s">
        <v>18</v>
      </c>
      <c r="J1996" s="10" t="str">
        <f>VLOOKUP(A1996,[1]抽样情况汇总表!$B:$N,13,FALSE)</f>
        <v>阴性</v>
      </c>
      <c r="K1996" s="10" t="str">
        <f>VLOOKUP(A1996,[1]抽样情况汇总表!$B:$N,3,FALSE)</f>
        <v>畜禽类</v>
      </c>
      <c r="L1996" s="17" t="s">
        <v>21</v>
      </c>
      <c r="M1996" s="19" t="s">
        <v>18</v>
      </c>
    </row>
    <row r="1997" ht="24" spans="1:13">
      <c r="A1997" s="17" t="s">
        <v>2589</v>
      </c>
      <c r="B1997" s="11" t="str">
        <f>VLOOKUP(A1997,[1]抽样情况汇总表!$B:$N,5,FALSE)</f>
        <v>深圳市大鹏新区葵涌中心小学食堂</v>
      </c>
      <c r="C1997" s="11" t="str">
        <f>VLOOKUP(A1997,[1]抽样情况汇总表!$B:$N,7,FALSE)</f>
        <v>深圳市大鹏新区葵涌街道三溪西路29号综合楼一楼</v>
      </c>
      <c r="D1997" s="12" t="str">
        <f>VLOOKUP(A1997,[1]抽样情况汇总表!$B:$N,2,FALSE)</f>
        <v>鸡蛋</v>
      </c>
      <c r="E1997" s="13" t="s">
        <v>18</v>
      </c>
      <c r="F1997" s="13" t="s">
        <v>18</v>
      </c>
      <c r="G1997" s="13" t="s">
        <v>18</v>
      </c>
      <c r="H1997" s="13" t="s">
        <v>18</v>
      </c>
      <c r="I1997" s="13" t="s">
        <v>18</v>
      </c>
      <c r="J1997" s="10" t="str">
        <f>VLOOKUP(A1997,[1]抽样情况汇总表!$B:$N,13,FALSE)</f>
        <v>阴性</v>
      </c>
      <c r="K1997" s="10" t="str">
        <f>VLOOKUP(A1997,[1]抽样情况汇总表!$B:$N,3,FALSE)</f>
        <v>畜禽类</v>
      </c>
      <c r="L1997" s="17" t="s">
        <v>21</v>
      </c>
      <c r="M1997" s="19" t="s">
        <v>18</v>
      </c>
    </row>
    <row r="1998" ht="24" spans="1:13">
      <c r="A1998" s="17" t="s">
        <v>2590</v>
      </c>
      <c r="B1998" s="11" t="str">
        <f>VLOOKUP(A1998,[1]抽样情况汇总表!$B:$N,5,FALSE)</f>
        <v>深圳市大鹏新区葵涌中心小学食堂</v>
      </c>
      <c r="C1998" s="11" t="str">
        <f>VLOOKUP(A1998,[1]抽样情况汇总表!$B:$N,7,FALSE)</f>
        <v>深圳市大鹏新区葵涌街道三溪西路29号综合楼一楼</v>
      </c>
      <c r="D1998" s="12" t="str">
        <f>VLOOKUP(A1998,[1]抽样情况汇总表!$B:$N,2,FALSE)</f>
        <v>包菜</v>
      </c>
      <c r="E1998" s="13" t="s">
        <v>18</v>
      </c>
      <c r="F1998" s="13" t="s">
        <v>18</v>
      </c>
      <c r="G1998" s="13" t="s">
        <v>18</v>
      </c>
      <c r="H1998" s="13" t="s">
        <v>18</v>
      </c>
      <c r="I1998" s="13" t="s">
        <v>18</v>
      </c>
      <c r="J1998" s="10" t="str">
        <f>VLOOKUP(A1998,[1]抽样情况汇总表!$B:$N,13,FALSE)</f>
        <v>阴性</v>
      </c>
      <c r="K1998" s="10" t="str">
        <f>VLOOKUP(A1998,[1]抽样情况汇总表!$B:$N,3,FALSE)</f>
        <v>蔬果类</v>
      </c>
      <c r="L1998" s="17" t="s">
        <v>21</v>
      </c>
      <c r="M1998" s="19" t="s">
        <v>18</v>
      </c>
    </row>
    <row r="1999" ht="24" spans="1:13">
      <c r="A1999" s="17" t="s">
        <v>2591</v>
      </c>
      <c r="B1999" s="11" t="str">
        <f>VLOOKUP(A1999,[1]抽样情况汇总表!$B:$N,5,FALSE)</f>
        <v>深圳市大鹏新区葵涌中心小学食堂</v>
      </c>
      <c r="C1999" s="11" t="str">
        <f>VLOOKUP(A1999,[1]抽样情况汇总表!$B:$N,7,FALSE)</f>
        <v>深圳市大鹏新区葵涌街道三溪西路29号综合楼一楼</v>
      </c>
      <c r="D1999" s="12" t="str">
        <f>VLOOKUP(A1999,[1]抽样情况汇总表!$B:$N,2,FALSE)</f>
        <v>米粉</v>
      </c>
      <c r="E1999" s="13" t="s">
        <v>18</v>
      </c>
      <c r="F1999" s="13" t="s">
        <v>18</v>
      </c>
      <c r="G1999" s="13" t="s">
        <v>18</v>
      </c>
      <c r="H1999" s="13" t="s">
        <v>18</v>
      </c>
      <c r="I1999" s="13" t="s">
        <v>18</v>
      </c>
      <c r="J1999" s="10" t="str">
        <f>VLOOKUP(A1999,[1]抽样情况汇总表!$B:$N,13,FALSE)</f>
        <v>阴性</v>
      </c>
      <c r="K1999" s="10" t="str">
        <f>VLOOKUP(A1999,[1]抽样情况汇总表!$B:$N,3,FALSE)</f>
        <v>食品类</v>
      </c>
      <c r="L1999" s="17" t="s">
        <v>21</v>
      </c>
      <c r="M1999" s="19" t="s">
        <v>18</v>
      </c>
    </row>
    <row r="2000" ht="24" spans="1:13">
      <c r="A2000" s="17" t="s">
        <v>2592</v>
      </c>
      <c r="B2000" s="11" t="str">
        <f>VLOOKUP(A2000,[1]抽样情况汇总表!$B:$N,5,FALSE)</f>
        <v>深圳市大鹏新区葵涌中心小学食堂</v>
      </c>
      <c r="C2000" s="11" t="str">
        <f>VLOOKUP(A2000,[1]抽样情况汇总表!$B:$N,7,FALSE)</f>
        <v>深圳市大鹏新区葵涌街道三溪西路29号综合楼一楼</v>
      </c>
      <c r="D2000" s="12" t="str">
        <f>VLOOKUP(A2000,[1]抽样情况汇总表!$B:$N,2,FALSE)</f>
        <v>排骨面</v>
      </c>
      <c r="E2000" s="13" t="s">
        <v>18</v>
      </c>
      <c r="F2000" s="13" t="s">
        <v>18</v>
      </c>
      <c r="G2000" s="13" t="s">
        <v>18</v>
      </c>
      <c r="H2000" s="13" t="s">
        <v>18</v>
      </c>
      <c r="I2000" s="13" t="s">
        <v>18</v>
      </c>
      <c r="J2000" s="10" t="str">
        <f>VLOOKUP(A2000,[1]抽样情况汇总表!$B:$N,13,FALSE)</f>
        <v>阴性</v>
      </c>
      <c r="K2000" s="10" t="str">
        <f>VLOOKUP(A2000,[1]抽样情况汇总表!$B:$N,3,FALSE)</f>
        <v>食品类</v>
      </c>
      <c r="L2000" s="17" t="s">
        <v>21</v>
      </c>
      <c r="M2000" s="19" t="s">
        <v>18</v>
      </c>
    </row>
    <row r="2001" spans="1:13">
      <c r="A2001" s="17" t="s">
        <v>2593</v>
      </c>
      <c r="B2001" s="11" t="str">
        <f>VLOOKUP(A2001,[1]抽样情况汇总表!$B:$N,5,FALSE)</f>
        <v>市民送检</v>
      </c>
      <c r="C2001" s="13" t="s">
        <v>18</v>
      </c>
      <c r="D2001" s="12" t="str">
        <f>VLOOKUP(A2001,[1]抽样情况汇总表!$B:$N,2,FALSE)</f>
        <v>菜心</v>
      </c>
      <c r="E2001" s="13" t="s">
        <v>18</v>
      </c>
      <c r="F2001" s="13" t="s">
        <v>18</v>
      </c>
      <c r="G2001" s="13" t="s">
        <v>18</v>
      </c>
      <c r="H2001" s="13" t="s">
        <v>18</v>
      </c>
      <c r="I2001" s="13" t="s">
        <v>18</v>
      </c>
      <c r="J2001" s="10" t="str">
        <f>VLOOKUP(A2001,[1]抽样情况汇总表!$B:$N,13,FALSE)</f>
        <v>阴性</v>
      </c>
      <c r="K2001" s="10" t="str">
        <f>VLOOKUP(A2001,[1]抽样情况汇总表!$B:$N,3,FALSE)</f>
        <v>蔬果类</v>
      </c>
      <c r="L2001" s="17" t="s">
        <v>21</v>
      </c>
      <c r="M2001" s="19" t="s">
        <v>18</v>
      </c>
    </row>
    <row r="2002" spans="1:13">
      <c r="A2002" s="17" t="s">
        <v>2594</v>
      </c>
      <c r="B2002" s="11" t="str">
        <f>VLOOKUP(A2002,[1]抽样情况汇总表!$B:$N,5,FALSE)</f>
        <v>市民送检</v>
      </c>
      <c r="C2002" s="13" t="s">
        <v>18</v>
      </c>
      <c r="D2002" s="12" t="str">
        <f>VLOOKUP(A2002,[1]抽样情况汇总表!$B:$N,2,FALSE)</f>
        <v>甜菜心</v>
      </c>
      <c r="E2002" s="13" t="s">
        <v>18</v>
      </c>
      <c r="F2002" s="13" t="s">
        <v>18</v>
      </c>
      <c r="G2002" s="13" t="s">
        <v>18</v>
      </c>
      <c r="H2002" s="13" t="s">
        <v>18</v>
      </c>
      <c r="I2002" s="13" t="s">
        <v>18</v>
      </c>
      <c r="J2002" s="10" t="str">
        <f>VLOOKUP(A2002,[1]抽样情况汇总表!$B:$N,13,FALSE)</f>
        <v>阴性</v>
      </c>
      <c r="K2002" s="10" t="str">
        <f>VLOOKUP(A2002,[1]抽样情况汇总表!$B:$N,3,FALSE)</f>
        <v>蔬果类</v>
      </c>
      <c r="L2002" s="17" t="s">
        <v>21</v>
      </c>
      <c r="M2002" s="19" t="s">
        <v>18</v>
      </c>
    </row>
    <row r="2003" spans="1:13">
      <c r="A2003" s="17" t="s">
        <v>2595</v>
      </c>
      <c r="B2003" s="11" t="str">
        <f>VLOOKUP(A2003,[1]抽样情况汇总表!$B:$N,5,FALSE)</f>
        <v>市民送检</v>
      </c>
      <c r="C2003" s="13" t="s">
        <v>18</v>
      </c>
      <c r="D2003" s="12" t="str">
        <f>VLOOKUP(A2003,[1]抽样情况汇总表!$B:$N,2,FALSE)</f>
        <v>小白菜</v>
      </c>
      <c r="E2003" s="13" t="s">
        <v>18</v>
      </c>
      <c r="F2003" s="13" t="s">
        <v>18</v>
      </c>
      <c r="G2003" s="13" t="s">
        <v>18</v>
      </c>
      <c r="H2003" s="13" t="s">
        <v>18</v>
      </c>
      <c r="I2003" s="13" t="s">
        <v>18</v>
      </c>
      <c r="J2003" s="10" t="str">
        <f>VLOOKUP(A2003,[1]抽样情况汇总表!$B:$N,13,FALSE)</f>
        <v>阴性</v>
      </c>
      <c r="K2003" s="10" t="str">
        <f>VLOOKUP(A2003,[1]抽样情况汇总表!$B:$N,3,FALSE)</f>
        <v>蔬果类</v>
      </c>
      <c r="L2003" s="17" t="s">
        <v>21</v>
      </c>
      <c r="M2003" s="19" t="s">
        <v>18</v>
      </c>
    </row>
    <row r="2004" spans="1:13">
      <c r="A2004" s="17" t="s">
        <v>2596</v>
      </c>
      <c r="B2004" s="11" t="str">
        <f>VLOOKUP(A2004,[1]抽样情况汇总表!$B:$N,5,FALSE)</f>
        <v>市民送检</v>
      </c>
      <c r="C2004" s="13" t="s">
        <v>18</v>
      </c>
      <c r="D2004" s="12" t="str">
        <f>VLOOKUP(A2004,[1]抽样情况汇总表!$B:$N,2,FALSE)</f>
        <v>茄子</v>
      </c>
      <c r="E2004" s="13" t="s">
        <v>18</v>
      </c>
      <c r="F2004" s="13" t="s">
        <v>18</v>
      </c>
      <c r="G2004" s="13" t="s">
        <v>18</v>
      </c>
      <c r="H2004" s="13" t="s">
        <v>18</v>
      </c>
      <c r="I2004" s="13" t="s">
        <v>18</v>
      </c>
      <c r="J2004" s="10" t="str">
        <f>VLOOKUP(A2004,[1]抽样情况汇总表!$B:$N,13,FALSE)</f>
        <v>阴性</v>
      </c>
      <c r="K2004" s="10" t="str">
        <f>VLOOKUP(A2004,[1]抽样情况汇总表!$B:$N,3,FALSE)</f>
        <v>蔬果类</v>
      </c>
      <c r="L2004" s="17" t="s">
        <v>21</v>
      </c>
      <c r="M2004" s="19" t="s">
        <v>18</v>
      </c>
    </row>
    <row r="2005" spans="1:13">
      <c r="A2005" s="17" t="s">
        <v>2597</v>
      </c>
      <c r="B2005" s="11" t="str">
        <f>VLOOKUP(A2005,[1]抽样情况汇总表!$B:$N,5,FALSE)</f>
        <v>市民送检</v>
      </c>
      <c r="C2005" s="13" t="s">
        <v>18</v>
      </c>
      <c r="D2005" s="12" t="str">
        <f>VLOOKUP(A2005,[1]抽样情况汇总表!$B:$N,2,FALSE)</f>
        <v>黄瓜</v>
      </c>
      <c r="E2005" s="13" t="s">
        <v>18</v>
      </c>
      <c r="F2005" s="13" t="s">
        <v>18</v>
      </c>
      <c r="G2005" s="13" t="s">
        <v>18</v>
      </c>
      <c r="H2005" s="13" t="s">
        <v>18</v>
      </c>
      <c r="I2005" s="13" t="s">
        <v>18</v>
      </c>
      <c r="J2005" s="10" t="str">
        <f>VLOOKUP(A2005,[1]抽样情况汇总表!$B:$N,13,FALSE)</f>
        <v>阴性</v>
      </c>
      <c r="K2005" s="10" t="str">
        <f>VLOOKUP(A2005,[1]抽样情况汇总表!$B:$N,3,FALSE)</f>
        <v>蔬果类</v>
      </c>
      <c r="L2005" s="17" t="s">
        <v>21</v>
      </c>
      <c r="M2005" s="19" t="s">
        <v>18</v>
      </c>
    </row>
    <row r="2006" ht="24" spans="1:13">
      <c r="A2006" s="17" t="s">
        <v>2598</v>
      </c>
      <c r="B2006" s="11" t="str">
        <f>VLOOKUP(A2006,[1]抽样情况汇总表!$B:$N,5,FALSE)</f>
        <v>深圳市大鹏新区龙溪餐厅</v>
      </c>
      <c r="C2006" s="11" t="str">
        <f>VLOOKUP(A2006,[1]抽样情况汇总表!$B:$N,7,FALSE)</f>
        <v>深圳市大鹏新区葵涌街道溪涌社区深葵路1035号101、201</v>
      </c>
      <c r="D2006" s="12" t="str">
        <f>VLOOKUP(A2006,[1]抽样情况汇总表!$B:$N,2,FALSE)</f>
        <v>沙白</v>
      </c>
      <c r="E2006" s="13" t="s">
        <v>18</v>
      </c>
      <c r="F2006" s="13" t="s">
        <v>18</v>
      </c>
      <c r="G2006" s="13" t="s">
        <v>18</v>
      </c>
      <c r="H2006" s="13" t="s">
        <v>18</v>
      </c>
      <c r="I2006" s="13" t="s">
        <v>18</v>
      </c>
      <c r="J2006" s="10" t="str">
        <f>VLOOKUP(A2006,[1]抽样情况汇总表!$B:$N,13,FALSE)</f>
        <v>阴性</v>
      </c>
      <c r="K2006" s="10" t="str">
        <f>VLOOKUP(A2006,[1]抽样情况汇总表!$B:$N,3,FALSE)</f>
        <v>水产类</v>
      </c>
      <c r="L2006" s="17" t="s">
        <v>21</v>
      </c>
      <c r="M2006" s="19" t="s">
        <v>18</v>
      </c>
    </row>
    <row r="2007" ht="24" spans="1:13">
      <c r="A2007" s="17" t="s">
        <v>2599</v>
      </c>
      <c r="B2007" s="11" t="str">
        <f>VLOOKUP(A2007,[1]抽样情况汇总表!$B:$N,5,FALSE)</f>
        <v>深圳市大鹏新区龙溪餐厅</v>
      </c>
      <c r="C2007" s="11" t="str">
        <f>VLOOKUP(A2007,[1]抽样情况汇总表!$B:$N,7,FALSE)</f>
        <v>深圳市大鹏新区葵涌街道溪涌社区深葵路1035号101、201</v>
      </c>
      <c r="D2007" s="12" t="str">
        <f>VLOOKUP(A2007,[1]抽样情况汇总表!$B:$N,2,FALSE)</f>
        <v>花甲</v>
      </c>
      <c r="E2007" s="13" t="s">
        <v>18</v>
      </c>
      <c r="F2007" s="13" t="s">
        <v>18</v>
      </c>
      <c r="G2007" s="13" t="s">
        <v>18</v>
      </c>
      <c r="H2007" s="13" t="s">
        <v>18</v>
      </c>
      <c r="I2007" s="13" t="s">
        <v>18</v>
      </c>
      <c r="J2007" s="10" t="str">
        <f>VLOOKUP(A2007,[1]抽样情况汇总表!$B:$N,13,FALSE)</f>
        <v>阴性</v>
      </c>
      <c r="K2007" s="10" t="str">
        <f>VLOOKUP(A2007,[1]抽样情况汇总表!$B:$N,3,FALSE)</f>
        <v>水产类</v>
      </c>
      <c r="L2007" s="17" t="s">
        <v>21</v>
      </c>
      <c r="M2007" s="19" t="s">
        <v>18</v>
      </c>
    </row>
    <row r="2008" ht="24" spans="1:13">
      <c r="A2008" s="17" t="s">
        <v>2600</v>
      </c>
      <c r="B2008" s="11" t="str">
        <f>VLOOKUP(A2008,[1]抽样情况汇总表!$B:$N,5,FALSE)</f>
        <v>深圳市大鹏新区龙溪餐厅</v>
      </c>
      <c r="C2008" s="11" t="str">
        <f>VLOOKUP(A2008,[1]抽样情况汇总表!$B:$N,7,FALSE)</f>
        <v>深圳市大鹏新区葵涌街道溪涌社区深葵路1035号101、201</v>
      </c>
      <c r="D2008" s="12" t="str">
        <f>VLOOKUP(A2008,[1]抽样情况汇总表!$B:$N,2,FALSE)</f>
        <v>沙甲</v>
      </c>
      <c r="E2008" s="13" t="s">
        <v>18</v>
      </c>
      <c r="F2008" s="13" t="s">
        <v>18</v>
      </c>
      <c r="G2008" s="13" t="s">
        <v>18</v>
      </c>
      <c r="H2008" s="13" t="s">
        <v>18</v>
      </c>
      <c r="I2008" s="13" t="s">
        <v>18</v>
      </c>
      <c r="J2008" s="10" t="str">
        <f>VLOOKUP(A2008,[1]抽样情况汇总表!$B:$N,13,FALSE)</f>
        <v>阴性</v>
      </c>
      <c r="K2008" s="10" t="str">
        <f>VLOOKUP(A2008,[1]抽样情况汇总表!$B:$N,3,FALSE)</f>
        <v>水产类</v>
      </c>
      <c r="L2008" s="17" t="s">
        <v>21</v>
      </c>
      <c r="M2008" s="19" t="s">
        <v>18</v>
      </c>
    </row>
    <row r="2009" ht="24" spans="1:13">
      <c r="A2009" s="17" t="s">
        <v>2601</v>
      </c>
      <c r="B2009" s="11" t="str">
        <f>VLOOKUP(A2009,[1]抽样情况汇总表!$B:$N,5,FALSE)</f>
        <v>深圳市大鹏新区龙溪餐厅</v>
      </c>
      <c r="C2009" s="11" t="str">
        <f>VLOOKUP(A2009,[1]抽样情况汇总表!$B:$N,7,FALSE)</f>
        <v>深圳市大鹏新区葵涌街道溪涌社区深葵路1035号101、201</v>
      </c>
      <c r="D2009" s="12" t="str">
        <f>VLOOKUP(A2009,[1]抽样情况汇总表!$B:$N,2,FALSE)</f>
        <v>扇贝</v>
      </c>
      <c r="E2009" s="13" t="s">
        <v>18</v>
      </c>
      <c r="F2009" s="13" t="s">
        <v>18</v>
      </c>
      <c r="G2009" s="13" t="s">
        <v>18</v>
      </c>
      <c r="H2009" s="13" t="s">
        <v>18</v>
      </c>
      <c r="I2009" s="13" t="s">
        <v>18</v>
      </c>
      <c r="J2009" s="10" t="str">
        <f>VLOOKUP(A2009,[1]抽样情况汇总表!$B:$N,13,FALSE)</f>
        <v>阴性</v>
      </c>
      <c r="K2009" s="10" t="str">
        <f>VLOOKUP(A2009,[1]抽样情况汇总表!$B:$N,3,FALSE)</f>
        <v>水产类</v>
      </c>
      <c r="L2009" s="17" t="s">
        <v>21</v>
      </c>
      <c r="M2009" s="19" t="s">
        <v>18</v>
      </c>
    </row>
    <row r="2010" ht="24" spans="1:13">
      <c r="A2010" s="17" t="s">
        <v>2602</v>
      </c>
      <c r="B2010" s="11" t="str">
        <f>VLOOKUP(A2010,[1]抽样情况汇总表!$B:$N,5,FALSE)</f>
        <v>深圳市大鹏新区龙溪餐厅</v>
      </c>
      <c r="C2010" s="11" t="str">
        <f>VLOOKUP(A2010,[1]抽样情况汇总表!$B:$N,7,FALSE)</f>
        <v>深圳市大鹏新区葵涌街道溪涌社区深葵路1035号101、201</v>
      </c>
      <c r="D2010" s="12" t="str">
        <f>VLOOKUP(A2010,[1]抽样情况汇总表!$B:$N,2,FALSE)</f>
        <v>基围虾</v>
      </c>
      <c r="E2010" s="13" t="s">
        <v>18</v>
      </c>
      <c r="F2010" s="13" t="s">
        <v>18</v>
      </c>
      <c r="G2010" s="13" t="s">
        <v>18</v>
      </c>
      <c r="H2010" s="13" t="s">
        <v>18</v>
      </c>
      <c r="I2010" s="13" t="s">
        <v>18</v>
      </c>
      <c r="J2010" s="10" t="str">
        <f>VLOOKUP(A2010,[1]抽样情况汇总表!$B:$N,13,FALSE)</f>
        <v>阴性</v>
      </c>
      <c r="K2010" s="10" t="str">
        <f>VLOOKUP(A2010,[1]抽样情况汇总表!$B:$N,3,FALSE)</f>
        <v>水产类</v>
      </c>
      <c r="L2010" s="17" t="s">
        <v>21</v>
      </c>
      <c r="M2010" s="19" t="s">
        <v>18</v>
      </c>
    </row>
    <row r="2011" spans="1:13">
      <c r="A2011" s="17" t="s">
        <v>2603</v>
      </c>
      <c r="B2011" s="11" t="str">
        <f>VLOOKUP(A2011,[1]抽样情况汇总表!$B:$N,5,FALSE)</f>
        <v>深圳市大鹏新区金海沙海鲜餐厅</v>
      </c>
      <c r="C2011" s="11" t="str">
        <f>VLOOKUP(A2011,[1]抽样情况汇总表!$B:$N,7,FALSE)</f>
        <v>深圳市大鹏新区葵涌街道深葵路1037号一楼</v>
      </c>
      <c r="D2011" s="12" t="str">
        <f>VLOOKUP(A2011,[1]抽样情况汇总表!$B:$N,2,FALSE)</f>
        <v>沙白</v>
      </c>
      <c r="E2011" s="13" t="s">
        <v>18</v>
      </c>
      <c r="F2011" s="13" t="s">
        <v>18</v>
      </c>
      <c r="G2011" s="13" t="s">
        <v>18</v>
      </c>
      <c r="H2011" s="13" t="s">
        <v>18</v>
      </c>
      <c r="I2011" s="13" t="s">
        <v>18</v>
      </c>
      <c r="J2011" s="10" t="str">
        <f>VLOOKUP(A2011,[1]抽样情况汇总表!$B:$N,13,FALSE)</f>
        <v>阴性</v>
      </c>
      <c r="K2011" s="10" t="str">
        <f>VLOOKUP(A2011,[1]抽样情况汇总表!$B:$N,3,FALSE)</f>
        <v>水产类</v>
      </c>
      <c r="L2011" s="17" t="s">
        <v>21</v>
      </c>
      <c r="M2011" s="19" t="s">
        <v>18</v>
      </c>
    </row>
    <row r="2012" spans="1:13">
      <c r="A2012" s="17" t="s">
        <v>2604</v>
      </c>
      <c r="B2012" s="11" t="str">
        <f>VLOOKUP(A2012,[1]抽样情况汇总表!$B:$N,5,FALSE)</f>
        <v>深圳市大鹏新区金海沙海鲜餐厅</v>
      </c>
      <c r="C2012" s="11" t="str">
        <f>VLOOKUP(A2012,[1]抽样情况汇总表!$B:$N,7,FALSE)</f>
        <v>深圳市大鹏新区葵涌街道深葵路1037号一楼</v>
      </c>
      <c r="D2012" s="12" t="str">
        <f>VLOOKUP(A2012,[1]抽样情况汇总表!$B:$N,2,FALSE)</f>
        <v>花甲</v>
      </c>
      <c r="E2012" s="13" t="s">
        <v>18</v>
      </c>
      <c r="F2012" s="13" t="s">
        <v>18</v>
      </c>
      <c r="G2012" s="13" t="s">
        <v>18</v>
      </c>
      <c r="H2012" s="13" t="s">
        <v>18</v>
      </c>
      <c r="I2012" s="13" t="s">
        <v>18</v>
      </c>
      <c r="J2012" s="10" t="str">
        <f>VLOOKUP(A2012,[1]抽样情况汇总表!$B:$N,13,FALSE)</f>
        <v>阴性</v>
      </c>
      <c r="K2012" s="10" t="str">
        <f>VLOOKUP(A2012,[1]抽样情况汇总表!$B:$N,3,FALSE)</f>
        <v>水产类</v>
      </c>
      <c r="L2012" s="17" t="s">
        <v>21</v>
      </c>
      <c r="M2012" s="19" t="s">
        <v>18</v>
      </c>
    </row>
    <row r="2013" spans="1:13">
      <c r="A2013" s="17" t="s">
        <v>2605</v>
      </c>
      <c r="B2013" s="11" t="str">
        <f>VLOOKUP(A2013,[1]抽样情况汇总表!$B:$N,5,FALSE)</f>
        <v>深圳市大鹏新区金海沙海鲜餐厅</v>
      </c>
      <c r="C2013" s="11" t="str">
        <f>VLOOKUP(A2013,[1]抽样情况汇总表!$B:$N,7,FALSE)</f>
        <v>深圳市大鹏新区葵涌街道深葵路1037号一楼</v>
      </c>
      <c r="D2013" s="12" t="str">
        <f>VLOOKUP(A2013,[1]抽样情况汇总表!$B:$N,2,FALSE)</f>
        <v>扇贝</v>
      </c>
      <c r="E2013" s="13" t="s">
        <v>18</v>
      </c>
      <c r="F2013" s="13" t="s">
        <v>18</v>
      </c>
      <c r="G2013" s="13" t="s">
        <v>18</v>
      </c>
      <c r="H2013" s="13" t="s">
        <v>18</v>
      </c>
      <c r="I2013" s="13" t="s">
        <v>18</v>
      </c>
      <c r="J2013" s="10" t="str">
        <f>VLOOKUP(A2013,[1]抽样情况汇总表!$B:$N,13,FALSE)</f>
        <v>阴性</v>
      </c>
      <c r="K2013" s="10" t="str">
        <f>VLOOKUP(A2013,[1]抽样情况汇总表!$B:$N,3,FALSE)</f>
        <v>水产类</v>
      </c>
      <c r="L2013" s="17" t="s">
        <v>21</v>
      </c>
      <c r="M2013" s="19" t="s">
        <v>18</v>
      </c>
    </row>
    <row r="2014" spans="1:13">
      <c r="A2014" s="17" t="s">
        <v>2606</v>
      </c>
      <c r="B2014" s="11" t="str">
        <f>VLOOKUP(A2014,[1]抽样情况汇总表!$B:$N,5,FALSE)</f>
        <v>深圳市大鹏新区金海沙海鲜餐厅</v>
      </c>
      <c r="C2014" s="11" t="str">
        <f>VLOOKUP(A2014,[1]抽样情况汇总表!$B:$N,7,FALSE)</f>
        <v>深圳市大鹏新区葵涌街道深葵路1037号一楼</v>
      </c>
      <c r="D2014" s="12" t="str">
        <f>VLOOKUP(A2014,[1]抽样情况汇总表!$B:$N,2,FALSE)</f>
        <v>基围虾</v>
      </c>
      <c r="E2014" s="13" t="s">
        <v>18</v>
      </c>
      <c r="F2014" s="13" t="s">
        <v>18</v>
      </c>
      <c r="G2014" s="13" t="s">
        <v>18</v>
      </c>
      <c r="H2014" s="13" t="s">
        <v>18</v>
      </c>
      <c r="I2014" s="13" t="s">
        <v>18</v>
      </c>
      <c r="J2014" s="10" t="str">
        <f>VLOOKUP(A2014,[1]抽样情况汇总表!$B:$N,13,FALSE)</f>
        <v>阴性</v>
      </c>
      <c r="K2014" s="10" t="str">
        <f>VLOOKUP(A2014,[1]抽样情况汇总表!$B:$N,3,FALSE)</f>
        <v>水产类</v>
      </c>
      <c r="L2014" s="17" t="s">
        <v>21</v>
      </c>
      <c r="M2014" s="19" t="s">
        <v>18</v>
      </c>
    </row>
    <row r="2015" spans="1:13">
      <c r="A2015" s="17" t="s">
        <v>2607</v>
      </c>
      <c r="B2015" s="11" t="str">
        <f>VLOOKUP(A2015,[1]抽样情况汇总表!$B:$N,5,FALSE)</f>
        <v>深圳市大鹏新区金海沙海鲜餐厅</v>
      </c>
      <c r="C2015" s="11" t="str">
        <f>VLOOKUP(A2015,[1]抽样情况汇总表!$B:$N,7,FALSE)</f>
        <v>深圳市大鹏新区葵涌街道深葵路1037号一楼</v>
      </c>
      <c r="D2015" s="12" t="str">
        <f>VLOOKUP(A2015,[1]抽样情况汇总表!$B:$N,2,FALSE)</f>
        <v>皮皮虾</v>
      </c>
      <c r="E2015" s="13" t="s">
        <v>18</v>
      </c>
      <c r="F2015" s="13" t="s">
        <v>18</v>
      </c>
      <c r="G2015" s="13" t="s">
        <v>18</v>
      </c>
      <c r="H2015" s="13" t="s">
        <v>18</v>
      </c>
      <c r="I2015" s="13" t="s">
        <v>18</v>
      </c>
      <c r="J2015" s="10" t="str">
        <f>VLOOKUP(A2015,[1]抽样情况汇总表!$B:$N,13,FALSE)</f>
        <v>阴性</v>
      </c>
      <c r="K2015" s="10" t="str">
        <f>VLOOKUP(A2015,[1]抽样情况汇总表!$B:$N,3,FALSE)</f>
        <v>水产类</v>
      </c>
      <c r="L2015" s="17" t="s">
        <v>21</v>
      </c>
      <c r="M2015" s="19" t="s">
        <v>18</v>
      </c>
    </row>
    <row r="2016" spans="1:13">
      <c r="A2016" s="17" t="s">
        <v>2608</v>
      </c>
      <c r="B2016" s="11" t="str">
        <f>VLOOKUP(A2016,[1]抽样情况汇总表!$B:$N,5,FALSE)</f>
        <v>深圳市大鹏新区溪通餐厅</v>
      </c>
      <c r="C2016" s="11" t="str">
        <f>VLOOKUP(A2016,[1]抽样情况汇总表!$B:$N,7,FALSE)</f>
        <v>深圳市大鹏新区葵涌街道溪涌沙头1059号一楼</v>
      </c>
      <c r="D2016" s="12" t="str">
        <f>VLOOKUP(A2016,[1]抽样情况汇总表!$B:$N,2,FALSE)</f>
        <v>沙白</v>
      </c>
      <c r="E2016" s="13" t="s">
        <v>18</v>
      </c>
      <c r="F2016" s="13" t="s">
        <v>18</v>
      </c>
      <c r="G2016" s="13" t="s">
        <v>18</v>
      </c>
      <c r="H2016" s="13" t="s">
        <v>18</v>
      </c>
      <c r="I2016" s="13" t="s">
        <v>18</v>
      </c>
      <c r="J2016" s="10" t="str">
        <f>VLOOKUP(A2016,[1]抽样情况汇总表!$B:$N,13,FALSE)</f>
        <v>阴性</v>
      </c>
      <c r="K2016" s="10" t="str">
        <f>VLOOKUP(A2016,[1]抽样情况汇总表!$B:$N,3,FALSE)</f>
        <v>水产类</v>
      </c>
      <c r="L2016" s="17" t="s">
        <v>21</v>
      </c>
      <c r="M2016" s="19" t="s">
        <v>18</v>
      </c>
    </row>
    <row r="2017" spans="1:13">
      <c r="A2017" s="17" t="s">
        <v>2609</v>
      </c>
      <c r="B2017" s="11" t="str">
        <f>VLOOKUP(A2017,[1]抽样情况汇总表!$B:$N,5,FALSE)</f>
        <v>深圳市大鹏新区溪通餐厅</v>
      </c>
      <c r="C2017" s="11" t="str">
        <f>VLOOKUP(A2017,[1]抽样情况汇总表!$B:$N,7,FALSE)</f>
        <v>深圳市大鹏新区葵涌街道溪涌沙头1059号一楼</v>
      </c>
      <c r="D2017" s="12" t="str">
        <f>VLOOKUP(A2017,[1]抽样情况汇总表!$B:$N,2,FALSE)</f>
        <v>花甲</v>
      </c>
      <c r="E2017" s="13" t="s">
        <v>18</v>
      </c>
      <c r="F2017" s="13" t="s">
        <v>18</v>
      </c>
      <c r="G2017" s="13" t="s">
        <v>18</v>
      </c>
      <c r="H2017" s="13" t="s">
        <v>18</v>
      </c>
      <c r="I2017" s="13" t="s">
        <v>18</v>
      </c>
      <c r="J2017" s="10" t="str">
        <f>VLOOKUP(A2017,[1]抽样情况汇总表!$B:$N,13,FALSE)</f>
        <v>阴性</v>
      </c>
      <c r="K2017" s="10" t="str">
        <f>VLOOKUP(A2017,[1]抽样情况汇总表!$B:$N,3,FALSE)</f>
        <v>水产类</v>
      </c>
      <c r="L2017" s="17" t="s">
        <v>21</v>
      </c>
      <c r="M2017" s="19" t="s">
        <v>18</v>
      </c>
    </row>
    <row r="2018" spans="1:13">
      <c r="A2018" s="17" t="s">
        <v>2610</v>
      </c>
      <c r="B2018" s="11" t="str">
        <f>VLOOKUP(A2018,[1]抽样情况汇总表!$B:$N,5,FALSE)</f>
        <v>深圳市大鹏新区溪通餐厅</v>
      </c>
      <c r="C2018" s="11" t="str">
        <f>VLOOKUP(A2018,[1]抽样情况汇总表!$B:$N,7,FALSE)</f>
        <v>深圳市大鹏新区葵涌街道溪涌沙头1059号一楼</v>
      </c>
      <c r="D2018" s="12" t="str">
        <f>VLOOKUP(A2018,[1]抽样情况汇总表!$B:$N,2,FALSE)</f>
        <v>扇贝</v>
      </c>
      <c r="E2018" s="13" t="s">
        <v>18</v>
      </c>
      <c r="F2018" s="13" t="s">
        <v>18</v>
      </c>
      <c r="G2018" s="13" t="s">
        <v>18</v>
      </c>
      <c r="H2018" s="13" t="s">
        <v>18</v>
      </c>
      <c r="I2018" s="13" t="s">
        <v>18</v>
      </c>
      <c r="J2018" s="10" t="str">
        <f>VLOOKUP(A2018,[1]抽样情况汇总表!$B:$N,13,FALSE)</f>
        <v>阴性</v>
      </c>
      <c r="K2018" s="10" t="str">
        <f>VLOOKUP(A2018,[1]抽样情况汇总表!$B:$N,3,FALSE)</f>
        <v>水产类</v>
      </c>
      <c r="L2018" s="17" t="s">
        <v>21</v>
      </c>
      <c r="M2018" s="19" t="s">
        <v>18</v>
      </c>
    </row>
    <row r="2019" spans="1:13">
      <c r="A2019" s="17" t="s">
        <v>2611</v>
      </c>
      <c r="B2019" s="11" t="str">
        <f>VLOOKUP(A2019,[1]抽样情况汇总表!$B:$N,5,FALSE)</f>
        <v>深圳市大鹏新区溪通餐厅</v>
      </c>
      <c r="C2019" s="11" t="str">
        <f>VLOOKUP(A2019,[1]抽样情况汇总表!$B:$N,7,FALSE)</f>
        <v>深圳市大鹏新区葵涌街道溪涌沙头1059号一楼</v>
      </c>
      <c r="D2019" s="12" t="str">
        <f>VLOOKUP(A2019,[1]抽样情况汇总表!$B:$N,2,FALSE)</f>
        <v>基围虾</v>
      </c>
      <c r="E2019" s="13" t="s">
        <v>18</v>
      </c>
      <c r="F2019" s="13" t="s">
        <v>18</v>
      </c>
      <c r="G2019" s="13" t="s">
        <v>18</v>
      </c>
      <c r="H2019" s="13" t="s">
        <v>18</v>
      </c>
      <c r="I2019" s="13" t="s">
        <v>18</v>
      </c>
      <c r="J2019" s="10" t="str">
        <f>VLOOKUP(A2019,[1]抽样情况汇总表!$B:$N,13,FALSE)</f>
        <v>阴性</v>
      </c>
      <c r="K2019" s="10" t="str">
        <f>VLOOKUP(A2019,[1]抽样情况汇总表!$B:$N,3,FALSE)</f>
        <v>水产类</v>
      </c>
      <c r="L2019" s="17" t="s">
        <v>21</v>
      </c>
      <c r="M2019" s="19" t="s">
        <v>18</v>
      </c>
    </row>
    <row r="2020" spans="1:13">
      <c r="A2020" s="17" t="s">
        <v>2612</v>
      </c>
      <c r="B2020" s="11" t="str">
        <f>VLOOKUP(A2020,[1]抽样情况汇总表!$B:$N,5,FALSE)</f>
        <v>深圳市大鹏新区溪通餐厅</v>
      </c>
      <c r="C2020" s="11" t="str">
        <f>VLOOKUP(A2020,[1]抽样情况汇总表!$B:$N,7,FALSE)</f>
        <v>深圳市大鹏新区葵涌街道溪涌沙头1059号一楼</v>
      </c>
      <c r="D2020" s="12" t="str">
        <f>VLOOKUP(A2020,[1]抽样情况汇总表!$B:$N,2,FALSE)</f>
        <v>皮皮虾</v>
      </c>
      <c r="E2020" s="13" t="s">
        <v>18</v>
      </c>
      <c r="F2020" s="13" t="s">
        <v>18</v>
      </c>
      <c r="G2020" s="13" t="s">
        <v>18</v>
      </c>
      <c r="H2020" s="13" t="s">
        <v>18</v>
      </c>
      <c r="I2020" s="13" t="s">
        <v>18</v>
      </c>
      <c r="J2020" s="10" t="str">
        <f>VLOOKUP(A2020,[1]抽样情况汇总表!$B:$N,13,FALSE)</f>
        <v>阴性</v>
      </c>
      <c r="K2020" s="10" t="str">
        <f>VLOOKUP(A2020,[1]抽样情况汇总表!$B:$N,3,FALSE)</f>
        <v>水产类</v>
      </c>
      <c r="L2020" s="17" t="s">
        <v>21</v>
      </c>
      <c r="M2020" s="19" t="s">
        <v>18</v>
      </c>
    </row>
    <row r="2021" ht="24" spans="1:13">
      <c r="A2021" s="17" t="s">
        <v>2613</v>
      </c>
      <c r="B2021" s="11" t="str">
        <f>VLOOKUP(A2021,[1]抽样情况汇总表!$B:$N,5,FALSE)</f>
        <v>深圳市大鹏新区溪丰餐饮连锁有限公司</v>
      </c>
      <c r="C2021" s="11" t="str">
        <f>VLOOKUP(A2021,[1]抽样情况汇总表!$B:$N,7,FALSE)</f>
        <v>深圳市大鹏新区葵涌街道溪涌社区溪坪南路2号整套</v>
      </c>
      <c r="D2021" s="12" t="str">
        <f>VLOOKUP(A2021,[1]抽样情况汇总表!$B:$N,2,FALSE)</f>
        <v>花甲</v>
      </c>
      <c r="E2021" s="13" t="s">
        <v>18</v>
      </c>
      <c r="F2021" s="13" t="s">
        <v>18</v>
      </c>
      <c r="G2021" s="13" t="s">
        <v>18</v>
      </c>
      <c r="H2021" s="13" t="s">
        <v>18</v>
      </c>
      <c r="I2021" s="13" t="s">
        <v>18</v>
      </c>
      <c r="J2021" s="10" t="str">
        <f>VLOOKUP(A2021,[1]抽样情况汇总表!$B:$N,13,FALSE)</f>
        <v>阴性</v>
      </c>
      <c r="K2021" s="10" t="str">
        <f>VLOOKUP(A2021,[1]抽样情况汇总表!$B:$N,3,FALSE)</f>
        <v>水产类</v>
      </c>
      <c r="L2021" s="17" t="s">
        <v>21</v>
      </c>
      <c r="M2021" s="19" t="s">
        <v>18</v>
      </c>
    </row>
    <row r="2022" ht="24" spans="1:13">
      <c r="A2022" s="17" t="s">
        <v>2614</v>
      </c>
      <c r="B2022" s="11" t="str">
        <f>VLOOKUP(A2022,[1]抽样情况汇总表!$B:$N,5,FALSE)</f>
        <v>深圳市大鹏新区溪丰餐饮连锁有限公司</v>
      </c>
      <c r="C2022" s="11" t="str">
        <f>VLOOKUP(A2022,[1]抽样情况汇总表!$B:$N,7,FALSE)</f>
        <v>深圳市大鹏新区葵涌街道溪涌社区溪坪南路2号整套</v>
      </c>
      <c r="D2022" s="12" t="str">
        <f>VLOOKUP(A2022,[1]抽样情况汇总表!$B:$N,2,FALSE)</f>
        <v>沙白</v>
      </c>
      <c r="E2022" s="13" t="s">
        <v>18</v>
      </c>
      <c r="F2022" s="13" t="s">
        <v>18</v>
      </c>
      <c r="G2022" s="13" t="s">
        <v>18</v>
      </c>
      <c r="H2022" s="13" t="s">
        <v>18</v>
      </c>
      <c r="I2022" s="13" t="s">
        <v>18</v>
      </c>
      <c r="J2022" s="10" t="str">
        <f>VLOOKUP(A2022,[1]抽样情况汇总表!$B:$N,13,FALSE)</f>
        <v>阴性</v>
      </c>
      <c r="K2022" s="10" t="str">
        <f>VLOOKUP(A2022,[1]抽样情况汇总表!$B:$N,3,FALSE)</f>
        <v>水产类</v>
      </c>
      <c r="L2022" s="17" t="s">
        <v>21</v>
      </c>
      <c r="M2022" s="19" t="s">
        <v>18</v>
      </c>
    </row>
    <row r="2023" ht="24" spans="1:13">
      <c r="A2023" s="17" t="s">
        <v>2615</v>
      </c>
      <c r="B2023" s="11" t="str">
        <f>VLOOKUP(A2023,[1]抽样情况汇总表!$B:$N,5,FALSE)</f>
        <v>深圳市大鹏新区溪丰餐饮连锁有限公司</v>
      </c>
      <c r="C2023" s="11" t="str">
        <f>VLOOKUP(A2023,[1]抽样情况汇总表!$B:$N,7,FALSE)</f>
        <v>深圳市大鹏新区葵涌街道溪涌社区溪坪南路2号整套</v>
      </c>
      <c r="D2023" s="12" t="str">
        <f>VLOOKUP(A2023,[1]抽样情况汇总表!$B:$N,2,FALSE)</f>
        <v>扇贝</v>
      </c>
      <c r="E2023" s="13" t="s">
        <v>18</v>
      </c>
      <c r="F2023" s="13" t="s">
        <v>18</v>
      </c>
      <c r="G2023" s="13" t="s">
        <v>18</v>
      </c>
      <c r="H2023" s="13" t="s">
        <v>18</v>
      </c>
      <c r="I2023" s="13" t="s">
        <v>18</v>
      </c>
      <c r="J2023" s="10" t="str">
        <f>VLOOKUP(A2023,[1]抽样情况汇总表!$B:$N,13,FALSE)</f>
        <v>阴性</v>
      </c>
      <c r="K2023" s="10" t="str">
        <f>VLOOKUP(A2023,[1]抽样情况汇总表!$B:$N,3,FALSE)</f>
        <v>水产类</v>
      </c>
      <c r="L2023" s="17" t="s">
        <v>21</v>
      </c>
      <c r="M2023" s="19" t="s">
        <v>18</v>
      </c>
    </row>
    <row r="2024" ht="24" spans="1:13">
      <c r="A2024" s="17" t="s">
        <v>2616</v>
      </c>
      <c r="B2024" s="11" t="str">
        <f>VLOOKUP(A2024,[1]抽样情况汇总表!$B:$N,5,FALSE)</f>
        <v>深圳市大鹏新区溪丰餐饮连锁有限公司</v>
      </c>
      <c r="C2024" s="11" t="str">
        <f>VLOOKUP(A2024,[1]抽样情况汇总表!$B:$N,7,FALSE)</f>
        <v>深圳市大鹏新区葵涌街道溪涌社区溪坪南路2号整套</v>
      </c>
      <c r="D2024" s="12" t="str">
        <f>VLOOKUP(A2024,[1]抽样情况汇总表!$B:$N,2,FALSE)</f>
        <v>基围虾</v>
      </c>
      <c r="E2024" s="13" t="s">
        <v>18</v>
      </c>
      <c r="F2024" s="13" t="s">
        <v>18</v>
      </c>
      <c r="G2024" s="13" t="s">
        <v>18</v>
      </c>
      <c r="H2024" s="13" t="s">
        <v>18</v>
      </c>
      <c r="I2024" s="13" t="s">
        <v>18</v>
      </c>
      <c r="J2024" s="10" t="str">
        <f>VLOOKUP(A2024,[1]抽样情况汇总表!$B:$N,13,FALSE)</f>
        <v>阴性</v>
      </c>
      <c r="K2024" s="10" t="str">
        <f>VLOOKUP(A2024,[1]抽样情况汇总表!$B:$N,3,FALSE)</f>
        <v>水产类</v>
      </c>
      <c r="L2024" s="17" t="s">
        <v>21</v>
      </c>
      <c r="M2024" s="19" t="s">
        <v>18</v>
      </c>
    </row>
    <row r="2025" ht="24" spans="1:13">
      <c r="A2025" s="17" t="s">
        <v>2617</v>
      </c>
      <c r="B2025" s="11" t="str">
        <f>VLOOKUP(A2025,[1]抽样情况汇总表!$B:$N,5,FALSE)</f>
        <v>深圳市大鹏新区溪丰餐饮连锁有限公司</v>
      </c>
      <c r="C2025" s="11" t="str">
        <f>VLOOKUP(A2025,[1]抽样情况汇总表!$B:$N,7,FALSE)</f>
        <v>深圳市大鹏新区葵涌街道溪涌社区溪坪南路2号整套</v>
      </c>
      <c r="D2025" s="12" t="str">
        <f>VLOOKUP(A2025,[1]抽样情况汇总表!$B:$N,2,FALSE)</f>
        <v>皮皮虾</v>
      </c>
      <c r="E2025" s="13" t="s">
        <v>18</v>
      </c>
      <c r="F2025" s="13" t="s">
        <v>18</v>
      </c>
      <c r="G2025" s="13" t="s">
        <v>18</v>
      </c>
      <c r="H2025" s="13" t="s">
        <v>18</v>
      </c>
      <c r="I2025" s="13" t="s">
        <v>18</v>
      </c>
      <c r="J2025" s="10" t="str">
        <f>VLOOKUP(A2025,[1]抽样情况汇总表!$B:$N,13,FALSE)</f>
        <v>阴性</v>
      </c>
      <c r="K2025" s="10" t="str">
        <f>VLOOKUP(A2025,[1]抽样情况汇总表!$B:$N,3,FALSE)</f>
        <v>水产类</v>
      </c>
      <c r="L2025" s="17" t="s">
        <v>21</v>
      </c>
      <c r="M2025" s="19" t="s">
        <v>18</v>
      </c>
    </row>
    <row r="2026" ht="24" spans="1:13">
      <c r="A2026" s="17" t="s">
        <v>2618</v>
      </c>
      <c r="B2026" s="11" t="str">
        <f>VLOOKUP(A2026,[1]抽样情况汇总表!$B:$N,5,FALSE)</f>
        <v>深圳市大鹏新区阿元海鲜餐厅</v>
      </c>
      <c r="C2026" s="11" t="str">
        <f>VLOOKUP(A2026,[1]抽样情况汇总表!$B:$N,7,FALSE)</f>
        <v>深圳市大鹏新区葵涌街道溪涌社区溪坪南路1号101</v>
      </c>
      <c r="D2026" s="12" t="str">
        <f>VLOOKUP(A2026,[1]抽样情况汇总表!$B:$N,2,FALSE)</f>
        <v>花甲</v>
      </c>
      <c r="E2026" s="13" t="s">
        <v>18</v>
      </c>
      <c r="F2026" s="13" t="s">
        <v>18</v>
      </c>
      <c r="G2026" s="13" t="s">
        <v>18</v>
      </c>
      <c r="H2026" s="13" t="s">
        <v>18</v>
      </c>
      <c r="I2026" s="13" t="s">
        <v>18</v>
      </c>
      <c r="J2026" s="10" t="str">
        <f>VLOOKUP(A2026,[1]抽样情况汇总表!$B:$N,13,FALSE)</f>
        <v>阴性</v>
      </c>
      <c r="K2026" s="10" t="str">
        <f>VLOOKUP(A2026,[1]抽样情况汇总表!$B:$N,3,FALSE)</f>
        <v>水产类</v>
      </c>
      <c r="L2026" s="17" t="s">
        <v>21</v>
      </c>
      <c r="M2026" s="19" t="s">
        <v>18</v>
      </c>
    </row>
    <row r="2027" ht="24" spans="1:13">
      <c r="A2027" s="17" t="s">
        <v>2619</v>
      </c>
      <c r="B2027" s="11" t="str">
        <f>VLOOKUP(A2027,[1]抽样情况汇总表!$B:$N,5,FALSE)</f>
        <v>深圳市大鹏新区阿元海鲜餐厅</v>
      </c>
      <c r="C2027" s="11" t="str">
        <f>VLOOKUP(A2027,[1]抽样情况汇总表!$B:$N,7,FALSE)</f>
        <v>深圳市大鹏新区葵涌街道溪涌社区溪坪南路1号101</v>
      </c>
      <c r="D2027" s="12" t="str">
        <f>VLOOKUP(A2027,[1]抽样情况汇总表!$B:$N,2,FALSE)</f>
        <v>沙白</v>
      </c>
      <c r="E2027" s="13" t="s">
        <v>18</v>
      </c>
      <c r="F2027" s="13" t="s">
        <v>18</v>
      </c>
      <c r="G2027" s="13" t="s">
        <v>18</v>
      </c>
      <c r="H2027" s="13" t="s">
        <v>18</v>
      </c>
      <c r="I2027" s="13" t="s">
        <v>18</v>
      </c>
      <c r="J2027" s="10" t="str">
        <f>VLOOKUP(A2027,[1]抽样情况汇总表!$B:$N,13,FALSE)</f>
        <v>阴性</v>
      </c>
      <c r="K2027" s="10" t="str">
        <f>VLOOKUP(A2027,[1]抽样情况汇总表!$B:$N,3,FALSE)</f>
        <v>水产类</v>
      </c>
      <c r="L2027" s="17" t="s">
        <v>21</v>
      </c>
      <c r="M2027" s="19" t="s">
        <v>18</v>
      </c>
    </row>
    <row r="2028" ht="24" spans="1:13">
      <c r="A2028" s="17" t="s">
        <v>2620</v>
      </c>
      <c r="B2028" s="11" t="str">
        <f>VLOOKUP(A2028,[1]抽样情况汇总表!$B:$N,5,FALSE)</f>
        <v>深圳市大鹏新区阿元海鲜餐厅</v>
      </c>
      <c r="C2028" s="11" t="str">
        <f>VLOOKUP(A2028,[1]抽样情况汇总表!$B:$N,7,FALSE)</f>
        <v>深圳市大鹏新区葵涌街道溪涌社区溪坪南路1号101</v>
      </c>
      <c r="D2028" s="12" t="str">
        <f>VLOOKUP(A2028,[1]抽样情况汇总表!$B:$N,2,FALSE)</f>
        <v>扇贝</v>
      </c>
      <c r="E2028" s="13" t="s">
        <v>18</v>
      </c>
      <c r="F2028" s="13" t="s">
        <v>18</v>
      </c>
      <c r="G2028" s="13" t="s">
        <v>18</v>
      </c>
      <c r="H2028" s="13" t="s">
        <v>18</v>
      </c>
      <c r="I2028" s="13" t="s">
        <v>18</v>
      </c>
      <c r="J2028" s="10" t="str">
        <f>VLOOKUP(A2028,[1]抽样情况汇总表!$B:$N,13,FALSE)</f>
        <v>阴性</v>
      </c>
      <c r="K2028" s="10" t="str">
        <f>VLOOKUP(A2028,[1]抽样情况汇总表!$B:$N,3,FALSE)</f>
        <v>水产类</v>
      </c>
      <c r="L2028" s="17" t="s">
        <v>21</v>
      </c>
      <c r="M2028" s="19" t="s">
        <v>18</v>
      </c>
    </row>
    <row r="2029" ht="24" spans="1:13">
      <c r="A2029" s="17" t="s">
        <v>2621</v>
      </c>
      <c r="B2029" s="11" t="str">
        <f>VLOOKUP(A2029,[1]抽样情况汇总表!$B:$N,5,FALSE)</f>
        <v>深圳市大鹏新区阿元海鲜餐厅</v>
      </c>
      <c r="C2029" s="11" t="str">
        <f>VLOOKUP(A2029,[1]抽样情况汇总表!$B:$N,7,FALSE)</f>
        <v>深圳市大鹏新区葵涌街道溪涌社区溪坪南路1号101</v>
      </c>
      <c r="D2029" s="12" t="str">
        <f>VLOOKUP(A2029,[1]抽样情况汇总表!$B:$N,2,FALSE)</f>
        <v>皮皮虾</v>
      </c>
      <c r="E2029" s="13" t="s">
        <v>18</v>
      </c>
      <c r="F2029" s="13" t="s">
        <v>18</v>
      </c>
      <c r="G2029" s="13" t="s">
        <v>18</v>
      </c>
      <c r="H2029" s="13" t="s">
        <v>18</v>
      </c>
      <c r="I2029" s="13" t="s">
        <v>18</v>
      </c>
      <c r="J2029" s="10" t="str">
        <f>VLOOKUP(A2029,[1]抽样情况汇总表!$B:$N,13,FALSE)</f>
        <v>阴性</v>
      </c>
      <c r="K2029" s="10" t="str">
        <f>VLOOKUP(A2029,[1]抽样情况汇总表!$B:$N,3,FALSE)</f>
        <v>水产类</v>
      </c>
      <c r="L2029" s="17" t="s">
        <v>21</v>
      </c>
      <c r="M2029" s="19" t="s">
        <v>18</v>
      </c>
    </row>
    <row r="2030" ht="24" spans="1:13">
      <c r="A2030" s="17" t="s">
        <v>2622</v>
      </c>
      <c r="B2030" s="11" t="str">
        <f>VLOOKUP(A2030,[1]抽样情况汇总表!$B:$N,5,FALSE)</f>
        <v>深圳市大鹏新区阿元海鲜餐厅</v>
      </c>
      <c r="C2030" s="11" t="str">
        <f>VLOOKUP(A2030,[1]抽样情况汇总表!$B:$N,7,FALSE)</f>
        <v>深圳市大鹏新区葵涌街道溪涌社区溪坪南路1号101</v>
      </c>
      <c r="D2030" s="12" t="str">
        <f>VLOOKUP(A2030,[1]抽样情况汇总表!$B:$N,2,FALSE)</f>
        <v>红虾仔</v>
      </c>
      <c r="E2030" s="13" t="s">
        <v>18</v>
      </c>
      <c r="F2030" s="13" t="s">
        <v>18</v>
      </c>
      <c r="G2030" s="13" t="s">
        <v>18</v>
      </c>
      <c r="H2030" s="13" t="s">
        <v>18</v>
      </c>
      <c r="I2030" s="13" t="s">
        <v>18</v>
      </c>
      <c r="J2030" s="10" t="str">
        <f>VLOOKUP(A2030,[1]抽样情况汇总表!$B:$N,13,FALSE)</f>
        <v>阴性</v>
      </c>
      <c r="K2030" s="10" t="str">
        <f>VLOOKUP(A2030,[1]抽样情况汇总表!$B:$N,3,FALSE)</f>
        <v>水产类</v>
      </c>
      <c r="L2030" s="17" t="s">
        <v>21</v>
      </c>
      <c r="M2030" s="19" t="s">
        <v>18</v>
      </c>
    </row>
    <row r="2031" spans="1:13">
      <c r="A2031" s="17" t="s">
        <v>2623</v>
      </c>
      <c r="B2031" s="11" t="str">
        <f>VLOOKUP(A2031,[1]抽样情况汇总表!$B:$N,5,FALSE)</f>
        <v>市民送检</v>
      </c>
      <c r="C2031" s="13" t="s">
        <v>18</v>
      </c>
      <c r="D2031" s="12" t="str">
        <f>VLOOKUP(A2031,[1]抽样情况汇总表!$B:$N,2,FALSE)</f>
        <v>菜心</v>
      </c>
      <c r="E2031" s="13" t="s">
        <v>18</v>
      </c>
      <c r="F2031" s="13" t="s">
        <v>18</v>
      </c>
      <c r="G2031" s="13" t="s">
        <v>18</v>
      </c>
      <c r="H2031" s="13" t="s">
        <v>18</v>
      </c>
      <c r="I2031" s="13" t="s">
        <v>18</v>
      </c>
      <c r="J2031" s="10" t="str">
        <f>VLOOKUP(A2031,[1]抽样情况汇总表!$B:$N,13,FALSE)</f>
        <v>阴性</v>
      </c>
      <c r="K2031" s="10" t="str">
        <f>VLOOKUP(A2031,[1]抽样情况汇总表!$B:$N,3,FALSE)</f>
        <v>蔬果类</v>
      </c>
      <c r="L2031" s="17" t="s">
        <v>21</v>
      </c>
      <c r="M2031" s="19" t="s">
        <v>18</v>
      </c>
    </row>
    <row r="2032" spans="1:13">
      <c r="A2032" s="17" t="s">
        <v>2624</v>
      </c>
      <c r="B2032" s="11" t="str">
        <f>VLOOKUP(A2032,[1]抽样情况汇总表!$B:$N,5,FALSE)</f>
        <v>市民送检</v>
      </c>
      <c r="C2032" s="13" t="s">
        <v>18</v>
      </c>
      <c r="D2032" s="12" t="str">
        <f>VLOOKUP(A2032,[1]抽样情况汇总表!$B:$N,2,FALSE)</f>
        <v>小白菜</v>
      </c>
      <c r="E2032" s="13" t="s">
        <v>18</v>
      </c>
      <c r="F2032" s="13" t="s">
        <v>18</v>
      </c>
      <c r="G2032" s="13" t="s">
        <v>18</v>
      </c>
      <c r="H2032" s="13" t="s">
        <v>18</v>
      </c>
      <c r="I2032" s="13" t="s">
        <v>18</v>
      </c>
      <c r="J2032" s="10" t="str">
        <f>VLOOKUP(A2032,[1]抽样情况汇总表!$B:$N,13,FALSE)</f>
        <v>阴性</v>
      </c>
      <c r="K2032" s="10" t="str">
        <f>VLOOKUP(A2032,[1]抽样情况汇总表!$B:$N,3,FALSE)</f>
        <v>蔬果类</v>
      </c>
      <c r="L2032" s="17" t="s">
        <v>21</v>
      </c>
      <c r="M2032" s="19" t="s">
        <v>18</v>
      </c>
    </row>
    <row r="2033" spans="1:13">
      <c r="A2033" s="17" t="s">
        <v>2625</v>
      </c>
      <c r="B2033" s="11" t="str">
        <f>VLOOKUP(A2033,[1]抽样情况汇总表!$B:$N,5,FALSE)</f>
        <v>市民送检</v>
      </c>
      <c r="C2033" s="13" t="s">
        <v>18</v>
      </c>
      <c r="D2033" s="12" t="str">
        <f>VLOOKUP(A2033,[1]抽样情况汇总表!$B:$N,2,FALSE)</f>
        <v>生菜</v>
      </c>
      <c r="E2033" s="13" t="s">
        <v>18</v>
      </c>
      <c r="F2033" s="13" t="s">
        <v>18</v>
      </c>
      <c r="G2033" s="13" t="s">
        <v>18</v>
      </c>
      <c r="H2033" s="13" t="s">
        <v>18</v>
      </c>
      <c r="I2033" s="13" t="s">
        <v>18</v>
      </c>
      <c r="J2033" s="10" t="str">
        <f>VLOOKUP(A2033,[1]抽样情况汇总表!$B:$N,13,FALSE)</f>
        <v>阴性</v>
      </c>
      <c r="K2033" s="10" t="str">
        <f>VLOOKUP(A2033,[1]抽样情况汇总表!$B:$N,3,FALSE)</f>
        <v>蔬果类</v>
      </c>
      <c r="L2033" s="17" t="s">
        <v>21</v>
      </c>
      <c r="M2033" s="19" t="s">
        <v>18</v>
      </c>
    </row>
    <row r="2034" spans="1:13">
      <c r="A2034" s="17" t="s">
        <v>2626</v>
      </c>
      <c r="B2034" s="11" t="str">
        <f>VLOOKUP(A2034,[1]抽样情况汇总表!$B:$N,5,FALSE)</f>
        <v>市民送检</v>
      </c>
      <c r="C2034" s="13" t="s">
        <v>18</v>
      </c>
      <c r="D2034" s="12" t="str">
        <f>VLOOKUP(A2034,[1]抽样情况汇总表!$B:$N,2,FALSE)</f>
        <v>青瓜</v>
      </c>
      <c r="E2034" s="13" t="s">
        <v>18</v>
      </c>
      <c r="F2034" s="13" t="s">
        <v>18</v>
      </c>
      <c r="G2034" s="13" t="s">
        <v>18</v>
      </c>
      <c r="H2034" s="13" t="s">
        <v>18</v>
      </c>
      <c r="I2034" s="13" t="s">
        <v>18</v>
      </c>
      <c r="J2034" s="10" t="str">
        <f>VLOOKUP(A2034,[1]抽样情况汇总表!$B:$N,13,FALSE)</f>
        <v>阴性</v>
      </c>
      <c r="K2034" s="10" t="str">
        <f>VLOOKUP(A2034,[1]抽样情况汇总表!$B:$N,3,FALSE)</f>
        <v>蔬果类</v>
      </c>
      <c r="L2034" s="17" t="s">
        <v>21</v>
      </c>
      <c r="M2034" s="19" t="s">
        <v>18</v>
      </c>
    </row>
    <row r="2035" spans="1:13">
      <c r="A2035" s="17" t="s">
        <v>2627</v>
      </c>
      <c r="B2035" s="11" t="str">
        <f>VLOOKUP(A2035,[1]抽样情况汇总表!$B:$N,5,FALSE)</f>
        <v>市民送检</v>
      </c>
      <c r="C2035" s="13" t="s">
        <v>18</v>
      </c>
      <c r="D2035" s="12" t="str">
        <f>VLOOKUP(A2035,[1]抽样情况汇总表!$B:$N,2,FALSE)</f>
        <v>鸡蛋</v>
      </c>
      <c r="E2035" s="13" t="s">
        <v>18</v>
      </c>
      <c r="F2035" s="13" t="s">
        <v>18</v>
      </c>
      <c r="G2035" s="13" t="s">
        <v>18</v>
      </c>
      <c r="H2035" s="13" t="s">
        <v>18</v>
      </c>
      <c r="I2035" s="13" t="s">
        <v>18</v>
      </c>
      <c r="J2035" s="10" t="str">
        <f>VLOOKUP(A2035,[1]抽样情况汇总表!$B:$N,13,FALSE)</f>
        <v>阴性</v>
      </c>
      <c r="K2035" s="10" t="str">
        <f>VLOOKUP(A2035,[1]抽样情况汇总表!$B:$N,3,FALSE)</f>
        <v>畜禽类</v>
      </c>
      <c r="L2035" s="17" t="s">
        <v>21</v>
      </c>
      <c r="M2035" s="19" t="s">
        <v>18</v>
      </c>
    </row>
    <row r="2036" ht="24" spans="1:13">
      <c r="A2036" s="17" t="s">
        <v>2628</v>
      </c>
      <c r="B2036" s="11" t="str">
        <f>VLOOKUP(A2036,[1]抽样情况汇总表!$B:$N,5,FALSE)</f>
        <v>深圳市大鹏新区林宏芬河粉店</v>
      </c>
      <c r="C2036" s="11" t="str">
        <f>VLOOKUP(A2036,[1]抽样情况汇总表!$B:$N,7,FALSE)</f>
        <v>深圳市大鹏新区葵涌街道葵新北路58号惠民综合市场D-17号铺</v>
      </c>
      <c r="D2036" s="12" t="str">
        <f>VLOOKUP(A2036,[1]抽样情况汇总表!$B:$N,2,FALSE)</f>
        <v>河粉</v>
      </c>
      <c r="E2036" s="13" t="s">
        <v>18</v>
      </c>
      <c r="F2036" s="13" t="s">
        <v>18</v>
      </c>
      <c r="G2036" s="13" t="s">
        <v>18</v>
      </c>
      <c r="H2036" s="13" t="s">
        <v>18</v>
      </c>
      <c r="I2036" s="13" t="s">
        <v>18</v>
      </c>
      <c r="J2036" s="10" t="str">
        <f>VLOOKUP(A2036,[1]抽样情况汇总表!$B:$N,13,FALSE)</f>
        <v>阴性</v>
      </c>
      <c r="K2036" s="10" t="str">
        <f>VLOOKUP(A2036,[1]抽样情况汇总表!$B:$N,3,FALSE)</f>
        <v>食品类</v>
      </c>
      <c r="L2036" s="17" t="s">
        <v>21</v>
      </c>
      <c r="M2036" s="19" t="s">
        <v>18</v>
      </c>
    </row>
    <row r="2037" ht="24" spans="1:13">
      <c r="A2037" s="17" t="s">
        <v>2629</v>
      </c>
      <c r="B2037" s="11" t="str">
        <f>VLOOKUP(A2037,[1]抽样情况汇总表!$B:$N,5,FALSE)</f>
        <v>深圳市大鹏新区林宏芬河粉店</v>
      </c>
      <c r="C2037" s="11" t="str">
        <f>VLOOKUP(A2037,[1]抽样情况汇总表!$B:$N,7,FALSE)</f>
        <v>深圳市大鹏新区葵涌街道葵新北路58号惠民综合市场D-17号铺</v>
      </c>
      <c r="D2037" s="12" t="str">
        <f>VLOOKUP(A2037,[1]抽样情况汇总表!$B:$N,2,FALSE)</f>
        <v>肠粉</v>
      </c>
      <c r="E2037" s="13" t="s">
        <v>18</v>
      </c>
      <c r="F2037" s="13" t="s">
        <v>18</v>
      </c>
      <c r="G2037" s="13" t="s">
        <v>18</v>
      </c>
      <c r="H2037" s="13" t="s">
        <v>18</v>
      </c>
      <c r="I2037" s="13" t="s">
        <v>18</v>
      </c>
      <c r="J2037" s="10" t="str">
        <f>VLOOKUP(A2037,[1]抽样情况汇总表!$B:$N,13,FALSE)</f>
        <v>阴性</v>
      </c>
      <c r="K2037" s="10" t="str">
        <f>VLOOKUP(A2037,[1]抽样情况汇总表!$B:$N,3,FALSE)</f>
        <v>食品类</v>
      </c>
      <c r="L2037" s="17" t="s">
        <v>21</v>
      </c>
      <c r="M2037" s="19" t="s">
        <v>18</v>
      </c>
    </row>
    <row r="2038" ht="24" spans="1:13">
      <c r="A2038" s="17" t="s">
        <v>2630</v>
      </c>
      <c r="B2038" s="11" t="str">
        <f>VLOOKUP(A2038,[1]抽样情况汇总表!$B:$N,5,FALSE)</f>
        <v>深圳市大鹏新区林宏芬河粉店</v>
      </c>
      <c r="C2038" s="11" t="str">
        <f>VLOOKUP(A2038,[1]抽样情况汇总表!$B:$N,7,FALSE)</f>
        <v>深圳市大鹏新区葵涌街道葵新北路58号惠民综合市场D-17号铺</v>
      </c>
      <c r="D2038" s="12" t="str">
        <f>VLOOKUP(A2038,[1]抽样情况汇总表!$B:$N,2,FALSE)</f>
        <v>面条</v>
      </c>
      <c r="E2038" s="13" t="s">
        <v>18</v>
      </c>
      <c r="F2038" s="13" t="s">
        <v>18</v>
      </c>
      <c r="G2038" s="13" t="s">
        <v>18</v>
      </c>
      <c r="H2038" s="13" t="s">
        <v>18</v>
      </c>
      <c r="I2038" s="13" t="s">
        <v>18</v>
      </c>
      <c r="J2038" s="10" t="str">
        <f>VLOOKUP(A2038,[1]抽样情况汇总表!$B:$N,13,FALSE)</f>
        <v>阴性</v>
      </c>
      <c r="K2038" s="10" t="str">
        <f>VLOOKUP(A2038,[1]抽样情况汇总表!$B:$N,3,FALSE)</f>
        <v>食品类</v>
      </c>
      <c r="L2038" s="17" t="s">
        <v>21</v>
      </c>
      <c r="M2038" s="19" t="s">
        <v>18</v>
      </c>
    </row>
    <row r="2039" ht="24" spans="1:13">
      <c r="A2039" s="17" t="s">
        <v>2631</v>
      </c>
      <c r="B2039" s="11" t="str">
        <f>VLOOKUP(A2039,[1]抽样情况汇总表!$B:$N,5,FALSE)</f>
        <v>深圳市大鹏新区林宏芬河粉店</v>
      </c>
      <c r="C2039" s="11" t="str">
        <f>VLOOKUP(A2039,[1]抽样情况汇总表!$B:$N,7,FALSE)</f>
        <v>深圳市大鹏新区葵涌街道葵新北路58号惠民综合市场D-17号铺</v>
      </c>
      <c r="D2039" s="12" t="str">
        <f>VLOOKUP(A2039,[1]抽样情况汇总表!$B:$N,2,FALSE)</f>
        <v>饺子皮</v>
      </c>
      <c r="E2039" s="13" t="s">
        <v>18</v>
      </c>
      <c r="F2039" s="13" t="s">
        <v>18</v>
      </c>
      <c r="G2039" s="13" t="s">
        <v>18</v>
      </c>
      <c r="H2039" s="13" t="s">
        <v>18</v>
      </c>
      <c r="I2039" s="13" t="s">
        <v>18</v>
      </c>
      <c r="J2039" s="10" t="str">
        <f>VLOOKUP(A2039,[1]抽样情况汇总表!$B:$N,13,FALSE)</f>
        <v>阴性</v>
      </c>
      <c r="K2039" s="10" t="str">
        <f>VLOOKUP(A2039,[1]抽样情况汇总表!$B:$N,3,FALSE)</f>
        <v>食品类</v>
      </c>
      <c r="L2039" s="17" t="s">
        <v>21</v>
      </c>
      <c r="M2039" s="19" t="s">
        <v>18</v>
      </c>
    </row>
    <row r="2040" ht="24" spans="1:13">
      <c r="A2040" s="17" t="s">
        <v>2632</v>
      </c>
      <c r="B2040" s="11" t="str">
        <f>VLOOKUP(A2040,[1]抽样情况汇总表!$B:$N,5,FALSE)</f>
        <v>深圳市大鹏新区林宏芬河粉店</v>
      </c>
      <c r="C2040" s="11" t="str">
        <f>VLOOKUP(A2040,[1]抽样情况汇总表!$B:$N,7,FALSE)</f>
        <v>深圳市大鹏新区葵涌街道葵新北路58号惠民综合市场D-17号铺</v>
      </c>
      <c r="D2040" s="12" t="str">
        <f>VLOOKUP(A2040,[1]抽样情况汇总表!$B:$N,2,FALSE)</f>
        <v>云吞皮</v>
      </c>
      <c r="E2040" s="13" t="s">
        <v>18</v>
      </c>
      <c r="F2040" s="13" t="s">
        <v>18</v>
      </c>
      <c r="G2040" s="13" t="s">
        <v>18</v>
      </c>
      <c r="H2040" s="13" t="s">
        <v>18</v>
      </c>
      <c r="I2040" s="13" t="s">
        <v>18</v>
      </c>
      <c r="J2040" s="10" t="str">
        <f>VLOOKUP(A2040,[1]抽样情况汇总表!$B:$N,13,FALSE)</f>
        <v>阴性</v>
      </c>
      <c r="K2040" s="10" t="str">
        <f>VLOOKUP(A2040,[1]抽样情况汇总表!$B:$N,3,FALSE)</f>
        <v>食品类</v>
      </c>
      <c r="L2040" s="17" t="s">
        <v>21</v>
      </c>
      <c r="M2040" s="19" t="s">
        <v>18</v>
      </c>
    </row>
    <row r="2041" ht="24" spans="1:13">
      <c r="A2041" s="17" t="s">
        <v>2633</v>
      </c>
      <c r="B2041" s="11" t="str">
        <f>VLOOKUP(A2041,[1]抽样情况汇总表!$B:$N,5,FALSE)</f>
        <v>深圳市大鹏新区方佳盛肉丸店</v>
      </c>
      <c r="C2041" s="11" t="str">
        <f>VLOOKUP(A2041,[1]抽样情况汇总表!$B:$N,7,FALSE)</f>
        <v>深圳市大鹏新区葵涌街道葵新北路58号惠民市场熟食类D-16号铺</v>
      </c>
      <c r="D2041" s="12" t="str">
        <f>VLOOKUP(A2041,[1]抽样情况汇总表!$B:$N,2,FALSE)</f>
        <v>肉丸</v>
      </c>
      <c r="E2041" s="13" t="s">
        <v>18</v>
      </c>
      <c r="F2041" s="13" t="s">
        <v>18</v>
      </c>
      <c r="G2041" s="13" t="s">
        <v>18</v>
      </c>
      <c r="H2041" s="13" t="s">
        <v>18</v>
      </c>
      <c r="I2041" s="13" t="s">
        <v>18</v>
      </c>
      <c r="J2041" s="10" t="str">
        <f>VLOOKUP(A2041,[1]抽样情况汇总表!$B:$N,13,FALSE)</f>
        <v>阴性</v>
      </c>
      <c r="K2041" s="10" t="str">
        <f>VLOOKUP(A2041,[1]抽样情况汇总表!$B:$N,3,FALSE)</f>
        <v>食品类</v>
      </c>
      <c r="L2041" s="17" t="s">
        <v>21</v>
      </c>
      <c r="M2041" s="19" t="s">
        <v>18</v>
      </c>
    </row>
    <row r="2042" ht="24" spans="1:13">
      <c r="A2042" s="17" t="s">
        <v>2634</v>
      </c>
      <c r="B2042" s="11" t="str">
        <f>VLOOKUP(A2042,[1]抽样情况汇总表!$B:$N,5,FALSE)</f>
        <v>深圳市大鹏新区方佳盛肉丸店</v>
      </c>
      <c r="C2042" s="11" t="str">
        <f>VLOOKUP(A2042,[1]抽样情况汇总表!$B:$N,7,FALSE)</f>
        <v>深圳市大鹏新区葵涌街道葵新北路58号惠民市场熟食类D-16号铺</v>
      </c>
      <c r="D2042" s="12" t="str">
        <f>VLOOKUP(A2042,[1]抽样情况汇总表!$B:$N,2,FALSE)</f>
        <v>香菇丸</v>
      </c>
      <c r="E2042" s="13" t="s">
        <v>18</v>
      </c>
      <c r="F2042" s="13" t="s">
        <v>18</v>
      </c>
      <c r="G2042" s="13" t="s">
        <v>18</v>
      </c>
      <c r="H2042" s="13" t="s">
        <v>18</v>
      </c>
      <c r="I2042" s="13" t="s">
        <v>18</v>
      </c>
      <c r="J2042" s="10" t="str">
        <f>VLOOKUP(A2042,[1]抽样情况汇总表!$B:$N,13,FALSE)</f>
        <v>阴性</v>
      </c>
      <c r="K2042" s="10" t="str">
        <f>VLOOKUP(A2042,[1]抽样情况汇总表!$B:$N,3,FALSE)</f>
        <v>食品类</v>
      </c>
      <c r="L2042" s="17" t="s">
        <v>21</v>
      </c>
      <c r="M2042" s="19" t="s">
        <v>18</v>
      </c>
    </row>
    <row r="2043" ht="24" spans="1:13">
      <c r="A2043" s="17" t="s">
        <v>2635</v>
      </c>
      <c r="B2043" s="11" t="str">
        <f>VLOOKUP(A2043,[1]抽样情况汇总表!$B:$N,5,FALSE)</f>
        <v>深圳市大鹏新区方佳盛肉丸店</v>
      </c>
      <c r="C2043" s="11" t="str">
        <f>VLOOKUP(A2043,[1]抽样情况汇总表!$B:$N,7,FALSE)</f>
        <v>深圳市大鹏新区葵涌街道葵新北路58号惠民市场熟食类D-16号铺</v>
      </c>
      <c r="D2043" s="12" t="str">
        <f>VLOOKUP(A2043,[1]抽样情况汇总表!$B:$N,2,FALSE)</f>
        <v>牛肉丸</v>
      </c>
      <c r="E2043" s="13" t="s">
        <v>18</v>
      </c>
      <c r="F2043" s="13" t="s">
        <v>18</v>
      </c>
      <c r="G2043" s="13" t="s">
        <v>18</v>
      </c>
      <c r="H2043" s="13" t="s">
        <v>18</v>
      </c>
      <c r="I2043" s="13" t="s">
        <v>18</v>
      </c>
      <c r="J2043" s="10" t="str">
        <f>VLOOKUP(A2043,[1]抽样情况汇总表!$B:$N,13,FALSE)</f>
        <v>阴性</v>
      </c>
      <c r="K2043" s="10" t="str">
        <f>VLOOKUP(A2043,[1]抽样情况汇总表!$B:$N,3,FALSE)</f>
        <v>食品类</v>
      </c>
      <c r="L2043" s="17" t="s">
        <v>21</v>
      </c>
      <c r="M2043" s="19" t="s">
        <v>18</v>
      </c>
    </row>
    <row r="2044" ht="24" spans="1:13">
      <c r="A2044" s="17" t="s">
        <v>2636</v>
      </c>
      <c r="B2044" s="11" t="str">
        <f>VLOOKUP(A2044,[1]抽样情况汇总表!$B:$N,5,FALSE)</f>
        <v>深圳市大鹏新区方佳盛肉丸店</v>
      </c>
      <c r="C2044" s="11" t="str">
        <f>VLOOKUP(A2044,[1]抽样情况汇总表!$B:$N,7,FALSE)</f>
        <v>深圳市大鹏新区葵涌街道葵新北路58号惠民市场熟食类D-16号铺</v>
      </c>
      <c r="D2044" s="12" t="str">
        <f>VLOOKUP(A2044,[1]抽样情况汇总表!$B:$N,2,FALSE)</f>
        <v>鱼丸</v>
      </c>
      <c r="E2044" s="13" t="s">
        <v>18</v>
      </c>
      <c r="F2044" s="13" t="s">
        <v>18</v>
      </c>
      <c r="G2044" s="13" t="s">
        <v>18</v>
      </c>
      <c r="H2044" s="13" t="s">
        <v>18</v>
      </c>
      <c r="I2044" s="13" t="s">
        <v>18</v>
      </c>
      <c r="J2044" s="10" t="str">
        <f>VLOOKUP(A2044,[1]抽样情况汇总表!$B:$N,13,FALSE)</f>
        <v>阴性</v>
      </c>
      <c r="K2044" s="10" t="str">
        <f>VLOOKUP(A2044,[1]抽样情况汇总表!$B:$N,3,FALSE)</f>
        <v>食品类</v>
      </c>
      <c r="L2044" s="17" t="s">
        <v>21</v>
      </c>
      <c r="M2044" s="19" t="s">
        <v>18</v>
      </c>
    </row>
    <row r="2045" ht="24" spans="1:13">
      <c r="A2045" s="17" t="s">
        <v>2637</v>
      </c>
      <c r="B2045" s="11" t="str">
        <f>VLOOKUP(A2045,[1]抽样情况汇总表!$B:$N,5,FALSE)</f>
        <v>深圳市大鹏新区方佳盛肉丸店</v>
      </c>
      <c r="C2045" s="11" t="str">
        <f>VLOOKUP(A2045,[1]抽样情况汇总表!$B:$N,7,FALSE)</f>
        <v>深圳市大鹏新区葵涌街道葵新北路58号惠民市场熟食类D-16号铺</v>
      </c>
      <c r="D2045" s="12" t="str">
        <f>VLOOKUP(A2045,[1]抽样情况汇总表!$B:$N,2,FALSE)</f>
        <v>墨鱼丸</v>
      </c>
      <c r="E2045" s="13" t="s">
        <v>18</v>
      </c>
      <c r="F2045" s="13" t="s">
        <v>18</v>
      </c>
      <c r="G2045" s="13" t="s">
        <v>18</v>
      </c>
      <c r="H2045" s="13" t="s">
        <v>18</v>
      </c>
      <c r="I2045" s="13" t="s">
        <v>18</v>
      </c>
      <c r="J2045" s="10" t="str">
        <f>VLOOKUP(A2045,[1]抽样情况汇总表!$B:$N,13,FALSE)</f>
        <v>阴性</v>
      </c>
      <c r="K2045" s="10" t="str">
        <f>VLOOKUP(A2045,[1]抽样情况汇总表!$B:$N,3,FALSE)</f>
        <v>食品类</v>
      </c>
      <c r="L2045" s="17" t="s">
        <v>21</v>
      </c>
      <c r="M2045" s="19" t="s">
        <v>18</v>
      </c>
    </row>
    <row r="2046" ht="24" spans="1:13">
      <c r="A2046" s="17" t="s">
        <v>2638</v>
      </c>
      <c r="B2046" s="11" t="str">
        <f>VLOOKUP(A2046,[1]抽样情况汇总表!$B:$N,5,FALSE)</f>
        <v>深圳市大鹏新区潮香味牛肉丸店</v>
      </c>
      <c r="C2046" s="11" t="str">
        <f>VLOOKUP(A2046,[1]抽样情况汇总表!$B:$N,7,FALSE)</f>
        <v>深圳市大鹏新区葵涌街道三溪社区葵新北路60号D27</v>
      </c>
      <c r="D2046" s="12" t="str">
        <f>VLOOKUP(A2046,[1]抽样情况汇总表!$B:$N,2,FALSE)</f>
        <v>牛肉丸</v>
      </c>
      <c r="E2046" s="13" t="s">
        <v>18</v>
      </c>
      <c r="F2046" s="13" t="s">
        <v>18</v>
      </c>
      <c r="G2046" s="13" t="s">
        <v>18</v>
      </c>
      <c r="H2046" s="13" t="s">
        <v>18</v>
      </c>
      <c r="I2046" s="13" t="s">
        <v>18</v>
      </c>
      <c r="J2046" s="10" t="str">
        <f>VLOOKUP(A2046,[1]抽样情况汇总表!$B:$N,13,FALSE)</f>
        <v>阴性</v>
      </c>
      <c r="K2046" s="10" t="str">
        <f>VLOOKUP(A2046,[1]抽样情况汇总表!$B:$N,3,FALSE)</f>
        <v>食品类</v>
      </c>
      <c r="L2046" s="17" t="s">
        <v>21</v>
      </c>
      <c r="M2046" s="19" t="s">
        <v>18</v>
      </c>
    </row>
    <row r="2047" ht="24" spans="1:13">
      <c r="A2047" s="17" t="s">
        <v>2639</v>
      </c>
      <c r="B2047" s="11" t="str">
        <f>VLOOKUP(A2047,[1]抽样情况汇总表!$B:$N,5,FALSE)</f>
        <v>深圳市大鹏新区潮香味牛肉丸店</v>
      </c>
      <c r="C2047" s="11" t="str">
        <f>VLOOKUP(A2047,[1]抽样情况汇总表!$B:$N,7,FALSE)</f>
        <v>深圳市大鹏新区葵涌街道三溪社区葵新北路60号D27</v>
      </c>
      <c r="D2047" s="12" t="str">
        <f>VLOOKUP(A2047,[1]抽样情况汇总表!$B:$N,2,FALSE)</f>
        <v>肉丸</v>
      </c>
      <c r="E2047" s="13" t="s">
        <v>18</v>
      </c>
      <c r="F2047" s="13" t="s">
        <v>18</v>
      </c>
      <c r="G2047" s="13" t="s">
        <v>18</v>
      </c>
      <c r="H2047" s="13" t="s">
        <v>18</v>
      </c>
      <c r="I2047" s="13" t="s">
        <v>18</v>
      </c>
      <c r="J2047" s="10" t="str">
        <f>VLOOKUP(A2047,[1]抽样情况汇总表!$B:$N,13,FALSE)</f>
        <v>阴性</v>
      </c>
      <c r="K2047" s="10" t="str">
        <f>VLOOKUP(A2047,[1]抽样情况汇总表!$B:$N,3,FALSE)</f>
        <v>食品类</v>
      </c>
      <c r="L2047" s="17" t="s">
        <v>21</v>
      </c>
      <c r="M2047" s="19" t="s">
        <v>18</v>
      </c>
    </row>
    <row r="2048" ht="24" spans="1:13">
      <c r="A2048" s="17" t="s">
        <v>2640</v>
      </c>
      <c r="B2048" s="11" t="str">
        <f>VLOOKUP(A2048,[1]抽样情况汇总表!$B:$N,5,FALSE)</f>
        <v>深圳市大鹏新区潮香味牛肉丸店</v>
      </c>
      <c r="C2048" s="11" t="str">
        <f>VLOOKUP(A2048,[1]抽样情况汇总表!$B:$N,7,FALSE)</f>
        <v>深圳市大鹏新区葵涌街道三溪社区葵新北路60号D27</v>
      </c>
      <c r="D2048" s="12" t="str">
        <f>VLOOKUP(A2048,[1]抽样情况汇总表!$B:$N,2,FALSE)</f>
        <v>鱼丸</v>
      </c>
      <c r="E2048" s="13" t="s">
        <v>18</v>
      </c>
      <c r="F2048" s="13" t="s">
        <v>18</v>
      </c>
      <c r="G2048" s="13" t="s">
        <v>18</v>
      </c>
      <c r="H2048" s="13" t="s">
        <v>18</v>
      </c>
      <c r="I2048" s="13" t="s">
        <v>18</v>
      </c>
      <c r="J2048" s="10" t="str">
        <f>VLOOKUP(A2048,[1]抽样情况汇总表!$B:$N,13,FALSE)</f>
        <v>阴性</v>
      </c>
      <c r="K2048" s="10" t="str">
        <f>VLOOKUP(A2048,[1]抽样情况汇总表!$B:$N,3,FALSE)</f>
        <v>食品类</v>
      </c>
      <c r="L2048" s="17" t="s">
        <v>21</v>
      </c>
      <c r="M2048" s="19" t="s">
        <v>18</v>
      </c>
    </row>
    <row r="2049" ht="24" spans="1:13">
      <c r="A2049" s="17" t="s">
        <v>2641</v>
      </c>
      <c r="B2049" s="11" t="str">
        <f>VLOOKUP(A2049,[1]抽样情况汇总表!$B:$N,5,FALSE)</f>
        <v>深圳市大鹏新区潮香味牛肉丸店</v>
      </c>
      <c r="C2049" s="11" t="str">
        <f>VLOOKUP(A2049,[1]抽样情况汇总表!$B:$N,7,FALSE)</f>
        <v>深圳市大鹏新区葵涌街道三溪社区葵新北路60号D27</v>
      </c>
      <c r="D2049" s="12" t="str">
        <f>VLOOKUP(A2049,[1]抽样情况汇总表!$B:$N,2,FALSE)</f>
        <v>墨鱼丸</v>
      </c>
      <c r="E2049" s="13" t="s">
        <v>18</v>
      </c>
      <c r="F2049" s="13" t="s">
        <v>18</v>
      </c>
      <c r="G2049" s="13" t="s">
        <v>18</v>
      </c>
      <c r="H2049" s="13" t="s">
        <v>18</v>
      </c>
      <c r="I2049" s="13" t="s">
        <v>18</v>
      </c>
      <c r="J2049" s="10" t="str">
        <f>VLOOKUP(A2049,[1]抽样情况汇总表!$B:$N,13,FALSE)</f>
        <v>阴性</v>
      </c>
      <c r="K2049" s="10" t="str">
        <f>VLOOKUP(A2049,[1]抽样情况汇总表!$B:$N,3,FALSE)</f>
        <v>食品类</v>
      </c>
      <c r="L2049" s="17" t="s">
        <v>21</v>
      </c>
      <c r="M2049" s="19" t="s">
        <v>18</v>
      </c>
    </row>
    <row r="2050" ht="24" spans="1:13">
      <c r="A2050" s="17" t="s">
        <v>2642</v>
      </c>
      <c r="B2050" s="11" t="str">
        <f>VLOOKUP(A2050,[1]抽样情况汇总表!$B:$N,5,FALSE)</f>
        <v>深圳市大鹏新区潮香味牛肉丸店</v>
      </c>
      <c r="C2050" s="11" t="str">
        <f>VLOOKUP(A2050,[1]抽样情况汇总表!$B:$N,7,FALSE)</f>
        <v>深圳市大鹏新区葵涌街道三溪社区葵新北路60号D27</v>
      </c>
      <c r="D2050" s="12" t="str">
        <f>VLOOKUP(A2050,[1]抽样情况汇总表!$B:$N,2,FALSE)</f>
        <v>章鱼丸</v>
      </c>
      <c r="E2050" s="13" t="s">
        <v>18</v>
      </c>
      <c r="F2050" s="13" t="s">
        <v>18</v>
      </c>
      <c r="G2050" s="13" t="s">
        <v>18</v>
      </c>
      <c r="H2050" s="13" t="s">
        <v>18</v>
      </c>
      <c r="I2050" s="13" t="s">
        <v>18</v>
      </c>
      <c r="J2050" s="10" t="str">
        <f>VLOOKUP(A2050,[1]抽样情况汇总表!$B:$N,13,FALSE)</f>
        <v>阴性</v>
      </c>
      <c r="K2050" s="10" t="str">
        <f>VLOOKUP(A2050,[1]抽样情况汇总表!$B:$N,3,FALSE)</f>
        <v>食品类</v>
      </c>
      <c r="L2050" s="17" t="s">
        <v>21</v>
      </c>
      <c r="M2050" s="19" t="s">
        <v>18</v>
      </c>
    </row>
    <row r="2051" ht="24" spans="1:13">
      <c r="A2051" s="17" t="s">
        <v>2643</v>
      </c>
      <c r="B2051" s="11" t="str">
        <f>VLOOKUP(A2051,[1]抽样情况汇总表!$B:$N,5,FALSE)</f>
        <v>深圳市大鹏新区古妹百货店</v>
      </c>
      <c r="C2051" s="11" t="str">
        <f>VLOOKUP(A2051,[1]抽样情况汇总表!$B:$N,7,FALSE)</f>
        <v>深圳市大鹏新区葵涌街道葵新北路58号惠民综合市场副食、咸杂类F11-F12号铺</v>
      </c>
      <c r="D2051" s="12" t="str">
        <f>VLOOKUP(A2051,[1]抽样情况汇总表!$B:$N,2,FALSE)</f>
        <v>大碗面</v>
      </c>
      <c r="E2051" s="13" t="s">
        <v>18</v>
      </c>
      <c r="F2051" s="13" t="s">
        <v>18</v>
      </c>
      <c r="G2051" s="13" t="s">
        <v>18</v>
      </c>
      <c r="H2051" s="13" t="s">
        <v>18</v>
      </c>
      <c r="I2051" s="13" t="s">
        <v>18</v>
      </c>
      <c r="J2051" s="10" t="str">
        <f>VLOOKUP(A2051,[1]抽样情况汇总表!$B:$N,13,FALSE)</f>
        <v>阴性</v>
      </c>
      <c r="K2051" s="10" t="str">
        <f>VLOOKUP(A2051,[1]抽样情况汇总表!$B:$N,3,FALSE)</f>
        <v>食品类</v>
      </c>
      <c r="L2051" s="17" t="s">
        <v>21</v>
      </c>
      <c r="M2051" s="19" t="s">
        <v>18</v>
      </c>
    </row>
    <row r="2052" ht="24" spans="1:13">
      <c r="A2052" s="17" t="s">
        <v>2644</v>
      </c>
      <c r="B2052" s="11" t="str">
        <f>VLOOKUP(A2052,[1]抽样情况汇总表!$B:$N,5,FALSE)</f>
        <v>深圳市大鹏新区古妹百货店</v>
      </c>
      <c r="C2052" s="11" t="str">
        <f>VLOOKUP(A2052,[1]抽样情况汇总表!$B:$N,7,FALSE)</f>
        <v>深圳市大鹏新区葵涌街道葵新北路58号惠民综合市场副食、咸杂类F11-F12号铺</v>
      </c>
      <c r="D2052" s="12" t="str">
        <f>VLOOKUP(A2052,[1]抽样情况汇总表!$B:$N,2,FALSE)</f>
        <v>排骨面</v>
      </c>
      <c r="E2052" s="13" t="s">
        <v>18</v>
      </c>
      <c r="F2052" s="13" t="s">
        <v>18</v>
      </c>
      <c r="G2052" s="13" t="s">
        <v>18</v>
      </c>
      <c r="H2052" s="13" t="s">
        <v>18</v>
      </c>
      <c r="I2052" s="13" t="s">
        <v>18</v>
      </c>
      <c r="J2052" s="10" t="str">
        <f>VLOOKUP(A2052,[1]抽样情况汇总表!$B:$N,13,FALSE)</f>
        <v>阴性</v>
      </c>
      <c r="K2052" s="10" t="str">
        <f>VLOOKUP(A2052,[1]抽样情况汇总表!$B:$N,3,FALSE)</f>
        <v>食品类</v>
      </c>
      <c r="L2052" s="17" t="s">
        <v>21</v>
      </c>
      <c r="M2052" s="19" t="s">
        <v>18</v>
      </c>
    </row>
    <row r="2053" ht="24" spans="1:13">
      <c r="A2053" s="17" t="s">
        <v>2645</v>
      </c>
      <c r="B2053" s="11" t="str">
        <f>VLOOKUP(A2053,[1]抽样情况汇总表!$B:$N,5,FALSE)</f>
        <v>深圳市大鹏新区古妹百货店</v>
      </c>
      <c r="C2053" s="11" t="str">
        <f>VLOOKUP(A2053,[1]抽样情况汇总表!$B:$N,7,FALSE)</f>
        <v>深圳市大鹏新区葵涌街道葵新北路58号惠民综合市场副食、咸杂类F11-F12号铺</v>
      </c>
      <c r="D2053" s="12" t="str">
        <f>VLOOKUP(A2053,[1]抽样情况汇总表!$B:$N,2,FALSE)</f>
        <v>鹅肠面</v>
      </c>
      <c r="E2053" s="13" t="s">
        <v>18</v>
      </c>
      <c r="F2053" s="13" t="s">
        <v>18</v>
      </c>
      <c r="G2053" s="13" t="s">
        <v>18</v>
      </c>
      <c r="H2053" s="13" t="s">
        <v>18</v>
      </c>
      <c r="I2053" s="13" t="s">
        <v>18</v>
      </c>
      <c r="J2053" s="10" t="str">
        <f>VLOOKUP(A2053,[1]抽样情况汇总表!$B:$N,13,FALSE)</f>
        <v>阴性</v>
      </c>
      <c r="K2053" s="10" t="str">
        <f>VLOOKUP(A2053,[1]抽样情况汇总表!$B:$N,3,FALSE)</f>
        <v>食品类</v>
      </c>
      <c r="L2053" s="17" t="s">
        <v>21</v>
      </c>
      <c r="M2053" s="19" t="s">
        <v>18</v>
      </c>
    </row>
    <row r="2054" ht="24" spans="1:13">
      <c r="A2054" s="17" t="s">
        <v>2646</v>
      </c>
      <c r="B2054" s="11" t="str">
        <f>VLOOKUP(A2054,[1]抽样情况汇总表!$B:$N,5,FALSE)</f>
        <v>深圳市大鹏新区古妹百货店</v>
      </c>
      <c r="C2054" s="11" t="str">
        <f>VLOOKUP(A2054,[1]抽样情况汇总表!$B:$N,7,FALSE)</f>
        <v>深圳市大鹏新区葵涌街道葵新北路58号惠民综合市场副食、咸杂类F11-F12号铺</v>
      </c>
      <c r="D2054" s="12" t="str">
        <f>VLOOKUP(A2054,[1]抽样情况汇总表!$B:$N,2,FALSE)</f>
        <v>公仔面</v>
      </c>
      <c r="E2054" s="13" t="s">
        <v>18</v>
      </c>
      <c r="F2054" s="13" t="s">
        <v>18</v>
      </c>
      <c r="G2054" s="13" t="s">
        <v>18</v>
      </c>
      <c r="H2054" s="13" t="s">
        <v>18</v>
      </c>
      <c r="I2054" s="13" t="s">
        <v>18</v>
      </c>
      <c r="J2054" s="10" t="str">
        <f>VLOOKUP(A2054,[1]抽样情况汇总表!$B:$N,13,FALSE)</f>
        <v>阴性</v>
      </c>
      <c r="K2054" s="10" t="str">
        <f>VLOOKUP(A2054,[1]抽样情况汇总表!$B:$N,3,FALSE)</f>
        <v>食品类</v>
      </c>
      <c r="L2054" s="17" t="s">
        <v>21</v>
      </c>
      <c r="M2054" s="19" t="s">
        <v>18</v>
      </c>
    </row>
    <row r="2055" ht="24" spans="1:13">
      <c r="A2055" s="17" t="s">
        <v>2647</v>
      </c>
      <c r="B2055" s="11" t="str">
        <f>VLOOKUP(A2055,[1]抽样情况汇总表!$B:$N,5,FALSE)</f>
        <v>深圳市大鹏新区古妹百货店</v>
      </c>
      <c r="C2055" s="11" t="str">
        <f>VLOOKUP(A2055,[1]抽样情况汇总表!$B:$N,7,FALSE)</f>
        <v>深圳市大鹏新区葵涌街道葵新北路58号惠民综合市场副食、咸杂类F11-F12号铺</v>
      </c>
      <c r="D2055" s="12" t="str">
        <f>VLOOKUP(A2055,[1]抽样情况汇总表!$B:$N,2,FALSE)</f>
        <v>米粉</v>
      </c>
      <c r="E2055" s="13" t="s">
        <v>18</v>
      </c>
      <c r="F2055" s="13" t="s">
        <v>18</v>
      </c>
      <c r="G2055" s="13" t="s">
        <v>18</v>
      </c>
      <c r="H2055" s="13" t="s">
        <v>18</v>
      </c>
      <c r="I2055" s="13" t="s">
        <v>18</v>
      </c>
      <c r="J2055" s="10" t="str">
        <f>VLOOKUP(A2055,[1]抽样情况汇总表!$B:$N,13,FALSE)</f>
        <v>阴性</v>
      </c>
      <c r="K2055" s="10" t="str">
        <f>VLOOKUP(A2055,[1]抽样情况汇总表!$B:$N,3,FALSE)</f>
        <v>食品类</v>
      </c>
      <c r="L2055" s="17" t="s">
        <v>21</v>
      </c>
      <c r="M2055" s="19" t="s">
        <v>18</v>
      </c>
    </row>
    <row r="2056" ht="24" spans="1:13">
      <c r="A2056" s="17" t="s">
        <v>2648</v>
      </c>
      <c r="B2056" s="11" t="str">
        <f>VLOOKUP(A2056,[1]抽样情况汇总表!$B:$N,5,FALSE)</f>
        <v>深圳市大鹏新区波记副食店</v>
      </c>
      <c r="C2056" s="11" t="str">
        <f>VLOOKUP(A2056,[1]抽样情况汇总表!$B:$N,7,FALSE)</f>
        <v>深圳市大鹏新区葵涌街道葵新北路58号惠民综合市场一楼F5、F6号</v>
      </c>
      <c r="D2056" s="12" t="str">
        <f>VLOOKUP(A2056,[1]抽样情况汇总表!$B:$N,2,FALSE)</f>
        <v>大碗面</v>
      </c>
      <c r="E2056" s="13" t="s">
        <v>18</v>
      </c>
      <c r="F2056" s="13" t="s">
        <v>18</v>
      </c>
      <c r="G2056" s="13" t="s">
        <v>18</v>
      </c>
      <c r="H2056" s="13" t="s">
        <v>18</v>
      </c>
      <c r="I2056" s="13" t="s">
        <v>18</v>
      </c>
      <c r="J2056" s="10" t="str">
        <f>VLOOKUP(A2056,[1]抽样情况汇总表!$B:$N,13,FALSE)</f>
        <v>阴性</v>
      </c>
      <c r="K2056" s="10" t="str">
        <f>VLOOKUP(A2056,[1]抽样情况汇总表!$B:$N,3,FALSE)</f>
        <v>食品类</v>
      </c>
      <c r="L2056" s="17" t="s">
        <v>21</v>
      </c>
      <c r="M2056" s="19" t="s">
        <v>18</v>
      </c>
    </row>
    <row r="2057" ht="24" spans="1:13">
      <c r="A2057" s="17" t="s">
        <v>2649</v>
      </c>
      <c r="B2057" s="11" t="str">
        <f>VLOOKUP(A2057,[1]抽样情况汇总表!$B:$N,5,FALSE)</f>
        <v>深圳市大鹏新区波记副食店</v>
      </c>
      <c r="C2057" s="11" t="str">
        <f>VLOOKUP(A2057,[1]抽样情况汇总表!$B:$N,7,FALSE)</f>
        <v>深圳市大鹏新区葵涌街道葵新北路58号惠民综合市场一楼F5、F6号</v>
      </c>
      <c r="D2057" s="12" t="str">
        <f>VLOOKUP(A2057,[1]抽样情况汇总表!$B:$N,2,FALSE)</f>
        <v>公仔面</v>
      </c>
      <c r="E2057" s="13" t="s">
        <v>18</v>
      </c>
      <c r="F2057" s="13" t="s">
        <v>18</v>
      </c>
      <c r="G2057" s="13" t="s">
        <v>18</v>
      </c>
      <c r="H2057" s="13" t="s">
        <v>18</v>
      </c>
      <c r="I2057" s="13" t="s">
        <v>18</v>
      </c>
      <c r="J2057" s="10" t="str">
        <f>VLOOKUP(A2057,[1]抽样情况汇总表!$B:$N,13,FALSE)</f>
        <v>阴性</v>
      </c>
      <c r="K2057" s="10" t="str">
        <f>VLOOKUP(A2057,[1]抽样情况汇总表!$B:$N,3,FALSE)</f>
        <v>食品类</v>
      </c>
      <c r="L2057" s="17" t="s">
        <v>21</v>
      </c>
      <c r="M2057" s="19" t="s">
        <v>18</v>
      </c>
    </row>
    <row r="2058" ht="24" spans="1:13">
      <c r="A2058" s="17" t="s">
        <v>2650</v>
      </c>
      <c r="B2058" s="11" t="str">
        <f>VLOOKUP(A2058,[1]抽样情况汇总表!$B:$N,5,FALSE)</f>
        <v>深圳市大鹏新区波记副食店</v>
      </c>
      <c r="C2058" s="11" t="str">
        <f>VLOOKUP(A2058,[1]抽样情况汇总表!$B:$N,7,FALSE)</f>
        <v>深圳市大鹏新区葵涌街道葵新北路58号惠民综合市场一楼F5、F6号</v>
      </c>
      <c r="D2058" s="12" t="str">
        <f>VLOOKUP(A2058,[1]抽样情况汇总表!$B:$N,2,FALSE)</f>
        <v>排骨面</v>
      </c>
      <c r="E2058" s="13" t="s">
        <v>18</v>
      </c>
      <c r="F2058" s="13" t="s">
        <v>18</v>
      </c>
      <c r="G2058" s="13" t="s">
        <v>18</v>
      </c>
      <c r="H2058" s="13" t="s">
        <v>18</v>
      </c>
      <c r="I2058" s="13" t="s">
        <v>18</v>
      </c>
      <c r="J2058" s="10" t="str">
        <f>VLOOKUP(A2058,[1]抽样情况汇总表!$B:$N,13,FALSE)</f>
        <v>阴性</v>
      </c>
      <c r="K2058" s="10" t="str">
        <f>VLOOKUP(A2058,[1]抽样情况汇总表!$B:$N,3,FALSE)</f>
        <v>食品类</v>
      </c>
      <c r="L2058" s="17" t="s">
        <v>21</v>
      </c>
      <c r="M2058" s="19" t="s">
        <v>18</v>
      </c>
    </row>
    <row r="2059" ht="24" spans="1:13">
      <c r="A2059" s="17" t="s">
        <v>2651</v>
      </c>
      <c r="B2059" s="11" t="str">
        <f>VLOOKUP(A2059,[1]抽样情况汇总表!$B:$N,5,FALSE)</f>
        <v>深圳市大鹏新区波记副食店</v>
      </c>
      <c r="C2059" s="11" t="str">
        <f>VLOOKUP(A2059,[1]抽样情况汇总表!$B:$N,7,FALSE)</f>
        <v>深圳市大鹏新区葵涌街道葵新北路58号惠民综合市场一楼F5、F6号</v>
      </c>
      <c r="D2059" s="12" t="str">
        <f>VLOOKUP(A2059,[1]抽样情况汇总表!$B:$N,2,FALSE)</f>
        <v>米粉</v>
      </c>
      <c r="E2059" s="13" t="s">
        <v>18</v>
      </c>
      <c r="F2059" s="13" t="s">
        <v>18</v>
      </c>
      <c r="G2059" s="13" t="s">
        <v>18</v>
      </c>
      <c r="H2059" s="13" t="s">
        <v>18</v>
      </c>
      <c r="I2059" s="13" t="s">
        <v>18</v>
      </c>
      <c r="J2059" s="10" t="str">
        <f>VLOOKUP(A2059,[1]抽样情况汇总表!$B:$N,13,FALSE)</f>
        <v>阴性</v>
      </c>
      <c r="K2059" s="10" t="str">
        <f>VLOOKUP(A2059,[1]抽样情况汇总表!$B:$N,3,FALSE)</f>
        <v>食品类</v>
      </c>
      <c r="L2059" s="17" t="s">
        <v>21</v>
      </c>
      <c r="M2059" s="19" t="s">
        <v>18</v>
      </c>
    </row>
    <row r="2060" ht="24" spans="1:13">
      <c r="A2060" s="17" t="s">
        <v>2652</v>
      </c>
      <c r="B2060" s="11" t="str">
        <f>VLOOKUP(A2060,[1]抽样情况汇总表!$B:$N,5,FALSE)</f>
        <v>深圳市大鹏新区波记副食店</v>
      </c>
      <c r="C2060" s="11" t="str">
        <f>VLOOKUP(A2060,[1]抽样情况汇总表!$B:$N,7,FALSE)</f>
        <v>深圳市大鹏新区葵涌街道葵新北路58号惠民综合市场一楼F5、F6号</v>
      </c>
      <c r="D2060" s="12" t="str">
        <f>VLOOKUP(A2060,[1]抽样情况汇总表!$B:$N,2,FALSE)</f>
        <v>鸡蛋面</v>
      </c>
      <c r="E2060" s="13" t="s">
        <v>18</v>
      </c>
      <c r="F2060" s="13" t="s">
        <v>18</v>
      </c>
      <c r="G2060" s="13" t="s">
        <v>18</v>
      </c>
      <c r="H2060" s="13" t="s">
        <v>18</v>
      </c>
      <c r="I2060" s="13" t="s">
        <v>18</v>
      </c>
      <c r="J2060" s="10" t="str">
        <f>VLOOKUP(A2060,[1]抽样情况汇总表!$B:$N,13,FALSE)</f>
        <v>阴性</v>
      </c>
      <c r="K2060" s="10" t="str">
        <f>VLOOKUP(A2060,[1]抽样情况汇总表!$B:$N,3,FALSE)</f>
        <v>食品类</v>
      </c>
      <c r="L2060" s="17" t="s">
        <v>21</v>
      </c>
      <c r="M2060" s="19" t="s">
        <v>18</v>
      </c>
    </row>
    <row r="2061" spans="1:13">
      <c r="A2061" s="17" t="s">
        <v>2653</v>
      </c>
      <c r="B2061" s="11" t="str">
        <f>VLOOKUP(A2061,[1]抽样情况汇总表!$B:$N,5,FALSE)</f>
        <v>深圳市大鹏新区雄兴咸杂档</v>
      </c>
      <c r="C2061" s="11" t="str">
        <f>VLOOKUP(A2061,[1]抽样情况汇总表!$B:$N,7,FALSE)</f>
        <v>深圳市大鹏新区葵涌街道惠民市场S01、S02档</v>
      </c>
      <c r="D2061" s="12" t="str">
        <f>VLOOKUP(A2061,[1]抽样情况汇总表!$B:$N,2,FALSE)</f>
        <v>咸菜</v>
      </c>
      <c r="E2061" s="13" t="s">
        <v>18</v>
      </c>
      <c r="F2061" s="13" t="s">
        <v>18</v>
      </c>
      <c r="G2061" s="13" t="s">
        <v>18</v>
      </c>
      <c r="H2061" s="13" t="s">
        <v>18</v>
      </c>
      <c r="I2061" s="13" t="s">
        <v>18</v>
      </c>
      <c r="J2061" s="10" t="str">
        <f>VLOOKUP(A2061,[1]抽样情况汇总表!$B:$N,13,FALSE)</f>
        <v>阴性</v>
      </c>
      <c r="K2061" s="10" t="str">
        <f>VLOOKUP(A2061,[1]抽样情况汇总表!$B:$N,3,FALSE)</f>
        <v>食品类</v>
      </c>
      <c r="L2061" s="17" t="s">
        <v>21</v>
      </c>
      <c r="M2061" s="19" t="s">
        <v>18</v>
      </c>
    </row>
    <row r="2062" spans="1:13">
      <c r="A2062" s="17" t="s">
        <v>2654</v>
      </c>
      <c r="B2062" s="11" t="str">
        <f>VLOOKUP(A2062,[1]抽样情况汇总表!$B:$N,5,FALSE)</f>
        <v>深圳市大鹏新区雄兴咸杂档</v>
      </c>
      <c r="C2062" s="11" t="str">
        <f>VLOOKUP(A2062,[1]抽样情况汇总表!$B:$N,7,FALSE)</f>
        <v>深圳市大鹏新区葵涌街道惠民市场S01、S02档</v>
      </c>
      <c r="D2062" s="12" t="str">
        <f>VLOOKUP(A2062,[1]抽样情况汇总表!$B:$N,2,FALSE)</f>
        <v>酸豆角</v>
      </c>
      <c r="E2062" s="13" t="s">
        <v>18</v>
      </c>
      <c r="F2062" s="13" t="s">
        <v>18</v>
      </c>
      <c r="G2062" s="13" t="s">
        <v>18</v>
      </c>
      <c r="H2062" s="13" t="s">
        <v>18</v>
      </c>
      <c r="I2062" s="13" t="s">
        <v>18</v>
      </c>
      <c r="J2062" s="10" t="str">
        <f>VLOOKUP(A2062,[1]抽样情况汇总表!$B:$N,13,FALSE)</f>
        <v>阴性</v>
      </c>
      <c r="K2062" s="10" t="str">
        <f>VLOOKUP(A2062,[1]抽样情况汇总表!$B:$N,3,FALSE)</f>
        <v>食品类</v>
      </c>
      <c r="L2062" s="17" t="s">
        <v>21</v>
      </c>
      <c r="M2062" s="19" t="s">
        <v>18</v>
      </c>
    </row>
    <row r="2063" spans="1:13">
      <c r="A2063" s="17" t="s">
        <v>2655</v>
      </c>
      <c r="B2063" s="11" t="str">
        <f>VLOOKUP(A2063,[1]抽样情况汇总表!$B:$N,5,FALSE)</f>
        <v>深圳市大鹏新区雄兴咸杂档</v>
      </c>
      <c r="C2063" s="11" t="str">
        <f>VLOOKUP(A2063,[1]抽样情况汇总表!$B:$N,7,FALSE)</f>
        <v>深圳市大鹏新区葵涌街道惠民市场S01、S02档</v>
      </c>
      <c r="D2063" s="12" t="str">
        <f>VLOOKUP(A2063,[1]抽样情况汇总表!$B:$N,2,FALSE)</f>
        <v>泡椒</v>
      </c>
      <c r="E2063" s="13" t="s">
        <v>18</v>
      </c>
      <c r="F2063" s="13" t="s">
        <v>18</v>
      </c>
      <c r="G2063" s="13" t="s">
        <v>18</v>
      </c>
      <c r="H2063" s="13" t="s">
        <v>18</v>
      </c>
      <c r="I2063" s="13" t="s">
        <v>18</v>
      </c>
      <c r="J2063" s="10" t="str">
        <f>VLOOKUP(A2063,[1]抽样情况汇总表!$B:$N,13,FALSE)</f>
        <v>阴性</v>
      </c>
      <c r="K2063" s="10" t="str">
        <f>VLOOKUP(A2063,[1]抽样情况汇总表!$B:$N,3,FALSE)</f>
        <v>食品类</v>
      </c>
      <c r="L2063" s="17" t="s">
        <v>21</v>
      </c>
      <c r="M2063" s="19" t="s">
        <v>18</v>
      </c>
    </row>
    <row r="2064" spans="1:13">
      <c r="A2064" s="17" t="s">
        <v>2656</v>
      </c>
      <c r="B2064" s="11" t="str">
        <f>VLOOKUP(A2064,[1]抽样情况汇总表!$B:$N,5,FALSE)</f>
        <v>深圳市大鹏新区雄兴咸杂档</v>
      </c>
      <c r="C2064" s="11" t="str">
        <f>VLOOKUP(A2064,[1]抽样情况汇总表!$B:$N,7,FALSE)</f>
        <v>深圳市大鹏新区葵涌街道惠民市场S01、S02档</v>
      </c>
      <c r="D2064" s="12" t="str">
        <f>VLOOKUP(A2064,[1]抽样情况汇总表!$B:$N,2,FALSE)</f>
        <v>腌萝卜</v>
      </c>
      <c r="E2064" s="13" t="s">
        <v>18</v>
      </c>
      <c r="F2064" s="13" t="s">
        <v>18</v>
      </c>
      <c r="G2064" s="13" t="s">
        <v>18</v>
      </c>
      <c r="H2064" s="13" t="s">
        <v>18</v>
      </c>
      <c r="I2064" s="13" t="s">
        <v>18</v>
      </c>
      <c r="J2064" s="10" t="str">
        <f>VLOOKUP(A2064,[1]抽样情况汇总表!$B:$N,13,FALSE)</f>
        <v>阴性</v>
      </c>
      <c r="K2064" s="10" t="str">
        <f>VLOOKUP(A2064,[1]抽样情况汇总表!$B:$N,3,FALSE)</f>
        <v>食品类</v>
      </c>
      <c r="L2064" s="17" t="s">
        <v>21</v>
      </c>
      <c r="M2064" s="19" t="s">
        <v>18</v>
      </c>
    </row>
    <row r="2065" spans="1:13">
      <c r="A2065" s="17" t="s">
        <v>2657</v>
      </c>
      <c r="B2065" s="11" t="str">
        <f>VLOOKUP(A2065,[1]抽样情况汇总表!$B:$N,5,FALSE)</f>
        <v>深圳市大鹏新区雄兴咸杂档</v>
      </c>
      <c r="C2065" s="11" t="str">
        <f>VLOOKUP(A2065,[1]抽样情况汇总表!$B:$N,7,FALSE)</f>
        <v>深圳市大鹏新区葵涌街道惠民市场S01、S02档</v>
      </c>
      <c r="D2065" s="12" t="str">
        <f>VLOOKUP(A2065,[1]抽样情况汇总表!$B:$N,2,FALSE)</f>
        <v>腌梅菜</v>
      </c>
      <c r="E2065" s="13" t="s">
        <v>18</v>
      </c>
      <c r="F2065" s="13" t="s">
        <v>18</v>
      </c>
      <c r="G2065" s="13" t="s">
        <v>18</v>
      </c>
      <c r="H2065" s="13" t="s">
        <v>18</v>
      </c>
      <c r="I2065" s="13" t="s">
        <v>18</v>
      </c>
      <c r="J2065" s="10" t="str">
        <f>VLOOKUP(A2065,[1]抽样情况汇总表!$B:$N,13,FALSE)</f>
        <v>阴性</v>
      </c>
      <c r="K2065" s="10" t="str">
        <f>VLOOKUP(A2065,[1]抽样情况汇总表!$B:$N,3,FALSE)</f>
        <v>食品类</v>
      </c>
      <c r="L2065" s="17" t="s">
        <v>21</v>
      </c>
      <c r="M2065" s="19" t="s">
        <v>18</v>
      </c>
    </row>
    <row r="2066" ht="24" spans="1:13">
      <c r="A2066" s="17" t="s">
        <v>2658</v>
      </c>
      <c r="B2066" s="11" t="str">
        <f>VLOOKUP(A2066,[1]抽样情况汇总表!$B:$N,5,FALSE)</f>
        <v>深圳市大鹏新区陆荣杰咸菜农产品档</v>
      </c>
      <c r="C2066" s="11" t="str">
        <f>VLOOKUP(A2066,[1]抽样情况汇总表!$B:$N,7,FALSE)</f>
        <v>深圳市大鹏新区葵涌街道三溪社区葵新北路58号149惠民综合市场S-13号</v>
      </c>
      <c r="D2066" s="12" t="str">
        <f>VLOOKUP(A2066,[1]抽样情况汇总表!$B:$N,2,FALSE)</f>
        <v>腌梅菜</v>
      </c>
      <c r="E2066" s="13" t="s">
        <v>18</v>
      </c>
      <c r="F2066" s="13" t="s">
        <v>18</v>
      </c>
      <c r="G2066" s="13" t="s">
        <v>18</v>
      </c>
      <c r="H2066" s="13" t="s">
        <v>18</v>
      </c>
      <c r="I2066" s="13" t="s">
        <v>18</v>
      </c>
      <c r="J2066" s="10" t="str">
        <f>VLOOKUP(A2066,[1]抽样情况汇总表!$B:$N,13,FALSE)</f>
        <v>阴性</v>
      </c>
      <c r="K2066" s="10" t="str">
        <f>VLOOKUP(A2066,[1]抽样情况汇总表!$B:$N,3,FALSE)</f>
        <v>食品类</v>
      </c>
      <c r="L2066" s="17" t="s">
        <v>21</v>
      </c>
      <c r="M2066" s="19" t="s">
        <v>18</v>
      </c>
    </row>
    <row r="2067" ht="24" spans="1:13">
      <c r="A2067" s="17" t="s">
        <v>2659</v>
      </c>
      <c r="B2067" s="11" t="str">
        <f>VLOOKUP(A2067,[1]抽样情况汇总表!$B:$N,5,FALSE)</f>
        <v>深圳市大鹏新区陆荣杰咸菜农产品档</v>
      </c>
      <c r="C2067" s="11" t="str">
        <f>VLOOKUP(A2067,[1]抽样情况汇总表!$B:$N,7,FALSE)</f>
        <v>深圳市大鹏新区葵涌街道三溪社区葵新北路58号149惠民综合市场S-13号</v>
      </c>
      <c r="D2067" s="12" t="str">
        <f>VLOOKUP(A2067,[1]抽样情况汇总表!$B:$N,2,FALSE)</f>
        <v>酸豆角</v>
      </c>
      <c r="E2067" s="13" t="s">
        <v>18</v>
      </c>
      <c r="F2067" s="13" t="s">
        <v>18</v>
      </c>
      <c r="G2067" s="13" t="s">
        <v>18</v>
      </c>
      <c r="H2067" s="13" t="s">
        <v>18</v>
      </c>
      <c r="I2067" s="13" t="s">
        <v>18</v>
      </c>
      <c r="J2067" s="10" t="str">
        <f>VLOOKUP(A2067,[1]抽样情况汇总表!$B:$N,13,FALSE)</f>
        <v>阴性</v>
      </c>
      <c r="K2067" s="10" t="str">
        <f>VLOOKUP(A2067,[1]抽样情况汇总表!$B:$N,3,FALSE)</f>
        <v>食品类</v>
      </c>
      <c r="L2067" s="17" t="s">
        <v>21</v>
      </c>
      <c r="M2067" s="19" t="s">
        <v>18</v>
      </c>
    </row>
    <row r="2068" ht="24" spans="1:13">
      <c r="A2068" s="17" t="s">
        <v>2660</v>
      </c>
      <c r="B2068" s="11" t="str">
        <f>VLOOKUP(A2068,[1]抽样情况汇总表!$B:$N,5,FALSE)</f>
        <v>深圳市大鹏新区陆荣杰咸菜农产品档</v>
      </c>
      <c r="C2068" s="11" t="str">
        <f>VLOOKUP(A2068,[1]抽样情况汇总表!$B:$N,7,FALSE)</f>
        <v>深圳市大鹏新区葵涌街道三溪社区葵新北路58号149惠民综合市场S-13号</v>
      </c>
      <c r="D2068" s="12" t="str">
        <f>VLOOKUP(A2068,[1]抽样情况汇总表!$B:$N,2,FALSE)</f>
        <v>咸菜</v>
      </c>
      <c r="E2068" s="13" t="s">
        <v>18</v>
      </c>
      <c r="F2068" s="13" t="s">
        <v>18</v>
      </c>
      <c r="G2068" s="13" t="s">
        <v>18</v>
      </c>
      <c r="H2068" s="13" t="s">
        <v>18</v>
      </c>
      <c r="I2068" s="13" t="s">
        <v>18</v>
      </c>
      <c r="J2068" s="10" t="str">
        <f>VLOOKUP(A2068,[1]抽样情况汇总表!$B:$N,13,FALSE)</f>
        <v>阴性</v>
      </c>
      <c r="K2068" s="10" t="str">
        <f>VLOOKUP(A2068,[1]抽样情况汇总表!$B:$N,3,FALSE)</f>
        <v>食品类</v>
      </c>
      <c r="L2068" s="17" t="s">
        <v>21</v>
      </c>
      <c r="M2068" s="19" t="s">
        <v>18</v>
      </c>
    </row>
    <row r="2069" ht="24" spans="1:13">
      <c r="A2069" s="17" t="s">
        <v>2661</v>
      </c>
      <c r="B2069" s="11" t="str">
        <f>VLOOKUP(A2069,[1]抽样情况汇总表!$B:$N,5,FALSE)</f>
        <v>深圳市大鹏新区陆荣杰咸菜农产品档</v>
      </c>
      <c r="C2069" s="11" t="str">
        <f>VLOOKUP(A2069,[1]抽样情况汇总表!$B:$N,7,FALSE)</f>
        <v>深圳市大鹏新区葵涌街道三溪社区葵新北路58号149惠民综合市场S-13号</v>
      </c>
      <c r="D2069" s="12" t="str">
        <f>VLOOKUP(A2069,[1]抽样情况汇总表!$B:$N,2,FALSE)</f>
        <v>酸笋</v>
      </c>
      <c r="E2069" s="13" t="s">
        <v>18</v>
      </c>
      <c r="F2069" s="13" t="s">
        <v>18</v>
      </c>
      <c r="G2069" s="13" t="s">
        <v>18</v>
      </c>
      <c r="H2069" s="13" t="s">
        <v>18</v>
      </c>
      <c r="I2069" s="13" t="s">
        <v>18</v>
      </c>
      <c r="J2069" s="10" t="str">
        <f>VLOOKUP(A2069,[1]抽样情况汇总表!$B:$N,13,FALSE)</f>
        <v>阴性</v>
      </c>
      <c r="K2069" s="10" t="str">
        <f>VLOOKUP(A2069,[1]抽样情况汇总表!$B:$N,3,FALSE)</f>
        <v>食品类</v>
      </c>
      <c r="L2069" s="17" t="s">
        <v>21</v>
      </c>
      <c r="M2069" s="19" t="s">
        <v>18</v>
      </c>
    </row>
    <row r="2070" ht="24" spans="1:13">
      <c r="A2070" s="17" t="s">
        <v>2662</v>
      </c>
      <c r="B2070" s="11" t="str">
        <f>VLOOKUP(A2070,[1]抽样情况汇总表!$B:$N,5,FALSE)</f>
        <v>深圳市大鹏新区陆荣杰咸菜农产品档</v>
      </c>
      <c r="C2070" s="11" t="str">
        <f>VLOOKUP(A2070,[1]抽样情况汇总表!$B:$N,7,FALSE)</f>
        <v>深圳市大鹏新区葵涌街道三溪社区葵新北路58号149惠民综合市场S-13号</v>
      </c>
      <c r="D2070" s="12" t="str">
        <f>VLOOKUP(A2070,[1]抽样情况汇总表!$B:$N,2,FALSE)</f>
        <v>泡椒</v>
      </c>
      <c r="E2070" s="13" t="s">
        <v>18</v>
      </c>
      <c r="F2070" s="13" t="s">
        <v>18</v>
      </c>
      <c r="G2070" s="13" t="s">
        <v>18</v>
      </c>
      <c r="H2070" s="13" t="s">
        <v>18</v>
      </c>
      <c r="I2070" s="13" t="s">
        <v>18</v>
      </c>
      <c r="J2070" s="10" t="str">
        <f>VLOOKUP(A2070,[1]抽样情况汇总表!$B:$N,13,FALSE)</f>
        <v>阴性</v>
      </c>
      <c r="K2070" s="10" t="str">
        <f>VLOOKUP(A2070,[1]抽样情况汇总表!$B:$N,3,FALSE)</f>
        <v>食品类</v>
      </c>
      <c r="L2070" s="17" t="s">
        <v>21</v>
      </c>
      <c r="M2070" s="19" t="s">
        <v>18</v>
      </c>
    </row>
    <row r="2071" ht="24" spans="1:13">
      <c r="A2071" s="17" t="s">
        <v>2663</v>
      </c>
      <c r="B2071" s="11" t="str">
        <f>VLOOKUP(A2071,[1]抽样情况汇总表!$B:$N,5,FALSE)</f>
        <v>深圳市大鹏新区葵涌街道鲁记米面零售批发店</v>
      </c>
      <c r="C2071" s="11" t="str">
        <f>VLOOKUP(A2071,[1]抽样情况汇总表!$B:$N,7,FALSE)</f>
        <v>深圳市大鹏新区葵涌街道三溪社区葵新北路58号149</v>
      </c>
      <c r="D2071" s="12" t="str">
        <f>VLOOKUP(A2071,[1]抽样情况汇总表!$B:$N,2,FALSE)</f>
        <v>河粉</v>
      </c>
      <c r="E2071" s="13" t="s">
        <v>18</v>
      </c>
      <c r="F2071" s="13" t="s">
        <v>18</v>
      </c>
      <c r="G2071" s="13" t="s">
        <v>18</v>
      </c>
      <c r="H2071" s="13" t="s">
        <v>18</v>
      </c>
      <c r="I2071" s="13" t="s">
        <v>18</v>
      </c>
      <c r="J2071" s="10" t="str">
        <f>VLOOKUP(A2071,[1]抽样情况汇总表!$B:$N,13,FALSE)</f>
        <v>阴性</v>
      </c>
      <c r="K2071" s="10" t="str">
        <f>VLOOKUP(A2071,[1]抽样情况汇总表!$B:$N,3,FALSE)</f>
        <v>食品类</v>
      </c>
      <c r="L2071" s="17" t="s">
        <v>21</v>
      </c>
      <c r="M2071" s="19" t="s">
        <v>18</v>
      </c>
    </row>
    <row r="2072" ht="24" spans="1:13">
      <c r="A2072" s="17" t="s">
        <v>2664</v>
      </c>
      <c r="B2072" s="11" t="str">
        <f>VLOOKUP(A2072,[1]抽样情况汇总表!$B:$N,5,FALSE)</f>
        <v>深圳市大鹏新区葵涌街道鲁记米面零售批发店</v>
      </c>
      <c r="C2072" s="11" t="str">
        <f>VLOOKUP(A2072,[1]抽样情况汇总表!$B:$N,7,FALSE)</f>
        <v>深圳市大鹏新区葵涌街道三溪社区葵新北路58号149</v>
      </c>
      <c r="D2072" s="12" t="str">
        <f>VLOOKUP(A2072,[1]抽样情况汇总表!$B:$N,2,FALSE)</f>
        <v>陈春粉</v>
      </c>
      <c r="E2072" s="13" t="s">
        <v>18</v>
      </c>
      <c r="F2072" s="13" t="s">
        <v>18</v>
      </c>
      <c r="G2072" s="13" t="s">
        <v>18</v>
      </c>
      <c r="H2072" s="13" t="s">
        <v>18</v>
      </c>
      <c r="I2072" s="13" t="s">
        <v>18</v>
      </c>
      <c r="J2072" s="10" t="str">
        <f>VLOOKUP(A2072,[1]抽样情况汇总表!$B:$N,13,FALSE)</f>
        <v>阴性</v>
      </c>
      <c r="K2072" s="10" t="str">
        <f>VLOOKUP(A2072,[1]抽样情况汇总表!$B:$N,3,FALSE)</f>
        <v>食品类</v>
      </c>
      <c r="L2072" s="17" t="s">
        <v>21</v>
      </c>
      <c r="M2072" s="19" t="s">
        <v>18</v>
      </c>
    </row>
    <row r="2073" ht="24" spans="1:13">
      <c r="A2073" s="17" t="s">
        <v>2665</v>
      </c>
      <c r="B2073" s="11" t="str">
        <f>VLOOKUP(A2073,[1]抽样情况汇总表!$B:$N,5,FALSE)</f>
        <v>深圳市大鹏新区葵涌街道鲁记米面零售批发店</v>
      </c>
      <c r="C2073" s="11" t="str">
        <f>VLOOKUP(A2073,[1]抽样情况汇总表!$B:$N,7,FALSE)</f>
        <v>深圳市大鹏新区葵涌街道三溪社区葵新北路58号149</v>
      </c>
      <c r="D2073" s="12" t="str">
        <f>VLOOKUP(A2073,[1]抽样情况汇总表!$B:$N,2,FALSE)</f>
        <v>肠粉</v>
      </c>
      <c r="E2073" s="13" t="s">
        <v>18</v>
      </c>
      <c r="F2073" s="13" t="s">
        <v>18</v>
      </c>
      <c r="G2073" s="13" t="s">
        <v>18</v>
      </c>
      <c r="H2073" s="13" t="s">
        <v>18</v>
      </c>
      <c r="I2073" s="13" t="s">
        <v>18</v>
      </c>
      <c r="J2073" s="10" t="str">
        <f>VLOOKUP(A2073,[1]抽样情况汇总表!$B:$N,13,FALSE)</f>
        <v>阴性</v>
      </c>
      <c r="K2073" s="10" t="str">
        <f>VLOOKUP(A2073,[1]抽样情况汇总表!$B:$N,3,FALSE)</f>
        <v>食品类</v>
      </c>
      <c r="L2073" s="17" t="s">
        <v>21</v>
      </c>
      <c r="M2073" s="19" t="s">
        <v>18</v>
      </c>
    </row>
    <row r="2074" ht="24" spans="1:13">
      <c r="A2074" s="17" t="s">
        <v>2666</v>
      </c>
      <c r="B2074" s="11" t="str">
        <f>VLOOKUP(A2074,[1]抽样情况汇总表!$B:$N,5,FALSE)</f>
        <v>深圳市大鹏新区葵涌街道鲁记米面零售批发店</v>
      </c>
      <c r="C2074" s="11" t="str">
        <f>VLOOKUP(A2074,[1]抽样情况汇总表!$B:$N,7,FALSE)</f>
        <v>深圳市大鹏新区葵涌街道三溪社区葵新北路58号149</v>
      </c>
      <c r="D2074" s="12" t="str">
        <f>VLOOKUP(A2074,[1]抽样情况汇总表!$B:$N,2,FALSE)</f>
        <v>米粉</v>
      </c>
      <c r="E2074" s="13" t="s">
        <v>18</v>
      </c>
      <c r="F2074" s="13" t="s">
        <v>18</v>
      </c>
      <c r="G2074" s="13" t="s">
        <v>18</v>
      </c>
      <c r="H2074" s="13" t="s">
        <v>18</v>
      </c>
      <c r="I2074" s="13" t="s">
        <v>18</v>
      </c>
      <c r="J2074" s="10" t="str">
        <f>VLOOKUP(A2074,[1]抽样情况汇总表!$B:$N,13,FALSE)</f>
        <v>阴性</v>
      </c>
      <c r="K2074" s="10" t="str">
        <f>VLOOKUP(A2074,[1]抽样情况汇总表!$B:$N,3,FALSE)</f>
        <v>食品类</v>
      </c>
      <c r="L2074" s="17" t="s">
        <v>21</v>
      </c>
      <c r="M2074" s="19" t="s">
        <v>18</v>
      </c>
    </row>
    <row r="2075" ht="24" spans="1:13">
      <c r="A2075" s="17" t="s">
        <v>2667</v>
      </c>
      <c r="B2075" s="11" t="str">
        <f>VLOOKUP(A2075,[1]抽样情况汇总表!$B:$N,5,FALSE)</f>
        <v>深圳市大鹏新区葵涌街道鲁记米面零售批发店</v>
      </c>
      <c r="C2075" s="11" t="str">
        <f>VLOOKUP(A2075,[1]抽样情况汇总表!$B:$N,7,FALSE)</f>
        <v>深圳市大鹏新区葵涌街道三溪社区葵新北路58号149</v>
      </c>
      <c r="D2075" s="12" t="str">
        <f>VLOOKUP(A2075,[1]抽样情况汇总表!$B:$N,2,FALSE)</f>
        <v>面条</v>
      </c>
      <c r="E2075" s="13" t="s">
        <v>18</v>
      </c>
      <c r="F2075" s="13" t="s">
        <v>18</v>
      </c>
      <c r="G2075" s="13" t="s">
        <v>18</v>
      </c>
      <c r="H2075" s="13" t="s">
        <v>18</v>
      </c>
      <c r="I2075" s="13" t="s">
        <v>18</v>
      </c>
      <c r="J2075" s="10" t="str">
        <f>VLOOKUP(A2075,[1]抽样情况汇总表!$B:$N,13,FALSE)</f>
        <v>阴性</v>
      </c>
      <c r="K2075" s="10" t="str">
        <f>VLOOKUP(A2075,[1]抽样情况汇总表!$B:$N,3,FALSE)</f>
        <v>食品类</v>
      </c>
      <c r="L2075" s="17" t="s">
        <v>21</v>
      </c>
      <c r="M2075" s="19" t="s">
        <v>18</v>
      </c>
    </row>
    <row r="2076" spans="1:13">
      <c r="A2076" s="17" t="s">
        <v>2668</v>
      </c>
      <c r="B2076" s="11" t="str">
        <f>VLOOKUP(A2076,[1]抽样情况汇总表!$B:$N,5,FALSE)</f>
        <v>市民送检</v>
      </c>
      <c r="C2076" s="13" t="s">
        <v>18</v>
      </c>
      <c r="D2076" s="12" t="str">
        <f>VLOOKUP(A2076,[1]抽样情况汇总表!$B:$N,2,FALSE)</f>
        <v>菜心</v>
      </c>
      <c r="E2076" s="13" t="s">
        <v>18</v>
      </c>
      <c r="F2076" s="13" t="s">
        <v>18</v>
      </c>
      <c r="G2076" s="13" t="s">
        <v>18</v>
      </c>
      <c r="H2076" s="13" t="s">
        <v>18</v>
      </c>
      <c r="I2076" s="13" t="s">
        <v>18</v>
      </c>
      <c r="J2076" s="10" t="str">
        <f>VLOOKUP(A2076,[1]抽样情况汇总表!$B:$N,13,FALSE)</f>
        <v>阴性</v>
      </c>
      <c r="K2076" s="10" t="str">
        <f>VLOOKUP(A2076,[1]抽样情况汇总表!$B:$N,3,FALSE)</f>
        <v>蔬果类</v>
      </c>
      <c r="L2076" s="17" t="s">
        <v>21</v>
      </c>
      <c r="M2076" s="19" t="s">
        <v>18</v>
      </c>
    </row>
    <row r="2077" spans="1:13">
      <c r="A2077" s="17" t="s">
        <v>2669</v>
      </c>
      <c r="B2077" s="11" t="str">
        <f>VLOOKUP(A2077,[1]抽样情况汇总表!$B:$N,5,FALSE)</f>
        <v>市民送检</v>
      </c>
      <c r="C2077" s="13" t="s">
        <v>18</v>
      </c>
      <c r="D2077" s="12" t="str">
        <f>VLOOKUP(A2077,[1]抽样情况汇总表!$B:$N,2,FALSE)</f>
        <v>油麦菜</v>
      </c>
      <c r="E2077" s="13" t="s">
        <v>18</v>
      </c>
      <c r="F2077" s="13" t="s">
        <v>18</v>
      </c>
      <c r="G2077" s="13" t="s">
        <v>18</v>
      </c>
      <c r="H2077" s="13" t="s">
        <v>18</v>
      </c>
      <c r="I2077" s="13" t="s">
        <v>18</v>
      </c>
      <c r="J2077" s="10" t="str">
        <f>VLOOKUP(A2077,[1]抽样情况汇总表!$B:$N,13,FALSE)</f>
        <v>阴性</v>
      </c>
      <c r="K2077" s="10" t="str">
        <f>VLOOKUP(A2077,[1]抽样情况汇总表!$B:$N,3,FALSE)</f>
        <v>蔬果类</v>
      </c>
      <c r="L2077" s="17" t="s">
        <v>21</v>
      </c>
      <c r="M2077" s="19" t="s">
        <v>18</v>
      </c>
    </row>
    <row r="2078" spans="1:13">
      <c r="A2078" s="17" t="s">
        <v>2670</v>
      </c>
      <c r="B2078" s="11" t="str">
        <f>VLOOKUP(A2078,[1]抽样情况汇总表!$B:$N,5,FALSE)</f>
        <v>市民送检</v>
      </c>
      <c r="C2078" s="13" t="s">
        <v>18</v>
      </c>
      <c r="D2078" s="12" t="str">
        <f>VLOOKUP(A2078,[1]抽样情况汇总表!$B:$N,2,FALSE)</f>
        <v>芥菜</v>
      </c>
      <c r="E2078" s="13" t="s">
        <v>18</v>
      </c>
      <c r="F2078" s="13" t="s">
        <v>18</v>
      </c>
      <c r="G2078" s="13" t="s">
        <v>18</v>
      </c>
      <c r="H2078" s="13" t="s">
        <v>18</v>
      </c>
      <c r="I2078" s="13" t="s">
        <v>18</v>
      </c>
      <c r="J2078" s="10" t="str">
        <f>VLOOKUP(A2078,[1]抽样情况汇总表!$B:$N,13,FALSE)</f>
        <v>阴性</v>
      </c>
      <c r="K2078" s="10" t="str">
        <f>VLOOKUP(A2078,[1]抽样情况汇总表!$B:$N,3,FALSE)</f>
        <v>蔬果类</v>
      </c>
      <c r="L2078" s="17" t="s">
        <v>21</v>
      </c>
      <c r="M2078" s="19" t="s">
        <v>18</v>
      </c>
    </row>
    <row r="2079" spans="1:13">
      <c r="A2079" s="17" t="s">
        <v>2671</v>
      </c>
      <c r="B2079" s="11" t="str">
        <f>VLOOKUP(A2079,[1]抽样情况汇总表!$B:$N,5,FALSE)</f>
        <v>市民送检</v>
      </c>
      <c r="C2079" s="13" t="s">
        <v>18</v>
      </c>
      <c r="D2079" s="12" t="str">
        <f>VLOOKUP(A2079,[1]抽样情况汇总表!$B:$N,2,FALSE)</f>
        <v>土豆</v>
      </c>
      <c r="E2079" s="13" t="s">
        <v>18</v>
      </c>
      <c r="F2079" s="13" t="s">
        <v>18</v>
      </c>
      <c r="G2079" s="13" t="s">
        <v>18</v>
      </c>
      <c r="H2079" s="13" t="s">
        <v>18</v>
      </c>
      <c r="I2079" s="13" t="s">
        <v>18</v>
      </c>
      <c r="J2079" s="10" t="str">
        <f>VLOOKUP(A2079,[1]抽样情况汇总表!$B:$N,13,FALSE)</f>
        <v>阴性</v>
      </c>
      <c r="K2079" s="10" t="str">
        <f>VLOOKUP(A2079,[1]抽样情况汇总表!$B:$N,3,FALSE)</f>
        <v>蔬果类</v>
      </c>
      <c r="L2079" s="17" t="s">
        <v>21</v>
      </c>
      <c r="M2079" s="19" t="s">
        <v>18</v>
      </c>
    </row>
    <row r="2080" spans="1:13">
      <c r="A2080" s="17" t="s">
        <v>2672</v>
      </c>
      <c r="B2080" s="11" t="str">
        <f>VLOOKUP(A2080,[1]抽样情况汇总表!$B:$N,5,FALSE)</f>
        <v>深圳市大鹏新区东都海鲜酒楼</v>
      </c>
      <c r="C2080" s="11" t="str">
        <f>VLOOKUP(A2080,[1]抽样情况汇总表!$B:$N,7,FALSE)</f>
        <v>深圳市大鹏新区葵涌街道万兴中路6号</v>
      </c>
      <c r="D2080" s="12" t="str">
        <f>VLOOKUP(A2080,[1]抽样情况汇总表!$B:$N,2,FALSE)</f>
        <v>沙白</v>
      </c>
      <c r="E2080" s="13" t="s">
        <v>18</v>
      </c>
      <c r="F2080" s="13" t="s">
        <v>18</v>
      </c>
      <c r="G2080" s="13" t="s">
        <v>18</v>
      </c>
      <c r="H2080" s="13" t="s">
        <v>18</v>
      </c>
      <c r="I2080" s="13" t="s">
        <v>18</v>
      </c>
      <c r="J2080" s="10" t="str">
        <f>VLOOKUP(A2080,[1]抽样情况汇总表!$B:$N,13,FALSE)</f>
        <v>阴性</v>
      </c>
      <c r="K2080" s="10" t="str">
        <f>VLOOKUP(A2080,[1]抽样情况汇总表!$B:$N,3,FALSE)</f>
        <v>水产类</v>
      </c>
      <c r="L2080" s="17" t="s">
        <v>21</v>
      </c>
      <c r="M2080" s="19" t="s">
        <v>18</v>
      </c>
    </row>
    <row r="2081" spans="1:13">
      <c r="A2081" s="17" t="s">
        <v>2673</v>
      </c>
      <c r="B2081" s="11" t="str">
        <f>VLOOKUP(A2081,[1]抽样情况汇总表!$B:$N,5,FALSE)</f>
        <v>深圳市大鹏新区东都海鲜酒楼</v>
      </c>
      <c r="C2081" s="11" t="str">
        <f>VLOOKUP(A2081,[1]抽样情况汇总表!$B:$N,7,FALSE)</f>
        <v>深圳市大鹏新区葵涌街道万兴中路6号</v>
      </c>
      <c r="D2081" s="12" t="str">
        <f>VLOOKUP(A2081,[1]抽样情况汇总表!$B:$N,2,FALSE)</f>
        <v>沙甲</v>
      </c>
      <c r="E2081" s="13" t="s">
        <v>18</v>
      </c>
      <c r="F2081" s="13" t="s">
        <v>18</v>
      </c>
      <c r="G2081" s="13" t="s">
        <v>18</v>
      </c>
      <c r="H2081" s="13" t="s">
        <v>18</v>
      </c>
      <c r="I2081" s="13" t="s">
        <v>18</v>
      </c>
      <c r="J2081" s="10" t="str">
        <f>VLOOKUP(A2081,[1]抽样情况汇总表!$B:$N,13,FALSE)</f>
        <v>阴性</v>
      </c>
      <c r="K2081" s="10" t="str">
        <f>VLOOKUP(A2081,[1]抽样情况汇总表!$B:$N,3,FALSE)</f>
        <v>水产类</v>
      </c>
      <c r="L2081" s="17" t="s">
        <v>21</v>
      </c>
      <c r="M2081" s="19" t="s">
        <v>18</v>
      </c>
    </row>
    <row r="2082" spans="1:13">
      <c r="A2082" s="17" t="s">
        <v>2674</v>
      </c>
      <c r="B2082" s="11" t="str">
        <f>VLOOKUP(A2082,[1]抽样情况汇总表!$B:$N,5,FALSE)</f>
        <v>深圳市大鹏新区东都海鲜酒楼</v>
      </c>
      <c r="C2082" s="11" t="str">
        <f>VLOOKUP(A2082,[1]抽样情况汇总表!$B:$N,7,FALSE)</f>
        <v>深圳市大鹏新区葵涌街道万兴中路6号</v>
      </c>
      <c r="D2082" s="12" t="str">
        <f>VLOOKUP(A2082,[1]抽样情况汇总表!$B:$N,2,FALSE)</f>
        <v>青口</v>
      </c>
      <c r="E2082" s="13" t="s">
        <v>18</v>
      </c>
      <c r="F2082" s="13" t="s">
        <v>18</v>
      </c>
      <c r="G2082" s="13" t="s">
        <v>18</v>
      </c>
      <c r="H2082" s="13" t="s">
        <v>18</v>
      </c>
      <c r="I2082" s="13" t="s">
        <v>18</v>
      </c>
      <c r="J2082" s="10" t="str">
        <f>VLOOKUP(A2082,[1]抽样情况汇总表!$B:$N,13,FALSE)</f>
        <v>阴性</v>
      </c>
      <c r="K2082" s="10" t="str">
        <f>VLOOKUP(A2082,[1]抽样情况汇总表!$B:$N,3,FALSE)</f>
        <v>水产类</v>
      </c>
      <c r="L2082" s="17" t="s">
        <v>21</v>
      </c>
      <c r="M2082" s="19" t="s">
        <v>18</v>
      </c>
    </row>
    <row r="2083" spans="1:13">
      <c r="A2083" s="17" t="s">
        <v>2675</v>
      </c>
      <c r="B2083" s="11" t="str">
        <f>VLOOKUP(A2083,[1]抽样情况汇总表!$B:$N,5,FALSE)</f>
        <v>深圳市大鹏新区东都海鲜酒楼</v>
      </c>
      <c r="C2083" s="11" t="str">
        <f>VLOOKUP(A2083,[1]抽样情况汇总表!$B:$N,7,FALSE)</f>
        <v>深圳市大鹏新区葵涌街道万兴中路6号</v>
      </c>
      <c r="D2083" s="12" t="str">
        <f>VLOOKUP(A2083,[1]抽样情况汇总表!$B:$N,2,FALSE)</f>
        <v>扇贝</v>
      </c>
      <c r="E2083" s="13" t="s">
        <v>18</v>
      </c>
      <c r="F2083" s="13" t="s">
        <v>18</v>
      </c>
      <c r="G2083" s="13" t="s">
        <v>18</v>
      </c>
      <c r="H2083" s="13" t="s">
        <v>18</v>
      </c>
      <c r="I2083" s="13" t="s">
        <v>18</v>
      </c>
      <c r="J2083" s="10" t="str">
        <f>VLOOKUP(A2083,[1]抽样情况汇总表!$B:$N,13,FALSE)</f>
        <v>阴性</v>
      </c>
      <c r="K2083" s="10" t="str">
        <f>VLOOKUP(A2083,[1]抽样情况汇总表!$B:$N,3,FALSE)</f>
        <v>水产类</v>
      </c>
      <c r="L2083" s="17" t="s">
        <v>21</v>
      </c>
      <c r="M2083" s="19" t="s">
        <v>18</v>
      </c>
    </row>
    <row r="2084" spans="1:13">
      <c r="A2084" s="17" t="s">
        <v>2676</v>
      </c>
      <c r="B2084" s="11" t="str">
        <f>VLOOKUP(A2084,[1]抽样情况汇总表!$B:$N,5,FALSE)</f>
        <v>深圳市大鹏新区东都海鲜酒楼</v>
      </c>
      <c r="C2084" s="11" t="str">
        <f>VLOOKUP(A2084,[1]抽样情况汇总表!$B:$N,7,FALSE)</f>
        <v>深圳市大鹏新区葵涌街道万兴中路6号</v>
      </c>
      <c r="D2084" s="12" t="str">
        <f>VLOOKUP(A2084,[1]抽样情况汇总表!$B:$N,2,FALSE)</f>
        <v>花甲</v>
      </c>
      <c r="E2084" s="13" t="s">
        <v>18</v>
      </c>
      <c r="F2084" s="13" t="s">
        <v>18</v>
      </c>
      <c r="G2084" s="13" t="s">
        <v>18</v>
      </c>
      <c r="H2084" s="13" t="s">
        <v>18</v>
      </c>
      <c r="I2084" s="13" t="s">
        <v>18</v>
      </c>
      <c r="J2084" s="10" t="str">
        <f>VLOOKUP(A2084,[1]抽样情况汇总表!$B:$N,13,FALSE)</f>
        <v>阴性</v>
      </c>
      <c r="K2084" s="10" t="str">
        <f>VLOOKUP(A2084,[1]抽样情况汇总表!$B:$N,3,FALSE)</f>
        <v>水产类</v>
      </c>
      <c r="L2084" s="17" t="s">
        <v>21</v>
      </c>
      <c r="M2084" s="19" t="s">
        <v>18</v>
      </c>
    </row>
    <row r="2085" spans="1:13">
      <c r="A2085" s="17" t="s">
        <v>2677</v>
      </c>
      <c r="B2085" s="11" t="str">
        <f>VLOOKUP(A2085,[1]抽样情况汇总表!$B:$N,5,FALSE)</f>
        <v>深圳市大鹏新区东陞酒楼</v>
      </c>
      <c r="C2085" s="11" t="str">
        <f>VLOOKUP(A2085,[1]抽样情况汇总表!$B:$N,7,FALSE)</f>
        <v>深圳市大鹏新区葵涌街道华强南路2号</v>
      </c>
      <c r="D2085" s="12" t="str">
        <f>VLOOKUP(A2085,[1]抽样情况汇总表!$B:$N,2,FALSE)</f>
        <v>沙白</v>
      </c>
      <c r="E2085" s="13" t="s">
        <v>18</v>
      </c>
      <c r="F2085" s="13" t="s">
        <v>18</v>
      </c>
      <c r="G2085" s="13" t="s">
        <v>18</v>
      </c>
      <c r="H2085" s="13" t="s">
        <v>18</v>
      </c>
      <c r="I2085" s="13" t="s">
        <v>18</v>
      </c>
      <c r="J2085" s="10" t="str">
        <f>VLOOKUP(A2085,[1]抽样情况汇总表!$B:$N,13,FALSE)</f>
        <v>阴性</v>
      </c>
      <c r="K2085" s="10" t="str">
        <f>VLOOKUP(A2085,[1]抽样情况汇总表!$B:$N,3,FALSE)</f>
        <v>水产类</v>
      </c>
      <c r="L2085" s="17" t="s">
        <v>21</v>
      </c>
      <c r="M2085" s="19" t="s">
        <v>18</v>
      </c>
    </row>
    <row r="2086" spans="1:13">
      <c r="A2086" s="17" t="s">
        <v>2678</v>
      </c>
      <c r="B2086" s="11" t="str">
        <f>VLOOKUP(A2086,[1]抽样情况汇总表!$B:$N,5,FALSE)</f>
        <v>深圳市大鹏新区东陞酒楼</v>
      </c>
      <c r="C2086" s="11" t="str">
        <f>VLOOKUP(A2086,[1]抽样情况汇总表!$B:$N,7,FALSE)</f>
        <v>深圳市大鹏新区葵涌街道华强南路2号</v>
      </c>
      <c r="D2086" s="12" t="str">
        <f>VLOOKUP(A2086,[1]抽样情况汇总表!$B:$N,2,FALSE)</f>
        <v>扇贝</v>
      </c>
      <c r="E2086" s="13" t="s">
        <v>18</v>
      </c>
      <c r="F2086" s="13" t="s">
        <v>18</v>
      </c>
      <c r="G2086" s="13" t="s">
        <v>18</v>
      </c>
      <c r="H2086" s="13" t="s">
        <v>18</v>
      </c>
      <c r="I2086" s="13" t="s">
        <v>18</v>
      </c>
      <c r="J2086" s="10" t="str">
        <f>VLOOKUP(A2086,[1]抽样情况汇总表!$B:$N,13,FALSE)</f>
        <v>阴性</v>
      </c>
      <c r="K2086" s="10" t="str">
        <f>VLOOKUP(A2086,[1]抽样情况汇总表!$B:$N,3,FALSE)</f>
        <v>水产类</v>
      </c>
      <c r="L2086" s="17" t="s">
        <v>21</v>
      </c>
      <c r="M2086" s="19" t="s">
        <v>18</v>
      </c>
    </row>
    <row r="2087" spans="1:13">
      <c r="A2087" s="17" t="s">
        <v>2679</v>
      </c>
      <c r="B2087" s="11" t="str">
        <f>VLOOKUP(A2087,[1]抽样情况汇总表!$B:$N,5,FALSE)</f>
        <v>深圳市大鹏新区东陞酒楼</v>
      </c>
      <c r="C2087" s="11" t="str">
        <f>VLOOKUP(A2087,[1]抽样情况汇总表!$B:$N,7,FALSE)</f>
        <v>深圳市大鹏新区葵涌街道华强南路2号</v>
      </c>
      <c r="D2087" s="12" t="str">
        <f>VLOOKUP(A2087,[1]抽样情况汇总表!$B:$N,2,FALSE)</f>
        <v>基围虾</v>
      </c>
      <c r="E2087" s="13" t="s">
        <v>18</v>
      </c>
      <c r="F2087" s="13" t="s">
        <v>18</v>
      </c>
      <c r="G2087" s="13" t="s">
        <v>18</v>
      </c>
      <c r="H2087" s="13" t="s">
        <v>18</v>
      </c>
      <c r="I2087" s="13" t="s">
        <v>18</v>
      </c>
      <c r="J2087" s="10" t="str">
        <f>VLOOKUP(A2087,[1]抽样情况汇总表!$B:$N,13,FALSE)</f>
        <v>阴性</v>
      </c>
      <c r="K2087" s="10" t="str">
        <f>VLOOKUP(A2087,[1]抽样情况汇总表!$B:$N,3,FALSE)</f>
        <v>水产类</v>
      </c>
      <c r="L2087" s="17" t="s">
        <v>21</v>
      </c>
      <c r="M2087" s="19" t="s">
        <v>18</v>
      </c>
    </row>
    <row r="2088" spans="1:13">
      <c r="A2088" s="17" t="s">
        <v>2680</v>
      </c>
      <c r="B2088" s="11" t="str">
        <f>VLOOKUP(A2088,[1]抽样情况汇总表!$B:$N,5,FALSE)</f>
        <v>深圳市大鹏新区东陞酒楼</v>
      </c>
      <c r="C2088" s="11" t="str">
        <f>VLOOKUP(A2088,[1]抽样情况汇总表!$B:$N,7,FALSE)</f>
        <v>深圳市大鹏新区葵涌街道华强南路2号</v>
      </c>
      <c r="D2088" s="12" t="str">
        <f>VLOOKUP(A2088,[1]抽样情况汇总表!$B:$N,2,FALSE)</f>
        <v>红虾仔</v>
      </c>
      <c r="E2088" s="13" t="s">
        <v>18</v>
      </c>
      <c r="F2088" s="13" t="s">
        <v>18</v>
      </c>
      <c r="G2088" s="13" t="s">
        <v>18</v>
      </c>
      <c r="H2088" s="13" t="s">
        <v>18</v>
      </c>
      <c r="I2088" s="13" t="s">
        <v>18</v>
      </c>
      <c r="J2088" s="10" t="str">
        <f>VLOOKUP(A2088,[1]抽样情况汇总表!$B:$N,13,FALSE)</f>
        <v>阴性</v>
      </c>
      <c r="K2088" s="10" t="str">
        <f>VLOOKUP(A2088,[1]抽样情况汇总表!$B:$N,3,FALSE)</f>
        <v>水产类</v>
      </c>
      <c r="L2088" s="17" t="s">
        <v>21</v>
      </c>
      <c r="M2088" s="19" t="s">
        <v>18</v>
      </c>
    </row>
    <row r="2089" spans="1:13">
      <c r="A2089" s="17" t="s">
        <v>2681</v>
      </c>
      <c r="B2089" s="11" t="str">
        <f>VLOOKUP(A2089,[1]抽样情况汇总表!$B:$N,5,FALSE)</f>
        <v>深圳市大鹏新区东陞酒楼</v>
      </c>
      <c r="C2089" s="11" t="str">
        <f>VLOOKUP(A2089,[1]抽样情况汇总表!$B:$N,7,FALSE)</f>
        <v>深圳市大鹏新区葵涌街道华强南路2号</v>
      </c>
      <c r="D2089" s="12" t="str">
        <f>VLOOKUP(A2089,[1]抽样情况汇总表!$B:$N,2,FALSE)</f>
        <v>九节虾</v>
      </c>
      <c r="E2089" s="13" t="s">
        <v>18</v>
      </c>
      <c r="F2089" s="13" t="s">
        <v>18</v>
      </c>
      <c r="G2089" s="13" t="s">
        <v>18</v>
      </c>
      <c r="H2089" s="13" t="s">
        <v>18</v>
      </c>
      <c r="I2089" s="13" t="s">
        <v>18</v>
      </c>
      <c r="J2089" s="10" t="str">
        <f>VLOOKUP(A2089,[1]抽样情况汇总表!$B:$N,13,FALSE)</f>
        <v>阴性</v>
      </c>
      <c r="K2089" s="10" t="str">
        <f>VLOOKUP(A2089,[1]抽样情况汇总表!$B:$N,3,FALSE)</f>
        <v>水产类</v>
      </c>
      <c r="L2089" s="17" t="s">
        <v>21</v>
      </c>
      <c r="M2089" s="19" t="s">
        <v>18</v>
      </c>
    </row>
    <row r="2090" spans="1:13">
      <c r="A2090" s="17" t="s">
        <v>2682</v>
      </c>
      <c r="B2090" s="11" t="str">
        <f>VLOOKUP(A2090,[1]抽样情况汇总表!$B:$N,5,FALSE)</f>
        <v>深圳市大鹏新区源润餐厅</v>
      </c>
      <c r="C2090" s="11" t="str">
        <f>VLOOKUP(A2090,[1]抽样情况汇总表!$B:$N,7,FALSE)</f>
        <v>深圳市大鹏新区葵涌街道金业大道138号</v>
      </c>
      <c r="D2090" s="12" t="str">
        <f>VLOOKUP(A2090,[1]抽样情况汇总表!$B:$N,2,FALSE)</f>
        <v>蛏子</v>
      </c>
      <c r="E2090" s="13" t="s">
        <v>18</v>
      </c>
      <c r="F2090" s="13" t="s">
        <v>18</v>
      </c>
      <c r="G2090" s="13" t="s">
        <v>18</v>
      </c>
      <c r="H2090" s="13" t="s">
        <v>18</v>
      </c>
      <c r="I2090" s="13" t="s">
        <v>18</v>
      </c>
      <c r="J2090" s="10" t="str">
        <f>VLOOKUP(A2090,[1]抽样情况汇总表!$B:$N,13,FALSE)</f>
        <v>阴性</v>
      </c>
      <c r="K2090" s="10" t="str">
        <f>VLOOKUP(A2090,[1]抽样情况汇总表!$B:$N,3,FALSE)</f>
        <v>水产类</v>
      </c>
      <c r="L2090" s="17" t="s">
        <v>21</v>
      </c>
      <c r="M2090" s="19" t="s">
        <v>18</v>
      </c>
    </row>
    <row r="2091" spans="1:13">
      <c r="A2091" s="17" t="s">
        <v>2683</v>
      </c>
      <c r="B2091" s="11" t="str">
        <f>VLOOKUP(A2091,[1]抽样情况汇总表!$B:$N,5,FALSE)</f>
        <v>深圳市大鹏新区源润餐厅</v>
      </c>
      <c r="C2091" s="11" t="str">
        <f>VLOOKUP(A2091,[1]抽样情况汇总表!$B:$N,7,FALSE)</f>
        <v>深圳市大鹏新区葵涌街道金业大道138号</v>
      </c>
      <c r="D2091" s="12" t="str">
        <f>VLOOKUP(A2091,[1]抽样情况汇总表!$B:$N,2,FALSE)</f>
        <v>肥甲</v>
      </c>
      <c r="E2091" s="13" t="s">
        <v>18</v>
      </c>
      <c r="F2091" s="13" t="s">
        <v>18</v>
      </c>
      <c r="G2091" s="13" t="s">
        <v>18</v>
      </c>
      <c r="H2091" s="13" t="s">
        <v>18</v>
      </c>
      <c r="I2091" s="13" t="s">
        <v>18</v>
      </c>
      <c r="J2091" s="10" t="str">
        <f>VLOOKUP(A2091,[1]抽样情况汇总表!$B:$N,13,FALSE)</f>
        <v>阴性</v>
      </c>
      <c r="K2091" s="10" t="str">
        <f>VLOOKUP(A2091,[1]抽样情况汇总表!$B:$N,3,FALSE)</f>
        <v>水产类</v>
      </c>
      <c r="L2091" s="17" t="s">
        <v>21</v>
      </c>
      <c r="M2091" s="19" t="s">
        <v>18</v>
      </c>
    </row>
    <row r="2092" spans="1:13">
      <c r="A2092" s="17" t="s">
        <v>2684</v>
      </c>
      <c r="B2092" s="11" t="str">
        <f>VLOOKUP(A2092,[1]抽样情况汇总表!$B:$N,5,FALSE)</f>
        <v>深圳市大鹏新区源润餐厅</v>
      </c>
      <c r="C2092" s="11" t="str">
        <f>VLOOKUP(A2092,[1]抽样情况汇总表!$B:$N,7,FALSE)</f>
        <v>深圳市大鹏新区葵涌街道金业大道138号</v>
      </c>
      <c r="D2092" s="12" t="str">
        <f>VLOOKUP(A2092,[1]抽样情况汇总表!$B:$N,2,FALSE)</f>
        <v>沙甲</v>
      </c>
      <c r="E2092" s="13" t="s">
        <v>18</v>
      </c>
      <c r="F2092" s="13" t="s">
        <v>18</v>
      </c>
      <c r="G2092" s="13" t="s">
        <v>18</v>
      </c>
      <c r="H2092" s="13" t="s">
        <v>18</v>
      </c>
      <c r="I2092" s="13" t="s">
        <v>18</v>
      </c>
      <c r="J2092" s="10" t="str">
        <f>VLOOKUP(A2092,[1]抽样情况汇总表!$B:$N,13,FALSE)</f>
        <v>阴性</v>
      </c>
      <c r="K2092" s="10" t="str">
        <f>VLOOKUP(A2092,[1]抽样情况汇总表!$B:$N,3,FALSE)</f>
        <v>水产类</v>
      </c>
      <c r="L2092" s="17" t="s">
        <v>21</v>
      </c>
      <c r="M2092" s="19" t="s">
        <v>18</v>
      </c>
    </row>
    <row r="2093" spans="1:13">
      <c r="A2093" s="17" t="s">
        <v>2685</v>
      </c>
      <c r="B2093" s="11" t="str">
        <f>VLOOKUP(A2093,[1]抽样情况汇总表!$B:$N,5,FALSE)</f>
        <v>深圳市大鹏新区源润餐厅</v>
      </c>
      <c r="C2093" s="11" t="str">
        <f>VLOOKUP(A2093,[1]抽样情况汇总表!$B:$N,7,FALSE)</f>
        <v>深圳市大鹏新区葵涌街道金业大道138号</v>
      </c>
      <c r="D2093" s="12" t="str">
        <f>VLOOKUP(A2093,[1]抽样情况汇总表!$B:$N,2,FALSE)</f>
        <v>扇贝</v>
      </c>
      <c r="E2093" s="13" t="s">
        <v>18</v>
      </c>
      <c r="F2093" s="13" t="s">
        <v>18</v>
      </c>
      <c r="G2093" s="13" t="s">
        <v>18</v>
      </c>
      <c r="H2093" s="13" t="s">
        <v>18</v>
      </c>
      <c r="I2093" s="13" t="s">
        <v>18</v>
      </c>
      <c r="J2093" s="10" t="str">
        <f>VLOOKUP(A2093,[1]抽样情况汇总表!$B:$N,13,FALSE)</f>
        <v>阴性</v>
      </c>
      <c r="K2093" s="10" t="str">
        <f>VLOOKUP(A2093,[1]抽样情况汇总表!$B:$N,3,FALSE)</f>
        <v>水产类</v>
      </c>
      <c r="L2093" s="17" t="s">
        <v>21</v>
      </c>
      <c r="M2093" s="19" t="s">
        <v>18</v>
      </c>
    </row>
    <row r="2094" spans="1:13">
      <c r="A2094" s="17" t="s">
        <v>2686</v>
      </c>
      <c r="B2094" s="11" t="str">
        <f>VLOOKUP(A2094,[1]抽样情况汇总表!$B:$N,5,FALSE)</f>
        <v>深圳市大鹏新区源润餐厅</v>
      </c>
      <c r="C2094" s="11" t="str">
        <f>VLOOKUP(A2094,[1]抽样情况汇总表!$B:$N,7,FALSE)</f>
        <v>深圳市大鹏新区葵涌街道金业大道138号</v>
      </c>
      <c r="D2094" s="12" t="str">
        <f>VLOOKUP(A2094,[1]抽样情况汇总表!$B:$N,2,FALSE)</f>
        <v>青口</v>
      </c>
      <c r="E2094" s="13" t="s">
        <v>18</v>
      </c>
      <c r="F2094" s="13" t="s">
        <v>18</v>
      </c>
      <c r="G2094" s="13" t="s">
        <v>18</v>
      </c>
      <c r="H2094" s="13" t="s">
        <v>18</v>
      </c>
      <c r="I2094" s="13" t="s">
        <v>18</v>
      </c>
      <c r="J2094" s="10" t="str">
        <f>VLOOKUP(A2094,[1]抽样情况汇总表!$B:$N,13,FALSE)</f>
        <v>阴性</v>
      </c>
      <c r="K2094" s="10" t="str">
        <f>VLOOKUP(A2094,[1]抽样情况汇总表!$B:$N,3,FALSE)</f>
        <v>水产类</v>
      </c>
      <c r="L2094" s="17" t="s">
        <v>21</v>
      </c>
      <c r="M2094" s="19" t="s">
        <v>18</v>
      </c>
    </row>
    <row r="2095" spans="1:13">
      <c r="A2095" s="17" t="s">
        <v>2687</v>
      </c>
      <c r="B2095" s="11" t="str">
        <f>VLOOKUP(A2095,[1]抽样情况汇总表!$B:$N,5,FALSE)</f>
        <v>市民送检</v>
      </c>
      <c r="C2095" s="13" t="s">
        <v>18</v>
      </c>
      <c r="D2095" s="12" t="str">
        <f>VLOOKUP(A2095,[1]抽样情况汇总表!$B:$N,2,FALSE)</f>
        <v>生菜</v>
      </c>
      <c r="E2095" s="13" t="s">
        <v>18</v>
      </c>
      <c r="F2095" s="13" t="s">
        <v>18</v>
      </c>
      <c r="G2095" s="13" t="s">
        <v>18</v>
      </c>
      <c r="H2095" s="13" t="s">
        <v>18</v>
      </c>
      <c r="I2095" s="13" t="s">
        <v>18</v>
      </c>
      <c r="J2095" s="10" t="str">
        <f>VLOOKUP(A2095,[1]抽样情况汇总表!$B:$N,13,FALSE)</f>
        <v>阴性</v>
      </c>
      <c r="K2095" s="10" t="str">
        <f>VLOOKUP(A2095,[1]抽样情况汇总表!$B:$N,3,FALSE)</f>
        <v>蔬果类</v>
      </c>
      <c r="L2095" s="17" t="s">
        <v>21</v>
      </c>
      <c r="M2095" s="19" t="s">
        <v>18</v>
      </c>
    </row>
    <row r="2096" spans="1:13">
      <c r="A2096" s="17" t="s">
        <v>2688</v>
      </c>
      <c r="B2096" s="11" t="str">
        <f>VLOOKUP(A2096,[1]抽样情况汇总表!$B:$N,5,FALSE)</f>
        <v>市民送检</v>
      </c>
      <c r="C2096" s="13" t="s">
        <v>18</v>
      </c>
      <c r="D2096" s="12" t="str">
        <f>VLOOKUP(A2096,[1]抽样情况汇总表!$B:$N,2,FALSE)</f>
        <v>油麦菜</v>
      </c>
      <c r="E2096" s="13" t="s">
        <v>18</v>
      </c>
      <c r="F2096" s="13" t="s">
        <v>18</v>
      </c>
      <c r="G2096" s="13" t="s">
        <v>18</v>
      </c>
      <c r="H2096" s="13" t="s">
        <v>18</v>
      </c>
      <c r="I2096" s="13" t="s">
        <v>18</v>
      </c>
      <c r="J2096" s="10" t="str">
        <f>VLOOKUP(A2096,[1]抽样情况汇总表!$B:$N,13,FALSE)</f>
        <v>阴性</v>
      </c>
      <c r="K2096" s="10" t="str">
        <f>VLOOKUP(A2096,[1]抽样情况汇总表!$B:$N,3,FALSE)</f>
        <v>蔬果类</v>
      </c>
      <c r="L2096" s="17" t="s">
        <v>21</v>
      </c>
      <c r="M2096" s="19" t="s">
        <v>18</v>
      </c>
    </row>
    <row r="2097" spans="1:13">
      <c r="A2097" s="17" t="s">
        <v>2689</v>
      </c>
      <c r="B2097" s="11" t="str">
        <f>VLOOKUP(A2097,[1]抽样情况汇总表!$B:$N,5,FALSE)</f>
        <v>市民送检</v>
      </c>
      <c r="C2097" s="13" t="s">
        <v>18</v>
      </c>
      <c r="D2097" s="12" t="str">
        <f>VLOOKUP(A2097,[1]抽样情况汇总表!$B:$N,2,FALSE)</f>
        <v>小白菜</v>
      </c>
      <c r="E2097" s="13" t="s">
        <v>18</v>
      </c>
      <c r="F2097" s="13" t="s">
        <v>18</v>
      </c>
      <c r="G2097" s="13" t="s">
        <v>18</v>
      </c>
      <c r="H2097" s="13" t="s">
        <v>18</v>
      </c>
      <c r="I2097" s="13" t="s">
        <v>18</v>
      </c>
      <c r="J2097" s="10" t="str">
        <f>VLOOKUP(A2097,[1]抽样情况汇总表!$B:$N,13,FALSE)</f>
        <v>阴性</v>
      </c>
      <c r="K2097" s="10" t="str">
        <f>VLOOKUP(A2097,[1]抽样情况汇总表!$B:$N,3,FALSE)</f>
        <v>蔬果类</v>
      </c>
      <c r="L2097" s="17" t="s">
        <v>21</v>
      </c>
      <c r="M2097" s="19" t="s">
        <v>18</v>
      </c>
    </row>
    <row r="2098" spans="1:13">
      <c r="A2098" s="17" t="s">
        <v>2690</v>
      </c>
      <c r="B2098" s="11" t="str">
        <f>VLOOKUP(A2098,[1]抽样情况汇总表!$B:$N,5,FALSE)</f>
        <v>市民送检</v>
      </c>
      <c r="C2098" s="13" t="s">
        <v>18</v>
      </c>
      <c r="D2098" s="12" t="str">
        <f>VLOOKUP(A2098,[1]抽样情况汇总表!$B:$N,2,FALSE)</f>
        <v>茄子</v>
      </c>
      <c r="E2098" s="13" t="s">
        <v>18</v>
      </c>
      <c r="F2098" s="13" t="s">
        <v>18</v>
      </c>
      <c r="G2098" s="13" t="s">
        <v>18</v>
      </c>
      <c r="H2098" s="13" t="s">
        <v>18</v>
      </c>
      <c r="I2098" s="13" t="s">
        <v>18</v>
      </c>
      <c r="J2098" s="10" t="str">
        <f>VLOOKUP(A2098,[1]抽样情况汇总表!$B:$N,13,FALSE)</f>
        <v>阴性</v>
      </c>
      <c r="K2098" s="10" t="str">
        <f>VLOOKUP(A2098,[1]抽样情况汇总表!$B:$N,3,FALSE)</f>
        <v>蔬果类</v>
      </c>
      <c r="L2098" s="17" t="s">
        <v>21</v>
      </c>
      <c r="M2098" s="19" t="s">
        <v>18</v>
      </c>
    </row>
    <row r="2099" spans="1:13">
      <c r="A2099" s="17" t="s">
        <v>2691</v>
      </c>
      <c r="B2099" s="11" t="str">
        <f>VLOOKUP(A2099,[1]抽样情况汇总表!$B:$N,5,FALSE)</f>
        <v>市民送检</v>
      </c>
      <c r="C2099" s="13" t="s">
        <v>18</v>
      </c>
      <c r="D2099" s="12" t="str">
        <f>VLOOKUP(A2099,[1]抽样情况汇总表!$B:$N,2,FALSE)</f>
        <v>河粉</v>
      </c>
      <c r="E2099" s="13" t="s">
        <v>18</v>
      </c>
      <c r="F2099" s="13" t="s">
        <v>18</v>
      </c>
      <c r="G2099" s="13" t="s">
        <v>18</v>
      </c>
      <c r="H2099" s="13" t="s">
        <v>18</v>
      </c>
      <c r="I2099" s="13" t="s">
        <v>18</v>
      </c>
      <c r="J2099" s="10" t="str">
        <f>VLOOKUP(A2099,[1]抽样情况汇总表!$B:$N,13,FALSE)</f>
        <v>阴性</v>
      </c>
      <c r="K2099" s="10" t="str">
        <f>VLOOKUP(A2099,[1]抽样情况汇总表!$B:$N,3,FALSE)</f>
        <v>食品类</v>
      </c>
      <c r="L2099" s="17" t="s">
        <v>21</v>
      </c>
      <c r="M2099" s="19" t="s">
        <v>18</v>
      </c>
    </row>
    <row r="2100" spans="1:13">
      <c r="A2100" s="17" t="s">
        <v>2692</v>
      </c>
      <c r="B2100" s="11" t="str">
        <f>VLOOKUP(A2100,[1]抽样情况汇总表!$B:$N,5,FALSE)</f>
        <v>深圳市大鹏新区葵涌天天饭店</v>
      </c>
      <c r="C2100" s="11" t="str">
        <f>VLOOKUP(A2100,[1]抽样情况汇总表!$B:$N,7,FALSE)</f>
        <v>深圳市大鹏新区葵涌街道商业东街106号101</v>
      </c>
      <c r="D2100" s="12" t="str">
        <f>VLOOKUP(A2100,[1]抽样情况汇总表!$B:$N,2,FALSE)</f>
        <v>生菜</v>
      </c>
      <c r="E2100" s="13" t="s">
        <v>18</v>
      </c>
      <c r="F2100" s="13" t="s">
        <v>18</v>
      </c>
      <c r="G2100" s="13" t="s">
        <v>18</v>
      </c>
      <c r="H2100" s="13" t="s">
        <v>18</v>
      </c>
      <c r="I2100" s="13" t="s">
        <v>18</v>
      </c>
      <c r="J2100" s="10" t="str">
        <f>VLOOKUP(A2100,[1]抽样情况汇总表!$B:$N,13,FALSE)</f>
        <v>阴性</v>
      </c>
      <c r="K2100" s="10" t="str">
        <f>VLOOKUP(A2100,[1]抽样情况汇总表!$B:$N,3,FALSE)</f>
        <v>蔬果类</v>
      </c>
      <c r="L2100" s="17" t="s">
        <v>21</v>
      </c>
      <c r="M2100" s="19" t="s">
        <v>18</v>
      </c>
    </row>
    <row r="2101" spans="1:13">
      <c r="A2101" s="17" t="s">
        <v>2693</v>
      </c>
      <c r="B2101" s="11" t="str">
        <f>VLOOKUP(A2101,[1]抽样情况汇总表!$B:$N,5,FALSE)</f>
        <v>深圳市大鹏新区葵涌天天饭店</v>
      </c>
      <c r="C2101" s="11" t="str">
        <f>VLOOKUP(A2101,[1]抽样情况汇总表!$B:$N,7,FALSE)</f>
        <v>深圳市大鹏新区葵涌街道商业东街106号101</v>
      </c>
      <c r="D2101" s="12" t="str">
        <f>VLOOKUP(A2101,[1]抽样情况汇总表!$B:$N,2,FALSE)</f>
        <v>猪肉</v>
      </c>
      <c r="E2101" s="13" t="s">
        <v>18</v>
      </c>
      <c r="F2101" s="13" t="s">
        <v>18</v>
      </c>
      <c r="G2101" s="13" t="s">
        <v>18</v>
      </c>
      <c r="H2101" s="13" t="s">
        <v>18</v>
      </c>
      <c r="I2101" s="13" t="s">
        <v>18</v>
      </c>
      <c r="J2101" s="10" t="str">
        <f>VLOOKUP(A2101,[1]抽样情况汇总表!$B:$N,13,FALSE)</f>
        <v>阴性</v>
      </c>
      <c r="K2101" s="10" t="str">
        <f>VLOOKUP(A2101,[1]抽样情况汇总表!$B:$N,3,FALSE)</f>
        <v>畜禽类</v>
      </c>
      <c r="L2101" s="17" t="s">
        <v>21</v>
      </c>
      <c r="M2101" s="19" t="s">
        <v>18</v>
      </c>
    </row>
    <row r="2102" spans="1:13">
      <c r="A2102" s="17" t="s">
        <v>2694</v>
      </c>
      <c r="B2102" s="11" t="str">
        <f>VLOOKUP(A2102,[1]抽样情况汇总表!$B:$N,5,FALSE)</f>
        <v>深圳市大鹏新区葵涌天天饭店</v>
      </c>
      <c r="C2102" s="11" t="str">
        <f>VLOOKUP(A2102,[1]抽样情况汇总表!$B:$N,7,FALSE)</f>
        <v>深圳市大鹏新区葵涌街道商业东街106号101</v>
      </c>
      <c r="D2102" s="12" t="str">
        <f>VLOOKUP(A2102,[1]抽样情况汇总表!$B:$N,2,FALSE)</f>
        <v>米粉</v>
      </c>
      <c r="E2102" s="13" t="s">
        <v>18</v>
      </c>
      <c r="F2102" s="13" t="s">
        <v>18</v>
      </c>
      <c r="G2102" s="13" t="s">
        <v>18</v>
      </c>
      <c r="H2102" s="13" t="s">
        <v>18</v>
      </c>
      <c r="I2102" s="13" t="s">
        <v>18</v>
      </c>
      <c r="J2102" s="10" t="str">
        <f>VLOOKUP(A2102,[1]抽样情况汇总表!$B:$N,13,FALSE)</f>
        <v>阴性</v>
      </c>
      <c r="K2102" s="10" t="str">
        <f>VLOOKUP(A2102,[1]抽样情况汇总表!$B:$N,3,FALSE)</f>
        <v>食品类</v>
      </c>
      <c r="L2102" s="17" t="s">
        <v>21</v>
      </c>
      <c r="M2102" s="19" t="s">
        <v>18</v>
      </c>
    </row>
    <row r="2103" spans="1:13">
      <c r="A2103" s="17" t="s">
        <v>2695</v>
      </c>
      <c r="B2103" s="11" t="str">
        <f>VLOOKUP(A2103,[1]抽样情况汇总表!$B:$N,5,FALSE)</f>
        <v>深圳市大鹏新区葵涌天天饭店</v>
      </c>
      <c r="C2103" s="11" t="str">
        <f>VLOOKUP(A2103,[1]抽样情况汇总表!$B:$N,7,FALSE)</f>
        <v>深圳市大鹏新区葵涌街道商业东街106号101</v>
      </c>
      <c r="D2103" s="12" t="str">
        <f>VLOOKUP(A2103,[1]抽样情况汇总表!$B:$N,2,FALSE)</f>
        <v>面条</v>
      </c>
      <c r="E2103" s="13" t="s">
        <v>18</v>
      </c>
      <c r="F2103" s="13" t="s">
        <v>18</v>
      </c>
      <c r="G2103" s="13" t="s">
        <v>18</v>
      </c>
      <c r="H2103" s="13" t="s">
        <v>18</v>
      </c>
      <c r="I2103" s="13" t="s">
        <v>18</v>
      </c>
      <c r="J2103" s="10" t="str">
        <f>VLOOKUP(A2103,[1]抽样情况汇总表!$B:$N,13,FALSE)</f>
        <v>阴性</v>
      </c>
      <c r="K2103" s="10" t="str">
        <f>VLOOKUP(A2103,[1]抽样情况汇总表!$B:$N,3,FALSE)</f>
        <v>食品类</v>
      </c>
      <c r="L2103" s="17" t="s">
        <v>21</v>
      </c>
      <c r="M2103" s="19" t="s">
        <v>18</v>
      </c>
    </row>
    <row r="2104" spans="1:13">
      <c r="A2104" s="17" t="s">
        <v>2696</v>
      </c>
      <c r="B2104" s="11" t="str">
        <f>VLOOKUP(A2104,[1]抽样情况汇总表!$B:$N,5,FALSE)</f>
        <v>深圳市大鹏新区葵涌天天饭店</v>
      </c>
      <c r="C2104" s="11" t="str">
        <f>VLOOKUP(A2104,[1]抽样情况汇总表!$B:$N,7,FALSE)</f>
        <v>深圳市大鹏新区葵涌街道商业东街106号101</v>
      </c>
      <c r="D2104" s="12" t="str">
        <f>VLOOKUP(A2104,[1]抽样情况汇总表!$B:$N,2,FALSE)</f>
        <v>鸡蛋</v>
      </c>
      <c r="E2104" s="13" t="s">
        <v>18</v>
      </c>
      <c r="F2104" s="13" t="s">
        <v>18</v>
      </c>
      <c r="G2104" s="13" t="s">
        <v>18</v>
      </c>
      <c r="H2104" s="13" t="s">
        <v>18</v>
      </c>
      <c r="I2104" s="13" t="s">
        <v>18</v>
      </c>
      <c r="J2104" s="10" t="str">
        <f>VLOOKUP(A2104,[1]抽样情况汇总表!$B:$N,13,FALSE)</f>
        <v>阴性</v>
      </c>
      <c r="K2104" s="10" t="str">
        <f>VLOOKUP(A2104,[1]抽样情况汇总表!$B:$N,3,FALSE)</f>
        <v>畜禽类</v>
      </c>
      <c r="L2104" s="17" t="s">
        <v>21</v>
      </c>
      <c r="M2104" s="19" t="s">
        <v>18</v>
      </c>
    </row>
    <row r="2105" ht="24" spans="1:13">
      <c r="A2105" s="17" t="s">
        <v>2697</v>
      </c>
      <c r="B2105" s="11" t="str">
        <f>VLOOKUP(A2105,[1]抽样情况汇总表!$B:$N,5,FALSE)</f>
        <v>深圳市大鹏新区展岳肉丸店</v>
      </c>
      <c r="C2105" s="11" t="str">
        <f>VLOOKUP(A2105,[1]抽样情况汇总表!$B:$N,7,FALSE)</f>
        <v>深圳市大鹏新区葵涌街道葵涌社区商业东街82号86</v>
      </c>
      <c r="D2105" s="12" t="str">
        <f>VLOOKUP(A2105,[1]抽样情况汇总表!$B:$N,2,FALSE)</f>
        <v>米粉</v>
      </c>
      <c r="E2105" s="13" t="s">
        <v>18</v>
      </c>
      <c r="F2105" s="13" t="s">
        <v>18</v>
      </c>
      <c r="G2105" s="13" t="s">
        <v>18</v>
      </c>
      <c r="H2105" s="13" t="s">
        <v>18</v>
      </c>
      <c r="I2105" s="13" t="s">
        <v>18</v>
      </c>
      <c r="J2105" s="10" t="str">
        <f>VLOOKUP(A2105,[1]抽样情况汇总表!$B:$N,13,FALSE)</f>
        <v>阴性</v>
      </c>
      <c r="K2105" s="10" t="str">
        <f>VLOOKUP(A2105,[1]抽样情况汇总表!$B:$N,3,FALSE)</f>
        <v>食品类</v>
      </c>
      <c r="L2105" s="17" t="s">
        <v>21</v>
      </c>
      <c r="M2105" s="19" t="s">
        <v>18</v>
      </c>
    </row>
    <row r="2106" ht="24" spans="1:13">
      <c r="A2106" s="17" t="s">
        <v>2698</v>
      </c>
      <c r="B2106" s="11" t="str">
        <f>VLOOKUP(A2106,[1]抽样情况汇总表!$B:$N,5,FALSE)</f>
        <v>深圳市大鹏新区展岳肉丸店</v>
      </c>
      <c r="C2106" s="11" t="str">
        <f>VLOOKUP(A2106,[1]抽样情况汇总表!$B:$N,7,FALSE)</f>
        <v>深圳市大鹏新区葵涌街道葵涌社区商业东街82号86</v>
      </c>
      <c r="D2106" s="12" t="str">
        <f>VLOOKUP(A2106,[1]抽样情况汇总表!$B:$N,2,FALSE)</f>
        <v>河粉</v>
      </c>
      <c r="E2106" s="13" t="s">
        <v>18</v>
      </c>
      <c r="F2106" s="13" t="s">
        <v>18</v>
      </c>
      <c r="G2106" s="13" t="s">
        <v>18</v>
      </c>
      <c r="H2106" s="13" t="s">
        <v>18</v>
      </c>
      <c r="I2106" s="13" t="s">
        <v>18</v>
      </c>
      <c r="J2106" s="10" t="str">
        <f>VLOOKUP(A2106,[1]抽样情况汇总表!$B:$N,13,FALSE)</f>
        <v>阴性</v>
      </c>
      <c r="K2106" s="10" t="str">
        <f>VLOOKUP(A2106,[1]抽样情况汇总表!$B:$N,3,FALSE)</f>
        <v>食品类</v>
      </c>
      <c r="L2106" s="17" t="s">
        <v>21</v>
      </c>
      <c r="M2106" s="19" t="s">
        <v>18</v>
      </c>
    </row>
    <row r="2107" ht="24" spans="1:13">
      <c r="A2107" s="17" t="s">
        <v>2699</v>
      </c>
      <c r="B2107" s="11" t="str">
        <f>VLOOKUP(A2107,[1]抽样情况汇总表!$B:$N,5,FALSE)</f>
        <v>深圳市大鹏新区展岳肉丸店</v>
      </c>
      <c r="C2107" s="11" t="str">
        <f>VLOOKUP(A2107,[1]抽样情况汇总表!$B:$N,7,FALSE)</f>
        <v>深圳市大鹏新区葵涌街道葵涌社区商业东街82号86</v>
      </c>
      <c r="D2107" s="12" t="str">
        <f>VLOOKUP(A2107,[1]抽样情况汇总表!$B:$N,2,FALSE)</f>
        <v>面条</v>
      </c>
      <c r="E2107" s="13" t="s">
        <v>18</v>
      </c>
      <c r="F2107" s="13" t="s">
        <v>18</v>
      </c>
      <c r="G2107" s="13" t="s">
        <v>18</v>
      </c>
      <c r="H2107" s="13" t="s">
        <v>18</v>
      </c>
      <c r="I2107" s="13" t="s">
        <v>18</v>
      </c>
      <c r="J2107" s="10" t="str">
        <f>VLOOKUP(A2107,[1]抽样情况汇总表!$B:$N,13,FALSE)</f>
        <v>阴性</v>
      </c>
      <c r="K2107" s="10" t="str">
        <f>VLOOKUP(A2107,[1]抽样情况汇总表!$B:$N,3,FALSE)</f>
        <v>食品类</v>
      </c>
      <c r="L2107" s="17" t="s">
        <v>21</v>
      </c>
      <c r="M2107" s="19" t="s">
        <v>18</v>
      </c>
    </row>
    <row r="2108" ht="24" spans="1:13">
      <c r="A2108" s="17" t="s">
        <v>2700</v>
      </c>
      <c r="B2108" s="11" t="str">
        <f>VLOOKUP(A2108,[1]抽样情况汇总表!$B:$N,5,FALSE)</f>
        <v>深圳市大鹏新区展岳肉丸店</v>
      </c>
      <c r="C2108" s="11" t="str">
        <f>VLOOKUP(A2108,[1]抽样情况汇总表!$B:$N,7,FALSE)</f>
        <v>深圳市大鹏新区葵涌街道葵涌社区商业东街82号86</v>
      </c>
      <c r="D2108" s="12" t="str">
        <f>VLOOKUP(A2108,[1]抽样情况汇总表!$B:$N,2,FALSE)</f>
        <v>肉丸</v>
      </c>
      <c r="E2108" s="13" t="s">
        <v>18</v>
      </c>
      <c r="F2108" s="13" t="s">
        <v>18</v>
      </c>
      <c r="G2108" s="13" t="s">
        <v>18</v>
      </c>
      <c r="H2108" s="13" t="s">
        <v>18</v>
      </c>
      <c r="I2108" s="13" t="s">
        <v>18</v>
      </c>
      <c r="J2108" s="10" t="str">
        <f>VLOOKUP(A2108,[1]抽样情况汇总表!$B:$N,13,FALSE)</f>
        <v>阴性</v>
      </c>
      <c r="K2108" s="10" t="str">
        <f>VLOOKUP(A2108,[1]抽样情况汇总表!$B:$N,3,FALSE)</f>
        <v>食品类</v>
      </c>
      <c r="L2108" s="17" t="s">
        <v>21</v>
      </c>
      <c r="M2108" s="19" t="s">
        <v>18</v>
      </c>
    </row>
    <row r="2109" ht="24" spans="1:13">
      <c r="A2109" s="17" t="s">
        <v>2701</v>
      </c>
      <c r="B2109" s="11" t="str">
        <f>VLOOKUP(A2109,[1]抽样情况汇总表!$B:$N,5,FALSE)</f>
        <v>深圳市大鹏新区展岳肉丸店</v>
      </c>
      <c r="C2109" s="11" t="str">
        <f>VLOOKUP(A2109,[1]抽样情况汇总表!$B:$N,7,FALSE)</f>
        <v>深圳市大鹏新区葵涌街道葵涌社区商业东街82号86</v>
      </c>
      <c r="D2109" s="12" t="str">
        <f>VLOOKUP(A2109,[1]抽样情况汇总表!$B:$N,2,FALSE)</f>
        <v>鸡蛋</v>
      </c>
      <c r="E2109" s="13" t="s">
        <v>18</v>
      </c>
      <c r="F2109" s="13" t="s">
        <v>18</v>
      </c>
      <c r="G2109" s="13" t="s">
        <v>18</v>
      </c>
      <c r="H2109" s="13" t="s">
        <v>18</v>
      </c>
      <c r="I2109" s="13" t="s">
        <v>18</v>
      </c>
      <c r="J2109" s="10" t="str">
        <f>VLOOKUP(A2109,[1]抽样情况汇总表!$B:$N,13,FALSE)</f>
        <v>阴性</v>
      </c>
      <c r="K2109" s="10" t="str">
        <f>VLOOKUP(A2109,[1]抽样情况汇总表!$B:$N,3,FALSE)</f>
        <v>畜禽类</v>
      </c>
      <c r="L2109" s="17" t="s">
        <v>21</v>
      </c>
      <c r="M2109" s="19" t="s">
        <v>18</v>
      </c>
    </row>
    <row r="2110" ht="24" spans="1:13">
      <c r="A2110" s="17" t="s">
        <v>2702</v>
      </c>
      <c r="B2110" s="11" t="str">
        <f>VLOOKUP(A2110,[1]抽样情况汇总表!$B:$N,5,FALSE)</f>
        <v>深圳市大鹏新区鑫盛餐饮店</v>
      </c>
      <c r="C2110" s="11" t="str">
        <f>VLOOKUP(A2110,[1]抽样情况汇总表!$B:$N,7,FALSE)</f>
        <v>深圳市大鹏新区葵涌街道葵涌社区商业东街82号84</v>
      </c>
      <c r="D2110" s="12" t="str">
        <f>VLOOKUP(A2110,[1]抽样情况汇总表!$B:$N,2,FALSE)</f>
        <v>鸡蛋</v>
      </c>
      <c r="E2110" s="13" t="s">
        <v>18</v>
      </c>
      <c r="F2110" s="13" t="s">
        <v>18</v>
      </c>
      <c r="G2110" s="13" t="s">
        <v>18</v>
      </c>
      <c r="H2110" s="13" t="s">
        <v>18</v>
      </c>
      <c r="I2110" s="13" t="s">
        <v>18</v>
      </c>
      <c r="J2110" s="10" t="str">
        <f>VLOOKUP(A2110,[1]抽样情况汇总表!$B:$N,13,FALSE)</f>
        <v>阴性</v>
      </c>
      <c r="K2110" s="10" t="str">
        <f>VLOOKUP(A2110,[1]抽样情况汇总表!$B:$N,3,FALSE)</f>
        <v>畜禽类</v>
      </c>
      <c r="L2110" s="17" t="s">
        <v>21</v>
      </c>
      <c r="M2110" s="19" t="s">
        <v>18</v>
      </c>
    </row>
    <row r="2111" ht="24" spans="1:13">
      <c r="A2111" s="17" t="s">
        <v>2703</v>
      </c>
      <c r="B2111" s="11" t="str">
        <f>VLOOKUP(A2111,[1]抽样情况汇总表!$B:$N,5,FALSE)</f>
        <v>深圳市大鹏新区鑫盛餐饮店</v>
      </c>
      <c r="C2111" s="11" t="str">
        <f>VLOOKUP(A2111,[1]抽样情况汇总表!$B:$N,7,FALSE)</f>
        <v>深圳市大鹏新区葵涌街道葵涌社区商业东街82号84</v>
      </c>
      <c r="D2111" s="12" t="str">
        <f>VLOOKUP(A2111,[1]抽样情况汇总表!$B:$N,2,FALSE)</f>
        <v>米粉</v>
      </c>
      <c r="E2111" s="13" t="s">
        <v>18</v>
      </c>
      <c r="F2111" s="13" t="s">
        <v>18</v>
      </c>
      <c r="G2111" s="13" t="s">
        <v>18</v>
      </c>
      <c r="H2111" s="13" t="s">
        <v>18</v>
      </c>
      <c r="I2111" s="13" t="s">
        <v>18</v>
      </c>
      <c r="J2111" s="10" t="str">
        <f>VLOOKUP(A2111,[1]抽样情况汇总表!$B:$N,13,FALSE)</f>
        <v>阴性</v>
      </c>
      <c r="K2111" s="10" t="str">
        <f>VLOOKUP(A2111,[1]抽样情况汇总表!$B:$N,3,FALSE)</f>
        <v>食品类</v>
      </c>
      <c r="L2111" s="17" t="s">
        <v>21</v>
      </c>
      <c r="M2111" s="19" t="s">
        <v>18</v>
      </c>
    </row>
    <row r="2112" ht="24" spans="1:13">
      <c r="A2112" s="17" t="s">
        <v>2704</v>
      </c>
      <c r="B2112" s="11" t="str">
        <f>VLOOKUP(A2112,[1]抽样情况汇总表!$B:$N,5,FALSE)</f>
        <v>深圳市大鹏新区鑫盛餐饮店</v>
      </c>
      <c r="C2112" s="11" t="str">
        <f>VLOOKUP(A2112,[1]抽样情况汇总表!$B:$N,7,FALSE)</f>
        <v>深圳市大鹏新区葵涌街道葵涌社区商业东街82号84</v>
      </c>
      <c r="D2112" s="12" t="str">
        <f>VLOOKUP(A2112,[1]抽样情况汇总表!$B:$N,2,FALSE)</f>
        <v>河粉</v>
      </c>
      <c r="E2112" s="13" t="s">
        <v>18</v>
      </c>
      <c r="F2112" s="13" t="s">
        <v>18</v>
      </c>
      <c r="G2112" s="13" t="s">
        <v>18</v>
      </c>
      <c r="H2112" s="13" t="s">
        <v>18</v>
      </c>
      <c r="I2112" s="13" t="s">
        <v>18</v>
      </c>
      <c r="J2112" s="10" t="str">
        <f>VLOOKUP(A2112,[1]抽样情况汇总表!$B:$N,13,FALSE)</f>
        <v>阴性</v>
      </c>
      <c r="K2112" s="10" t="str">
        <f>VLOOKUP(A2112,[1]抽样情况汇总表!$B:$N,3,FALSE)</f>
        <v>食品类</v>
      </c>
      <c r="L2112" s="17" t="s">
        <v>21</v>
      </c>
      <c r="M2112" s="19" t="s">
        <v>18</v>
      </c>
    </row>
    <row r="2113" ht="24" spans="1:13">
      <c r="A2113" s="17" t="s">
        <v>2705</v>
      </c>
      <c r="B2113" s="11" t="str">
        <f>VLOOKUP(A2113,[1]抽样情况汇总表!$B:$N,5,FALSE)</f>
        <v>深圳市大鹏新区鑫盛餐饮店</v>
      </c>
      <c r="C2113" s="11" t="str">
        <f>VLOOKUP(A2113,[1]抽样情况汇总表!$B:$N,7,FALSE)</f>
        <v>深圳市大鹏新区葵涌街道葵涌社区商业东街82号84</v>
      </c>
      <c r="D2113" s="12" t="str">
        <f>VLOOKUP(A2113,[1]抽样情况汇总表!$B:$N,2,FALSE)</f>
        <v>枸杞叶</v>
      </c>
      <c r="E2113" s="13" t="s">
        <v>18</v>
      </c>
      <c r="F2113" s="13" t="s">
        <v>18</v>
      </c>
      <c r="G2113" s="13" t="s">
        <v>18</v>
      </c>
      <c r="H2113" s="13" t="s">
        <v>18</v>
      </c>
      <c r="I2113" s="13" t="s">
        <v>18</v>
      </c>
      <c r="J2113" s="10" t="str">
        <f>VLOOKUP(A2113,[1]抽样情况汇总表!$B:$N,13,FALSE)</f>
        <v>阴性</v>
      </c>
      <c r="K2113" s="10" t="str">
        <f>VLOOKUP(A2113,[1]抽样情况汇总表!$B:$N,3,FALSE)</f>
        <v>蔬果类</v>
      </c>
      <c r="L2113" s="17" t="s">
        <v>21</v>
      </c>
      <c r="M2113" s="19" t="s">
        <v>18</v>
      </c>
    </row>
    <row r="2114" ht="24" spans="1:13">
      <c r="A2114" s="17" t="s">
        <v>2706</v>
      </c>
      <c r="B2114" s="11" t="str">
        <f>VLOOKUP(A2114,[1]抽样情况汇总表!$B:$N,5,FALSE)</f>
        <v>深圳市大鹏新区鑫盛餐饮店</v>
      </c>
      <c r="C2114" s="11" t="str">
        <f>VLOOKUP(A2114,[1]抽样情况汇总表!$B:$N,7,FALSE)</f>
        <v>深圳市大鹏新区葵涌街道葵涌社区商业东街82号84</v>
      </c>
      <c r="D2114" s="12" t="str">
        <f>VLOOKUP(A2114,[1]抽样情况汇总表!$B:$N,2,FALSE)</f>
        <v>生菜</v>
      </c>
      <c r="E2114" s="13" t="s">
        <v>18</v>
      </c>
      <c r="F2114" s="13" t="s">
        <v>18</v>
      </c>
      <c r="G2114" s="13" t="s">
        <v>18</v>
      </c>
      <c r="H2114" s="13" t="s">
        <v>18</v>
      </c>
      <c r="I2114" s="13" t="s">
        <v>18</v>
      </c>
      <c r="J2114" s="10" t="str">
        <f>VLOOKUP(A2114,[1]抽样情况汇总表!$B:$N,13,FALSE)</f>
        <v>阴性</v>
      </c>
      <c r="K2114" s="10" t="str">
        <f>VLOOKUP(A2114,[1]抽样情况汇总表!$B:$N,3,FALSE)</f>
        <v>蔬果类</v>
      </c>
      <c r="L2114" s="17" t="s">
        <v>21</v>
      </c>
      <c r="M2114" s="19" t="s">
        <v>18</v>
      </c>
    </row>
    <row r="2115" spans="1:13">
      <c r="A2115" s="17" t="s">
        <v>2707</v>
      </c>
      <c r="B2115" s="11" t="str">
        <f>VLOOKUP(A2115,[1]抽样情况汇总表!$B:$N,5,FALSE)</f>
        <v>市民送检</v>
      </c>
      <c r="C2115" s="13" t="s">
        <v>18</v>
      </c>
      <c r="D2115" s="12" t="str">
        <f>VLOOKUP(A2115,[1]抽样情况汇总表!$B:$N,2,FALSE)</f>
        <v>菜心</v>
      </c>
      <c r="E2115" s="13" t="s">
        <v>18</v>
      </c>
      <c r="F2115" s="13" t="s">
        <v>18</v>
      </c>
      <c r="G2115" s="13" t="s">
        <v>18</v>
      </c>
      <c r="H2115" s="13" t="s">
        <v>18</v>
      </c>
      <c r="I2115" s="13" t="s">
        <v>18</v>
      </c>
      <c r="J2115" s="10" t="str">
        <f>VLOOKUP(A2115,[1]抽样情况汇总表!$B:$N,13,FALSE)</f>
        <v>阴性</v>
      </c>
      <c r="K2115" s="10" t="str">
        <f>VLOOKUP(A2115,[1]抽样情况汇总表!$B:$N,3,FALSE)</f>
        <v>蔬果类</v>
      </c>
      <c r="L2115" s="17" t="s">
        <v>21</v>
      </c>
      <c r="M2115" s="19" t="s">
        <v>18</v>
      </c>
    </row>
    <row r="2116" spans="1:13">
      <c r="A2116" s="17" t="s">
        <v>2708</v>
      </c>
      <c r="B2116" s="11" t="str">
        <f>VLOOKUP(A2116,[1]抽样情况汇总表!$B:$N,5,FALSE)</f>
        <v>市民送检</v>
      </c>
      <c r="C2116" s="13" t="s">
        <v>18</v>
      </c>
      <c r="D2116" s="12" t="str">
        <f>VLOOKUP(A2116,[1]抽样情况汇总表!$B:$N,2,FALSE)</f>
        <v>小白菜</v>
      </c>
      <c r="E2116" s="13" t="s">
        <v>18</v>
      </c>
      <c r="F2116" s="13" t="s">
        <v>18</v>
      </c>
      <c r="G2116" s="13" t="s">
        <v>18</v>
      </c>
      <c r="H2116" s="13" t="s">
        <v>18</v>
      </c>
      <c r="I2116" s="13" t="s">
        <v>18</v>
      </c>
      <c r="J2116" s="10" t="str">
        <f>VLOOKUP(A2116,[1]抽样情况汇总表!$B:$N,13,FALSE)</f>
        <v>阴性</v>
      </c>
      <c r="K2116" s="10" t="str">
        <f>VLOOKUP(A2116,[1]抽样情况汇总表!$B:$N,3,FALSE)</f>
        <v>蔬果类</v>
      </c>
      <c r="L2116" s="17" t="s">
        <v>21</v>
      </c>
      <c r="M2116" s="19" t="s">
        <v>18</v>
      </c>
    </row>
    <row r="2117" spans="1:13">
      <c r="A2117" s="17" t="s">
        <v>2709</v>
      </c>
      <c r="B2117" s="11" t="str">
        <f>VLOOKUP(A2117,[1]抽样情况汇总表!$B:$N,5,FALSE)</f>
        <v>市民送检</v>
      </c>
      <c r="C2117" s="13" t="s">
        <v>18</v>
      </c>
      <c r="D2117" s="12" t="str">
        <f>VLOOKUP(A2117,[1]抽样情况汇总表!$B:$N,2,FALSE)</f>
        <v>生菜</v>
      </c>
      <c r="E2117" s="13" t="s">
        <v>18</v>
      </c>
      <c r="F2117" s="13" t="s">
        <v>18</v>
      </c>
      <c r="G2117" s="13" t="s">
        <v>18</v>
      </c>
      <c r="H2117" s="13" t="s">
        <v>18</v>
      </c>
      <c r="I2117" s="13" t="s">
        <v>18</v>
      </c>
      <c r="J2117" s="10" t="str">
        <f>VLOOKUP(A2117,[1]抽样情况汇总表!$B:$N,13,FALSE)</f>
        <v>阴性</v>
      </c>
      <c r="K2117" s="10" t="str">
        <f>VLOOKUP(A2117,[1]抽样情况汇总表!$B:$N,3,FALSE)</f>
        <v>蔬果类</v>
      </c>
      <c r="L2117" s="17" t="s">
        <v>21</v>
      </c>
      <c r="M2117" s="19" t="s">
        <v>18</v>
      </c>
    </row>
    <row r="2118" spans="1:13">
      <c r="A2118" s="17" t="s">
        <v>2710</v>
      </c>
      <c r="B2118" s="11" t="str">
        <f>VLOOKUP(A2118,[1]抽样情况汇总表!$B:$N,5,FALSE)</f>
        <v>市民送检</v>
      </c>
      <c r="C2118" s="13" t="s">
        <v>18</v>
      </c>
      <c r="D2118" s="12" t="str">
        <f>VLOOKUP(A2118,[1]抽样情况汇总表!$B:$N,2,FALSE)</f>
        <v>青瓜</v>
      </c>
      <c r="E2118" s="13" t="s">
        <v>18</v>
      </c>
      <c r="F2118" s="13" t="s">
        <v>18</v>
      </c>
      <c r="G2118" s="13" t="s">
        <v>18</v>
      </c>
      <c r="H2118" s="13" t="s">
        <v>18</v>
      </c>
      <c r="I2118" s="13" t="s">
        <v>18</v>
      </c>
      <c r="J2118" s="10" t="str">
        <f>VLOOKUP(A2118,[1]抽样情况汇总表!$B:$N,13,FALSE)</f>
        <v>阴性</v>
      </c>
      <c r="K2118" s="10" t="str">
        <f>VLOOKUP(A2118,[1]抽样情况汇总表!$B:$N,3,FALSE)</f>
        <v>蔬果类</v>
      </c>
      <c r="L2118" s="17" t="s">
        <v>21</v>
      </c>
      <c r="M2118" s="19" t="s">
        <v>18</v>
      </c>
    </row>
    <row r="2119" ht="24" spans="1:13">
      <c r="A2119" s="17" t="s">
        <v>2711</v>
      </c>
      <c r="B2119" s="11" t="str">
        <f>VLOOKUP(A2119,[1]抽样情况汇总表!$B:$N,5,FALSE)</f>
        <v>深圳市大鹏新区惠家福百货店</v>
      </c>
      <c r="C2119" s="11" t="str">
        <f>VLOOKUP(A2119,[1]抽样情况汇总表!$B:$N,7,FALSE)</f>
        <v>深圳市大鹏新区葵涌街道三溪社区华强路11号1-2楼</v>
      </c>
      <c r="D2119" s="12" t="str">
        <f>VLOOKUP(A2119,[1]抽样情况汇总表!$B:$N,2,FALSE)</f>
        <v>猪肉</v>
      </c>
      <c r="E2119" s="13" t="s">
        <v>18</v>
      </c>
      <c r="F2119" s="13" t="s">
        <v>18</v>
      </c>
      <c r="G2119" s="13" t="s">
        <v>18</v>
      </c>
      <c r="H2119" s="13" t="s">
        <v>18</v>
      </c>
      <c r="I2119" s="13" t="s">
        <v>18</v>
      </c>
      <c r="J2119" s="10" t="str">
        <f>VLOOKUP(A2119,[1]抽样情况汇总表!$B:$N,13,FALSE)</f>
        <v>阴性</v>
      </c>
      <c r="K2119" s="10" t="str">
        <f>VLOOKUP(A2119,[1]抽样情况汇总表!$B:$N,3,FALSE)</f>
        <v>畜禽类</v>
      </c>
      <c r="L2119" s="17" t="s">
        <v>21</v>
      </c>
      <c r="M2119" s="19" t="s">
        <v>18</v>
      </c>
    </row>
    <row r="2120" ht="24" spans="1:13">
      <c r="A2120" s="17" t="s">
        <v>2712</v>
      </c>
      <c r="B2120" s="11" t="str">
        <f>VLOOKUP(A2120,[1]抽样情况汇总表!$B:$N,5,FALSE)</f>
        <v>深圳市大鹏新区惠家福百货店</v>
      </c>
      <c r="C2120" s="11" t="str">
        <f>VLOOKUP(A2120,[1]抽样情况汇总表!$B:$N,7,FALSE)</f>
        <v>深圳市大鹏新区葵涌街道三溪社区华强路11号1-2楼</v>
      </c>
      <c r="D2120" s="12" t="str">
        <f>VLOOKUP(A2120,[1]抽样情况汇总表!$B:$N,2,FALSE)</f>
        <v>牛肉</v>
      </c>
      <c r="E2120" s="13" t="s">
        <v>18</v>
      </c>
      <c r="F2120" s="13" t="s">
        <v>18</v>
      </c>
      <c r="G2120" s="13" t="s">
        <v>18</v>
      </c>
      <c r="H2120" s="13" t="s">
        <v>18</v>
      </c>
      <c r="I2120" s="13" t="s">
        <v>18</v>
      </c>
      <c r="J2120" s="10" t="str">
        <f>VLOOKUP(A2120,[1]抽样情况汇总表!$B:$N,13,FALSE)</f>
        <v>阴性</v>
      </c>
      <c r="K2120" s="10" t="str">
        <f>VLOOKUP(A2120,[1]抽样情况汇总表!$B:$N,3,FALSE)</f>
        <v>畜禽类</v>
      </c>
      <c r="L2120" s="17" t="s">
        <v>21</v>
      </c>
      <c r="M2120" s="19" t="s">
        <v>18</v>
      </c>
    </row>
    <row r="2121" ht="24" spans="1:13">
      <c r="A2121" s="17" t="s">
        <v>2713</v>
      </c>
      <c r="B2121" s="11" t="str">
        <f>VLOOKUP(A2121,[1]抽样情况汇总表!$B:$N,5,FALSE)</f>
        <v>深圳市大鹏新区惠家福百货店</v>
      </c>
      <c r="C2121" s="11" t="str">
        <f>VLOOKUP(A2121,[1]抽样情况汇总表!$B:$N,7,FALSE)</f>
        <v>深圳市大鹏新区葵涌街道三溪社区华强路11号1-2楼</v>
      </c>
      <c r="D2121" s="12" t="str">
        <f>VLOOKUP(A2121,[1]抽样情况汇总表!$B:$N,2,FALSE)</f>
        <v>土鸡蛋</v>
      </c>
      <c r="E2121" s="13" t="s">
        <v>18</v>
      </c>
      <c r="F2121" s="13" t="s">
        <v>18</v>
      </c>
      <c r="G2121" s="13" t="s">
        <v>18</v>
      </c>
      <c r="H2121" s="13" t="s">
        <v>18</v>
      </c>
      <c r="I2121" s="13" t="s">
        <v>18</v>
      </c>
      <c r="J2121" s="10" t="str">
        <f>VLOOKUP(A2121,[1]抽样情况汇总表!$B:$N,13,FALSE)</f>
        <v>阴性</v>
      </c>
      <c r="K2121" s="10" t="str">
        <f>VLOOKUP(A2121,[1]抽样情况汇总表!$B:$N,3,FALSE)</f>
        <v>畜禽类</v>
      </c>
      <c r="L2121" s="17" t="s">
        <v>21</v>
      </c>
      <c r="M2121" s="19" t="s">
        <v>18</v>
      </c>
    </row>
    <row r="2122" ht="24" spans="1:13">
      <c r="A2122" s="17" t="s">
        <v>2714</v>
      </c>
      <c r="B2122" s="11" t="str">
        <f>VLOOKUP(A2122,[1]抽样情况汇总表!$B:$N,5,FALSE)</f>
        <v>深圳市大鹏新区惠家福百货店</v>
      </c>
      <c r="C2122" s="11" t="str">
        <f>VLOOKUP(A2122,[1]抽样情况汇总表!$B:$N,7,FALSE)</f>
        <v>深圳市大鹏新区葵涌街道三溪社区华强路11号1-2楼</v>
      </c>
      <c r="D2122" s="12" t="str">
        <f>VLOOKUP(A2122,[1]抽样情况汇总表!$B:$N,2,FALSE)</f>
        <v>玉米蛋</v>
      </c>
      <c r="E2122" s="13" t="s">
        <v>18</v>
      </c>
      <c r="F2122" s="13" t="s">
        <v>18</v>
      </c>
      <c r="G2122" s="13" t="s">
        <v>18</v>
      </c>
      <c r="H2122" s="13" t="s">
        <v>18</v>
      </c>
      <c r="I2122" s="13" t="s">
        <v>18</v>
      </c>
      <c r="J2122" s="10" t="str">
        <f>VLOOKUP(A2122,[1]抽样情况汇总表!$B:$N,13,FALSE)</f>
        <v>阴性</v>
      </c>
      <c r="K2122" s="10" t="str">
        <f>VLOOKUP(A2122,[1]抽样情况汇总表!$B:$N,3,FALSE)</f>
        <v>畜禽类</v>
      </c>
      <c r="L2122" s="17" t="s">
        <v>21</v>
      </c>
      <c r="M2122" s="19" t="s">
        <v>18</v>
      </c>
    </row>
    <row r="2123" ht="24" spans="1:13">
      <c r="A2123" s="17" t="s">
        <v>2715</v>
      </c>
      <c r="B2123" s="11" t="str">
        <f>VLOOKUP(A2123,[1]抽样情况汇总表!$B:$N,5,FALSE)</f>
        <v>深圳市大鹏新区惠家福百货店</v>
      </c>
      <c r="C2123" s="11" t="str">
        <f>VLOOKUP(A2123,[1]抽样情况汇总表!$B:$N,7,FALSE)</f>
        <v>深圳市大鹏新区葵涌街道三溪社区华强路11号1-2楼</v>
      </c>
      <c r="D2123" s="12" t="str">
        <f>VLOOKUP(A2123,[1]抽样情况汇总表!$B:$N,2,FALSE)</f>
        <v>福寿鱼</v>
      </c>
      <c r="E2123" s="13" t="s">
        <v>18</v>
      </c>
      <c r="F2123" s="13" t="s">
        <v>18</v>
      </c>
      <c r="G2123" s="13" t="s">
        <v>18</v>
      </c>
      <c r="H2123" s="13" t="s">
        <v>18</v>
      </c>
      <c r="I2123" s="13" t="s">
        <v>18</v>
      </c>
      <c r="J2123" s="10" t="str">
        <f>VLOOKUP(A2123,[1]抽样情况汇总表!$B:$N,13,FALSE)</f>
        <v>阴性</v>
      </c>
      <c r="K2123" s="10" t="str">
        <f>VLOOKUP(A2123,[1]抽样情况汇总表!$B:$N,3,FALSE)</f>
        <v>水产类</v>
      </c>
      <c r="L2123" s="17" t="s">
        <v>21</v>
      </c>
      <c r="M2123" s="19" t="s">
        <v>18</v>
      </c>
    </row>
    <row r="2124" spans="1:13">
      <c r="A2124" s="17" t="s">
        <v>2716</v>
      </c>
      <c r="B2124" s="11" t="str">
        <f>VLOOKUP(A2124,[1]抽样情况汇总表!$B:$N,5,FALSE)</f>
        <v>深圳市大鹏新区旺仔砂锅麻辣烫小吃店</v>
      </c>
      <c r="C2124" s="11" t="str">
        <f>VLOOKUP(A2124,[1]抽样情况汇总表!$B:$N,7,FALSE)</f>
        <v>深圳市大鹏新区葵涌街道三溪社区华强路11号</v>
      </c>
      <c r="D2124" s="12" t="str">
        <f>VLOOKUP(A2124,[1]抽样情况汇总表!$B:$N,2,FALSE)</f>
        <v>鸡蛋</v>
      </c>
      <c r="E2124" s="13" t="s">
        <v>18</v>
      </c>
      <c r="F2124" s="13" t="s">
        <v>18</v>
      </c>
      <c r="G2124" s="13" t="s">
        <v>18</v>
      </c>
      <c r="H2124" s="13" t="s">
        <v>18</v>
      </c>
      <c r="I2124" s="13" t="s">
        <v>18</v>
      </c>
      <c r="J2124" s="10" t="str">
        <f>VLOOKUP(A2124,[1]抽样情况汇总表!$B:$N,13,FALSE)</f>
        <v>阴性</v>
      </c>
      <c r="K2124" s="10" t="str">
        <f>VLOOKUP(A2124,[1]抽样情况汇总表!$B:$N,3,FALSE)</f>
        <v>畜禽类</v>
      </c>
      <c r="L2124" s="17" t="s">
        <v>21</v>
      </c>
      <c r="M2124" s="19" t="s">
        <v>18</v>
      </c>
    </row>
    <row r="2125" spans="1:13">
      <c r="A2125" s="17" t="s">
        <v>2717</v>
      </c>
      <c r="B2125" s="11" t="str">
        <f>VLOOKUP(A2125,[1]抽样情况汇总表!$B:$N,5,FALSE)</f>
        <v>深圳市大鹏新区旺仔砂锅麻辣烫小吃店</v>
      </c>
      <c r="C2125" s="11" t="str">
        <f>VLOOKUP(A2125,[1]抽样情况汇总表!$B:$N,7,FALSE)</f>
        <v>深圳市大鹏新区葵涌街道三溪社区华强路11号</v>
      </c>
      <c r="D2125" s="12" t="str">
        <f>VLOOKUP(A2125,[1]抽样情况汇总表!$B:$N,2,FALSE)</f>
        <v>牛肉丸</v>
      </c>
      <c r="E2125" s="13" t="s">
        <v>18</v>
      </c>
      <c r="F2125" s="13" t="s">
        <v>18</v>
      </c>
      <c r="G2125" s="13" t="s">
        <v>18</v>
      </c>
      <c r="H2125" s="13" t="s">
        <v>18</v>
      </c>
      <c r="I2125" s="13" t="s">
        <v>18</v>
      </c>
      <c r="J2125" s="10" t="str">
        <f>VLOOKUP(A2125,[1]抽样情况汇总表!$B:$N,13,FALSE)</f>
        <v>阴性</v>
      </c>
      <c r="K2125" s="10" t="str">
        <f>VLOOKUP(A2125,[1]抽样情况汇总表!$B:$N,3,FALSE)</f>
        <v>食品类</v>
      </c>
      <c r="L2125" s="17" t="s">
        <v>21</v>
      </c>
      <c r="M2125" s="19" t="s">
        <v>18</v>
      </c>
    </row>
    <row r="2126" spans="1:13">
      <c r="A2126" s="17" t="s">
        <v>2718</v>
      </c>
      <c r="B2126" s="11" t="str">
        <f>VLOOKUP(A2126,[1]抽样情况汇总表!$B:$N,5,FALSE)</f>
        <v>深圳市大鹏新区旺仔砂锅麻辣烫小吃店</v>
      </c>
      <c r="C2126" s="11" t="str">
        <f>VLOOKUP(A2126,[1]抽样情况汇总表!$B:$N,7,FALSE)</f>
        <v>深圳市大鹏新区葵涌街道三溪社区华强路11号</v>
      </c>
      <c r="D2126" s="12" t="str">
        <f>VLOOKUP(A2126,[1]抽样情况汇总表!$B:$N,2,FALSE)</f>
        <v>猪肉丸</v>
      </c>
      <c r="E2126" s="13" t="s">
        <v>18</v>
      </c>
      <c r="F2126" s="13" t="s">
        <v>18</v>
      </c>
      <c r="G2126" s="13" t="s">
        <v>18</v>
      </c>
      <c r="H2126" s="13" t="s">
        <v>18</v>
      </c>
      <c r="I2126" s="13" t="s">
        <v>18</v>
      </c>
      <c r="J2126" s="10" t="str">
        <f>VLOOKUP(A2126,[1]抽样情况汇总表!$B:$N,13,FALSE)</f>
        <v>阴性</v>
      </c>
      <c r="K2126" s="10" t="str">
        <f>VLOOKUP(A2126,[1]抽样情况汇总表!$B:$N,3,FALSE)</f>
        <v>食品类</v>
      </c>
      <c r="L2126" s="17" t="s">
        <v>21</v>
      </c>
      <c r="M2126" s="19" t="s">
        <v>18</v>
      </c>
    </row>
    <row r="2127" spans="1:13">
      <c r="A2127" s="17" t="s">
        <v>2719</v>
      </c>
      <c r="B2127" s="11" t="str">
        <f>VLOOKUP(A2127,[1]抽样情况汇总表!$B:$N,5,FALSE)</f>
        <v>深圳市大鹏新区旺仔砂锅麻辣烫小吃店</v>
      </c>
      <c r="C2127" s="11" t="str">
        <f>VLOOKUP(A2127,[1]抽样情况汇总表!$B:$N,7,FALSE)</f>
        <v>深圳市大鹏新区葵涌街道三溪社区华强路11号</v>
      </c>
      <c r="D2127" s="12" t="str">
        <f>VLOOKUP(A2127,[1]抽样情况汇总表!$B:$N,2,FALSE)</f>
        <v>鱼丸</v>
      </c>
      <c r="E2127" s="13" t="s">
        <v>18</v>
      </c>
      <c r="F2127" s="13" t="s">
        <v>18</v>
      </c>
      <c r="G2127" s="13" t="s">
        <v>18</v>
      </c>
      <c r="H2127" s="13" t="s">
        <v>18</v>
      </c>
      <c r="I2127" s="13" t="s">
        <v>18</v>
      </c>
      <c r="J2127" s="10" t="str">
        <f>VLOOKUP(A2127,[1]抽样情况汇总表!$B:$N,13,FALSE)</f>
        <v>阴性</v>
      </c>
      <c r="K2127" s="10" t="str">
        <f>VLOOKUP(A2127,[1]抽样情况汇总表!$B:$N,3,FALSE)</f>
        <v>食品类</v>
      </c>
      <c r="L2127" s="17" t="s">
        <v>21</v>
      </c>
      <c r="M2127" s="19" t="s">
        <v>18</v>
      </c>
    </row>
    <row r="2128" spans="1:13">
      <c r="A2128" s="17" t="s">
        <v>2720</v>
      </c>
      <c r="B2128" s="11" t="str">
        <f>VLOOKUP(A2128,[1]抽样情况汇总表!$B:$N,5,FALSE)</f>
        <v>深圳市大鹏新区旺仔砂锅麻辣烫小吃店</v>
      </c>
      <c r="C2128" s="11" t="str">
        <f>VLOOKUP(A2128,[1]抽样情况汇总表!$B:$N,7,FALSE)</f>
        <v>深圳市大鹏新区葵涌街道三溪社区华强路11号</v>
      </c>
      <c r="D2128" s="12" t="str">
        <f>VLOOKUP(A2128,[1]抽样情况汇总表!$B:$N,2,FALSE)</f>
        <v>虾丸</v>
      </c>
      <c r="E2128" s="13" t="s">
        <v>18</v>
      </c>
      <c r="F2128" s="13" t="s">
        <v>18</v>
      </c>
      <c r="G2128" s="13" t="s">
        <v>18</v>
      </c>
      <c r="H2128" s="13" t="s">
        <v>18</v>
      </c>
      <c r="I2128" s="13" t="s">
        <v>18</v>
      </c>
      <c r="J2128" s="10" t="str">
        <f>VLOOKUP(A2128,[1]抽样情况汇总表!$B:$N,13,FALSE)</f>
        <v>阴性</v>
      </c>
      <c r="K2128" s="10" t="str">
        <f>VLOOKUP(A2128,[1]抽样情况汇总表!$B:$N,3,FALSE)</f>
        <v>食品类</v>
      </c>
      <c r="L2128" s="17" t="s">
        <v>21</v>
      </c>
      <c r="M2128" s="19" t="s">
        <v>18</v>
      </c>
    </row>
    <row r="2129" spans="1:13">
      <c r="A2129" s="17" t="s">
        <v>2721</v>
      </c>
      <c r="B2129" s="11" t="str">
        <f>VLOOKUP(A2129,[1]抽样情况汇总表!$B:$N,5,FALSE)</f>
        <v>深圳市乐兴万家百货有限公司</v>
      </c>
      <c r="C2129" s="11" t="str">
        <f>VLOOKUP(A2129,[1]抽样情况汇总表!$B:$N,7,FALSE)</f>
        <v>深圳市大鹏新区葵涌街道葵民路15号</v>
      </c>
      <c r="D2129" s="12" t="str">
        <f>VLOOKUP(A2129,[1]抽样情况汇总表!$B:$N,2,FALSE)</f>
        <v>猪肉</v>
      </c>
      <c r="E2129" s="13" t="s">
        <v>18</v>
      </c>
      <c r="F2129" s="13" t="s">
        <v>18</v>
      </c>
      <c r="G2129" s="13" t="s">
        <v>18</v>
      </c>
      <c r="H2129" s="13" t="s">
        <v>18</v>
      </c>
      <c r="I2129" s="13" t="s">
        <v>18</v>
      </c>
      <c r="J2129" s="10" t="str">
        <f>VLOOKUP(A2129,[1]抽样情况汇总表!$B:$N,13,FALSE)</f>
        <v>阴性</v>
      </c>
      <c r="K2129" s="10" t="str">
        <f>VLOOKUP(A2129,[1]抽样情况汇总表!$B:$N,3,FALSE)</f>
        <v>畜禽类</v>
      </c>
      <c r="L2129" s="17" t="s">
        <v>21</v>
      </c>
      <c r="M2129" s="19" t="s">
        <v>18</v>
      </c>
    </row>
    <row r="2130" spans="1:13">
      <c r="A2130" s="17" t="s">
        <v>2722</v>
      </c>
      <c r="B2130" s="11" t="str">
        <f>VLOOKUP(A2130,[1]抽样情况汇总表!$B:$N,5,FALSE)</f>
        <v>深圳市乐兴万家百货有限公司</v>
      </c>
      <c r="C2130" s="11" t="str">
        <f>VLOOKUP(A2130,[1]抽样情况汇总表!$B:$N,7,FALSE)</f>
        <v>深圳市大鹏新区葵涌街道葵民路15号</v>
      </c>
      <c r="D2130" s="12" t="str">
        <f>VLOOKUP(A2130,[1]抽样情况汇总表!$B:$N,2,FALSE)</f>
        <v>牛肉</v>
      </c>
      <c r="E2130" s="13" t="s">
        <v>18</v>
      </c>
      <c r="F2130" s="13" t="s">
        <v>18</v>
      </c>
      <c r="G2130" s="13" t="s">
        <v>18</v>
      </c>
      <c r="H2130" s="13" t="s">
        <v>18</v>
      </c>
      <c r="I2130" s="13" t="s">
        <v>18</v>
      </c>
      <c r="J2130" s="10" t="str">
        <f>VLOOKUP(A2130,[1]抽样情况汇总表!$B:$N,13,FALSE)</f>
        <v>阴性</v>
      </c>
      <c r="K2130" s="10" t="str">
        <f>VLOOKUP(A2130,[1]抽样情况汇总表!$B:$N,3,FALSE)</f>
        <v>畜禽类</v>
      </c>
      <c r="L2130" s="17" t="s">
        <v>21</v>
      </c>
      <c r="M2130" s="19" t="s">
        <v>18</v>
      </c>
    </row>
    <row r="2131" spans="1:13">
      <c r="A2131" s="17" t="s">
        <v>2723</v>
      </c>
      <c r="B2131" s="11" t="str">
        <f>VLOOKUP(A2131,[1]抽样情况汇总表!$B:$N,5,FALSE)</f>
        <v>深圳市乐兴万家百货有限公司</v>
      </c>
      <c r="C2131" s="11" t="str">
        <f>VLOOKUP(A2131,[1]抽样情况汇总表!$B:$N,7,FALSE)</f>
        <v>深圳市大鹏新区葵涌街道葵民路15号</v>
      </c>
      <c r="D2131" s="12" t="str">
        <f>VLOOKUP(A2131,[1]抽样情况汇总表!$B:$N,2,FALSE)</f>
        <v>土鸡蛋</v>
      </c>
      <c r="E2131" s="13" t="s">
        <v>18</v>
      </c>
      <c r="F2131" s="13" t="s">
        <v>18</v>
      </c>
      <c r="G2131" s="13" t="s">
        <v>18</v>
      </c>
      <c r="H2131" s="13" t="s">
        <v>18</v>
      </c>
      <c r="I2131" s="13" t="s">
        <v>18</v>
      </c>
      <c r="J2131" s="10" t="str">
        <f>VLOOKUP(A2131,[1]抽样情况汇总表!$B:$N,13,FALSE)</f>
        <v>阴性</v>
      </c>
      <c r="K2131" s="10" t="str">
        <f>VLOOKUP(A2131,[1]抽样情况汇总表!$B:$N,3,FALSE)</f>
        <v>畜禽类</v>
      </c>
      <c r="L2131" s="17" t="s">
        <v>21</v>
      </c>
      <c r="M2131" s="19" t="s">
        <v>18</v>
      </c>
    </row>
    <row r="2132" spans="1:13">
      <c r="A2132" s="17" t="s">
        <v>2724</v>
      </c>
      <c r="B2132" s="11" t="str">
        <f>VLOOKUP(A2132,[1]抽样情况汇总表!$B:$N,5,FALSE)</f>
        <v>深圳市乐兴万家百货有限公司</v>
      </c>
      <c r="C2132" s="11" t="str">
        <f>VLOOKUP(A2132,[1]抽样情况汇总表!$B:$N,7,FALSE)</f>
        <v>深圳市大鹏新区葵涌街道葵民路15号</v>
      </c>
      <c r="D2132" s="12" t="str">
        <f>VLOOKUP(A2132,[1]抽样情况汇总表!$B:$N,2,FALSE)</f>
        <v>五谷蛋</v>
      </c>
      <c r="E2132" s="13" t="s">
        <v>18</v>
      </c>
      <c r="F2132" s="13" t="s">
        <v>18</v>
      </c>
      <c r="G2132" s="13" t="s">
        <v>18</v>
      </c>
      <c r="H2132" s="13" t="s">
        <v>18</v>
      </c>
      <c r="I2132" s="13" t="s">
        <v>18</v>
      </c>
      <c r="J2132" s="10" t="str">
        <f>VLOOKUP(A2132,[1]抽样情况汇总表!$B:$N,13,FALSE)</f>
        <v>阴性</v>
      </c>
      <c r="K2132" s="10" t="str">
        <f>VLOOKUP(A2132,[1]抽样情况汇总表!$B:$N,3,FALSE)</f>
        <v>畜禽类</v>
      </c>
      <c r="L2132" s="17" t="s">
        <v>21</v>
      </c>
      <c r="M2132" s="19" t="s">
        <v>18</v>
      </c>
    </row>
    <row r="2133" spans="1:13">
      <c r="A2133" s="17" t="s">
        <v>2725</v>
      </c>
      <c r="B2133" s="11" t="str">
        <f>VLOOKUP(A2133,[1]抽样情况汇总表!$B:$N,5,FALSE)</f>
        <v>深圳市乐兴万家百货有限公司</v>
      </c>
      <c r="C2133" s="11" t="str">
        <f>VLOOKUP(A2133,[1]抽样情况汇总表!$B:$N,7,FALSE)</f>
        <v>深圳市大鹏新区葵涌街道葵民路15号</v>
      </c>
      <c r="D2133" s="12" t="str">
        <f>VLOOKUP(A2133,[1]抽样情况汇总表!$B:$N,2,FALSE)</f>
        <v>初生蛋</v>
      </c>
      <c r="E2133" s="13" t="s">
        <v>18</v>
      </c>
      <c r="F2133" s="13" t="s">
        <v>18</v>
      </c>
      <c r="G2133" s="13" t="s">
        <v>18</v>
      </c>
      <c r="H2133" s="13" t="s">
        <v>18</v>
      </c>
      <c r="I2133" s="13" t="s">
        <v>18</v>
      </c>
      <c r="J2133" s="10" t="str">
        <f>VLOOKUP(A2133,[1]抽样情况汇总表!$B:$N,13,FALSE)</f>
        <v>阴性</v>
      </c>
      <c r="K2133" s="10" t="str">
        <f>VLOOKUP(A2133,[1]抽样情况汇总表!$B:$N,3,FALSE)</f>
        <v>畜禽类</v>
      </c>
      <c r="L2133" s="17" t="s">
        <v>21</v>
      </c>
      <c r="M2133" s="19" t="s">
        <v>18</v>
      </c>
    </row>
    <row r="2134" spans="1:13">
      <c r="A2134" s="17" t="s">
        <v>2726</v>
      </c>
      <c r="B2134" s="11" t="str">
        <f>VLOOKUP(A2134,[1]抽样情况汇总表!$B:$N,5,FALSE)</f>
        <v>市民送检</v>
      </c>
      <c r="C2134" s="13" t="s">
        <v>18</v>
      </c>
      <c r="D2134" s="12" t="str">
        <f>VLOOKUP(A2134,[1]抽样情况汇总表!$B:$N,2,FALSE)</f>
        <v>油麦菜</v>
      </c>
      <c r="E2134" s="13" t="s">
        <v>18</v>
      </c>
      <c r="F2134" s="13" t="s">
        <v>18</v>
      </c>
      <c r="G2134" s="13" t="s">
        <v>18</v>
      </c>
      <c r="H2134" s="13" t="s">
        <v>18</v>
      </c>
      <c r="I2134" s="13" t="s">
        <v>18</v>
      </c>
      <c r="J2134" s="10" t="str">
        <f>VLOOKUP(A2134,[1]抽样情况汇总表!$B:$N,13,FALSE)</f>
        <v>阴性</v>
      </c>
      <c r="K2134" s="10" t="str">
        <f>VLOOKUP(A2134,[1]抽样情况汇总表!$B:$N,3,FALSE)</f>
        <v>蔬果类</v>
      </c>
      <c r="L2134" s="17" t="s">
        <v>21</v>
      </c>
      <c r="M2134" s="19" t="s">
        <v>18</v>
      </c>
    </row>
    <row r="2135" spans="1:13">
      <c r="A2135" s="17" t="s">
        <v>2727</v>
      </c>
      <c r="B2135" s="11" t="str">
        <f>VLOOKUP(A2135,[1]抽样情况汇总表!$B:$N,5,FALSE)</f>
        <v>市民送检</v>
      </c>
      <c r="C2135" s="13" t="s">
        <v>18</v>
      </c>
      <c r="D2135" s="12" t="str">
        <f>VLOOKUP(A2135,[1]抽样情况汇总表!$B:$N,2,FALSE)</f>
        <v>大白菜</v>
      </c>
      <c r="E2135" s="13" t="s">
        <v>18</v>
      </c>
      <c r="F2135" s="13" t="s">
        <v>18</v>
      </c>
      <c r="G2135" s="13" t="s">
        <v>18</v>
      </c>
      <c r="H2135" s="13" t="s">
        <v>18</v>
      </c>
      <c r="I2135" s="13" t="s">
        <v>18</v>
      </c>
      <c r="J2135" s="10" t="str">
        <f>VLOOKUP(A2135,[1]抽样情况汇总表!$B:$N,13,FALSE)</f>
        <v>阴性</v>
      </c>
      <c r="K2135" s="10" t="str">
        <f>VLOOKUP(A2135,[1]抽样情况汇总表!$B:$N,3,FALSE)</f>
        <v>蔬果类</v>
      </c>
      <c r="L2135" s="17" t="s">
        <v>21</v>
      </c>
      <c r="M2135" s="19" t="s">
        <v>18</v>
      </c>
    </row>
    <row r="2136" spans="1:13">
      <c r="A2136" s="17" t="s">
        <v>2728</v>
      </c>
      <c r="B2136" s="11" t="str">
        <f>VLOOKUP(A2136,[1]抽样情况汇总表!$B:$N,5,FALSE)</f>
        <v>市民送检</v>
      </c>
      <c r="C2136" s="13" t="s">
        <v>18</v>
      </c>
      <c r="D2136" s="12" t="str">
        <f>VLOOKUP(A2136,[1]抽样情况汇总表!$B:$N,2,FALSE)</f>
        <v>湖南椒</v>
      </c>
      <c r="E2136" s="13" t="s">
        <v>18</v>
      </c>
      <c r="F2136" s="13" t="s">
        <v>18</v>
      </c>
      <c r="G2136" s="13" t="s">
        <v>18</v>
      </c>
      <c r="H2136" s="13" t="s">
        <v>18</v>
      </c>
      <c r="I2136" s="13" t="s">
        <v>18</v>
      </c>
      <c r="J2136" s="10" t="str">
        <f>VLOOKUP(A2136,[1]抽样情况汇总表!$B:$N,13,FALSE)</f>
        <v>阴性</v>
      </c>
      <c r="K2136" s="10" t="str">
        <f>VLOOKUP(A2136,[1]抽样情况汇总表!$B:$N,3,FALSE)</f>
        <v>蔬果类</v>
      </c>
      <c r="L2136" s="17" t="s">
        <v>21</v>
      </c>
      <c r="M2136" s="19" t="s">
        <v>18</v>
      </c>
    </row>
    <row r="2137" spans="1:13">
      <c r="A2137" s="17" t="s">
        <v>2729</v>
      </c>
      <c r="B2137" s="11" t="str">
        <f>VLOOKUP(A2137,[1]抽样情况汇总表!$B:$N,5,FALSE)</f>
        <v>市民送检</v>
      </c>
      <c r="C2137" s="13" t="s">
        <v>18</v>
      </c>
      <c r="D2137" s="12" t="str">
        <f>VLOOKUP(A2137,[1]抽样情况汇总表!$B:$N,2,FALSE)</f>
        <v>白萝卜</v>
      </c>
      <c r="E2137" s="13" t="s">
        <v>18</v>
      </c>
      <c r="F2137" s="13" t="s">
        <v>18</v>
      </c>
      <c r="G2137" s="13" t="s">
        <v>18</v>
      </c>
      <c r="H2137" s="13" t="s">
        <v>18</v>
      </c>
      <c r="I2137" s="13" t="s">
        <v>18</v>
      </c>
      <c r="J2137" s="10" t="str">
        <f>VLOOKUP(A2137,[1]抽样情况汇总表!$B:$N,13,FALSE)</f>
        <v>阴性</v>
      </c>
      <c r="K2137" s="10" t="str">
        <f>VLOOKUP(A2137,[1]抽样情况汇总表!$B:$N,3,FALSE)</f>
        <v>蔬果类</v>
      </c>
      <c r="L2137" s="17" t="s">
        <v>21</v>
      </c>
      <c r="M2137" s="19" t="s">
        <v>18</v>
      </c>
    </row>
    <row r="2138" spans="1:13">
      <c r="A2138" s="17" t="s">
        <v>2730</v>
      </c>
      <c r="B2138" s="11" t="str">
        <f>VLOOKUP(A2138,[1]抽样情况汇总表!$B:$N,5,FALSE)</f>
        <v>市民送检</v>
      </c>
      <c r="C2138" s="13" t="s">
        <v>18</v>
      </c>
      <c r="D2138" s="12" t="str">
        <f>VLOOKUP(A2138,[1]抽样情况汇总表!$B:$N,2,FALSE)</f>
        <v>河粉</v>
      </c>
      <c r="E2138" s="13" t="s">
        <v>18</v>
      </c>
      <c r="F2138" s="13" t="s">
        <v>18</v>
      </c>
      <c r="G2138" s="13" t="s">
        <v>18</v>
      </c>
      <c r="H2138" s="13" t="s">
        <v>18</v>
      </c>
      <c r="I2138" s="13" t="s">
        <v>18</v>
      </c>
      <c r="J2138" s="10" t="str">
        <f>VLOOKUP(A2138,[1]抽样情况汇总表!$B:$N,13,FALSE)</f>
        <v>阴性</v>
      </c>
      <c r="K2138" s="10" t="str">
        <f>VLOOKUP(A2138,[1]抽样情况汇总表!$B:$N,3,FALSE)</f>
        <v>食品类</v>
      </c>
      <c r="L2138" s="17" t="s">
        <v>21</v>
      </c>
      <c r="M2138" s="19" t="s">
        <v>18</v>
      </c>
    </row>
    <row r="2139" spans="1:13">
      <c r="A2139" s="17" t="s">
        <v>2731</v>
      </c>
      <c r="B2139" s="11" t="str">
        <f>VLOOKUP(A2139,[1]抽样情况汇总表!$B:$N,5,FALSE)</f>
        <v>深圳市大鹏新区坝光新村幼儿园食堂</v>
      </c>
      <c r="C2139" s="11" t="str">
        <f>VLOOKUP(A2139,[1]抽样情况汇总表!$B:$N,7,FALSE)</f>
        <v>深圳市大鹏新区葵涌街道丰树山路4号4栋</v>
      </c>
      <c r="D2139" s="12" t="str">
        <f>VLOOKUP(A2139,[1]抽样情况汇总表!$B:$N,2,FALSE)</f>
        <v>菠菜</v>
      </c>
      <c r="E2139" s="13" t="s">
        <v>18</v>
      </c>
      <c r="F2139" s="13" t="s">
        <v>18</v>
      </c>
      <c r="G2139" s="13" t="s">
        <v>18</v>
      </c>
      <c r="H2139" s="13" t="s">
        <v>18</v>
      </c>
      <c r="I2139" s="13" t="s">
        <v>18</v>
      </c>
      <c r="J2139" s="10" t="str">
        <f>VLOOKUP(A2139,[1]抽样情况汇总表!$B:$N,13,FALSE)</f>
        <v>阴性</v>
      </c>
      <c r="K2139" s="10" t="str">
        <f>VLOOKUP(A2139,[1]抽样情况汇总表!$B:$N,3,FALSE)</f>
        <v>蔬果类</v>
      </c>
      <c r="L2139" s="17" t="s">
        <v>21</v>
      </c>
      <c r="M2139" s="19" t="s">
        <v>18</v>
      </c>
    </row>
    <row r="2140" spans="1:13">
      <c r="A2140" s="17" t="s">
        <v>2732</v>
      </c>
      <c r="B2140" s="11" t="str">
        <f>VLOOKUP(A2140,[1]抽样情况汇总表!$B:$N,5,FALSE)</f>
        <v>深圳市大鹏新区坝光新村幼儿园食堂</v>
      </c>
      <c r="C2140" s="11" t="str">
        <f>VLOOKUP(A2140,[1]抽样情况汇总表!$B:$N,7,FALSE)</f>
        <v>深圳市大鹏新区葵涌街道丰树山路4号4栋</v>
      </c>
      <c r="D2140" s="12" t="str">
        <f>VLOOKUP(A2140,[1]抽样情况汇总表!$B:$N,2,FALSE)</f>
        <v>白花菜</v>
      </c>
      <c r="E2140" s="13" t="s">
        <v>18</v>
      </c>
      <c r="F2140" s="13" t="s">
        <v>18</v>
      </c>
      <c r="G2140" s="13" t="s">
        <v>18</v>
      </c>
      <c r="H2140" s="13" t="s">
        <v>18</v>
      </c>
      <c r="I2140" s="13" t="s">
        <v>18</v>
      </c>
      <c r="J2140" s="10" t="str">
        <f>VLOOKUP(A2140,[1]抽样情况汇总表!$B:$N,13,FALSE)</f>
        <v>阴性</v>
      </c>
      <c r="K2140" s="10" t="str">
        <f>VLOOKUP(A2140,[1]抽样情况汇总表!$B:$N,3,FALSE)</f>
        <v>蔬果类</v>
      </c>
      <c r="L2140" s="17" t="s">
        <v>21</v>
      </c>
      <c r="M2140" s="19" t="s">
        <v>18</v>
      </c>
    </row>
    <row r="2141" spans="1:13">
      <c r="A2141" s="17" t="s">
        <v>2733</v>
      </c>
      <c r="B2141" s="11" t="str">
        <f>VLOOKUP(A2141,[1]抽样情况汇总表!$B:$N,5,FALSE)</f>
        <v>深圳市大鹏新区坝光新村幼儿园食堂</v>
      </c>
      <c r="C2141" s="11" t="str">
        <f>VLOOKUP(A2141,[1]抽样情况汇总表!$B:$N,7,FALSE)</f>
        <v>深圳市大鹏新区葵涌街道丰树山路4号4栋</v>
      </c>
      <c r="D2141" s="12" t="str">
        <f>VLOOKUP(A2141,[1]抽样情况汇总表!$B:$N,2,FALSE)</f>
        <v>鸡蛋</v>
      </c>
      <c r="E2141" s="13" t="s">
        <v>18</v>
      </c>
      <c r="F2141" s="13" t="s">
        <v>18</v>
      </c>
      <c r="G2141" s="13" t="s">
        <v>18</v>
      </c>
      <c r="H2141" s="13" t="s">
        <v>18</v>
      </c>
      <c r="I2141" s="13" t="s">
        <v>18</v>
      </c>
      <c r="J2141" s="10" t="str">
        <f>VLOOKUP(A2141,[1]抽样情况汇总表!$B:$N,13,FALSE)</f>
        <v>阴性</v>
      </c>
      <c r="K2141" s="10" t="str">
        <f>VLOOKUP(A2141,[1]抽样情况汇总表!$B:$N,3,FALSE)</f>
        <v>畜禽类</v>
      </c>
      <c r="L2141" s="17" t="s">
        <v>21</v>
      </c>
      <c r="M2141" s="19" t="s">
        <v>18</v>
      </c>
    </row>
    <row r="2142" spans="1:13">
      <c r="A2142" s="17" t="s">
        <v>2734</v>
      </c>
      <c r="B2142" s="11" t="str">
        <f>VLOOKUP(A2142,[1]抽样情况汇总表!$B:$N,5,FALSE)</f>
        <v>深圳市大鹏新区坝光新村幼儿园食堂</v>
      </c>
      <c r="C2142" s="11" t="str">
        <f>VLOOKUP(A2142,[1]抽样情况汇总表!$B:$N,7,FALSE)</f>
        <v>深圳市大鹏新区葵涌街道丰树山路4号4栋</v>
      </c>
      <c r="D2142" s="12" t="str">
        <f>VLOOKUP(A2142,[1]抽样情况汇总表!$B:$N,2,FALSE)</f>
        <v>大头鱼</v>
      </c>
      <c r="E2142" s="13" t="s">
        <v>18</v>
      </c>
      <c r="F2142" s="13" t="s">
        <v>18</v>
      </c>
      <c r="G2142" s="13" t="s">
        <v>18</v>
      </c>
      <c r="H2142" s="13" t="s">
        <v>18</v>
      </c>
      <c r="I2142" s="13" t="s">
        <v>18</v>
      </c>
      <c r="J2142" s="10" t="str">
        <f>VLOOKUP(A2142,[1]抽样情况汇总表!$B:$N,13,FALSE)</f>
        <v>阴性</v>
      </c>
      <c r="K2142" s="10" t="str">
        <f>VLOOKUP(A2142,[1]抽样情况汇总表!$B:$N,3,FALSE)</f>
        <v>水产类</v>
      </c>
      <c r="L2142" s="17" t="s">
        <v>21</v>
      </c>
      <c r="M2142" s="19" t="s">
        <v>18</v>
      </c>
    </row>
    <row r="2143" spans="1:13">
      <c r="A2143" s="17" t="s">
        <v>2735</v>
      </c>
      <c r="B2143" s="11" t="str">
        <f>VLOOKUP(A2143,[1]抽样情况汇总表!$B:$N,5,FALSE)</f>
        <v>深圳市大鹏新区坝光新村幼儿园食堂</v>
      </c>
      <c r="C2143" s="11" t="str">
        <f>VLOOKUP(A2143,[1]抽样情况汇总表!$B:$N,7,FALSE)</f>
        <v>深圳市大鹏新区葵涌街道丰树山路4号4栋</v>
      </c>
      <c r="D2143" s="12" t="str">
        <f>VLOOKUP(A2143,[1]抽样情况汇总表!$B:$N,2,FALSE)</f>
        <v>米粉</v>
      </c>
      <c r="E2143" s="13" t="s">
        <v>18</v>
      </c>
      <c r="F2143" s="13" t="s">
        <v>18</v>
      </c>
      <c r="G2143" s="13" t="s">
        <v>18</v>
      </c>
      <c r="H2143" s="13" t="s">
        <v>18</v>
      </c>
      <c r="I2143" s="13" t="s">
        <v>18</v>
      </c>
      <c r="J2143" s="10" t="str">
        <f>VLOOKUP(A2143,[1]抽样情况汇总表!$B:$N,13,FALSE)</f>
        <v>阴性</v>
      </c>
      <c r="K2143" s="10" t="str">
        <f>VLOOKUP(A2143,[1]抽样情况汇总表!$B:$N,3,FALSE)</f>
        <v>食品类</v>
      </c>
      <c r="L2143" s="17" t="s">
        <v>21</v>
      </c>
      <c r="M2143" s="19" t="s">
        <v>18</v>
      </c>
    </row>
    <row r="2144" ht="24" spans="1:13">
      <c r="A2144" s="17" t="s">
        <v>2736</v>
      </c>
      <c r="B2144" s="11" t="str">
        <f>VLOOKUP(A2144,[1]抽样情况汇总表!$B:$N,5,FALSE)</f>
        <v>深圳市大鹏新区美惠生鲜超市</v>
      </c>
      <c r="C2144" s="11" t="str">
        <f>VLOOKUP(A2144,[1]抽样情况汇总表!$B:$N,7,FALSE)</f>
        <v>深圳市大鹏新区葵涌街道坝光社区坝光新村西区商铺101</v>
      </c>
      <c r="D2144" s="12" t="str">
        <f>VLOOKUP(A2144,[1]抽样情况汇总表!$B:$N,2,FALSE)</f>
        <v>土鸡蛋</v>
      </c>
      <c r="E2144" s="13" t="s">
        <v>18</v>
      </c>
      <c r="F2144" s="13" t="s">
        <v>18</v>
      </c>
      <c r="G2144" s="13" t="s">
        <v>18</v>
      </c>
      <c r="H2144" s="13" t="s">
        <v>18</v>
      </c>
      <c r="I2144" s="13" t="s">
        <v>18</v>
      </c>
      <c r="J2144" s="10" t="str">
        <f>VLOOKUP(A2144,[1]抽样情况汇总表!$B:$N,13,FALSE)</f>
        <v>阴性</v>
      </c>
      <c r="K2144" s="10" t="str">
        <f>VLOOKUP(A2144,[1]抽样情况汇总表!$B:$N,3,FALSE)</f>
        <v>畜禽类</v>
      </c>
      <c r="L2144" s="17" t="s">
        <v>21</v>
      </c>
      <c r="M2144" s="19" t="s">
        <v>18</v>
      </c>
    </row>
    <row r="2145" ht="24" spans="1:13">
      <c r="A2145" s="17" t="s">
        <v>2737</v>
      </c>
      <c r="B2145" s="11" t="str">
        <f>VLOOKUP(A2145,[1]抽样情况汇总表!$B:$N,5,FALSE)</f>
        <v>深圳市大鹏新区美惠生鲜超市</v>
      </c>
      <c r="C2145" s="11" t="str">
        <f>VLOOKUP(A2145,[1]抽样情况汇总表!$B:$N,7,FALSE)</f>
        <v>深圳市大鹏新区葵涌街道坝光社区坝光新村西区商铺101</v>
      </c>
      <c r="D2145" s="12" t="str">
        <f>VLOOKUP(A2145,[1]抽样情况汇总表!$B:$N,2,FALSE)</f>
        <v>玉米蛋</v>
      </c>
      <c r="E2145" s="13" t="s">
        <v>18</v>
      </c>
      <c r="F2145" s="13" t="s">
        <v>18</v>
      </c>
      <c r="G2145" s="13" t="s">
        <v>18</v>
      </c>
      <c r="H2145" s="13" t="s">
        <v>18</v>
      </c>
      <c r="I2145" s="13" t="s">
        <v>18</v>
      </c>
      <c r="J2145" s="10" t="str">
        <f>VLOOKUP(A2145,[1]抽样情况汇总表!$B:$N,13,FALSE)</f>
        <v>阴性</v>
      </c>
      <c r="K2145" s="10" t="str">
        <f>VLOOKUP(A2145,[1]抽样情况汇总表!$B:$N,3,FALSE)</f>
        <v>畜禽类</v>
      </c>
      <c r="L2145" s="17" t="s">
        <v>21</v>
      </c>
      <c r="M2145" s="19" t="s">
        <v>18</v>
      </c>
    </row>
    <row r="2146" ht="24" spans="1:13">
      <c r="A2146" s="17" t="s">
        <v>2738</v>
      </c>
      <c r="B2146" s="11" t="str">
        <f>VLOOKUP(A2146,[1]抽样情况汇总表!$B:$N,5,FALSE)</f>
        <v>深圳市大鹏新区美惠生鲜超市</v>
      </c>
      <c r="C2146" s="11" t="str">
        <f>VLOOKUP(A2146,[1]抽样情况汇总表!$B:$N,7,FALSE)</f>
        <v>深圳市大鹏新区葵涌街道坝光社区坝光新村西区商铺101</v>
      </c>
      <c r="D2146" s="12" t="str">
        <f>VLOOKUP(A2146,[1]抽样情况汇总表!$B:$N,2,FALSE)</f>
        <v>牛肉</v>
      </c>
      <c r="E2146" s="13" t="s">
        <v>18</v>
      </c>
      <c r="F2146" s="13" t="s">
        <v>18</v>
      </c>
      <c r="G2146" s="13" t="s">
        <v>18</v>
      </c>
      <c r="H2146" s="13" t="s">
        <v>18</v>
      </c>
      <c r="I2146" s="13" t="s">
        <v>18</v>
      </c>
      <c r="J2146" s="10" t="str">
        <f>VLOOKUP(A2146,[1]抽样情况汇总表!$B:$N,13,FALSE)</f>
        <v>阴性</v>
      </c>
      <c r="K2146" s="10" t="str">
        <f>VLOOKUP(A2146,[1]抽样情况汇总表!$B:$N,3,FALSE)</f>
        <v>畜禽类</v>
      </c>
      <c r="L2146" s="17" t="s">
        <v>21</v>
      </c>
      <c r="M2146" s="19" t="s">
        <v>18</v>
      </c>
    </row>
    <row r="2147" ht="24" spans="1:13">
      <c r="A2147" s="17" t="s">
        <v>2739</v>
      </c>
      <c r="B2147" s="11" t="str">
        <f>VLOOKUP(A2147,[1]抽样情况汇总表!$B:$N,5,FALSE)</f>
        <v>深圳市大鹏新区美惠生鲜超市</v>
      </c>
      <c r="C2147" s="11" t="str">
        <f>VLOOKUP(A2147,[1]抽样情况汇总表!$B:$N,7,FALSE)</f>
        <v>深圳市大鹏新区葵涌街道坝光社区坝光新村西区商铺101</v>
      </c>
      <c r="D2147" s="12" t="str">
        <f>VLOOKUP(A2147,[1]抽样情况汇总表!$B:$N,2,FALSE)</f>
        <v>猪肉</v>
      </c>
      <c r="E2147" s="13" t="s">
        <v>18</v>
      </c>
      <c r="F2147" s="13" t="s">
        <v>18</v>
      </c>
      <c r="G2147" s="13" t="s">
        <v>18</v>
      </c>
      <c r="H2147" s="13" t="s">
        <v>18</v>
      </c>
      <c r="I2147" s="13" t="s">
        <v>18</v>
      </c>
      <c r="J2147" s="10" t="str">
        <f>VLOOKUP(A2147,[1]抽样情况汇总表!$B:$N,13,FALSE)</f>
        <v>阴性</v>
      </c>
      <c r="K2147" s="10" t="str">
        <f>VLOOKUP(A2147,[1]抽样情况汇总表!$B:$N,3,FALSE)</f>
        <v>畜禽类</v>
      </c>
      <c r="L2147" s="17" t="s">
        <v>21</v>
      </c>
      <c r="M2147" s="19" t="s">
        <v>18</v>
      </c>
    </row>
    <row r="2148" ht="24" spans="1:13">
      <c r="A2148" s="17" t="s">
        <v>2740</v>
      </c>
      <c r="B2148" s="11" t="str">
        <f>VLOOKUP(A2148,[1]抽样情况汇总表!$B:$N,5,FALSE)</f>
        <v>深圳市大鹏新区美惠生鲜超市</v>
      </c>
      <c r="C2148" s="11" t="str">
        <f>VLOOKUP(A2148,[1]抽样情况汇总表!$B:$N,7,FALSE)</f>
        <v>深圳市大鹏新区葵涌街道坝光社区坝光新村西区商铺101</v>
      </c>
      <c r="D2148" s="12" t="str">
        <f>VLOOKUP(A2148,[1]抽样情况汇总表!$B:$N,2,FALSE)</f>
        <v>菜心</v>
      </c>
      <c r="E2148" s="13" t="s">
        <v>18</v>
      </c>
      <c r="F2148" s="13" t="s">
        <v>18</v>
      </c>
      <c r="G2148" s="13" t="s">
        <v>18</v>
      </c>
      <c r="H2148" s="13" t="s">
        <v>18</v>
      </c>
      <c r="I2148" s="13" t="s">
        <v>18</v>
      </c>
      <c r="J2148" s="10" t="str">
        <f>VLOOKUP(A2148,[1]抽样情况汇总表!$B:$N,13,FALSE)</f>
        <v>阴性</v>
      </c>
      <c r="K2148" s="10" t="str">
        <f>VLOOKUP(A2148,[1]抽样情况汇总表!$B:$N,3,FALSE)</f>
        <v>蔬果类</v>
      </c>
      <c r="L2148" s="17" t="s">
        <v>21</v>
      </c>
      <c r="M2148" s="19" t="s">
        <v>18</v>
      </c>
    </row>
    <row r="2149" spans="1:13">
      <c r="A2149" s="17" t="s">
        <v>2741</v>
      </c>
      <c r="B2149" s="11" t="str">
        <f>VLOOKUP(A2149,[1]抽样情况汇总表!$B:$N,5,FALSE)</f>
        <v>深圳市大鹏新区亚迪新村幼儿园食堂</v>
      </c>
      <c r="C2149" s="11" t="str">
        <f>VLOOKUP(A2149,[1]抽样情况汇总表!$B:$N,7,FALSE)</f>
        <v>葵涌街道葵兴西路32号亚迪村亚迪新村幼儿园</v>
      </c>
      <c r="D2149" s="12" t="str">
        <f>VLOOKUP(A2149,[1]抽样情况汇总表!$B:$N,2,FALSE)</f>
        <v>芥蓝</v>
      </c>
      <c r="E2149" s="13" t="s">
        <v>18</v>
      </c>
      <c r="F2149" s="13" t="s">
        <v>18</v>
      </c>
      <c r="G2149" s="13" t="s">
        <v>18</v>
      </c>
      <c r="H2149" s="13" t="s">
        <v>18</v>
      </c>
      <c r="I2149" s="13" t="s">
        <v>18</v>
      </c>
      <c r="J2149" s="10" t="str">
        <f>VLOOKUP(A2149,[1]抽样情况汇总表!$B:$N,13,FALSE)</f>
        <v>阴性</v>
      </c>
      <c r="K2149" s="10" t="str">
        <f>VLOOKUP(A2149,[1]抽样情况汇总表!$B:$N,3,FALSE)</f>
        <v>蔬果类</v>
      </c>
      <c r="L2149" s="17" t="s">
        <v>21</v>
      </c>
      <c r="M2149" s="19" t="s">
        <v>18</v>
      </c>
    </row>
    <row r="2150" spans="1:13">
      <c r="A2150" s="17" t="s">
        <v>2742</v>
      </c>
      <c r="B2150" s="11" t="str">
        <f>VLOOKUP(A2150,[1]抽样情况汇总表!$B:$N,5,FALSE)</f>
        <v>深圳市大鹏新区亚迪新村幼儿园食堂</v>
      </c>
      <c r="C2150" s="11" t="str">
        <f>VLOOKUP(A2150,[1]抽样情况汇总表!$B:$N,7,FALSE)</f>
        <v>葵涌街道葵兴西路32号亚迪村亚迪新村幼儿园</v>
      </c>
      <c r="D2150" s="12" t="str">
        <f>VLOOKUP(A2150,[1]抽样情况汇总表!$B:$N,2,FALSE)</f>
        <v>西兰花</v>
      </c>
      <c r="E2150" s="13" t="s">
        <v>18</v>
      </c>
      <c r="F2150" s="13" t="s">
        <v>18</v>
      </c>
      <c r="G2150" s="13" t="s">
        <v>18</v>
      </c>
      <c r="H2150" s="13" t="s">
        <v>18</v>
      </c>
      <c r="I2150" s="13" t="s">
        <v>18</v>
      </c>
      <c r="J2150" s="10" t="str">
        <f>VLOOKUP(A2150,[1]抽样情况汇总表!$B:$N,13,FALSE)</f>
        <v>阴性</v>
      </c>
      <c r="K2150" s="10" t="str">
        <f>VLOOKUP(A2150,[1]抽样情况汇总表!$B:$N,3,FALSE)</f>
        <v>蔬果类</v>
      </c>
      <c r="L2150" s="17" t="s">
        <v>21</v>
      </c>
      <c r="M2150" s="19" t="s">
        <v>18</v>
      </c>
    </row>
    <row r="2151" spans="1:13">
      <c r="A2151" s="17" t="s">
        <v>2743</v>
      </c>
      <c r="B2151" s="11" t="str">
        <f>VLOOKUP(A2151,[1]抽样情况汇总表!$B:$N,5,FALSE)</f>
        <v>深圳市大鹏新区亚迪新村幼儿园食堂</v>
      </c>
      <c r="C2151" s="11" t="str">
        <f>VLOOKUP(A2151,[1]抽样情况汇总表!$B:$N,7,FALSE)</f>
        <v>葵涌街道葵兴西路32号亚迪村亚迪新村幼儿园</v>
      </c>
      <c r="D2151" s="12" t="str">
        <f>VLOOKUP(A2151,[1]抽样情况汇总表!$B:$N,2,FALSE)</f>
        <v>白花菜</v>
      </c>
      <c r="E2151" s="13" t="s">
        <v>18</v>
      </c>
      <c r="F2151" s="13" t="s">
        <v>18</v>
      </c>
      <c r="G2151" s="13" t="s">
        <v>18</v>
      </c>
      <c r="H2151" s="13" t="s">
        <v>18</v>
      </c>
      <c r="I2151" s="13" t="s">
        <v>18</v>
      </c>
      <c r="J2151" s="10" t="str">
        <f>VLOOKUP(A2151,[1]抽样情况汇总表!$B:$N,13,FALSE)</f>
        <v>阴性</v>
      </c>
      <c r="K2151" s="10" t="str">
        <f>VLOOKUP(A2151,[1]抽样情况汇总表!$B:$N,3,FALSE)</f>
        <v>蔬果类</v>
      </c>
      <c r="L2151" s="17" t="s">
        <v>21</v>
      </c>
      <c r="M2151" s="19" t="s">
        <v>18</v>
      </c>
    </row>
    <row r="2152" spans="1:13">
      <c r="A2152" s="17" t="s">
        <v>2744</v>
      </c>
      <c r="B2152" s="11" t="str">
        <f>VLOOKUP(A2152,[1]抽样情况汇总表!$B:$N,5,FALSE)</f>
        <v>深圳市大鹏新区亚迪新村幼儿园食堂</v>
      </c>
      <c r="C2152" s="11" t="str">
        <f>VLOOKUP(A2152,[1]抽样情况汇总表!$B:$N,7,FALSE)</f>
        <v>葵涌街道葵兴西路32号亚迪村亚迪新村幼儿园</v>
      </c>
      <c r="D2152" s="12" t="str">
        <f>VLOOKUP(A2152,[1]抽样情况汇总表!$B:$N,2,FALSE)</f>
        <v>鸡蛋</v>
      </c>
      <c r="E2152" s="13" t="s">
        <v>18</v>
      </c>
      <c r="F2152" s="13" t="s">
        <v>18</v>
      </c>
      <c r="G2152" s="13" t="s">
        <v>18</v>
      </c>
      <c r="H2152" s="13" t="s">
        <v>18</v>
      </c>
      <c r="I2152" s="13" t="s">
        <v>18</v>
      </c>
      <c r="J2152" s="10" t="str">
        <f>VLOOKUP(A2152,[1]抽样情况汇总表!$B:$N,13,FALSE)</f>
        <v>阴性</v>
      </c>
      <c r="K2152" s="10" t="str">
        <f>VLOOKUP(A2152,[1]抽样情况汇总表!$B:$N,3,FALSE)</f>
        <v>畜禽类</v>
      </c>
      <c r="L2152" s="17" t="s">
        <v>21</v>
      </c>
      <c r="M2152" s="19" t="s">
        <v>18</v>
      </c>
    </row>
    <row r="2153" spans="1:13">
      <c r="A2153" s="17" t="s">
        <v>2745</v>
      </c>
      <c r="B2153" s="11" t="str">
        <f>VLOOKUP(A2153,[1]抽样情况汇总表!$B:$N,5,FALSE)</f>
        <v>深圳市大鹏新区亚迪新村幼儿园食堂</v>
      </c>
      <c r="C2153" s="11" t="str">
        <f>VLOOKUP(A2153,[1]抽样情况汇总表!$B:$N,7,FALSE)</f>
        <v>葵涌街道葵兴西路32号亚迪村亚迪新村幼儿园</v>
      </c>
      <c r="D2153" s="12" t="str">
        <f>VLOOKUP(A2153,[1]抽样情况汇总表!$B:$N,2,FALSE)</f>
        <v>花生油</v>
      </c>
      <c r="E2153" s="13" t="s">
        <v>18</v>
      </c>
      <c r="F2153" s="13" t="s">
        <v>18</v>
      </c>
      <c r="G2153" s="13" t="s">
        <v>18</v>
      </c>
      <c r="H2153" s="13" t="s">
        <v>18</v>
      </c>
      <c r="I2153" s="13" t="s">
        <v>18</v>
      </c>
      <c r="J2153" s="10" t="str">
        <f>VLOOKUP(A2153,[1]抽样情况汇总表!$B:$N,13,FALSE)</f>
        <v>阴性</v>
      </c>
      <c r="K2153" s="10" t="str">
        <f>VLOOKUP(A2153,[1]抽样情况汇总表!$B:$N,3,FALSE)</f>
        <v>食品类</v>
      </c>
      <c r="L2153" s="17" t="s">
        <v>21</v>
      </c>
      <c r="M2153" s="19" t="s">
        <v>18</v>
      </c>
    </row>
    <row r="2154" spans="1:13">
      <c r="A2154" s="17" t="s">
        <v>2746</v>
      </c>
      <c r="B2154" s="11" t="str">
        <f>VLOOKUP(A2154,[1]抽样情况汇总表!$B:$N,5,FALSE)</f>
        <v>市民送检</v>
      </c>
      <c r="C2154" s="13" t="s">
        <v>18</v>
      </c>
      <c r="D2154" s="12" t="str">
        <f>VLOOKUP(A2154,[1]抽样情况汇总表!$B:$N,2,FALSE)</f>
        <v>菜心</v>
      </c>
      <c r="E2154" s="13" t="s">
        <v>18</v>
      </c>
      <c r="F2154" s="13" t="s">
        <v>18</v>
      </c>
      <c r="G2154" s="13" t="s">
        <v>18</v>
      </c>
      <c r="H2154" s="13" t="s">
        <v>18</v>
      </c>
      <c r="I2154" s="13" t="s">
        <v>18</v>
      </c>
      <c r="J2154" s="10" t="str">
        <f>VLOOKUP(A2154,[1]抽样情况汇总表!$B:$N,13,FALSE)</f>
        <v>阴性</v>
      </c>
      <c r="K2154" s="10" t="str">
        <f>VLOOKUP(A2154,[1]抽样情况汇总表!$B:$N,3,FALSE)</f>
        <v>蔬果类</v>
      </c>
      <c r="L2154" s="17" t="s">
        <v>21</v>
      </c>
      <c r="M2154" s="19" t="s">
        <v>18</v>
      </c>
    </row>
    <row r="2155" spans="1:13">
      <c r="A2155" s="17" t="s">
        <v>2747</v>
      </c>
      <c r="B2155" s="11" t="str">
        <f>VLOOKUP(A2155,[1]抽样情况汇总表!$B:$N,5,FALSE)</f>
        <v>市民送检</v>
      </c>
      <c r="C2155" s="13" t="s">
        <v>18</v>
      </c>
      <c r="D2155" s="12" t="str">
        <f>VLOOKUP(A2155,[1]抽样情况汇总表!$B:$N,2,FALSE)</f>
        <v>油麦菜</v>
      </c>
      <c r="E2155" s="13" t="s">
        <v>18</v>
      </c>
      <c r="F2155" s="13" t="s">
        <v>18</v>
      </c>
      <c r="G2155" s="13" t="s">
        <v>18</v>
      </c>
      <c r="H2155" s="13" t="s">
        <v>18</v>
      </c>
      <c r="I2155" s="13" t="s">
        <v>18</v>
      </c>
      <c r="J2155" s="10" t="str">
        <f>VLOOKUP(A2155,[1]抽样情况汇总表!$B:$N,13,FALSE)</f>
        <v>阴性</v>
      </c>
      <c r="K2155" s="10" t="str">
        <f>VLOOKUP(A2155,[1]抽样情况汇总表!$B:$N,3,FALSE)</f>
        <v>蔬果类</v>
      </c>
      <c r="L2155" s="17" t="s">
        <v>21</v>
      </c>
      <c r="M2155" s="19" t="s">
        <v>18</v>
      </c>
    </row>
    <row r="2156" spans="1:13">
      <c r="A2156" s="17" t="s">
        <v>2748</v>
      </c>
      <c r="B2156" s="11" t="str">
        <f>VLOOKUP(A2156,[1]抽样情况汇总表!$B:$N,5,FALSE)</f>
        <v>市民送检</v>
      </c>
      <c r="C2156" s="13" t="s">
        <v>18</v>
      </c>
      <c r="D2156" s="12" t="str">
        <f>VLOOKUP(A2156,[1]抽样情况汇总表!$B:$N,2,FALSE)</f>
        <v>西洋菜</v>
      </c>
      <c r="E2156" s="13" t="s">
        <v>18</v>
      </c>
      <c r="F2156" s="13" t="s">
        <v>18</v>
      </c>
      <c r="G2156" s="13" t="s">
        <v>18</v>
      </c>
      <c r="H2156" s="13" t="s">
        <v>18</v>
      </c>
      <c r="I2156" s="13" t="s">
        <v>18</v>
      </c>
      <c r="J2156" s="10" t="str">
        <f>VLOOKUP(A2156,[1]抽样情况汇总表!$B:$N,13,FALSE)</f>
        <v>阴性</v>
      </c>
      <c r="K2156" s="10" t="str">
        <f>VLOOKUP(A2156,[1]抽样情况汇总表!$B:$N,3,FALSE)</f>
        <v>蔬果类</v>
      </c>
      <c r="L2156" s="17" t="s">
        <v>21</v>
      </c>
      <c r="M2156" s="19" t="s">
        <v>18</v>
      </c>
    </row>
    <row r="2157" spans="1:13">
      <c r="A2157" s="17" t="s">
        <v>2749</v>
      </c>
      <c r="B2157" s="11" t="str">
        <f>VLOOKUP(A2157,[1]抽样情况汇总表!$B:$N,5,FALSE)</f>
        <v>市民送检</v>
      </c>
      <c r="C2157" s="13" t="s">
        <v>18</v>
      </c>
      <c r="D2157" s="12" t="str">
        <f>VLOOKUP(A2157,[1]抽样情况汇总表!$B:$N,2,FALSE)</f>
        <v>白萝卜</v>
      </c>
      <c r="E2157" s="13" t="s">
        <v>18</v>
      </c>
      <c r="F2157" s="13" t="s">
        <v>18</v>
      </c>
      <c r="G2157" s="13" t="s">
        <v>18</v>
      </c>
      <c r="H2157" s="13" t="s">
        <v>18</v>
      </c>
      <c r="I2157" s="13" t="s">
        <v>18</v>
      </c>
      <c r="J2157" s="10" t="str">
        <f>VLOOKUP(A2157,[1]抽样情况汇总表!$B:$N,13,FALSE)</f>
        <v>阴性</v>
      </c>
      <c r="K2157" s="10" t="str">
        <f>VLOOKUP(A2157,[1]抽样情况汇总表!$B:$N,3,FALSE)</f>
        <v>蔬果类</v>
      </c>
      <c r="L2157" s="17" t="s">
        <v>21</v>
      </c>
      <c r="M2157" s="19" t="s">
        <v>18</v>
      </c>
    </row>
    <row r="2158" spans="1:13">
      <c r="A2158" s="17" t="s">
        <v>2750</v>
      </c>
      <c r="B2158" s="11" t="str">
        <f>VLOOKUP(A2158,[1]抽样情况汇总表!$B:$N,5,FALSE)</f>
        <v>市民送检</v>
      </c>
      <c r="C2158" s="13" t="s">
        <v>18</v>
      </c>
      <c r="D2158" s="12" t="str">
        <f>VLOOKUP(A2158,[1]抽样情况汇总表!$B:$N,2,FALSE)</f>
        <v>番薯叶</v>
      </c>
      <c r="E2158" s="13" t="s">
        <v>18</v>
      </c>
      <c r="F2158" s="13" t="s">
        <v>18</v>
      </c>
      <c r="G2158" s="13" t="s">
        <v>18</v>
      </c>
      <c r="H2158" s="13" t="s">
        <v>18</v>
      </c>
      <c r="I2158" s="13" t="s">
        <v>18</v>
      </c>
      <c r="J2158" s="10" t="str">
        <f>VLOOKUP(A2158,[1]抽样情况汇总表!$B:$N,13,FALSE)</f>
        <v>阴性</v>
      </c>
      <c r="K2158" s="10" t="str">
        <f>VLOOKUP(A2158,[1]抽样情况汇总表!$B:$N,3,FALSE)</f>
        <v>蔬果类</v>
      </c>
      <c r="L2158" s="17" t="s">
        <v>21</v>
      </c>
      <c r="M2158" s="19" t="s">
        <v>18</v>
      </c>
    </row>
    <row r="2159" spans="1:13">
      <c r="A2159" s="17" t="s">
        <v>2751</v>
      </c>
      <c r="B2159" s="11" t="str">
        <f>VLOOKUP(A2159,[1]抽样情况汇总表!$B:$N,5,FALSE)</f>
        <v>市民送检</v>
      </c>
      <c r="C2159" s="13" t="s">
        <v>18</v>
      </c>
      <c r="D2159" s="12" t="str">
        <f>VLOOKUP(A2159,[1]抽样情况汇总表!$B:$N,2,FALSE)</f>
        <v>菜籽油</v>
      </c>
      <c r="E2159" s="13" t="s">
        <v>18</v>
      </c>
      <c r="F2159" s="13" t="s">
        <v>18</v>
      </c>
      <c r="G2159" s="13" t="s">
        <v>18</v>
      </c>
      <c r="H2159" s="13" t="s">
        <v>18</v>
      </c>
      <c r="I2159" s="13" t="s">
        <v>18</v>
      </c>
      <c r="J2159" s="10" t="str">
        <f>VLOOKUP(A2159,[1]抽样情况汇总表!$B:$N,13,FALSE)</f>
        <v>阴性</v>
      </c>
      <c r="K2159" s="10" t="str">
        <f>VLOOKUP(A2159,[1]抽样情况汇总表!$B:$N,3,FALSE)</f>
        <v>食品类</v>
      </c>
      <c r="L2159" s="17" t="s">
        <v>21</v>
      </c>
      <c r="M2159" s="19" t="s">
        <v>18</v>
      </c>
    </row>
    <row r="2160" ht="24" spans="1:13">
      <c r="A2160" s="17" t="s">
        <v>2752</v>
      </c>
      <c r="B2160" s="11" t="str">
        <f>VLOOKUP(A2160,[1]抽样情况汇总表!$B:$N,5,FALSE)</f>
        <v>深圳市大鹏新区林贤鹏青菜档</v>
      </c>
      <c r="C2160" s="11" t="str">
        <f>VLOOKUP(A2160,[1]抽样情况汇总表!$B:$N,7,FALSE)</f>
        <v>深圳市大鹏新区葵涌街道土洋社区土洋新市场第39、40号档</v>
      </c>
      <c r="D2160" s="12" t="str">
        <f>VLOOKUP(A2160,[1]抽样情况汇总表!$B:$N,2,FALSE)</f>
        <v>春菜</v>
      </c>
      <c r="E2160" s="13" t="s">
        <v>18</v>
      </c>
      <c r="F2160" s="13" t="s">
        <v>18</v>
      </c>
      <c r="G2160" s="13" t="s">
        <v>18</v>
      </c>
      <c r="H2160" s="13" t="s">
        <v>18</v>
      </c>
      <c r="I2160" s="13" t="s">
        <v>18</v>
      </c>
      <c r="J2160" s="10" t="str">
        <f>VLOOKUP(A2160,[1]抽样情况汇总表!$B:$N,13,FALSE)</f>
        <v>阴性</v>
      </c>
      <c r="K2160" s="10" t="str">
        <f>VLOOKUP(A2160,[1]抽样情况汇总表!$B:$N,3,FALSE)</f>
        <v>蔬果类</v>
      </c>
      <c r="L2160" s="17" t="s">
        <v>21</v>
      </c>
      <c r="M2160" s="19" t="s">
        <v>18</v>
      </c>
    </row>
    <row r="2161" ht="24" spans="1:13">
      <c r="A2161" s="17" t="s">
        <v>2753</v>
      </c>
      <c r="B2161" s="11" t="str">
        <f>VLOOKUP(A2161,[1]抽样情况汇总表!$B:$N,5,FALSE)</f>
        <v>深圳市大鹏新区林贤鹏青菜档</v>
      </c>
      <c r="C2161" s="11" t="str">
        <f>VLOOKUP(A2161,[1]抽样情况汇总表!$B:$N,7,FALSE)</f>
        <v>深圳市大鹏新区葵涌街道土洋社区土洋新市场第39、40号档</v>
      </c>
      <c r="D2161" s="12" t="str">
        <f>VLOOKUP(A2161,[1]抽样情况汇总表!$B:$N,2,FALSE)</f>
        <v>小白菜</v>
      </c>
      <c r="E2161" s="13" t="s">
        <v>18</v>
      </c>
      <c r="F2161" s="13" t="s">
        <v>18</v>
      </c>
      <c r="G2161" s="13" t="s">
        <v>18</v>
      </c>
      <c r="H2161" s="13" t="s">
        <v>18</v>
      </c>
      <c r="I2161" s="13" t="s">
        <v>18</v>
      </c>
      <c r="J2161" s="10" t="str">
        <f>VLOOKUP(A2161,[1]抽样情况汇总表!$B:$N,13,FALSE)</f>
        <v>阴性</v>
      </c>
      <c r="K2161" s="10" t="str">
        <f>VLOOKUP(A2161,[1]抽样情况汇总表!$B:$N,3,FALSE)</f>
        <v>蔬果类</v>
      </c>
      <c r="L2161" s="17" t="s">
        <v>21</v>
      </c>
      <c r="M2161" s="19" t="s">
        <v>18</v>
      </c>
    </row>
    <row r="2162" ht="24" spans="1:13">
      <c r="A2162" s="17" t="s">
        <v>2754</v>
      </c>
      <c r="B2162" s="11" t="str">
        <f>VLOOKUP(A2162,[1]抽样情况汇总表!$B:$N,5,FALSE)</f>
        <v>深圳市大鹏新区林贤鹏青菜档</v>
      </c>
      <c r="C2162" s="11" t="str">
        <f>VLOOKUP(A2162,[1]抽样情况汇总表!$B:$N,7,FALSE)</f>
        <v>深圳市大鹏新区葵涌街道土洋社区土洋新市场第39、40号档</v>
      </c>
      <c r="D2162" s="12" t="str">
        <f>VLOOKUP(A2162,[1]抽样情况汇总表!$B:$N,2,FALSE)</f>
        <v>生菜</v>
      </c>
      <c r="E2162" s="13" t="s">
        <v>18</v>
      </c>
      <c r="F2162" s="13" t="s">
        <v>18</v>
      </c>
      <c r="G2162" s="13" t="s">
        <v>18</v>
      </c>
      <c r="H2162" s="13" t="s">
        <v>18</v>
      </c>
      <c r="I2162" s="13" t="s">
        <v>18</v>
      </c>
      <c r="J2162" s="10" t="str">
        <f>VLOOKUP(A2162,[1]抽样情况汇总表!$B:$N,13,FALSE)</f>
        <v>阴性</v>
      </c>
      <c r="K2162" s="10" t="str">
        <f>VLOOKUP(A2162,[1]抽样情况汇总表!$B:$N,3,FALSE)</f>
        <v>蔬果类</v>
      </c>
      <c r="L2162" s="17" t="s">
        <v>21</v>
      </c>
      <c r="M2162" s="19" t="s">
        <v>18</v>
      </c>
    </row>
    <row r="2163" ht="24" spans="1:13">
      <c r="A2163" s="17" t="s">
        <v>2755</v>
      </c>
      <c r="B2163" s="11" t="str">
        <f>VLOOKUP(A2163,[1]抽样情况汇总表!$B:$N,5,FALSE)</f>
        <v>深圳市大鹏新区林贤鹏青菜档</v>
      </c>
      <c r="C2163" s="11" t="str">
        <f>VLOOKUP(A2163,[1]抽样情况汇总表!$B:$N,7,FALSE)</f>
        <v>深圳市大鹏新区葵涌街道土洋社区土洋新市场第39、40号档</v>
      </c>
      <c r="D2163" s="12" t="str">
        <f>VLOOKUP(A2163,[1]抽样情况汇总表!$B:$N,2,FALSE)</f>
        <v>四季豆</v>
      </c>
      <c r="E2163" s="13" t="s">
        <v>18</v>
      </c>
      <c r="F2163" s="13" t="s">
        <v>18</v>
      </c>
      <c r="G2163" s="13" t="s">
        <v>18</v>
      </c>
      <c r="H2163" s="13" t="s">
        <v>18</v>
      </c>
      <c r="I2163" s="13" t="s">
        <v>18</v>
      </c>
      <c r="J2163" s="10" t="str">
        <f>VLOOKUP(A2163,[1]抽样情况汇总表!$B:$N,13,FALSE)</f>
        <v>阴性</v>
      </c>
      <c r="K2163" s="10" t="str">
        <f>VLOOKUP(A2163,[1]抽样情况汇总表!$B:$N,3,FALSE)</f>
        <v>蔬果类</v>
      </c>
      <c r="L2163" s="17" t="s">
        <v>21</v>
      </c>
      <c r="M2163" s="19" t="s">
        <v>18</v>
      </c>
    </row>
    <row r="2164" ht="24" spans="1:13">
      <c r="A2164" s="17" t="s">
        <v>2756</v>
      </c>
      <c r="B2164" s="11" t="str">
        <f>VLOOKUP(A2164,[1]抽样情况汇总表!$B:$N,5,FALSE)</f>
        <v>深圳市大鹏新区林贤鹏青菜档</v>
      </c>
      <c r="C2164" s="11" t="str">
        <f>VLOOKUP(A2164,[1]抽样情况汇总表!$B:$N,7,FALSE)</f>
        <v>深圳市大鹏新区葵涌街道土洋社区土洋新市场第39、40号档</v>
      </c>
      <c r="D2164" s="12" t="str">
        <f>VLOOKUP(A2164,[1]抽样情况汇总表!$B:$N,2,FALSE)</f>
        <v>上海青</v>
      </c>
      <c r="E2164" s="13" t="s">
        <v>18</v>
      </c>
      <c r="F2164" s="13" t="s">
        <v>18</v>
      </c>
      <c r="G2164" s="13" t="s">
        <v>18</v>
      </c>
      <c r="H2164" s="13" t="s">
        <v>18</v>
      </c>
      <c r="I2164" s="13" t="s">
        <v>18</v>
      </c>
      <c r="J2164" s="10" t="str">
        <f>VLOOKUP(A2164,[1]抽样情况汇总表!$B:$N,13,FALSE)</f>
        <v>阴性</v>
      </c>
      <c r="K2164" s="10" t="str">
        <f>VLOOKUP(A2164,[1]抽样情况汇总表!$B:$N,3,FALSE)</f>
        <v>蔬果类</v>
      </c>
      <c r="L2164" s="17" t="s">
        <v>21</v>
      </c>
      <c r="M2164" s="19" t="s">
        <v>18</v>
      </c>
    </row>
    <row r="2165" spans="1:13">
      <c r="A2165" s="17" t="s">
        <v>2757</v>
      </c>
      <c r="B2165" s="11" t="str">
        <f>VLOOKUP(A2165,[1]抽样情况汇总表!$B:$N,5,FALSE)</f>
        <v>深圳市大鹏新区润达百货商场</v>
      </c>
      <c r="C2165" s="11" t="str">
        <f>VLOOKUP(A2165,[1]抽样情况汇总表!$B:$N,7,FALSE)</f>
        <v>深圳市大鹏新区葵涌街道土洋村洋业一路1-1</v>
      </c>
      <c r="D2165" s="12" t="str">
        <f>VLOOKUP(A2165,[1]抽样情况汇总表!$B:$N,2,FALSE)</f>
        <v>猪肉</v>
      </c>
      <c r="E2165" s="13" t="s">
        <v>18</v>
      </c>
      <c r="F2165" s="13" t="s">
        <v>18</v>
      </c>
      <c r="G2165" s="13" t="s">
        <v>18</v>
      </c>
      <c r="H2165" s="13" t="s">
        <v>18</v>
      </c>
      <c r="I2165" s="13" t="s">
        <v>18</v>
      </c>
      <c r="J2165" s="10" t="str">
        <f>VLOOKUP(A2165,[1]抽样情况汇总表!$B:$N,13,FALSE)</f>
        <v>阴性</v>
      </c>
      <c r="K2165" s="10" t="str">
        <f>VLOOKUP(A2165,[1]抽样情况汇总表!$B:$N,3,FALSE)</f>
        <v>畜禽类</v>
      </c>
      <c r="L2165" s="17" t="s">
        <v>21</v>
      </c>
      <c r="M2165" s="19" t="s">
        <v>18</v>
      </c>
    </row>
    <row r="2166" spans="1:13">
      <c r="A2166" s="17" t="s">
        <v>2758</v>
      </c>
      <c r="B2166" s="11" t="str">
        <f>VLOOKUP(A2166,[1]抽样情况汇总表!$B:$N,5,FALSE)</f>
        <v>深圳市大鹏新区润达百货商场</v>
      </c>
      <c r="C2166" s="11" t="str">
        <f>VLOOKUP(A2166,[1]抽样情况汇总表!$B:$N,7,FALSE)</f>
        <v>深圳市大鹏新区葵涌街道土洋村洋业一路1-1</v>
      </c>
      <c r="D2166" s="12" t="str">
        <f>VLOOKUP(A2166,[1]抽样情况汇总表!$B:$N,2,FALSE)</f>
        <v>牛肉</v>
      </c>
      <c r="E2166" s="13" t="s">
        <v>18</v>
      </c>
      <c r="F2166" s="13" t="s">
        <v>18</v>
      </c>
      <c r="G2166" s="13" t="s">
        <v>18</v>
      </c>
      <c r="H2166" s="13" t="s">
        <v>18</v>
      </c>
      <c r="I2166" s="13" t="s">
        <v>18</v>
      </c>
      <c r="J2166" s="10" t="str">
        <f>VLOOKUP(A2166,[1]抽样情况汇总表!$B:$N,13,FALSE)</f>
        <v>阴性</v>
      </c>
      <c r="K2166" s="10" t="str">
        <f>VLOOKUP(A2166,[1]抽样情况汇总表!$B:$N,3,FALSE)</f>
        <v>畜禽类</v>
      </c>
      <c r="L2166" s="17" t="s">
        <v>21</v>
      </c>
      <c r="M2166" s="19" t="s">
        <v>18</v>
      </c>
    </row>
    <row r="2167" spans="1:13">
      <c r="A2167" s="17" t="s">
        <v>2759</v>
      </c>
      <c r="B2167" s="11" t="str">
        <f>VLOOKUP(A2167,[1]抽样情况汇总表!$B:$N,5,FALSE)</f>
        <v>深圳市大鹏新区润达百货商场</v>
      </c>
      <c r="C2167" s="11" t="str">
        <f>VLOOKUP(A2167,[1]抽样情况汇总表!$B:$N,7,FALSE)</f>
        <v>深圳市大鹏新区葵涌街道土洋村洋业一路1-1</v>
      </c>
      <c r="D2167" s="12" t="str">
        <f>VLOOKUP(A2167,[1]抽样情况汇总表!$B:$N,2,FALSE)</f>
        <v>基围虾</v>
      </c>
      <c r="E2167" s="13" t="s">
        <v>18</v>
      </c>
      <c r="F2167" s="13" t="s">
        <v>18</v>
      </c>
      <c r="G2167" s="13" t="s">
        <v>18</v>
      </c>
      <c r="H2167" s="13" t="s">
        <v>18</v>
      </c>
      <c r="I2167" s="13" t="s">
        <v>18</v>
      </c>
      <c r="J2167" s="10" t="str">
        <f>VLOOKUP(A2167,[1]抽样情况汇总表!$B:$N,13,FALSE)</f>
        <v>阴性</v>
      </c>
      <c r="K2167" s="10" t="str">
        <f>VLOOKUP(A2167,[1]抽样情况汇总表!$B:$N,3,FALSE)</f>
        <v>水产类</v>
      </c>
      <c r="L2167" s="17" t="s">
        <v>21</v>
      </c>
      <c r="M2167" s="19" t="s">
        <v>18</v>
      </c>
    </row>
    <row r="2168" spans="1:13">
      <c r="A2168" s="17" t="s">
        <v>2760</v>
      </c>
      <c r="B2168" s="11" t="str">
        <f>VLOOKUP(A2168,[1]抽样情况汇总表!$B:$N,5,FALSE)</f>
        <v>深圳市大鹏新区润达百货商场</v>
      </c>
      <c r="C2168" s="11" t="str">
        <f>VLOOKUP(A2168,[1]抽样情况汇总表!$B:$N,7,FALSE)</f>
        <v>深圳市大鹏新区葵涌街道土洋村洋业一路1-1</v>
      </c>
      <c r="D2168" s="12" t="str">
        <f>VLOOKUP(A2168,[1]抽样情况汇总表!$B:$N,2,FALSE)</f>
        <v>晨光100%纯牛奶</v>
      </c>
      <c r="E2168" s="13" t="s">
        <v>18</v>
      </c>
      <c r="F2168" s="13" t="s">
        <v>18</v>
      </c>
      <c r="G2168" s="13" t="s">
        <v>18</v>
      </c>
      <c r="H2168" s="13" t="s">
        <v>18</v>
      </c>
      <c r="I2168" s="13" t="s">
        <v>18</v>
      </c>
      <c r="J2168" s="10" t="str">
        <f>VLOOKUP(A2168,[1]抽样情况汇总表!$B:$N,13,FALSE)</f>
        <v>阴性</v>
      </c>
      <c r="K2168" s="10" t="str">
        <f>VLOOKUP(A2168,[1]抽样情况汇总表!$B:$N,3,FALSE)</f>
        <v>食品类</v>
      </c>
      <c r="L2168" s="17" t="s">
        <v>21</v>
      </c>
      <c r="M2168" s="19" t="s">
        <v>18</v>
      </c>
    </row>
    <row r="2169" spans="1:13">
      <c r="A2169" s="17" t="s">
        <v>2761</v>
      </c>
      <c r="B2169" s="11" t="str">
        <f>VLOOKUP(A2169,[1]抽样情况汇总表!$B:$N,5,FALSE)</f>
        <v>深圳市大鹏新区润达百货商场</v>
      </c>
      <c r="C2169" s="11" t="str">
        <f>VLOOKUP(A2169,[1]抽样情况汇总表!$B:$N,7,FALSE)</f>
        <v>深圳市大鹏新区葵涌街道土洋村洋业一路1-1</v>
      </c>
      <c r="D2169" s="12" t="str">
        <f>VLOOKUP(A2169,[1]抽样情况汇总表!$B:$N,2,FALSE)</f>
        <v>金典纯牛奶</v>
      </c>
      <c r="E2169" s="13" t="s">
        <v>18</v>
      </c>
      <c r="F2169" s="13" t="s">
        <v>18</v>
      </c>
      <c r="G2169" s="13" t="s">
        <v>18</v>
      </c>
      <c r="H2169" s="13" t="s">
        <v>18</v>
      </c>
      <c r="I2169" s="13" t="s">
        <v>18</v>
      </c>
      <c r="J2169" s="10" t="str">
        <f>VLOOKUP(A2169,[1]抽样情况汇总表!$B:$N,13,FALSE)</f>
        <v>阴性</v>
      </c>
      <c r="K2169" s="10" t="str">
        <f>VLOOKUP(A2169,[1]抽样情况汇总表!$B:$N,3,FALSE)</f>
        <v>食品类</v>
      </c>
      <c r="L2169" s="17" t="s">
        <v>21</v>
      </c>
      <c r="M2169" s="19" t="s">
        <v>18</v>
      </c>
    </row>
    <row r="2170" ht="24" spans="1:13">
      <c r="A2170" s="17" t="s">
        <v>2762</v>
      </c>
      <c r="B2170" s="11" t="str">
        <f>VLOOKUP(A2170,[1]抽样情况汇总表!$B:$N,5,FALSE)</f>
        <v>深圳市大鹏新区兆丰源生活超市</v>
      </c>
      <c r="C2170" s="11" t="str">
        <f>VLOOKUP(A2170,[1]抽样情况汇总表!$B:$N,7,FALSE)</f>
        <v>深圳市大鹏新区葵涌街道土洋社区土洋西路2号105</v>
      </c>
      <c r="D2170" s="12" t="str">
        <f>VLOOKUP(A2170,[1]抽样情况汇总表!$B:$N,2,FALSE)</f>
        <v>牛肉</v>
      </c>
      <c r="E2170" s="13" t="s">
        <v>18</v>
      </c>
      <c r="F2170" s="13" t="s">
        <v>18</v>
      </c>
      <c r="G2170" s="13" t="s">
        <v>18</v>
      </c>
      <c r="H2170" s="13" t="s">
        <v>18</v>
      </c>
      <c r="I2170" s="13" t="s">
        <v>18</v>
      </c>
      <c r="J2170" s="10" t="str">
        <f>VLOOKUP(A2170,[1]抽样情况汇总表!$B:$N,13,FALSE)</f>
        <v>阴性</v>
      </c>
      <c r="K2170" s="10" t="str">
        <f>VLOOKUP(A2170,[1]抽样情况汇总表!$B:$N,3,FALSE)</f>
        <v>畜禽类</v>
      </c>
      <c r="L2170" s="17" t="s">
        <v>21</v>
      </c>
      <c r="M2170" s="19" t="s">
        <v>18</v>
      </c>
    </row>
    <row r="2171" ht="24" spans="1:13">
      <c r="A2171" s="17" t="s">
        <v>2763</v>
      </c>
      <c r="B2171" s="11" t="str">
        <f>VLOOKUP(A2171,[1]抽样情况汇总表!$B:$N,5,FALSE)</f>
        <v>深圳市大鹏新区兆丰源生活超市</v>
      </c>
      <c r="C2171" s="11" t="str">
        <f>VLOOKUP(A2171,[1]抽样情况汇总表!$B:$N,7,FALSE)</f>
        <v>深圳市大鹏新区葵涌街道土洋社区土洋西路2号105</v>
      </c>
      <c r="D2171" s="12" t="str">
        <f>VLOOKUP(A2171,[1]抽样情况汇总表!$B:$N,2,FALSE)</f>
        <v>猪肉</v>
      </c>
      <c r="E2171" s="13" t="s">
        <v>18</v>
      </c>
      <c r="F2171" s="13" t="s">
        <v>18</v>
      </c>
      <c r="G2171" s="13" t="s">
        <v>18</v>
      </c>
      <c r="H2171" s="13" t="s">
        <v>18</v>
      </c>
      <c r="I2171" s="13" t="s">
        <v>18</v>
      </c>
      <c r="J2171" s="10" t="str">
        <f>VLOOKUP(A2171,[1]抽样情况汇总表!$B:$N,13,FALSE)</f>
        <v>阴性</v>
      </c>
      <c r="K2171" s="10" t="str">
        <f>VLOOKUP(A2171,[1]抽样情况汇总表!$B:$N,3,FALSE)</f>
        <v>畜禽类</v>
      </c>
      <c r="L2171" s="17" t="s">
        <v>21</v>
      </c>
      <c r="M2171" s="19" t="s">
        <v>18</v>
      </c>
    </row>
    <row r="2172" ht="24" spans="1:13">
      <c r="A2172" s="17" t="s">
        <v>2764</v>
      </c>
      <c r="B2172" s="11" t="str">
        <f>VLOOKUP(A2172,[1]抽样情况汇总表!$B:$N,5,FALSE)</f>
        <v>深圳市大鹏新区兆丰源生活超市</v>
      </c>
      <c r="C2172" s="11" t="str">
        <f>VLOOKUP(A2172,[1]抽样情况汇总表!$B:$N,7,FALSE)</f>
        <v>深圳市大鹏新区葵涌街道土洋社区土洋西路2号105</v>
      </c>
      <c r="D2172" s="12" t="str">
        <f>VLOOKUP(A2172,[1]抽样情况汇总表!$B:$N,2,FALSE)</f>
        <v>鸡腿</v>
      </c>
      <c r="E2172" s="13" t="s">
        <v>18</v>
      </c>
      <c r="F2172" s="13" t="s">
        <v>18</v>
      </c>
      <c r="G2172" s="13" t="s">
        <v>18</v>
      </c>
      <c r="H2172" s="13" t="s">
        <v>18</v>
      </c>
      <c r="I2172" s="13" t="s">
        <v>18</v>
      </c>
      <c r="J2172" s="10" t="str">
        <f>VLOOKUP(A2172,[1]抽样情况汇总表!$B:$N,13,FALSE)</f>
        <v>阴性</v>
      </c>
      <c r="K2172" s="10" t="str">
        <f>VLOOKUP(A2172,[1]抽样情况汇总表!$B:$N,3,FALSE)</f>
        <v>畜禽类</v>
      </c>
      <c r="L2172" s="17" t="s">
        <v>21</v>
      </c>
      <c r="M2172" s="19" t="s">
        <v>18</v>
      </c>
    </row>
    <row r="2173" ht="24" spans="1:13">
      <c r="A2173" s="17" t="s">
        <v>2765</v>
      </c>
      <c r="B2173" s="11" t="str">
        <f>VLOOKUP(A2173,[1]抽样情况汇总表!$B:$N,5,FALSE)</f>
        <v>深圳市大鹏新区兆丰源生活超市</v>
      </c>
      <c r="C2173" s="11" t="str">
        <f>VLOOKUP(A2173,[1]抽样情况汇总表!$B:$N,7,FALSE)</f>
        <v>深圳市大鹏新区葵涌街道土洋社区土洋西路2号105</v>
      </c>
      <c r="D2173" s="12" t="str">
        <f>VLOOKUP(A2173,[1]抽样情况汇总表!$B:$N,2,FALSE)</f>
        <v>面条</v>
      </c>
      <c r="E2173" s="13" t="s">
        <v>18</v>
      </c>
      <c r="F2173" s="13" t="s">
        <v>18</v>
      </c>
      <c r="G2173" s="13" t="s">
        <v>18</v>
      </c>
      <c r="H2173" s="13" t="s">
        <v>18</v>
      </c>
      <c r="I2173" s="13" t="s">
        <v>18</v>
      </c>
      <c r="J2173" s="10" t="str">
        <f>VLOOKUP(A2173,[1]抽样情况汇总表!$B:$N,13,FALSE)</f>
        <v>阴性</v>
      </c>
      <c r="K2173" s="10" t="str">
        <f>VLOOKUP(A2173,[1]抽样情况汇总表!$B:$N,3,FALSE)</f>
        <v>食品类</v>
      </c>
      <c r="L2173" s="17" t="s">
        <v>21</v>
      </c>
      <c r="M2173" s="19" t="s">
        <v>18</v>
      </c>
    </row>
    <row r="2174" ht="24" spans="1:13">
      <c r="A2174" s="17" t="s">
        <v>2766</v>
      </c>
      <c r="B2174" s="11" t="str">
        <f>VLOOKUP(A2174,[1]抽样情况汇总表!$B:$N,5,FALSE)</f>
        <v>深圳市大鹏新区兆丰源生活超市</v>
      </c>
      <c r="C2174" s="11" t="str">
        <f>VLOOKUP(A2174,[1]抽样情况汇总表!$B:$N,7,FALSE)</f>
        <v>深圳市大鹏新区葵涌街道土洋社区土洋西路2号105</v>
      </c>
      <c r="D2174" s="12" t="str">
        <f>VLOOKUP(A2174,[1]抽样情况汇总表!$B:$N,2,FALSE)</f>
        <v>河粉</v>
      </c>
      <c r="E2174" s="13" t="s">
        <v>18</v>
      </c>
      <c r="F2174" s="13" t="s">
        <v>18</v>
      </c>
      <c r="G2174" s="13" t="s">
        <v>18</v>
      </c>
      <c r="H2174" s="13" t="s">
        <v>18</v>
      </c>
      <c r="I2174" s="13" t="s">
        <v>18</v>
      </c>
      <c r="J2174" s="10" t="str">
        <f>VLOOKUP(A2174,[1]抽样情况汇总表!$B:$N,13,FALSE)</f>
        <v>阴性</v>
      </c>
      <c r="K2174" s="10" t="str">
        <f>VLOOKUP(A2174,[1]抽样情况汇总表!$B:$N,3,FALSE)</f>
        <v>食品类</v>
      </c>
      <c r="L2174" s="17" t="s">
        <v>21</v>
      </c>
      <c r="M2174" s="19" t="s">
        <v>18</v>
      </c>
    </row>
    <row r="2175" spans="1:13">
      <c r="A2175" s="17" t="s">
        <v>2767</v>
      </c>
      <c r="B2175" s="11" t="str">
        <f>VLOOKUP(A2175,[1]抽样情况汇总表!$B:$N,5,FALSE)</f>
        <v>市民送检</v>
      </c>
      <c r="C2175" s="13" t="s">
        <v>18</v>
      </c>
      <c r="D2175" s="12" t="str">
        <f>VLOOKUP(A2175,[1]抽样情况汇总表!$B:$N,2,FALSE)</f>
        <v>生菜</v>
      </c>
      <c r="E2175" s="13" t="s">
        <v>18</v>
      </c>
      <c r="F2175" s="13" t="s">
        <v>18</v>
      </c>
      <c r="G2175" s="13" t="s">
        <v>18</v>
      </c>
      <c r="H2175" s="13" t="s">
        <v>18</v>
      </c>
      <c r="I2175" s="13" t="s">
        <v>18</v>
      </c>
      <c r="J2175" s="10" t="str">
        <f>VLOOKUP(A2175,[1]抽样情况汇总表!$B:$N,13,FALSE)</f>
        <v>阴性</v>
      </c>
      <c r="K2175" s="10" t="str">
        <f>VLOOKUP(A2175,[1]抽样情况汇总表!$B:$N,3,FALSE)</f>
        <v>蔬果类</v>
      </c>
      <c r="L2175" s="17" t="s">
        <v>21</v>
      </c>
      <c r="M2175" s="19" t="s">
        <v>18</v>
      </c>
    </row>
    <row r="2176" spans="1:13">
      <c r="A2176" s="17" t="s">
        <v>2768</v>
      </c>
      <c r="B2176" s="11" t="str">
        <f>VLOOKUP(A2176,[1]抽样情况汇总表!$B:$N,5,FALSE)</f>
        <v>市民送检</v>
      </c>
      <c r="C2176" s="13" t="s">
        <v>18</v>
      </c>
      <c r="D2176" s="12" t="str">
        <f>VLOOKUP(A2176,[1]抽样情况汇总表!$B:$N,2,FALSE)</f>
        <v>油麦菜</v>
      </c>
      <c r="E2176" s="13" t="s">
        <v>18</v>
      </c>
      <c r="F2176" s="13" t="s">
        <v>18</v>
      </c>
      <c r="G2176" s="13" t="s">
        <v>18</v>
      </c>
      <c r="H2176" s="13" t="s">
        <v>18</v>
      </c>
      <c r="I2176" s="13" t="s">
        <v>18</v>
      </c>
      <c r="J2176" s="10" t="str">
        <f>VLOOKUP(A2176,[1]抽样情况汇总表!$B:$N,13,FALSE)</f>
        <v>阴性</v>
      </c>
      <c r="K2176" s="10" t="str">
        <f>VLOOKUP(A2176,[1]抽样情况汇总表!$B:$N,3,FALSE)</f>
        <v>蔬果类</v>
      </c>
      <c r="L2176" s="17" t="s">
        <v>21</v>
      </c>
      <c r="M2176" s="19" t="s">
        <v>18</v>
      </c>
    </row>
    <row r="2177" spans="1:13">
      <c r="A2177" s="17" t="s">
        <v>2769</v>
      </c>
      <c r="B2177" s="11" t="str">
        <f>VLOOKUP(A2177,[1]抽样情况汇总表!$B:$N,5,FALSE)</f>
        <v>市民送检</v>
      </c>
      <c r="C2177" s="13" t="s">
        <v>18</v>
      </c>
      <c r="D2177" s="12" t="str">
        <f>VLOOKUP(A2177,[1]抽样情况汇总表!$B:$N,2,FALSE)</f>
        <v>菜心</v>
      </c>
      <c r="E2177" s="13" t="s">
        <v>18</v>
      </c>
      <c r="F2177" s="13" t="s">
        <v>18</v>
      </c>
      <c r="G2177" s="13" t="s">
        <v>18</v>
      </c>
      <c r="H2177" s="13" t="s">
        <v>18</v>
      </c>
      <c r="I2177" s="13" t="s">
        <v>18</v>
      </c>
      <c r="J2177" s="10" t="str">
        <f>VLOOKUP(A2177,[1]抽样情况汇总表!$B:$N,13,FALSE)</f>
        <v>阴性</v>
      </c>
      <c r="K2177" s="10" t="str">
        <f>VLOOKUP(A2177,[1]抽样情况汇总表!$B:$N,3,FALSE)</f>
        <v>蔬果类</v>
      </c>
      <c r="L2177" s="17" t="s">
        <v>21</v>
      </c>
      <c r="M2177" s="19" t="s">
        <v>18</v>
      </c>
    </row>
    <row r="2178" spans="1:13">
      <c r="A2178" s="17" t="s">
        <v>2770</v>
      </c>
      <c r="B2178" s="11" t="str">
        <f>VLOOKUP(A2178,[1]抽样情况汇总表!$B:$N,5,FALSE)</f>
        <v>市民送检</v>
      </c>
      <c r="C2178" s="13" t="s">
        <v>18</v>
      </c>
      <c r="D2178" s="12" t="str">
        <f>VLOOKUP(A2178,[1]抽样情况汇总表!$B:$N,2,FALSE)</f>
        <v>西葫瓜</v>
      </c>
      <c r="E2178" s="13" t="s">
        <v>18</v>
      </c>
      <c r="F2178" s="13" t="s">
        <v>18</v>
      </c>
      <c r="G2178" s="13" t="s">
        <v>18</v>
      </c>
      <c r="H2178" s="13" t="s">
        <v>18</v>
      </c>
      <c r="I2178" s="13" t="s">
        <v>18</v>
      </c>
      <c r="J2178" s="10" t="str">
        <f>VLOOKUP(A2178,[1]抽样情况汇总表!$B:$N,13,FALSE)</f>
        <v>阴性</v>
      </c>
      <c r="K2178" s="10" t="str">
        <f>VLOOKUP(A2178,[1]抽样情况汇总表!$B:$N,3,FALSE)</f>
        <v>蔬果类</v>
      </c>
      <c r="L2178" s="17" t="s">
        <v>21</v>
      </c>
      <c r="M2178" s="19" t="s">
        <v>18</v>
      </c>
    </row>
    <row r="2179" spans="1:13">
      <c r="A2179" s="17" t="s">
        <v>2771</v>
      </c>
      <c r="B2179" s="11" t="str">
        <f>VLOOKUP(A2179,[1]抽样情况汇总表!$B:$N,5,FALSE)</f>
        <v>深圳市大鹏新区云山栖幼儿园一楼食堂</v>
      </c>
      <c r="C2179" s="11" t="str">
        <f>VLOOKUP(A2179,[1]抽样情况汇总表!$B:$N,7,FALSE)</f>
        <v>葵涌街道丰树山路51号</v>
      </c>
      <c r="D2179" s="12" t="str">
        <f>VLOOKUP(A2179,[1]抽样情况汇总表!$B:$N,2,FALSE)</f>
        <v>猪肉</v>
      </c>
      <c r="E2179" s="13" t="s">
        <v>18</v>
      </c>
      <c r="F2179" s="13" t="s">
        <v>18</v>
      </c>
      <c r="G2179" s="13" t="s">
        <v>18</v>
      </c>
      <c r="H2179" s="13" t="s">
        <v>18</v>
      </c>
      <c r="I2179" s="13" t="s">
        <v>18</v>
      </c>
      <c r="J2179" s="10" t="str">
        <f>VLOOKUP(A2179,[1]抽样情况汇总表!$B:$N,13,FALSE)</f>
        <v>阴性</v>
      </c>
      <c r="K2179" s="10" t="str">
        <f>VLOOKUP(A2179,[1]抽样情况汇总表!$B:$N,3,FALSE)</f>
        <v>畜禽类</v>
      </c>
      <c r="L2179" s="17" t="s">
        <v>21</v>
      </c>
      <c r="M2179" s="19" t="s">
        <v>18</v>
      </c>
    </row>
    <row r="2180" spans="1:13">
      <c r="A2180" s="17" t="s">
        <v>2772</v>
      </c>
      <c r="B2180" s="11" t="str">
        <f>VLOOKUP(A2180,[1]抽样情况汇总表!$B:$N,5,FALSE)</f>
        <v>深圳市大鹏新区云山栖幼儿园一楼食堂</v>
      </c>
      <c r="C2180" s="11" t="str">
        <f>VLOOKUP(A2180,[1]抽样情况汇总表!$B:$N,7,FALSE)</f>
        <v>葵涌街道丰树山路51号</v>
      </c>
      <c r="D2180" s="12" t="str">
        <f>VLOOKUP(A2180,[1]抽样情况汇总表!$B:$N,2,FALSE)</f>
        <v>鸡蛋</v>
      </c>
      <c r="E2180" s="13" t="s">
        <v>18</v>
      </c>
      <c r="F2180" s="13" t="s">
        <v>18</v>
      </c>
      <c r="G2180" s="13" t="s">
        <v>18</v>
      </c>
      <c r="H2180" s="13" t="s">
        <v>18</v>
      </c>
      <c r="I2180" s="13" t="s">
        <v>18</v>
      </c>
      <c r="J2180" s="10" t="str">
        <f>VLOOKUP(A2180,[1]抽样情况汇总表!$B:$N,13,FALSE)</f>
        <v>阴性</v>
      </c>
      <c r="K2180" s="10" t="str">
        <f>VLOOKUP(A2180,[1]抽样情况汇总表!$B:$N,3,FALSE)</f>
        <v>畜禽类</v>
      </c>
      <c r="L2180" s="17" t="s">
        <v>21</v>
      </c>
      <c r="M2180" s="19" t="s">
        <v>18</v>
      </c>
    </row>
    <row r="2181" spans="1:13">
      <c r="A2181" s="17" t="s">
        <v>2773</v>
      </c>
      <c r="B2181" s="11" t="str">
        <f>VLOOKUP(A2181,[1]抽样情况汇总表!$B:$N,5,FALSE)</f>
        <v>深圳市大鹏新区云山栖幼儿园一楼食堂</v>
      </c>
      <c r="C2181" s="11" t="str">
        <f>VLOOKUP(A2181,[1]抽样情况汇总表!$B:$N,7,FALSE)</f>
        <v>葵涌街道丰树山路51号</v>
      </c>
      <c r="D2181" s="12" t="str">
        <f>VLOOKUP(A2181,[1]抽样情况汇总表!$B:$N,2,FALSE)</f>
        <v>生菜</v>
      </c>
      <c r="E2181" s="13" t="s">
        <v>18</v>
      </c>
      <c r="F2181" s="13" t="s">
        <v>18</v>
      </c>
      <c r="G2181" s="13" t="s">
        <v>18</v>
      </c>
      <c r="H2181" s="13" t="s">
        <v>18</v>
      </c>
      <c r="I2181" s="13" t="s">
        <v>18</v>
      </c>
      <c r="J2181" s="10" t="str">
        <f>VLOOKUP(A2181,[1]抽样情况汇总表!$B:$N,13,FALSE)</f>
        <v>阴性</v>
      </c>
      <c r="K2181" s="10" t="str">
        <f>VLOOKUP(A2181,[1]抽样情况汇总表!$B:$N,3,FALSE)</f>
        <v>蔬果类</v>
      </c>
      <c r="L2181" s="17" t="s">
        <v>21</v>
      </c>
      <c r="M2181" s="19" t="s">
        <v>18</v>
      </c>
    </row>
    <row r="2182" spans="1:13">
      <c r="A2182" s="17" t="s">
        <v>2774</v>
      </c>
      <c r="B2182" s="11" t="str">
        <f>VLOOKUP(A2182,[1]抽样情况汇总表!$B:$N,5,FALSE)</f>
        <v>深圳市大鹏新区云山栖幼儿园一楼食堂</v>
      </c>
      <c r="C2182" s="11" t="str">
        <f>VLOOKUP(A2182,[1]抽样情况汇总表!$B:$N,7,FALSE)</f>
        <v>葵涌街道丰树山路51号</v>
      </c>
      <c r="D2182" s="12" t="str">
        <f>VLOOKUP(A2182,[1]抽样情况汇总表!$B:$N,2,FALSE)</f>
        <v>茄子</v>
      </c>
      <c r="E2182" s="13" t="s">
        <v>18</v>
      </c>
      <c r="F2182" s="13" t="s">
        <v>18</v>
      </c>
      <c r="G2182" s="13" t="s">
        <v>18</v>
      </c>
      <c r="H2182" s="13" t="s">
        <v>18</v>
      </c>
      <c r="I2182" s="13" t="s">
        <v>18</v>
      </c>
      <c r="J2182" s="10" t="str">
        <f>VLOOKUP(A2182,[1]抽样情况汇总表!$B:$N,13,FALSE)</f>
        <v>阴性</v>
      </c>
      <c r="K2182" s="10" t="str">
        <f>VLOOKUP(A2182,[1]抽样情况汇总表!$B:$N,3,FALSE)</f>
        <v>蔬果类</v>
      </c>
      <c r="L2182" s="17" t="s">
        <v>21</v>
      </c>
      <c r="M2182" s="19" t="s">
        <v>18</v>
      </c>
    </row>
    <row r="2183" spans="1:13">
      <c r="A2183" s="17" t="s">
        <v>2775</v>
      </c>
      <c r="B2183" s="11" t="str">
        <f>VLOOKUP(A2183,[1]抽样情况汇总表!$B:$N,5,FALSE)</f>
        <v>深圳市大鹏新区云山栖幼儿园一楼食堂</v>
      </c>
      <c r="C2183" s="11" t="str">
        <f>VLOOKUP(A2183,[1]抽样情况汇总表!$B:$N,7,FALSE)</f>
        <v>葵涌街道丰树山路51号</v>
      </c>
      <c r="D2183" s="12" t="str">
        <f>VLOOKUP(A2183,[1]抽样情况汇总表!$B:$N,2,FALSE)</f>
        <v>白头葱</v>
      </c>
      <c r="E2183" s="13" t="s">
        <v>18</v>
      </c>
      <c r="F2183" s="13" t="s">
        <v>18</v>
      </c>
      <c r="G2183" s="13" t="s">
        <v>18</v>
      </c>
      <c r="H2183" s="13" t="s">
        <v>18</v>
      </c>
      <c r="I2183" s="13" t="s">
        <v>18</v>
      </c>
      <c r="J2183" s="10" t="str">
        <f>VLOOKUP(A2183,[1]抽样情况汇总表!$B:$N,13,FALSE)</f>
        <v>阴性</v>
      </c>
      <c r="K2183" s="10" t="str">
        <f>VLOOKUP(A2183,[1]抽样情况汇总表!$B:$N,3,FALSE)</f>
        <v>蔬果类</v>
      </c>
      <c r="L2183" s="17" t="s">
        <v>21</v>
      </c>
      <c r="M2183" s="19" t="s">
        <v>18</v>
      </c>
    </row>
    <row r="2184" spans="1:13">
      <c r="A2184" s="17" t="s">
        <v>2776</v>
      </c>
      <c r="B2184" s="11" t="str">
        <f>VLOOKUP(A2184,[1]抽样情况汇总表!$B:$N,5,FALSE)</f>
        <v>人大附中深圳学校</v>
      </c>
      <c r="C2184" s="11" t="str">
        <f>VLOOKUP(A2184,[1]抽样情况汇总表!$B:$N,7,FALSE)</f>
        <v>深圳市大鹏新区葵涌街道葵丰社区丰树山路5号</v>
      </c>
      <c r="D2184" s="12" t="str">
        <f>VLOOKUP(A2184,[1]抽样情况汇总表!$B:$N,2,FALSE)</f>
        <v>生菜</v>
      </c>
      <c r="E2184" s="13" t="s">
        <v>18</v>
      </c>
      <c r="F2184" s="13" t="s">
        <v>18</v>
      </c>
      <c r="G2184" s="13" t="s">
        <v>18</v>
      </c>
      <c r="H2184" s="13" t="s">
        <v>18</v>
      </c>
      <c r="I2184" s="13" t="s">
        <v>18</v>
      </c>
      <c r="J2184" s="10" t="str">
        <f>VLOOKUP(A2184,[1]抽样情况汇总表!$B:$N,13,FALSE)</f>
        <v>阴性</v>
      </c>
      <c r="K2184" s="10" t="str">
        <f>VLOOKUP(A2184,[1]抽样情况汇总表!$B:$N,3,FALSE)</f>
        <v>蔬果类</v>
      </c>
      <c r="L2184" s="17" t="s">
        <v>21</v>
      </c>
      <c r="M2184" s="19" t="s">
        <v>18</v>
      </c>
    </row>
    <row r="2185" spans="1:13">
      <c r="A2185" s="17" t="s">
        <v>2777</v>
      </c>
      <c r="B2185" s="11" t="str">
        <f>VLOOKUP(A2185,[1]抽样情况汇总表!$B:$N,5,FALSE)</f>
        <v>人大附中深圳学校</v>
      </c>
      <c r="C2185" s="11" t="str">
        <f>VLOOKUP(A2185,[1]抽样情况汇总表!$B:$N,7,FALSE)</f>
        <v>深圳市大鹏新区葵涌街道葵丰社区丰树山路5号</v>
      </c>
      <c r="D2185" s="12" t="str">
        <f>VLOOKUP(A2185,[1]抽样情况汇总表!$B:$N,2,FALSE)</f>
        <v>番茄</v>
      </c>
      <c r="E2185" s="13" t="s">
        <v>18</v>
      </c>
      <c r="F2185" s="13" t="s">
        <v>18</v>
      </c>
      <c r="G2185" s="13" t="s">
        <v>18</v>
      </c>
      <c r="H2185" s="13" t="s">
        <v>18</v>
      </c>
      <c r="I2185" s="13" t="s">
        <v>18</v>
      </c>
      <c r="J2185" s="10" t="str">
        <f>VLOOKUP(A2185,[1]抽样情况汇总表!$B:$N,13,FALSE)</f>
        <v>阴性</v>
      </c>
      <c r="K2185" s="10" t="str">
        <f>VLOOKUP(A2185,[1]抽样情况汇总表!$B:$N,3,FALSE)</f>
        <v>蔬果类</v>
      </c>
      <c r="L2185" s="17" t="s">
        <v>21</v>
      </c>
      <c r="M2185" s="19" t="s">
        <v>18</v>
      </c>
    </row>
    <row r="2186" spans="1:13">
      <c r="A2186" s="17" t="s">
        <v>2778</v>
      </c>
      <c r="B2186" s="11" t="str">
        <f>VLOOKUP(A2186,[1]抽样情况汇总表!$B:$N,5,FALSE)</f>
        <v>人大附中深圳学校</v>
      </c>
      <c r="C2186" s="11" t="str">
        <f>VLOOKUP(A2186,[1]抽样情况汇总表!$B:$N,7,FALSE)</f>
        <v>深圳市大鹏新区葵涌街道葵丰社区丰树山路5号</v>
      </c>
      <c r="D2186" s="12" t="str">
        <f>VLOOKUP(A2186,[1]抽样情况汇总表!$B:$N,2,FALSE)</f>
        <v>青豆角</v>
      </c>
      <c r="E2186" s="13" t="s">
        <v>18</v>
      </c>
      <c r="F2186" s="13" t="s">
        <v>18</v>
      </c>
      <c r="G2186" s="13" t="s">
        <v>18</v>
      </c>
      <c r="H2186" s="13" t="s">
        <v>18</v>
      </c>
      <c r="I2186" s="13" t="s">
        <v>18</v>
      </c>
      <c r="J2186" s="10" t="str">
        <f>VLOOKUP(A2186,[1]抽样情况汇总表!$B:$N,13,FALSE)</f>
        <v>阴性</v>
      </c>
      <c r="K2186" s="10" t="str">
        <f>VLOOKUP(A2186,[1]抽样情况汇总表!$B:$N,3,FALSE)</f>
        <v>蔬果类</v>
      </c>
      <c r="L2186" s="17" t="s">
        <v>21</v>
      </c>
      <c r="M2186" s="19" t="s">
        <v>18</v>
      </c>
    </row>
    <row r="2187" spans="1:13">
      <c r="A2187" s="17" t="s">
        <v>2779</v>
      </c>
      <c r="B2187" s="11" t="str">
        <f>VLOOKUP(A2187,[1]抽样情况汇总表!$B:$N,5,FALSE)</f>
        <v>人大附中深圳学校</v>
      </c>
      <c r="C2187" s="11" t="str">
        <f>VLOOKUP(A2187,[1]抽样情况汇总表!$B:$N,7,FALSE)</f>
        <v>深圳市大鹏新区葵涌街道葵丰社区丰树山路5号</v>
      </c>
      <c r="D2187" s="12" t="str">
        <f>VLOOKUP(A2187,[1]抽样情况汇总表!$B:$N,2,FALSE)</f>
        <v>鸡肉</v>
      </c>
      <c r="E2187" s="13" t="s">
        <v>18</v>
      </c>
      <c r="F2187" s="13" t="s">
        <v>18</v>
      </c>
      <c r="G2187" s="13" t="s">
        <v>18</v>
      </c>
      <c r="H2187" s="13" t="s">
        <v>18</v>
      </c>
      <c r="I2187" s="13" t="s">
        <v>18</v>
      </c>
      <c r="J2187" s="10" t="str">
        <f>VLOOKUP(A2187,[1]抽样情况汇总表!$B:$N,13,FALSE)</f>
        <v>阴性</v>
      </c>
      <c r="K2187" s="10" t="str">
        <f>VLOOKUP(A2187,[1]抽样情况汇总表!$B:$N,3,FALSE)</f>
        <v>畜禽类</v>
      </c>
      <c r="L2187" s="17" t="s">
        <v>21</v>
      </c>
      <c r="M2187" s="19" t="s">
        <v>18</v>
      </c>
    </row>
    <row r="2188" spans="1:13">
      <c r="A2188" s="17" t="s">
        <v>2780</v>
      </c>
      <c r="B2188" s="11" t="str">
        <f>VLOOKUP(A2188,[1]抽样情况汇总表!$B:$N,5,FALSE)</f>
        <v>人大附中深圳学校</v>
      </c>
      <c r="C2188" s="11" t="str">
        <f>VLOOKUP(A2188,[1]抽样情况汇总表!$B:$N,7,FALSE)</f>
        <v>深圳市大鹏新区葵涌街道葵丰社区丰树山路5号</v>
      </c>
      <c r="D2188" s="12" t="str">
        <f>VLOOKUP(A2188,[1]抽样情况汇总表!$B:$N,2,FALSE)</f>
        <v>鸡蛋</v>
      </c>
      <c r="E2188" s="13" t="s">
        <v>18</v>
      </c>
      <c r="F2188" s="13" t="s">
        <v>18</v>
      </c>
      <c r="G2188" s="13" t="s">
        <v>18</v>
      </c>
      <c r="H2188" s="13" t="s">
        <v>18</v>
      </c>
      <c r="I2188" s="13" t="s">
        <v>18</v>
      </c>
      <c r="J2188" s="10" t="str">
        <f>VLOOKUP(A2188,[1]抽样情况汇总表!$B:$N,13,FALSE)</f>
        <v>阴性</v>
      </c>
      <c r="K2188" s="10" t="str">
        <f>VLOOKUP(A2188,[1]抽样情况汇总表!$B:$N,3,FALSE)</f>
        <v>畜禽类</v>
      </c>
      <c r="L2188" s="17" t="s">
        <v>21</v>
      </c>
      <c r="M2188" s="19" t="s">
        <v>18</v>
      </c>
    </row>
    <row r="2189" ht="24" spans="1:13">
      <c r="A2189" s="17" t="s">
        <v>2781</v>
      </c>
      <c r="B2189" s="11" t="str">
        <f>VLOOKUP(A2189,[1]抽样情况汇总表!$B:$N,5,FALSE)</f>
        <v>深圳市鲜奇生活超市有限公司</v>
      </c>
      <c r="C2189" s="11" t="str">
        <f>VLOOKUP(A2189,[1]抽样情况汇总表!$B:$N,7,FALSE)</f>
        <v>深圳市大鹏新区葵涌街道坝光社区丰树山路10号陶柏莉花园（一期）1栋半地下商铺102</v>
      </c>
      <c r="D2189" s="12" t="str">
        <f>VLOOKUP(A2189,[1]抽样情况汇总表!$B:$N,2,FALSE)</f>
        <v>牛肉</v>
      </c>
      <c r="E2189" s="13" t="s">
        <v>18</v>
      </c>
      <c r="F2189" s="13" t="s">
        <v>18</v>
      </c>
      <c r="G2189" s="13" t="s">
        <v>18</v>
      </c>
      <c r="H2189" s="13" t="s">
        <v>18</v>
      </c>
      <c r="I2189" s="13" t="s">
        <v>18</v>
      </c>
      <c r="J2189" s="10" t="str">
        <f>VLOOKUP(A2189,[1]抽样情况汇总表!$B:$N,13,FALSE)</f>
        <v>阴性</v>
      </c>
      <c r="K2189" s="10" t="str">
        <f>VLOOKUP(A2189,[1]抽样情况汇总表!$B:$N,3,FALSE)</f>
        <v>畜禽类</v>
      </c>
      <c r="L2189" s="17" t="s">
        <v>21</v>
      </c>
      <c r="M2189" s="19" t="s">
        <v>18</v>
      </c>
    </row>
    <row r="2190" ht="24" spans="1:13">
      <c r="A2190" s="17" t="s">
        <v>2782</v>
      </c>
      <c r="B2190" s="11" t="str">
        <f>VLOOKUP(A2190,[1]抽样情况汇总表!$B:$N,5,FALSE)</f>
        <v>深圳市鲜奇生活超市有限公司</v>
      </c>
      <c r="C2190" s="11" t="str">
        <f>VLOOKUP(A2190,[1]抽样情况汇总表!$B:$N,7,FALSE)</f>
        <v>深圳市大鹏新区葵涌街道坝光社区丰树山路10号陶柏莉花园（一期）1栋半地下商铺102</v>
      </c>
      <c r="D2190" s="12" t="str">
        <f>VLOOKUP(A2190,[1]抽样情况汇总表!$B:$N,2,FALSE)</f>
        <v>猪肉</v>
      </c>
      <c r="E2190" s="13" t="s">
        <v>18</v>
      </c>
      <c r="F2190" s="13" t="s">
        <v>18</v>
      </c>
      <c r="G2190" s="13" t="s">
        <v>18</v>
      </c>
      <c r="H2190" s="13" t="s">
        <v>18</v>
      </c>
      <c r="I2190" s="13" t="s">
        <v>18</v>
      </c>
      <c r="J2190" s="10" t="str">
        <f>VLOOKUP(A2190,[1]抽样情况汇总表!$B:$N,13,FALSE)</f>
        <v>阴性</v>
      </c>
      <c r="K2190" s="10" t="str">
        <f>VLOOKUP(A2190,[1]抽样情况汇总表!$B:$N,3,FALSE)</f>
        <v>畜禽类</v>
      </c>
      <c r="L2190" s="17" t="s">
        <v>21</v>
      </c>
      <c r="M2190" s="19" t="s">
        <v>18</v>
      </c>
    </row>
    <row r="2191" ht="24" spans="1:13">
      <c r="A2191" s="17" t="s">
        <v>2783</v>
      </c>
      <c r="B2191" s="11" t="str">
        <f>VLOOKUP(A2191,[1]抽样情况汇总表!$B:$N,5,FALSE)</f>
        <v>深圳市鲜奇生活超市有限公司</v>
      </c>
      <c r="C2191" s="11" t="str">
        <f>VLOOKUP(A2191,[1]抽样情况汇总表!$B:$N,7,FALSE)</f>
        <v>深圳市大鹏新区葵涌街道坝光社区丰树山路10号陶柏莉花园（一期）1栋半地下商铺102</v>
      </c>
      <c r="D2191" s="12" t="str">
        <f>VLOOKUP(A2191,[1]抽样情况汇总表!$B:$N,2,FALSE)</f>
        <v>鸡胸肉</v>
      </c>
      <c r="E2191" s="13" t="s">
        <v>18</v>
      </c>
      <c r="F2191" s="13" t="s">
        <v>18</v>
      </c>
      <c r="G2191" s="13" t="s">
        <v>18</v>
      </c>
      <c r="H2191" s="13" t="s">
        <v>18</v>
      </c>
      <c r="I2191" s="13" t="s">
        <v>18</v>
      </c>
      <c r="J2191" s="10" t="str">
        <f>VLOOKUP(A2191,[1]抽样情况汇总表!$B:$N,13,FALSE)</f>
        <v>阴性</v>
      </c>
      <c r="K2191" s="10" t="str">
        <f>VLOOKUP(A2191,[1]抽样情况汇总表!$B:$N,3,FALSE)</f>
        <v>畜禽类</v>
      </c>
      <c r="L2191" s="17" t="s">
        <v>21</v>
      </c>
      <c r="M2191" s="19" t="s">
        <v>18</v>
      </c>
    </row>
    <row r="2192" ht="24" spans="1:13">
      <c r="A2192" s="17" t="s">
        <v>2784</v>
      </c>
      <c r="B2192" s="11" t="str">
        <f>VLOOKUP(A2192,[1]抽样情况汇总表!$B:$N,5,FALSE)</f>
        <v>深圳市鲜奇生活超市有限公司</v>
      </c>
      <c r="C2192" s="11" t="str">
        <f>VLOOKUP(A2192,[1]抽样情况汇总表!$B:$N,7,FALSE)</f>
        <v>深圳市大鹏新区葵涌街道坝光社区丰树山路10号陶柏莉花园（一期）1栋半地下商铺102</v>
      </c>
      <c r="D2192" s="12" t="str">
        <f>VLOOKUP(A2192,[1]抽样情况汇总表!$B:$N,2,FALSE)</f>
        <v>鲜鸡蛋</v>
      </c>
      <c r="E2192" s="13" t="s">
        <v>18</v>
      </c>
      <c r="F2192" s="13" t="s">
        <v>18</v>
      </c>
      <c r="G2192" s="13" t="s">
        <v>18</v>
      </c>
      <c r="H2192" s="13" t="s">
        <v>18</v>
      </c>
      <c r="I2192" s="13" t="s">
        <v>18</v>
      </c>
      <c r="J2192" s="10" t="str">
        <f>VLOOKUP(A2192,[1]抽样情况汇总表!$B:$N,13,FALSE)</f>
        <v>阴性</v>
      </c>
      <c r="K2192" s="10" t="str">
        <f>VLOOKUP(A2192,[1]抽样情况汇总表!$B:$N,3,FALSE)</f>
        <v>畜禽类</v>
      </c>
      <c r="L2192" s="17" t="s">
        <v>21</v>
      </c>
      <c r="M2192" s="19" t="s">
        <v>18</v>
      </c>
    </row>
    <row r="2193" ht="24" spans="1:13">
      <c r="A2193" s="17" t="s">
        <v>2785</v>
      </c>
      <c r="B2193" s="11" t="str">
        <f>VLOOKUP(A2193,[1]抽样情况汇总表!$B:$N,5,FALSE)</f>
        <v>深圳市鲜奇生活超市有限公司</v>
      </c>
      <c r="C2193" s="11" t="str">
        <f>VLOOKUP(A2193,[1]抽样情况汇总表!$B:$N,7,FALSE)</f>
        <v>深圳市大鹏新区葵涌街道坝光社区丰树山路10号陶柏莉花园（一期）1栋半地下商铺102</v>
      </c>
      <c r="D2193" s="12" t="str">
        <f>VLOOKUP(A2193,[1]抽样情况汇总表!$B:$N,2,FALSE)</f>
        <v>初生蛋</v>
      </c>
      <c r="E2193" s="13" t="s">
        <v>18</v>
      </c>
      <c r="F2193" s="13" t="s">
        <v>18</v>
      </c>
      <c r="G2193" s="13" t="s">
        <v>18</v>
      </c>
      <c r="H2193" s="13" t="s">
        <v>18</v>
      </c>
      <c r="I2193" s="13" t="s">
        <v>18</v>
      </c>
      <c r="J2193" s="10" t="str">
        <f>VLOOKUP(A2193,[1]抽样情况汇总表!$B:$N,13,FALSE)</f>
        <v>阴性</v>
      </c>
      <c r="K2193" s="10" t="str">
        <f>VLOOKUP(A2193,[1]抽样情况汇总表!$B:$N,3,FALSE)</f>
        <v>畜禽类</v>
      </c>
      <c r="L2193" s="17" t="s">
        <v>21</v>
      </c>
      <c r="M2193" s="19" t="s">
        <v>18</v>
      </c>
    </row>
    <row r="2194" spans="1:13">
      <c r="A2194" s="17" t="s">
        <v>2786</v>
      </c>
      <c r="B2194" s="11" t="str">
        <f>VLOOKUP(A2194,[1]抽样情况汇总表!$B:$N,5,FALSE)</f>
        <v>市民送检</v>
      </c>
      <c r="C2194" s="13" t="s">
        <v>18</v>
      </c>
      <c r="D2194" s="12" t="str">
        <f>VLOOKUP(A2194,[1]抽样情况汇总表!$B:$N,2,FALSE)</f>
        <v>油麦菜</v>
      </c>
      <c r="E2194" s="13" t="s">
        <v>18</v>
      </c>
      <c r="F2194" s="13" t="s">
        <v>18</v>
      </c>
      <c r="G2194" s="13" t="s">
        <v>18</v>
      </c>
      <c r="H2194" s="13" t="s">
        <v>18</v>
      </c>
      <c r="I2194" s="13" t="s">
        <v>18</v>
      </c>
      <c r="J2194" s="10" t="str">
        <f>VLOOKUP(A2194,[1]抽样情况汇总表!$B:$N,13,FALSE)</f>
        <v>阴性</v>
      </c>
      <c r="K2194" s="10" t="str">
        <f>VLOOKUP(A2194,[1]抽样情况汇总表!$B:$N,3,FALSE)</f>
        <v>蔬果类</v>
      </c>
      <c r="L2194" s="17" t="s">
        <v>21</v>
      </c>
      <c r="M2194" s="19" t="s">
        <v>18</v>
      </c>
    </row>
    <row r="2195" spans="1:13">
      <c r="A2195" s="17" t="s">
        <v>2787</v>
      </c>
      <c r="B2195" s="11" t="str">
        <f>VLOOKUP(A2195,[1]抽样情况汇总表!$B:$N,5,FALSE)</f>
        <v>市民送检</v>
      </c>
      <c r="C2195" s="13" t="s">
        <v>18</v>
      </c>
      <c r="D2195" s="12" t="str">
        <f>VLOOKUP(A2195,[1]抽样情况汇总表!$B:$N,2,FALSE)</f>
        <v>春菜</v>
      </c>
      <c r="E2195" s="13" t="s">
        <v>18</v>
      </c>
      <c r="F2195" s="13" t="s">
        <v>18</v>
      </c>
      <c r="G2195" s="13" t="s">
        <v>18</v>
      </c>
      <c r="H2195" s="13" t="s">
        <v>18</v>
      </c>
      <c r="I2195" s="13" t="s">
        <v>18</v>
      </c>
      <c r="J2195" s="10" t="str">
        <f>VLOOKUP(A2195,[1]抽样情况汇总表!$B:$N,13,FALSE)</f>
        <v>阴性</v>
      </c>
      <c r="K2195" s="10" t="str">
        <f>VLOOKUP(A2195,[1]抽样情况汇总表!$B:$N,3,FALSE)</f>
        <v>蔬果类</v>
      </c>
      <c r="L2195" s="17" t="s">
        <v>21</v>
      </c>
      <c r="M2195" s="19" t="s">
        <v>18</v>
      </c>
    </row>
    <row r="2196" spans="1:13">
      <c r="A2196" s="17" t="s">
        <v>2788</v>
      </c>
      <c r="B2196" s="11" t="str">
        <f>VLOOKUP(A2196,[1]抽样情况汇总表!$B:$N,5,FALSE)</f>
        <v>市民送检</v>
      </c>
      <c r="C2196" s="13" t="s">
        <v>18</v>
      </c>
      <c r="D2196" s="12" t="str">
        <f>VLOOKUP(A2196,[1]抽样情况汇总表!$B:$N,2,FALSE)</f>
        <v>小白菜</v>
      </c>
      <c r="E2196" s="13" t="s">
        <v>18</v>
      </c>
      <c r="F2196" s="13" t="s">
        <v>18</v>
      </c>
      <c r="G2196" s="13" t="s">
        <v>18</v>
      </c>
      <c r="H2196" s="13" t="s">
        <v>18</v>
      </c>
      <c r="I2196" s="13" t="s">
        <v>18</v>
      </c>
      <c r="J2196" s="10" t="str">
        <f>VLOOKUP(A2196,[1]抽样情况汇总表!$B:$N,13,FALSE)</f>
        <v>阴性</v>
      </c>
      <c r="K2196" s="10" t="str">
        <f>VLOOKUP(A2196,[1]抽样情况汇总表!$B:$N,3,FALSE)</f>
        <v>蔬果类</v>
      </c>
      <c r="L2196" s="17" t="s">
        <v>21</v>
      </c>
      <c r="M2196" s="19" t="s">
        <v>18</v>
      </c>
    </row>
    <row r="2197" spans="1:13">
      <c r="A2197" s="17" t="s">
        <v>2789</v>
      </c>
      <c r="B2197" s="11" t="str">
        <f>VLOOKUP(A2197,[1]抽样情况汇总表!$B:$N,5,FALSE)</f>
        <v>市民送检</v>
      </c>
      <c r="C2197" s="13" t="s">
        <v>18</v>
      </c>
      <c r="D2197" s="12" t="str">
        <f>VLOOKUP(A2197,[1]抽样情况汇总表!$B:$N,2,FALSE)</f>
        <v>青瓜</v>
      </c>
      <c r="E2197" s="13" t="s">
        <v>18</v>
      </c>
      <c r="F2197" s="13" t="s">
        <v>18</v>
      </c>
      <c r="G2197" s="13" t="s">
        <v>18</v>
      </c>
      <c r="H2197" s="13" t="s">
        <v>18</v>
      </c>
      <c r="I2197" s="13" t="s">
        <v>18</v>
      </c>
      <c r="J2197" s="10" t="str">
        <f>VLOOKUP(A2197,[1]抽样情况汇总表!$B:$N,13,FALSE)</f>
        <v>阴性</v>
      </c>
      <c r="K2197" s="10" t="str">
        <f>VLOOKUP(A2197,[1]抽样情况汇总表!$B:$N,3,FALSE)</f>
        <v>蔬果类</v>
      </c>
      <c r="L2197" s="17" t="s">
        <v>21</v>
      </c>
      <c r="M2197" s="19" t="s">
        <v>18</v>
      </c>
    </row>
    <row r="2198" spans="1:13">
      <c r="A2198" s="17" t="s">
        <v>2790</v>
      </c>
      <c r="B2198" s="11" t="str">
        <f>VLOOKUP(A2198,[1]抽样情况汇总表!$B:$N,5,FALSE)</f>
        <v>市民送检</v>
      </c>
      <c r="C2198" s="13" t="s">
        <v>18</v>
      </c>
      <c r="D2198" s="12" t="str">
        <f>VLOOKUP(A2198,[1]抽样情况汇总表!$B:$N,2,FALSE)</f>
        <v>猪肉</v>
      </c>
      <c r="E2198" s="13" t="s">
        <v>18</v>
      </c>
      <c r="F2198" s="13" t="s">
        <v>18</v>
      </c>
      <c r="G2198" s="13" t="s">
        <v>18</v>
      </c>
      <c r="H2198" s="13" t="s">
        <v>18</v>
      </c>
      <c r="I2198" s="13" t="s">
        <v>18</v>
      </c>
      <c r="J2198" s="10" t="str">
        <f>VLOOKUP(A2198,[1]抽样情况汇总表!$B:$N,13,FALSE)</f>
        <v>阴性</v>
      </c>
      <c r="K2198" s="10" t="str">
        <f>VLOOKUP(A2198,[1]抽样情况汇总表!$B:$N,3,FALSE)</f>
        <v>畜禽类</v>
      </c>
      <c r="L2198" s="17" t="s">
        <v>21</v>
      </c>
      <c r="M2198" s="19" t="s">
        <v>18</v>
      </c>
    </row>
    <row r="2199" ht="24" spans="1:13">
      <c r="A2199" s="17" t="s">
        <v>2791</v>
      </c>
      <c r="B2199" s="11" t="str">
        <f>VLOOKUP(A2199,[1]抽样情况汇总表!$B:$N,5,FALSE)</f>
        <v>深圳市大鹏新区鹏兴发蔬菜配送批发行</v>
      </c>
      <c r="C2199" s="11" t="str">
        <f>VLOOKUP(A2199,[1]抽样情况汇总表!$B:$N,7,FALSE)</f>
        <v>深圳市大鹏新区葵涌街道三溪围布路29号洪发市场</v>
      </c>
      <c r="D2199" s="12" t="str">
        <f>VLOOKUP(A2199,[1]抽样情况汇总表!$B:$N,2,FALSE)</f>
        <v>鸡蛋</v>
      </c>
      <c r="E2199" s="13" t="s">
        <v>18</v>
      </c>
      <c r="F2199" s="13" t="s">
        <v>18</v>
      </c>
      <c r="G2199" s="13" t="s">
        <v>18</v>
      </c>
      <c r="H2199" s="13" t="s">
        <v>18</v>
      </c>
      <c r="I2199" s="13" t="s">
        <v>18</v>
      </c>
      <c r="J2199" s="10" t="str">
        <f>VLOOKUP(A2199,[1]抽样情况汇总表!$B:$N,13,FALSE)</f>
        <v>阴性</v>
      </c>
      <c r="K2199" s="10" t="str">
        <f>VLOOKUP(A2199,[1]抽样情况汇总表!$B:$N,3,FALSE)</f>
        <v>畜禽类</v>
      </c>
      <c r="L2199" s="17" t="s">
        <v>21</v>
      </c>
      <c r="M2199" s="19" t="s">
        <v>18</v>
      </c>
    </row>
    <row r="2200" ht="24" spans="1:13">
      <c r="A2200" s="17" t="s">
        <v>2792</v>
      </c>
      <c r="B2200" s="11" t="str">
        <f>VLOOKUP(A2200,[1]抽样情况汇总表!$B:$N,5,FALSE)</f>
        <v>深圳市大鹏新区鹏兴发蔬菜配送批发行</v>
      </c>
      <c r="C2200" s="11" t="str">
        <f>VLOOKUP(A2200,[1]抽样情况汇总表!$B:$N,7,FALSE)</f>
        <v>深圳市大鹏新区葵涌街道三溪围布路29号洪发市场</v>
      </c>
      <c r="D2200" s="12" t="str">
        <f>VLOOKUP(A2200,[1]抽样情况汇总表!$B:$N,2,FALSE)</f>
        <v>五谷蛋</v>
      </c>
      <c r="E2200" s="13" t="s">
        <v>18</v>
      </c>
      <c r="F2200" s="13" t="s">
        <v>18</v>
      </c>
      <c r="G2200" s="13" t="s">
        <v>18</v>
      </c>
      <c r="H2200" s="13" t="s">
        <v>18</v>
      </c>
      <c r="I2200" s="13" t="s">
        <v>18</v>
      </c>
      <c r="J2200" s="10" t="str">
        <f>VLOOKUP(A2200,[1]抽样情况汇总表!$B:$N,13,FALSE)</f>
        <v>阴性</v>
      </c>
      <c r="K2200" s="10" t="str">
        <f>VLOOKUP(A2200,[1]抽样情况汇总表!$B:$N,3,FALSE)</f>
        <v>畜禽类</v>
      </c>
      <c r="L2200" s="17" t="s">
        <v>21</v>
      </c>
      <c r="M2200" s="19" t="s">
        <v>18</v>
      </c>
    </row>
    <row r="2201" ht="24" spans="1:13">
      <c r="A2201" s="17" t="s">
        <v>2793</v>
      </c>
      <c r="B2201" s="11" t="str">
        <f>VLOOKUP(A2201,[1]抽样情况汇总表!$B:$N,5,FALSE)</f>
        <v>深圳市大鹏新区鹏兴发蔬菜配送批发行</v>
      </c>
      <c r="C2201" s="11" t="str">
        <f>VLOOKUP(A2201,[1]抽样情况汇总表!$B:$N,7,FALSE)</f>
        <v>深圳市大鹏新区葵涌街道三溪围布路29号洪发市场</v>
      </c>
      <c r="D2201" s="12" t="str">
        <f>VLOOKUP(A2201,[1]抽样情况汇总表!$B:$N,2,FALSE)</f>
        <v>乌鸡蛋</v>
      </c>
      <c r="E2201" s="13" t="s">
        <v>18</v>
      </c>
      <c r="F2201" s="13" t="s">
        <v>18</v>
      </c>
      <c r="G2201" s="13" t="s">
        <v>18</v>
      </c>
      <c r="H2201" s="13" t="s">
        <v>18</v>
      </c>
      <c r="I2201" s="13" t="s">
        <v>18</v>
      </c>
      <c r="J2201" s="10" t="str">
        <f>VLOOKUP(A2201,[1]抽样情况汇总表!$B:$N,13,FALSE)</f>
        <v>阴性</v>
      </c>
      <c r="K2201" s="10" t="str">
        <f>VLOOKUP(A2201,[1]抽样情况汇总表!$B:$N,3,FALSE)</f>
        <v>畜禽类</v>
      </c>
      <c r="L2201" s="17" t="s">
        <v>21</v>
      </c>
      <c r="M2201" s="19" t="s">
        <v>18</v>
      </c>
    </row>
    <row r="2202" ht="24" spans="1:13">
      <c r="A2202" s="17" t="s">
        <v>2794</v>
      </c>
      <c r="B2202" s="11" t="str">
        <f>VLOOKUP(A2202,[1]抽样情况汇总表!$B:$N,5,FALSE)</f>
        <v>深圳市大鹏新区鹏兴发蔬菜配送批发行</v>
      </c>
      <c r="C2202" s="11" t="str">
        <f>VLOOKUP(A2202,[1]抽样情况汇总表!$B:$N,7,FALSE)</f>
        <v>深圳市大鹏新区葵涌街道三溪围布路29号洪发市场</v>
      </c>
      <c r="D2202" s="12" t="str">
        <f>VLOOKUP(A2202,[1]抽样情况汇总表!$B:$N,2,FALSE)</f>
        <v>四季豆</v>
      </c>
      <c r="E2202" s="13" t="s">
        <v>18</v>
      </c>
      <c r="F2202" s="13" t="s">
        <v>18</v>
      </c>
      <c r="G2202" s="13" t="s">
        <v>18</v>
      </c>
      <c r="H2202" s="13" t="s">
        <v>18</v>
      </c>
      <c r="I2202" s="13" t="s">
        <v>18</v>
      </c>
      <c r="J2202" s="10" t="str">
        <f>VLOOKUP(A2202,[1]抽样情况汇总表!$B:$N,13,FALSE)</f>
        <v>阴性</v>
      </c>
      <c r="K2202" s="10" t="str">
        <f>VLOOKUP(A2202,[1]抽样情况汇总表!$B:$N,3,FALSE)</f>
        <v>蔬果类</v>
      </c>
      <c r="L2202" s="17" t="s">
        <v>21</v>
      </c>
      <c r="M2202" s="19" t="s">
        <v>18</v>
      </c>
    </row>
    <row r="2203" ht="24" spans="1:13">
      <c r="A2203" s="17" t="s">
        <v>2795</v>
      </c>
      <c r="B2203" s="11" t="str">
        <f>VLOOKUP(A2203,[1]抽样情况汇总表!$B:$N,5,FALSE)</f>
        <v>深圳市大鹏新区鹏兴发蔬菜配送批发行</v>
      </c>
      <c r="C2203" s="11" t="str">
        <f>VLOOKUP(A2203,[1]抽样情况汇总表!$B:$N,7,FALSE)</f>
        <v>深圳市大鹏新区葵涌街道三溪围布路29号洪发市场</v>
      </c>
      <c r="D2203" s="12" t="str">
        <f>VLOOKUP(A2203,[1]抽样情况汇总表!$B:$N,2,FALSE)</f>
        <v>荷兰豆</v>
      </c>
      <c r="E2203" s="13" t="s">
        <v>18</v>
      </c>
      <c r="F2203" s="13" t="s">
        <v>18</v>
      </c>
      <c r="G2203" s="13" t="s">
        <v>18</v>
      </c>
      <c r="H2203" s="13" t="s">
        <v>18</v>
      </c>
      <c r="I2203" s="13" t="s">
        <v>18</v>
      </c>
      <c r="J2203" s="10" t="str">
        <f>VLOOKUP(A2203,[1]抽样情况汇总表!$B:$N,13,FALSE)</f>
        <v>阴性</v>
      </c>
      <c r="K2203" s="10" t="str">
        <f>VLOOKUP(A2203,[1]抽样情况汇总表!$B:$N,3,FALSE)</f>
        <v>蔬果类</v>
      </c>
      <c r="L2203" s="17" t="s">
        <v>21</v>
      </c>
      <c r="M2203" s="19" t="s">
        <v>18</v>
      </c>
    </row>
    <row r="2204" spans="1:13">
      <c r="A2204" s="17" t="s">
        <v>2796</v>
      </c>
      <c r="B2204" s="11" t="str">
        <f>VLOOKUP(A2204,[1]抽样情况汇总表!$B:$N,5,FALSE)</f>
        <v>深圳市大鹏新区杰兴食品配送铺</v>
      </c>
      <c r="C2204" s="11" t="str">
        <f>VLOOKUP(A2204,[1]抽样情况汇总表!$B:$N,7,FALSE)</f>
        <v>深圳市大鹏新区葵涌街道洪发综合批发市场5号铺</v>
      </c>
      <c r="D2204" s="12" t="str">
        <f>VLOOKUP(A2204,[1]抽样情况汇总表!$B:$N,2,FALSE)</f>
        <v>芥蓝</v>
      </c>
      <c r="E2204" s="13" t="s">
        <v>18</v>
      </c>
      <c r="F2204" s="13" t="s">
        <v>18</v>
      </c>
      <c r="G2204" s="13" t="s">
        <v>18</v>
      </c>
      <c r="H2204" s="13" t="s">
        <v>18</v>
      </c>
      <c r="I2204" s="13" t="s">
        <v>18</v>
      </c>
      <c r="J2204" s="10" t="str">
        <f>VLOOKUP(A2204,[1]抽样情况汇总表!$B:$N,13,FALSE)</f>
        <v>阴性</v>
      </c>
      <c r="K2204" s="10" t="str">
        <f>VLOOKUP(A2204,[1]抽样情况汇总表!$B:$N,3,FALSE)</f>
        <v>蔬果类</v>
      </c>
      <c r="L2204" s="17" t="s">
        <v>21</v>
      </c>
      <c r="M2204" s="19" t="s">
        <v>18</v>
      </c>
    </row>
    <row r="2205" spans="1:13">
      <c r="A2205" s="17" t="s">
        <v>2797</v>
      </c>
      <c r="B2205" s="11" t="str">
        <f>VLOOKUP(A2205,[1]抽样情况汇总表!$B:$N,5,FALSE)</f>
        <v>深圳市大鹏新区杰兴食品配送铺</v>
      </c>
      <c r="C2205" s="11" t="str">
        <f>VLOOKUP(A2205,[1]抽样情况汇总表!$B:$N,7,FALSE)</f>
        <v>深圳市大鹏新区葵涌街道洪发综合批发市场5号铺</v>
      </c>
      <c r="D2205" s="12" t="str">
        <f>VLOOKUP(A2205,[1]抽样情况汇总表!$B:$N,2,FALSE)</f>
        <v>春菜</v>
      </c>
      <c r="E2205" s="13" t="s">
        <v>18</v>
      </c>
      <c r="F2205" s="13" t="s">
        <v>18</v>
      </c>
      <c r="G2205" s="13" t="s">
        <v>18</v>
      </c>
      <c r="H2205" s="13" t="s">
        <v>18</v>
      </c>
      <c r="I2205" s="13" t="s">
        <v>18</v>
      </c>
      <c r="J2205" s="10" t="str">
        <f>VLOOKUP(A2205,[1]抽样情况汇总表!$B:$N,13,FALSE)</f>
        <v>阴性</v>
      </c>
      <c r="K2205" s="10" t="str">
        <f>VLOOKUP(A2205,[1]抽样情况汇总表!$B:$N,3,FALSE)</f>
        <v>蔬果类</v>
      </c>
      <c r="L2205" s="17" t="s">
        <v>21</v>
      </c>
      <c r="M2205" s="19" t="s">
        <v>18</v>
      </c>
    </row>
    <row r="2206" spans="1:13">
      <c r="A2206" s="17" t="s">
        <v>2798</v>
      </c>
      <c r="B2206" s="11" t="str">
        <f>VLOOKUP(A2206,[1]抽样情况汇总表!$B:$N,5,FALSE)</f>
        <v>深圳市大鹏新区杰兴食品配送铺</v>
      </c>
      <c r="C2206" s="11" t="str">
        <f>VLOOKUP(A2206,[1]抽样情况汇总表!$B:$N,7,FALSE)</f>
        <v>深圳市大鹏新区葵涌街道洪发综合批发市场5号铺</v>
      </c>
      <c r="D2206" s="12" t="str">
        <f>VLOOKUP(A2206,[1]抽样情况汇总表!$B:$N,2,FALSE)</f>
        <v>荷兰豆</v>
      </c>
      <c r="E2206" s="13" t="s">
        <v>18</v>
      </c>
      <c r="F2206" s="13" t="s">
        <v>18</v>
      </c>
      <c r="G2206" s="13" t="s">
        <v>18</v>
      </c>
      <c r="H2206" s="13" t="s">
        <v>18</v>
      </c>
      <c r="I2206" s="13" t="s">
        <v>18</v>
      </c>
      <c r="J2206" s="10" t="str">
        <f>VLOOKUP(A2206,[1]抽样情况汇总表!$B:$N,13,FALSE)</f>
        <v>阴性</v>
      </c>
      <c r="K2206" s="10" t="str">
        <f>VLOOKUP(A2206,[1]抽样情况汇总表!$B:$N,3,FALSE)</f>
        <v>蔬果类</v>
      </c>
      <c r="L2206" s="17" t="s">
        <v>21</v>
      </c>
      <c r="M2206" s="19" t="s">
        <v>18</v>
      </c>
    </row>
    <row r="2207" spans="1:13">
      <c r="A2207" s="17" t="s">
        <v>2799</v>
      </c>
      <c r="B2207" s="11" t="str">
        <f>VLOOKUP(A2207,[1]抽样情况汇总表!$B:$N,5,FALSE)</f>
        <v>深圳市大鹏新区杰兴食品配送铺</v>
      </c>
      <c r="C2207" s="11" t="str">
        <f>VLOOKUP(A2207,[1]抽样情况汇总表!$B:$N,7,FALSE)</f>
        <v>深圳市大鹏新区葵涌街道洪发综合批发市场5号铺</v>
      </c>
      <c r="D2207" s="12" t="str">
        <f>VLOOKUP(A2207,[1]抽样情况汇总表!$B:$N,2,FALSE)</f>
        <v>四季豆</v>
      </c>
      <c r="E2207" s="13" t="s">
        <v>18</v>
      </c>
      <c r="F2207" s="13" t="s">
        <v>18</v>
      </c>
      <c r="G2207" s="13" t="s">
        <v>18</v>
      </c>
      <c r="H2207" s="13" t="s">
        <v>18</v>
      </c>
      <c r="I2207" s="13" t="s">
        <v>18</v>
      </c>
      <c r="J2207" s="10" t="str">
        <f>VLOOKUP(A2207,[1]抽样情况汇总表!$B:$N,13,FALSE)</f>
        <v>阴性</v>
      </c>
      <c r="K2207" s="10" t="str">
        <f>VLOOKUP(A2207,[1]抽样情况汇总表!$B:$N,3,FALSE)</f>
        <v>蔬果类</v>
      </c>
      <c r="L2207" s="17" t="s">
        <v>21</v>
      </c>
      <c r="M2207" s="19" t="s">
        <v>18</v>
      </c>
    </row>
    <row r="2208" spans="1:13">
      <c r="A2208" s="17" t="s">
        <v>2800</v>
      </c>
      <c r="B2208" s="11" t="str">
        <f>VLOOKUP(A2208,[1]抽样情况汇总表!$B:$N,5,FALSE)</f>
        <v>深圳市大鹏新区杰兴食品配送铺</v>
      </c>
      <c r="C2208" s="11" t="str">
        <f>VLOOKUP(A2208,[1]抽样情况汇总表!$B:$N,7,FALSE)</f>
        <v>深圳市大鹏新区葵涌街道洪发综合批发市场5号铺</v>
      </c>
      <c r="D2208" s="12" t="str">
        <f>VLOOKUP(A2208,[1]抽样情况汇总表!$B:$N,2,FALSE)</f>
        <v>鸡蛋</v>
      </c>
      <c r="E2208" s="13" t="s">
        <v>18</v>
      </c>
      <c r="F2208" s="13" t="s">
        <v>18</v>
      </c>
      <c r="G2208" s="13" t="s">
        <v>18</v>
      </c>
      <c r="H2208" s="13" t="s">
        <v>18</v>
      </c>
      <c r="I2208" s="13" t="s">
        <v>18</v>
      </c>
      <c r="J2208" s="10" t="str">
        <f>VLOOKUP(A2208,[1]抽样情况汇总表!$B:$N,13,FALSE)</f>
        <v>阴性</v>
      </c>
      <c r="K2208" s="10" t="str">
        <f>VLOOKUP(A2208,[1]抽样情况汇总表!$B:$N,3,FALSE)</f>
        <v>畜禽类</v>
      </c>
      <c r="L2208" s="17" t="s">
        <v>21</v>
      </c>
      <c r="M2208" s="19" t="s">
        <v>18</v>
      </c>
    </row>
    <row r="2209" ht="24" spans="1:13">
      <c r="A2209" s="17" t="s">
        <v>2801</v>
      </c>
      <c r="B2209" s="11" t="str">
        <f>VLOOKUP(A2209,[1]抽样情况汇总表!$B:$N,5,FALSE)</f>
        <v>深圳市大鹏新区采珠蔬菜档</v>
      </c>
      <c r="C2209" s="11" t="str">
        <f>VLOOKUP(A2209,[1]抽样情况汇总表!$B:$N,7,FALSE)</f>
        <v>深圳市大鹏新区葵涌街道洪发综合批发市场22号档</v>
      </c>
      <c r="D2209" s="12" t="str">
        <f>VLOOKUP(A2209,[1]抽样情况汇总表!$B:$N,2,FALSE)</f>
        <v>青椒</v>
      </c>
      <c r="E2209" s="13" t="s">
        <v>18</v>
      </c>
      <c r="F2209" s="13" t="s">
        <v>18</v>
      </c>
      <c r="G2209" s="13" t="s">
        <v>18</v>
      </c>
      <c r="H2209" s="13" t="s">
        <v>18</v>
      </c>
      <c r="I2209" s="13" t="s">
        <v>18</v>
      </c>
      <c r="J2209" s="10" t="str">
        <f>VLOOKUP(A2209,[1]抽样情况汇总表!$B:$N,13,FALSE)</f>
        <v>阴性</v>
      </c>
      <c r="K2209" s="10" t="str">
        <f>VLOOKUP(A2209,[1]抽样情况汇总表!$B:$N,3,FALSE)</f>
        <v>蔬果类</v>
      </c>
      <c r="L2209" s="17" t="s">
        <v>21</v>
      </c>
      <c r="M2209" s="19" t="s">
        <v>18</v>
      </c>
    </row>
    <row r="2210" ht="24" spans="1:13">
      <c r="A2210" s="17" t="s">
        <v>2802</v>
      </c>
      <c r="B2210" s="11" t="str">
        <f>VLOOKUP(A2210,[1]抽样情况汇总表!$B:$N,5,FALSE)</f>
        <v>深圳市大鹏新区采珠蔬菜档</v>
      </c>
      <c r="C2210" s="11" t="str">
        <f>VLOOKUP(A2210,[1]抽样情况汇总表!$B:$N,7,FALSE)</f>
        <v>深圳市大鹏新区葵涌街道洪发综合批发市场22号档</v>
      </c>
      <c r="D2210" s="12" t="str">
        <f>VLOOKUP(A2210,[1]抽样情况汇总表!$B:$N,2,FALSE)</f>
        <v>荷兰豆</v>
      </c>
      <c r="E2210" s="13" t="s">
        <v>18</v>
      </c>
      <c r="F2210" s="13" t="s">
        <v>18</v>
      </c>
      <c r="G2210" s="13" t="s">
        <v>18</v>
      </c>
      <c r="H2210" s="13" t="s">
        <v>18</v>
      </c>
      <c r="I2210" s="13" t="s">
        <v>18</v>
      </c>
      <c r="J2210" s="10" t="str">
        <f>VLOOKUP(A2210,[1]抽样情况汇总表!$B:$N,13,FALSE)</f>
        <v>阴性</v>
      </c>
      <c r="K2210" s="10" t="str">
        <f>VLOOKUP(A2210,[1]抽样情况汇总表!$B:$N,3,FALSE)</f>
        <v>蔬果类</v>
      </c>
      <c r="L2210" s="17" t="s">
        <v>21</v>
      </c>
      <c r="M2210" s="19" t="s">
        <v>18</v>
      </c>
    </row>
    <row r="2211" ht="24" spans="1:13">
      <c r="A2211" s="17" t="s">
        <v>2803</v>
      </c>
      <c r="B2211" s="11" t="str">
        <f>VLOOKUP(A2211,[1]抽样情况汇总表!$B:$N,5,FALSE)</f>
        <v>深圳市大鹏新区采珠蔬菜档</v>
      </c>
      <c r="C2211" s="11" t="str">
        <f>VLOOKUP(A2211,[1]抽样情况汇总表!$B:$N,7,FALSE)</f>
        <v>深圳市大鹏新区葵涌街道洪发综合批发市场22号档</v>
      </c>
      <c r="D2211" s="12" t="str">
        <f>VLOOKUP(A2211,[1]抽样情况汇总表!$B:$N,2,FALSE)</f>
        <v>四季豆</v>
      </c>
      <c r="E2211" s="13" t="s">
        <v>18</v>
      </c>
      <c r="F2211" s="13" t="s">
        <v>18</v>
      </c>
      <c r="G2211" s="13" t="s">
        <v>18</v>
      </c>
      <c r="H2211" s="13" t="s">
        <v>18</v>
      </c>
      <c r="I2211" s="13" t="s">
        <v>18</v>
      </c>
      <c r="J2211" s="10" t="str">
        <f>VLOOKUP(A2211,[1]抽样情况汇总表!$B:$N,13,FALSE)</f>
        <v>阴性</v>
      </c>
      <c r="K2211" s="10" t="str">
        <f>VLOOKUP(A2211,[1]抽样情况汇总表!$B:$N,3,FALSE)</f>
        <v>蔬果类</v>
      </c>
      <c r="L2211" s="17" t="s">
        <v>21</v>
      </c>
      <c r="M2211" s="19" t="s">
        <v>18</v>
      </c>
    </row>
    <row r="2212" ht="24" spans="1:13">
      <c r="A2212" s="17" t="s">
        <v>2804</v>
      </c>
      <c r="B2212" s="11" t="str">
        <f>VLOOKUP(A2212,[1]抽样情况汇总表!$B:$N,5,FALSE)</f>
        <v>深圳市大鹏新区采珠蔬菜档</v>
      </c>
      <c r="C2212" s="11" t="str">
        <f>VLOOKUP(A2212,[1]抽样情况汇总表!$B:$N,7,FALSE)</f>
        <v>深圳市大鹏新区葵涌街道洪发综合批发市场22号档</v>
      </c>
      <c r="D2212" s="12" t="str">
        <f>VLOOKUP(A2212,[1]抽样情况汇总表!$B:$N,2,FALSE)</f>
        <v>上海青</v>
      </c>
      <c r="E2212" s="13" t="s">
        <v>18</v>
      </c>
      <c r="F2212" s="13" t="s">
        <v>18</v>
      </c>
      <c r="G2212" s="13" t="s">
        <v>18</v>
      </c>
      <c r="H2212" s="13" t="s">
        <v>18</v>
      </c>
      <c r="I2212" s="13" t="s">
        <v>18</v>
      </c>
      <c r="J2212" s="10" t="str">
        <f>VLOOKUP(A2212,[1]抽样情况汇总表!$B:$N,13,FALSE)</f>
        <v>阴性</v>
      </c>
      <c r="K2212" s="10" t="str">
        <f>VLOOKUP(A2212,[1]抽样情况汇总表!$B:$N,3,FALSE)</f>
        <v>蔬果类</v>
      </c>
      <c r="L2212" s="17" t="s">
        <v>21</v>
      </c>
      <c r="M2212" s="19" t="s">
        <v>18</v>
      </c>
    </row>
    <row r="2213" ht="24" spans="1:13">
      <c r="A2213" s="17" t="s">
        <v>2805</v>
      </c>
      <c r="B2213" s="11" t="str">
        <f>VLOOKUP(A2213,[1]抽样情况汇总表!$B:$N,5,FALSE)</f>
        <v>深圳市大鹏新区采珠蔬菜档</v>
      </c>
      <c r="C2213" s="11" t="str">
        <f>VLOOKUP(A2213,[1]抽样情况汇总表!$B:$N,7,FALSE)</f>
        <v>深圳市大鹏新区葵涌街道洪发综合批发市场22号档</v>
      </c>
      <c r="D2213" s="12" t="str">
        <f>VLOOKUP(A2213,[1]抽样情况汇总表!$B:$N,2,FALSE)</f>
        <v>鸡蛋</v>
      </c>
      <c r="E2213" s="13" t="s">
        <v>18</v>
      </c>
      <c r="F2213" s="13" t="s">
        <v>18</v>
      </c>
      <c r="G2213" s="13" t="s">
        <v>18</v>
      </c>
      <c r="H2213" s="13" t="s">
        <v>18</v>
      </c>
      <c r="I2213" s="13" t="s">
        <v>18</v>
      </c>
      <c r="J2213" s="10" t="str">
        <f>VLOOKUP(A2213,[1]抽样情况汇总表!$B:$N,13,FALSE)</f>
        <v>阴性</v>
      </c>
      <c r="K2213" s="10" t="str">
        <f>VLOOKUP(A2213,[1]抽样情况汇总表!$B:$N,3,FALSE)</f>
        <v>畜禽类</v>
      </c>
      <c r="L2213" s="17" t="s">
        <v>21</v>
      </c>
      <c r="M2213" s="19" t="s">
        <v>18</v>
      </c>
    </row>
    <row r="2214" spans="1:13">
      <c r="A2214" s="17" t="s">
        <v>2806</v>
      </c>
      <c r="B2214" s="11" t="str">
        <f>VLOOKUP(A2214,[1]抽样情况汇总表!$B:$N,5,FALSE)</f>
        <v>市民送检</v>
      </c>
      <c r="C2214" s="13" t="s">
        <v>18</v>
      </c>
      <c r="D2214" s="12" t="str">
        <f>VLOOKUP(A2214,[1]抽样情况汇总表!$B:$N,2,FALSE)</f>
        <v>菜心</v>
      </c>
      <c r="E2214" s="13" t="s">
        <v>18</v>
      </c>
      <c r="F2214" s="13" t="s">
        <v>18</v>
      </c>
      <c r="G2214" s="13" t="s">
        <v>18</v>
      </c>
      <c r="H2214" s="13" t="s">
        <v>18</v>
      </c>
      <c r="I2214" s="13" t="s">
        <v>18</v>
      </c>
      <c r="J2214" s="10" t="str">
        <f>VLOOKUP(A2214,[1]抽样情况汇总表!$B:$N,13,FALSE)</f>
        <v>阴性</v>
      </c>
      <c r="K2214" s="10" t="str">
        <f>VLOOKUP(A2214,[1]抽样情况汇总表!$B:$N,3,FALSE)</f>
        <v>蔬果类</v>
      </c>
      <c r="L2214" s="17" t="s">
        <v>21</v>
      </c>
      <c r="M2214" s="19" t="s">
        <v>18</v>
      </c>
    </row>
    <row r="2215" spans="1:13">
      <c r="A2215" s="17" t="s">
        <v>2807</v>
      </c>
      <c r="B2215" s="11" t="str">
        <f>VLOOKUP(A2215,[1]抽样情况汇总表!$B:$N,5,FALSE)</f>
        <v>市民送检</v>
      </c>
      <c r="C2215" s="13" t="s">
        <v>18</v>
      </c>
      <c r="D2215" s="12" t="str">
        <f>VLOOKUP(A2215,[1]抽样情况汇总表!$B:$N,2,FALSE)</f>
        <v>芥蓝</v>
      </c>
      <c r="E2215" s="13" t="s">
        <v>18</v>
      </c>
      <c r="F2215" s="13" t="s">
        <v>18</v>
      </c>
      <c r="G2215" s="13" t="s">
        <v>18</v>
      </c>
      <c r="H2215" s="13" t="s">
        <v>18</v>
      </c>
      <c r="I2215" s="13" t="s">
        <v>18</v>
      </c>
      <c r="J2215" s="10" t="str">
        <f>VLOOKUP(A2215,[1]抽样情况汇总表!$B:$N,13,FALSE)</f>
        <v>阴性</v>
      </c>
      <c r="K2215" s="10" t="str">
        <f>VLOOKUP(A2215,[1]抽样情况汇总表!$B:$N,3,FALSE)</f>
        <v>蔬果类</v>
      </c>
      <c r="L2215" s="17" t="s">
        <v>21</v>
      </c>
      <c r="M2215" s="19" t="s">
        <v>18</v>
      </c>
    </row>
    <row r="2216" spans="1:13">
      <c r="A2216" s="17" t="s">
        <v>2808</v>
      </c>
      <c r="B2216" s="11" t="str">
        <f>VLOOKUP(A2216,[1]抽样情况汇总表!$B:$N,5,FALSE)</f>
        <v>市民送检</v>
      </c>
      <c r="C2216" s="13" t="s">
        <v>18</v>
      </c>
      <c r="D2216" s="12" t="str">
        <f>VLOOKUP(A2216,[1]抽样情况汇总表!$B:$N,2,FALSE)</f>
        <v>韭菜</v>
      </c>
      <c r="E2216" s="13" t="s">
        <v>18</v>
      </c>
      <c r="F2216" s="13" t="s">
        <v>18</v>
      </c>
      <c r="G2216" s="13" t="s">
        <v>18</v>
      </c>
      <c r="H2216" s="13" t="s">
        <v>18</v>
      </c>
      <c r="I2216" s="13" t="s">
        <v>18</v>
      </c>
      <c r="J2216" s="10" t="str">
        <f>VLOOKUP(A2216,[1]抽样情况汇总表!$B:$N,13,FALSE)</f>
        <v>阴性</v>
      </c>
      <c r="K2216" s="10" t="str">
        <f>VLOOKUP(A2216,[1]抽样情况汇总表!$B:$N,3,FALSE)</f>
        <v>蔬果类</v>
      </c>
      <c r="L2216" s="17" t="s">
        <v>21</v>
      </c>
      <c r="M2216" s="19" t="s">
        <v>18</v>
      </c>
    </row>
    <row r="2217" spans="1:13">
      <c r="A2217" s="17" t="s">
        <v>2809</v>
      </c>
      <c r="B2217" s="11" t="str">
        <f>VLOOKUP(A2217,[1]抽样情况汇总表!$B:$N,5,FALSE)</f>
        <v>市民送检</v>
      </c>
      <c r="C2217" s="13" t="s">
        <v>18</v>
      </c>
      <c r="D2217" s="12" t="str">
        <f>VLOOKUP(A2217,[1]抽样情况汇总表!$B:$N,2,FALSE)</f>
        <v>青瓜</v>
      </c>
      <c r="E2217" s="13" t="s">
        <v>18</v>
      </c>
      <c r="F2217" s="13" t="s">
        <v>18</v>
      </c>
      <c r="G2217" s="13" t="s">
        <v>18</v>
      </c>
      <c r="H2217" s="13" t="s">
        <v>18</v>
      </c>
      <c r="I2217" s="13" t="s">
        <v>18</v>
      </c>
      <c r="J2217" s="10" t="str">
        <f>VLOOKUP(A2217,[1]抽样情况汇总表!$B:$N,13,FALSE)</f>
        <v>阴性</v>
      </c>
      <c r="K2217" s="10" t="str">
        <f>VLOOKUP(A2217,[1]抽样情况汇总表!$B:$N,3,FALSE)</f>
        <v>蔬果类</v>
      </c>
      <c r="L2217" s="17" t="s">
        <v>21</v>
      </c>
      <c r="M2217" s="19" t="s">
        <v>18</v>
      </c>
    </row>
    <row r="2218" spans="1:13">
      <c r="A2218" s="17" t="s">
        <v>2810</v>
      </c>
      <c r="B2218" s="11" t="str">
        <f>VLOOKUP(A2218,[1]抽样情况汇总表!$B:$N,5,FALSE)</f>
        <v>市民送检</v>
      </c>
      <c r="C2218" s="13" t="s">
        <v>18</v>
      </c>
      <c r="D2218" s="12" t="str">
        <f>VLOOKUP(A2218,[1]抽样情况汇总表!$B:$N,2,FALSE)</f>
        <v>鸡肉</v>
      </c>
      <c r="E2218" s="13" t="s">
        <v>18</v>
      </c>
      <c r="F2218" s="13" t="s">
        <v>18</v>
      </c>
      <c r="G2218" s="13" t="s">
        <v>18</v>
      </c>
      <c r="H2218" s="13" t="s">
        <v>18</v>
      </c>
      <c r="I2218" s="13" t="s">
        <v>18</v>
      </c>
      <c r="J2218" s="10" t="str">
        <f>VLOOKUP(A2218,[1]抽样情况汇总表!$B:$N,13,FALSE)</f>
        <v>阴性</v>
      </c>
      <c r="K2218" s="10" t="str">
        <f>VLOOKUP(A2218,[1]抽样情况汇总表!$B:$N,3,FALSE)</f>
        <v>畜禽类</v>
      </c>
      <c r="L2218" s="17" t="s">
        <v>21</v>
      </c>
      <c r="M2218" s="19" t="s">
        <v>18</v>
      </c>
    </row>
    <row r="2219" spans="1:13">
      <c r="A2219" s="17" t="s">
        <v>2811</v>
      </c>
      <c r="B2219" s="11" t="str">
        <f>VLOOKUP(A2219,[1]抽样情况汇总表!$B:$N,5,FALSE)</f>
        <v>深圳市大鹏新区葵涌中心幼儿园食堂</v>
      </c>
      <c r="C2219" s="11" t="str">
        <f>VLOOKUP(A2219,[1]抽样情况汇总表!$B:$N,7,FALSE)</f>
        <v>深圳市大鹏新区葵涌街道金葵路1号1楼</v>
      </c>
      <c r="D2219" s="12" t="str">
        <f>VLOOKUP(A2219,[1]抽样情况汇总表!$B:$N,2,FALSE)</f>
        <v>西洋菜</v>
      </c>
      <c r="E2219" s="13" t="s">
        <v>18</v>
      </c>
      <c r="F2219" s="13" t="s">
        <v>18</v>
      </c>
      <c r="G2219" s="13" t="s">
        <v>18</v>
      </c>
      <c r="H2219" s="13" t="s">
        <v>18</v>
      </c>
      <c r="I2219" s="13" t="s">
        <v>18</v>
      </c>
      <c r="J2219" s="10" t="str">
        <f>VLOOKUP(A2219,[1]抽样情况汇总表!$B:$N,13,FALSE)</f>
        <v>阴性</v>
      </c>
      <c r="K2219" s="10" t="str">
        <f>VLOOKUP(A2219,[1]抽样情况汇总表!$B:$N,3,FALSE)</f>
        <v>蔬果类</v>
      </c>
      <c r="L2219" s="17" t="s">
        <v>21</v>
      </c>
      <c r="M2219" s="19" t="s">
        <v>18</v>
      </c>
    </row>
    <row r="2220" spans="1:13">
      <c r="A2220" s="17" t="s">
        <v>2812</v>
      </c>
      <c r="B2220" s="11" t="str">
        <f>VLOOKUP(A2220,[1]抽样情况汇总表!$B:$N,5,FALSE)</f>
        <v>深圳市大鹏新区葵涌中心幼儿园食堂</v>
      </c>
      <c r="C2220" s="11" t="str">
        <f>VLOOKUP(A2220,[1]抽样情况汇总表!$B:$N,7,FALSE)</f>
        <v>深圳市大鹏新区葵涌街道金葵路1号1楼</v>
      </c>
      <c r="D2220" s="12" t="str">
        <f>VLOOKUP(A2220,[1]抽样情况汇总表!$B:$N,2,FALSE)</f>
        <v>荷兰豆</v>
      </c>
      <c r="E2220" s="13" t="s">
        <v>18</v>
      </c>
      <c r="F2220" s="13" t="s">
        <v>18</v>
      </c>
      <c r="G2220" s="13" t="s">
        <v>18</v>
      </c>
      <c r="H2220" s="13" t="s">
        <v>18</v>
      </c>
      <c r="I2220" s="13" t="s">
        <v>18</v>
      </c>
      <c r="J2220" s="10" t="str">
        <f>VLOOKUP(A2220,[1]抽样情况汇总表!$B:$N,13,FALSE)</f>
        <v>阴性</v>
      </c>
      <c r="K2220" s="10" t="str">
        <f>VLOOKUP(A2220,[1]抽样情况汇总表!$B:$N,3,FALSE)</f>
        <v>蔬果类</v>
      </c>
      <c r="L2220" s="17" t="s">
        <v>21</v>
      </c>
      <c r="M2220" s="19" t="s">
        <v>18</v>
      </c>
    </row>
    <row r="2221" spans="1:13">
      <c r="A2221" s="17" t="s">
        <v>2813</v>
      </c>
      <c r="B2221" s="11" t="str">
        <f>VLOOKUP(A2221,[1]抽样情况汇总表!$B:$N,5,FALSE)</f>
        <v>深圳市大鹏新区葵涌中心幼儿园食堂</v>
      </c>
      <c r="C2221" s="11" t="str">
        <f>VLOOKUP(A2221,[1]抽样情况汇总表!$B:$N,7,FALSE)</f>
        <v>深圳市大鹏新区葵涌街道金葵路1号1楼</v>
      </c>
      <c r="D2221" s="12" t="str">
        <f>VLOOKUP(A2221,[1]抽样情况汇总表!$B:$N,2,FALSE)</f>
        <v>猪肉</v>
      </c>
      <c r="E2221" s="13" t="s">
        <v>18</v>
      </c>
      <c r="F2221" s="13" t="s">
        <v>18</v>
      </c>
      <c r="G2221" s="13" t="s">
        <v>18</v>
      </c>
      <c r="H2221" s="13" t="s">
        <v>18</v>
      </c>
      <c r="I2221" s="13" t="s">
        <v>18</v>
      </c>
      <c r="J2221" s="10" t="str">
        <f>VLOOKUP(A2221,[1]抽样情况汇总表!$B:$N,13,FALSE)</f>
        <v>阴性</v>
      </c>
      <c r="K2221" s="10" t="str">
        <f>VLOOKUP(A2221,[1]抽样情况汇总表!$B:$N,3,FALSE)</f>
        <v>畜禽类</v>
      </c>
      <c r="L2221" s="17" t="s">
        <v>21</v>
      </c>
      <c r="M2221" s="19" t="s">
        <v>18</v>
      </c>
    </row>
    <row r="2222" spans="1:13">
      <c r="A2222" s="17" t="s">
        <v>2814</v>
      </c>
      <c r="B2222" s="11" t="str">
        <f>VLOOKUP(A2222,[1]抽样情况汇总表!$B:$N,5,FALSE)</f>
        <v>深圳市大鹏新区葵涌中心幼儿园食堂</v>
      </c>
      <c r="C2222" s="11" t="str">
        <f>VLOOKUP(A2222,[1]抽样情况汇总表!$B:$N,7,FALSE)</f>
        <v>深圳市大鹏新区葵涌街道金葵路1号1楼</v>
      </c>
      <c r="D2222" s="12" t="str">
        <f>VLOOKUP(A2222,[1]抽样情况汇总表!$B:$N,2,FALSE)</f>
        <v>晨光鲜牛奶</v>
      </c>
      <c r="E2222" s="13" t="s">
        <v>18</v>
      </c>
      <c r="F2222" s="13" t="s">
        <v>18</v>
      </c>
      <c r="G2222" s="13" t="s">
        <v>18</v>
      </c>
      <c r="H2222" s="13" t="s">
        <v>18</v>
      </c>
      <c r="I2222" s="13" t="s">
        <v>18</v>
      </c>
      <c r="J2222" s="10" t="str">
        <f>VLOOKUP(A2222,[1]抽样情况汇总表!$B:$N,13,FALSE)</f>
        <v>阴性</v>
      </c>
      <c r="K2222" s="10" t="str">
        <f>VLOOKUP(A2222,[1]抽样情况汇总表!$B:$N,3,FALSE)</f>
        <v>食品类</v>
      </c>
      <c r="L2222" s="17" t="s">
        <v>21</v>
      </c>
      <c r="M2222" s="19" t="s">
        <v>18</v>
      </c>
    </row>
    <row r="2223" spans="1:13">
      <c r="A2223" s="17" t="s">
        <v>2815</v>
      </c>
      <c r="B2223" s="11" t="str">
        <f>VLOOKUP(A2223,[1]抽样情况汇总表!$B:$N,5,FALSE)</f>
        <v>深圳市大鹏新区葵涌中心幼儿园食堂</v>
      </c>
      <c r="C2223" s="11" t="str">
        <f>VLOOKUP(A2223,[1]抽样情况汇总表!$B:$N,7,FALSE)</f>
        <v>深圳市大鹏新区葵涌街道金葵路1号1楼</v>
      </c>
      <c r="D2223" s="12" t="str">
        <f>VLOOKUP(A2223,[1]抽样情况汇总表!$B:$N,2,FALSE)</f>
        <v>小白菜</v>
      </c>
      <c r="E2223" s="13" t="s">
        <v>18</v>
      </c>
      <c r="F2223" s="13" t="s">
        <v>18</v>
      </c>
      <c r="G2223" s="13" t="s">
        <v>18</v>
      </c>
      <c r="H2223" s="13" t="s">
        <v>18</v>
      </c>
      <c r="I2223" s="13" t="s">
        <v>18</v>
      </c>
      <c r="J2223" s="10" t="str">
        <f>VLOOKUP(A2223,[1]抽样情况汇总表!$B:$N,13,FALSE)</f>
        <v>阴性</v>
      </c>
      <c r="K2223" s="10" t="str">
        <f>VLOOKUP(A2223,[1]抽样情况汇总表!$B:$N,3,FALSE)</f>
        <v>蔬果类</v>
      </c>
      <c r="L2223" s="17" t="s">
        <v>21</v>
      </c>
      <c r="M2223" s="19" t="s">
        <v>18</v>
      </c>
    </row>
    <row r="2224" spans="1:13">
      <c r="A2224" s="17" t="s">
        <v>2816</v>
      </c>
      <c r="B2224" s="11" t="str">
        <f>VLOOKUP(A2224,[1]抽样情况汇总表!$B:$N,5,FALSE)</f>
        <v>深圳市大鹏新区葵涌中心幼儿园食堂</v>
      </c>
      <c r="C2224" s="11" t="str">
        <f>VLOOKUP(A2224,[1]抽样情况汇总表!$B:$N,7,FALSE)</f>
        <v>深圳市大鹏新区葵涌街道金葵路1号1楼</v>
      </c>
      <c r="D2224" s="12" t="str">
        <f>VLOOKUP(A2224,[1]抽样情况汇总表!$B:$N,2,FALSE)</f>
        <v>花生油</v>
      </c>
      <c r="E2224" s="13" t="s">
        <v>18</v>
      </c>
      <c r="F2224" s="13" t="s">
        <v>18</v>
      </c>
      <c r="G2224" s="13" t="s">
        <v>18</v>
      </c>
      <c r="H2224" s="13" t="s">
        <v>18</v>
      </c>
      <c r="I2224" s="13" t="s">
        <v>18</v>
      </c>
      <c r="J2224" s="10" t="str">
        <f>VLOOKUP(A2224,[1]抽样情况汇总表!$B:$N,13,FALSE)</f>
        <v>阴性</v>
      </c>
      <c r="K2224" s="10" t="str">
        <f>VLOOKUP(A2224,[1]抽样情况汇总表!$B:$N,3,FALSE)</f>
        <v>食品类</v>
      </c>
      <c r="L2224" s="17" t="s">
        <v>21</v>
      </c>
      <c r="M2224" s="19" t="s">
        <v>18</v>
      </c>
    </row>
    <row r="2225" spans="1:13">
      <c r="A2225" s="17" t="s">
        <v>2817</v>
      </c>
      <c r="B2225" s="11" t="str">
        <f>VLOOKUP(A2225,[1]抽样情况汇总表!$B:$N,5,FALSE)</f>
        <v>深圳市大鹏新区葵涌中心幼儿园食堂</v>
      </c>
      <c r="C2225" s="11" t="str">
        <f>VLOOKUP(A2225,[1]抽样情况汇总表!$B:$N,7,FALSE)</f>
        <v>深圳市大鹏新区葵涌街道金葵路1号1楼</v>
      </c>
      <c r="D2225" s="12" t="str">
        <f>VLOOKUP(A2225,[1]抽样情况汇总表!$B:$N,2,FALSE)</f>
        <v>大碗面</v>
      </c>
      <c r="E2225" s="13" t="s">
        <v>18</v>
      </c>
      <c r="F2225" s="13" t="s">
        <v>18</v>
      </c>
      <c r="G2225" s="13" t="s">
        <v>18</v>
      </c>
      <c r="H2225" s="13" t="s">
        <v>18</v>
      </c>
      <c r="I2225" s="13" t="s">
        <v>18</v>
      </c>
      <c r="J2225" s="10" t="str">
        <f>VLOOKUP(A2225,[1]抽样情况汇总表!$B:$N,13,FALSE)</f>
        <v>阴性</v>
      </c>
      <c r="K2225" s="10" t="str">
        <f>VLOOKUP(A2225,[1]抽样情况汇总表!$B:$N,3,FALSE)</f>
        <v>食品类</v>
      </c>
      <c r="L2225" s="17" t="s">
        <v>21</v>
      </c>
      <c r="M2225" s="19" t="s">
        <v>18</v>
      </c>
    </row>
    <row r="2226" spans="1:13">
      <c r="A2226" s="17" t="s">
        <v>2818</v>
      </c>
      <c r="B2226" s="11" t="str">
        <f>VLOOKUP(A2226,[1]抽样情况汇总表!$B:$N,5,FALSE)</f>
        <v>深圳市大鹏新区葵涌中心幼儿园食堂</v>
      </c>
      <c r="C2226" s="11" t="str">
        <f>VLOOKUP(A2226,[1]抽样情况汇总表!$B:$N,7,FALSE)</f>
        <v>深圳市大鹏新区葵涌街道金葵路1号1楼</v>
      </c>
      <c r="D2226" s="12" t="str">
        <f>VLOOKUP(A2226,[1]抽样情况汇总表!$B:$N,2,FALSE)</f>
        <v>米粉</v>
      </c>
      <c r="E2226" s="13" t="s">
        <v>18</v>
      </c>
      <c r="F2226" s="13" t="s">
        <v>18</v>
      </c>
      <c r="G2226" s="13" t="s">
        <v>18</v>
      </c>
      <c r="H2226" s="13" t="s">
        <v>18</v>
      </c>
      <c r="I2226" s="13" t="s">
        <v>18</v>
      </c>
      <c r="J2226" s="10" t="str">
        <f>VLOOKUP(A2226,[1]抽样情况汇总表!$B:$N,13,FALSE)</f>
        <v>阴性</v>
      </c>
      <c r="K2226" s="10" t="str">
        <f>VLOOKUP(A2226,[1]抽样情况汇总表!$B:$N,3,FALSE)</f>
        <v>食品类</v>
      </c>
      <c r="L2226" s="17" t="s">
        <v>21</v>
      </c>
      <c r="M2226" s="19" t="s">
        <v>18</v>
      </c>
    </row>
    <row r="2227" ht="24" spans="1:13">
      <c r="A2227" s="17" t="s">
        <v>2819</v>
      </c>
      <c r="B2227" s="11" t="str">
        <f>VLOOKUP(A2227,[1]抽样情况汇总表!$B:$N,5,FALSE)</f>
        <v>深圳市人人乐商业有限公司葵涌家天下超市</v>
      </c>
      <c r="C2227" s="11" t="str">
        <f>VLOOKUP(A2227,[1]抽样情况汇总表!$B:$N,7,FALSE)</f>
        <v>深圳市大鹏新区葵涌街道葵新社区金葵西路1号家天下花园（二期）5栋1H</v>
      </c>
      <c r="D2227" s="12" t="str">
        <f>VLOOKUP(A2227,[1]抽样情况汇总表!$B:$N,2,FALSE)</f>
        <v>鸡胸肉</v>
      </c>
      <c r="E2227" s="13" t="s">
        <v>18</v>
      </c>
      <c r="F2227" s="13" t="s">
        <v>18</v>
      </c>
      <c r="G2227" s="13" t="s">
        <v>18</v>
      </c>
      <c r="H2227" s="13" t="s">
        <v>18</v>
      </c>
      <c r="I2227" s="13" t="s">
        <v>18</v>
      </c>
      <c r="J2227" s="10" t="str">
        <f>VLOOKUP(A2227,[1]抽样情况汇总表!$B:$N,13,FALSE)</f>
        <v>阴性</v>
      </c>
      <c r="K2227" s="10" t="str">
        <f>VLOOKUP(A2227,[1]抽样情况汇总表!$B:$N,3,FALSE)</f>
        <v>畜禽类</v>
      </c>
      <c r="L2227" s="17" t="s">
        <v>21</v>
      </c>
      <c r="M2227" s="19" t="s">
        <v>18</v>
      </c>
    </row>
    <row r="2228" ht="24" spans="1:13">
      <c r="A2228" s="17" t="s">
        <v>2820</v>
      </c>
      <c r="B2228" s="11" t="str">
        <f>VLOOKUP(A2228,[1]抽样情况汇总表!$B:$N,5,FALSE)</f>
        <v>深圳市人人乐商业有限公司葵涌家天下超市</v>
      </c>
      <c r="C2228" s="11" t="str">
        <f>VLOOKUP(A2228,[1]抽样情况汇总表!$B:$N,7,FALSE)</f>
        <v>深圳市大鹏新区葵涌街道葵新社区金葵西路1号家天下花园（二期）5栋1H</v>
      </c>
      <c r="D2228" s="12" t="str">
        <f>VLOOKUP(A2228,[1]抽样情况汇总表!$B:$N,2,FALSE)</f>
        <v>牛肉</v>
      </c>
      <c r="E2228" s="13" t="s">
        <v>18</v>
      </c>
      <c r="F2228" s="13" t="s">
        <v>18</v>
      </c>
      <c r="G2228" s="13" t="s">
        <v>18</v>
      </c>
      <c r="H2228" s="13" t="s">
        <v>18</v>
      </c>
      <c r="I2228" s="13" t="s">
        <v>18</v>
      </c>
      <c r="J2228" s="10" t="str">
        <f>VLOOKUP(A2228,[1]抽样情况汇总表!$B:$N,13,FALSE)</f>
        <v>阴性</v>
      </c>
      <c r="K2228" s="10" t="str">
        <f>VLOOKUP(A2228,[1]抽样情况汇总表!$B:$N,3,FALSE)</f>
        <v>畜禽类</v>
      </c>
      <c r="L2228" s="17" t="s">
        <v>21</v>
      </c>
      <c r="M2228" s="19" t="s">
        <v>18</v>
      </c>
    </row>
    <row r="2229" ht="24" spans="1:13">
      <c r="A2229" s="17" t="s">
        <v>2821</v>
      </c>
      <c r="B2229" s="11" t="str">
        <f>VLOOKUP(A2229,[1]抽样情况汇总表!$B:$N,5,FALSE)</f>
        <v>深圳市人人乐商业有限公司葵涌家天下超市</v>
      </c>
      <c r="C2229" s="11" t="str">
        <f>VLOOKUP(A2229,[1]抽样情况汇总表!$B:$N,7,FALSE)</f>
        <v>深圳市大鹏新区葵涌街道葵新社区金葵西路1号家天下花园（二期）5栋1H</v>
      </c>
      <c r="D2229" s="12" t="str">
        <f>VLOOKUP(A2229,[1]抽样情况汇总表!$B:$N,2,FALSE)</f>
        <v>猪肉</v>
      </c>
      <c r="E2229" s="13" t="s">
        <v>18</v>
      </c>
      <c r="F2229" s="13" t="s">
        <v>18</v>
      </c>
      <c r="G2229" s="13" t="s">
        <v>18</v>
      </c>
      <c r="H2229" s="13" t="s">
        <v>18</v>
      </c>
      <c r="I2229" s="13" t="s">
        <v>18</v>
      </c>
      <c r="J2229" s="10" t="str">
        <f>VLOOKUP(A2229,[1]抽样情况汇总表!$B:$N,13,FALSE)</f>
        <v>阴性</v>
      </c>
      <c r="K2229" s="10" t="str">
        <f>VLOOKUP(A2229,[1]抽样情况汇总表!$B:$N,3,FALSE)</f>
        <v>畜禽类</v>
      </c>
      <c r="L2229" s="17" t="s">
        <v>21</v>
      </c>
      <c r="M2229" s="19" t="s">
        <v>18</v>
      </c>
    </row>
    <row r="2230" ht="24" spans="1:13">
      <c r="A2230" s="17" t="s">
        <v>2822</v>
      </c>
      <c r="B2230" s="11" t="str">
        <f>VLOOKUP(A2230,[1]抽样情况汇总表!$B:$N,5,FALSE)</f>
        <v>深圳市人人乐商业有限公司葵涌家天下超市</v>
      </c>
      <c r="C2230" s="11" t="str">
        <f>VLOOKUP(A2230,[1]抽样情况汇总表!$B:$N,7,FALSE)</f>
        <v>深圳市大鹏新区葵涌街道葵新社区金葵西路1号家天下花园（二期）5栋1H</v>
      </c>
      <c r="D2230" s="12" t="str">
        <f>VLOOKUP(A2230,[1]抽样情况汇总表!$B:$N,2,FALSE)</f>
        <v>沙甲</v>
      </c>
      <c r="E2230" s="13" t="s">
        <v>18</v>
      </c>
      <c r="F2230" s="13" t="s">
        <v>18</v>
      </c>
      <c r="G2230" s="13" t="s">
        <v>18</v>
      </c>
      <c r="H2230" s="13" t="s">
        <v>18</v>
      </c>
      <c r="I2230" s="13" t="s">
        <v>18</v>
      </c>
      <c r="J2230" s="10" t="str">
        <f>VLOOKUP(A2230,[1]抽样情况汇总表!$B:$N,13,FALSE)</f>
        <v>阴性</v>
      </c>
      <c r="K2230" s="10" t="str">
        <f>VLOOKUP(A2230,[1]抽样情况汇总表!$B:$N,3,FALSE)</f>
        <v>水产类</v>
      </c>
      <c r="L2230" s="17" t="s">
        <v>21</v>
      </c>
      <c r="M2230" s="19" t="s">
        <v>18</v>
      </c>
    </row>
    <row r="2231" ht="24" spans="1:13">
      <c r="A2231" s="17" t="s">
        <v>2823</v>
      </c>
      <c r="B2231" s="11" t="str">
        <f>VLOOKUP(A2231,[1]抽样情况汇总表!$B:$N,5,FALSE)</f>
        <v>深圳市人人乐商业有限公司葵涌家天下超市</v>
      </c>
      <c r="C2231" s="11" t="str">
        <f>VLOOKUP(A2231,[1]抽样情况汇总表!$B:$N,7,FALSE)</f>
        <v>深圳市大鹏新区葵涌街道葵新社区金葵西路1号家天下花园（二期）5栋1H</v>
      </c>
      <c r="D2231" s="12" t="str">
        <f>VLOOKUP(A2231,[1]抽样情况汇总表!$B:$N,2,FALSE)</f>
        <v>基围虾</v>
      </c>
      <c r="E2231" s="13" t="s">
        <v>18</v>
      </c>
      <c r="F2231" s="13" t="s">
        <v>18</v>
      </c>
      <c r="G2231" s="13" t="s">
        <v>18</v>
      </c>
      <c r="H2231" s="13" t="s">
        <v>18</v>
      </c>
      <c r="I2231" s="13" t="s">
        <v>18</v>
      </c>
      <c r="J2231" s="10" t="str">
        <f>VLOOKUP(A2231,[1]抽样情况汇总表!$B:$N,13,FALSE)</f>
        <v>阴性</v>
      </c>
      <c r="K2231" s="10" t="str">
        <f>VLOOKUP(A2231,[1]抽样情况汇总表!$B:$N,3,FALSE)</f>
        <v>水产类</v>
      </c>
      <c r="L2231" s="17" t="s">
        <v>21</v>
      </c>
      <c r="M2231" s="19" t="s">
        <v>18</v>
      </c>
    </row>
    <row r="2232" spans="1:13">
      <c r="A2232" s="17" t="s">
        <v>2824</v>
      </c>
      <c r="B2232" s="11" t="str">
        <f>VLOOKUP(A2232,[1]抽样情况汇总表!$B:$N,5,FALSE)</f>
        <v>市民送检</v>
      </c>
      <c r="C2232" s="13" t="s">
        <v>18</v>
      </c>
      <c r="D2232" s="12" t="str">
        <f>VLOOKUP(A2232,[1]抽样情况汇总表!$B:$N,2,FALSE)</f>
        <v>菜心</v>
      </c>
      <c r="E2232" s="13" t="s">
        <v>18</v>
      </c>
      <c r="F2232" s="13" t="s">
        <v>18</v>
      </c>
      <c r="G2232" s="13" t="s">
        <v>18</v>
      </c>
      <c r="H2232" s="13" t="s">
        <v>18</v>
      </c>
      <c r="I2232" s="13" t="s">
        <v>18</v>
      </c>
      <c r="J2232" s="10" t="str">
        <f>VLOOKUP(A2232,[1]抽样情况汇总表!$B:$N,13,FALSE)</f>
        <v>阴性</v>
      </c>
      <c r="K2232" s="10" t="str">
        <f>VLOOKUP(A2232,[1]抽样情况汇总表!$B:$N,3,FALSE)</f>
        <v>蔬果类</v>
      </c>
      <c r="L2232" s="17" t="s">
        <v>21</v>
      </c>
      <c r="M2232" s="19" t="s">
        <v>18</v>
      </c>
    </row>
    <row r="2233" spans="1:13">
      <c r="A2233" s="17" t="s">
        <v>2825</v>
      </c>
      <c r="B2233" s="11" t="str">
        <f>VLOOKUP(A2233,[1]抽样情况汇总表!$B:$N,5,FALSE)</f>
        <v>市民送检</v>
      </c>
      <c r="C2233" s="13" t="s">
        <v>18</v>
      </c>
      <c r="D2233" s="12" t="str">
        <f>VLOOKUP(A2233,[1]抽样情况汇总表!$B:$N,2,FALSE)</f>
        <v>上海青</v>
      </c>
      <c r="E2233" s="13" t="s">
        <v>18</v>
      </c>
      <c r="F2233" s="13" t="s">
        <v>18</v>
      </c>
      <c r="G2233" s="13" t="s">
        <v>18</v>
      </c>
      <c r="H2233" s="13" t="s">
        <v>18</v>
      </c>
      <c r="I2233" s="13" t="s">
        <v>18</v>
      </c>
      <c r="J2233" s="10" t="str">
        <f>VLOOKUP(A2233,[1]抽样情况汇总表!$B:$N,13,FALSE)</f>
        <v>阴性</v>
      </c>
      <c r="K2233" s="10" t="str">
        <f>VLOOKUP(A2233,[1]抽样情况汇总表!$B:$N,3,FALSE)</f>
        <v>蔬果类</v>
      </c>
      <c r="L2233" s="17" t="s">
        <v>21</v>
      </c>
      <c r="M2233" s="19" t="s">
        <v>18</v>
      </c>
    </row>
    <row r="2234" spans="1:13">
      <c r="A2234" s="17" t="s">
        <v>2826</v>
      </c>
      <c r="B2234" s="11" t="str">
        <f>VLOOKUP(A2234,[1]抽样情况汇总表!$B:$N,5,FALSE)</f>
        <v>市民送检</v>
      </c>
      <c r="C2234" s="13" t="s">
        <v>18</v>
      </c>
      <c r="D2234" s="12" t="str">
        <f>VLOOKUP(A2234,[1]抽样情况汇总表!$B:$N,2,FALSE)</f>
        <v>茄子</v>
      </c>
      <c r="E2234" s="13" t="s">
        <v>18</v>
      </c>
      <c r="F2234" s="13" t="s">
        <v>18</v>
      </c>
      <c r="G2234" s="13" t="s">
        <v>18</v>
      </c>
      <c r="H2234" s="13" t="s">
        <v>18</v>
      </c>
      <c r="I2234" s="13" t="s">
        <v>18</v>
      </c>
      <c r="J2234" s="10" t="str">
        <f>VLOOKUP(A2234,[1]抽样情况汇总表!$B:$N,13,FALSE)</f>
        <v>阴性</v>
      </c>
      <c r="K2234" s="10" t="str">
        <f>VLOOKUP(A2234,[1]抽样情况汇总表!$B:$N,3,FALSE)</f>
        <v>蔬果类</v>
      </c>
      <c r="L2234" s="17" t="s">
        <v>21</v>
      </c>
      <c r="M2234" s="19" t="s">
        <v>18</v>
      </c>
    </row>
    <row r="2235" spans="1:13">
      <c r="A2235" s="17" t="s">
        <v>2827</v>
      </c>
      <c r="B2235" s="11" t="str">
        <f>VLOOKUP(A2235,[1]抽样情况汇总表!$B:$N,5,FALSE)</f>
        <v>市民送检</v>
      </c>
      <c r="C2235" s="13" t="s">
        <v>18</v>
      </c>
      <c r="D2235" s="12" t="str">
        <f>VLOOKUP(A2235,[1]抽样情况汇总表!$B:$N,2,FALSE)</f>
        <v>蒜苗</v>
      </c>
      <c r="E2235" s="13" t="s">
        <v>18</v>
      </c>
      <c r="F2235" s="13" t="s">
        <v>18</v>
      </c>
      <c r="G2235" s="13" t="s">
        <v>18</v>
      </c>
      <c r="H2235" s="13" t="s">
        <v>18</v>
      </c>
      <c r="I2235" s="13" t="s">
        <v>18</v>
      </c>
      <c r="J2235" s="10" t="str">
        <f>VLOOKUP(A2235,[1]抽样情况汇总表!$B:$N,13,FALSE)</f>
        <v>阴性</v>
      </c>
      <c r="K2235" s="10" t="str">
        <f>VLOOKUP(A2235,[1]抽样情况汇总表!$B:$N,3,FALSE)</f>
        <v>蔬果类</v>
      </c>
      <c r="L2235" s="17" t="s">
        <v>21</v>
      </c>
      <c r="M2235" s="19" t="s">
        <v>18</v>
      </c>
    </row>
    <row r="2236" spans="1:13">
      <c r="A2236" s="17" t="s">
        <v>2828</v>
      </c>
      <c r="B2236" s="11" t="str">
        <f>VLOOKUP(A2236,[1]抽样情况汇总表!$B:$N,5,FALSE)</f>
        <v>深圳市大鹏新区观海餐厅</v>
      </c>
      <c r="C2236" s="11" t="str">
        <f>VLOOKUP(A2236,[1]抽样情况汇总表!$B:$N,7,FALSE)</f>
        <v>深圳市大鹏新区葵涌办事处官湖社区官湖西路6号</v>
      </c>
      <c r="D2236" s="12" t="str">
        <f>VLOOKUP(A2236,[1]抽样情况汇总表!$B:$N,2,FALSE)</f>
        <v>扇贝</v>
      </c>
      <c r="E2236" s="13" t="s">
        <v>18</v>
      </c>
      <c r="F2236" s="13" t="s">
        <v>18</v>
      </c>
      <c r="G2236" s="13" t="s">
        <v>18</v>
      </c>
      <c r="H2236" s="13" t="s">
        <v>18</v>
      </c>
      <c r="I2236" s="13" t="s">
        <v>18</v>
      </c>
      <c r="J2236" s="10" t="str">
        <f>VLOOKUP(A2236,[1]抽样情况汇总表!$B:$N,13,FALSE)</f>
        <v>阴性</v>
      </c>
      <c r="K2236" s="10" t="str">
        <f>VLOOKUP(A2236,[1]抽样情况汇总表!$B:$N,3,FALSE)</f>
        <v>水产类</v>
      </c>
      <c r="L2236" s="17" t="s">
        <v>21</v>
      </c>
      <c r="M2236" s="19" t="s">
        <v>18</v>
      </c>
    </row>
    <row r="2237" spans="1:13">
      <c r="A2237" s="17" t="s">
        <v>2829</v>
      </c>
      <c r="B2237" s="11" t="str">
        <f>VLOOKUP(A2237,[1]抽样情况汇总表!$B:$N,5,FALSE)</f>
        <v>深圳市大鹏新区观海餐厅</v>
      </c>
      <c r="C2237" s="11" t="str">
        <f>VLOOKUP(A2237,[1]抽样情况汇总表!$B:$N,7,FALSE)</f>
        <v>深圳市大鹏新区葵涌办事处官湖社区官湖西路6号</v>
      </c>
      <c r="D2237" s="12" t="str">
        <f>VLOOKUP(A2237,[1]抽样情况汇总表!$B:$N,2,FALSE)</f>
        <v>沙甲</v>
      </c>
      <c r="E2237" s="13" t="s">
        <v>18</v>
      </c>
      <c r="F2237" s="13" t="s">
        <v>18</v>
      </c>
      <c r="G2237" s="13" t="s">
        <v>18</v>
      </c>
      <c r="H2237" s="13" t="s">
        <v>18</v>
      </c>
      <c r="I2237" s="13" t="s">
        <v>18</v>
      </c>
      <c r="J2237" s="10" t="str">
        <f>VLOOKUP(A2237,[1]抽样情况汇总表!$B:$N,13,FALSE)</f>
        <v>阴性</v>
      </c>
      <c r="K2237" s="10" t="str">
        <f>VLOOKUP(A2237,[1]抽样情况汇总表!$B:$N,3,FALSE)</f>
        <v>水产类</v>
      </c>
      <c r="L2237" s="17" t="s">
        <v>21</v>
      </c>
      <c r="M2237" s="19" t="s">
        <v>18</v>
      </c>
    </row>
    <row r="2238" spans="1:13">
      <c r="A2238" s="17" t="s">
        <v>2830</v>
      </c>
      <c r="B2238" s="11" t="str">
        <f>VLOOKUP(A2238,[1]抽样情况汇总表!$B:$N,5,FALSE)</f>
        <v>深圳市大鹏新区观海餐厅</v>
      </c>
      <c r="C2238" s="11" t="str">
        <f>VLOOKUP(A2238,[1]抽样情况汇总表!$B:$N,7,FALSE)</f>
        <v>深圳市大鹏新区葵涌办事处官湖社区官湖西路6号</v>
      </c>
      <c r="D2238" s="12" t="str">
        <f>VLOOKUP(A2238,[1]抽样情况汇总表!$B:$N,2,FALSE)</f>
        <v>花甲</v>
      </c>
      <c r="E2238" s="13" t="s">
        <v>18</v>
      </c>
      <c r="F2238" s="13" t="s">
        <v>18</v>
      </c>
      <c r="G2238" s="13" t="s">
        <v>18</v>
      </c>
      <c r="H2238" s="13" t="s">
        <v>18</v>
      </c>
      <c r="I2238" s="13" t="s">
        <v>18</v>
      </c>
      <c r="J2238" s="10" t="str">
        <f>VLOOKUP(A2238,[1]抽样情况汇总表!$B:$N,13,FALSE)</f>
        <v>阴性</v>
      </c>
      <c r="K2238" s="10" t="str">
        <f>VLOOKUP(A2238,[1]抽样情况汇总表!$B:$N,3,FALSE)</f>
        <v>水产类</v>
      </c>
      <c r="L2238" s="17" t="s">
        <v>21</v>
      </c>
      <c r="M2238" s="19" t="s">
        <v>18</v>
      </c>
    </row>
    <row r="2239" spans="1:13">
      <c r="A2239" s="17" t="s">
        <v>2831</v>
      </c>
      <c r="B2239" s="11" t="str">
        <f>VLOOKUP(A2239,[1]抽样情况汇总表!$B:$N,5,FALSE)</f>
        <v>深圳市大鹏新区观海餐厅</v>
      </c>
      <c r="C2239" s="11" t="str">
        <f>VLOOKUP(A2239,[1]抽样情况汇总表!$B:$N,7,FALSE)</f>
        <v>深圳市大鹏新区葵涌办事处官湖社区官湖西路6号</v>
      </c>
      <c r="D2239" s="12" t="str">
        <f>VLOOKUP(A2239,[1]抽样情况汇总表!$B:$N,2,FALSE)</f>
        <v>沙白</v>
      </c>
      <c r="E2239" s="13" t="s">
        <v>18</v>
      </c>
      <c r="F2239" s="13" t="s">
        <v>18</v>
      </c>
      <c r="G2239" s="13" t="s">
        <v>18</v>
      </c>
      <c r="H2239" s="13" t="s">
        <v>18</v>
      </c>
      <c r="I2239" s="13" t="s">
        <v>18</v>
      </c>
      <c r="J2239" s="10" t="str">
        <f>VLOOKUP(A2239,[1]抽样情况汇总表!$B:$N,13,FALSE)</f>
        <v>阴性</v>
      </c>
      <c r="K2239" s="10" t="str">
        <f>VLOOKUP(A2239,[1]抽样情况汇总表!$B:$N,3,FALSE)</f>
        <v>水产类</v>
      </c>
      <c r="L2239" s="17" t="s">
        <v>21</v>
      </c>
      <c r="M2239" s="19" t="s">
        <v>18</v>
      </c>
    </row>
    <row r="2240" spans="1:13">
      <c r="A2240" s="17" t="s">
        <v>2832</v>
      </c>
      <c r="B2240" s="11" t="str">
        <f>VLOOKUP(A2240,[1]抽样情况汇总表!$B:$N,5,FALSE)</f>
        <v>深圳市大鹏新区观海餐厅</v>
      </c>
      <c r="C2240" s="11" t="str">
        <f>VLOOKUP(A2240,[1]抽样情况汇总表!$B:$N,7,FALSE)</f>
        <v>深圳市大鹏新区葵涌办事处官湖社区官湖西路6号</v>
      </c>
      <c r="D2240" s="12" t="str">
        <f>VLOOKUP(A2240,[1]抽样情况汇总表!$B:$N,2,FALSE)</f>
        <v>青口</v>
      </c>
      <c r="E2240" s="13" t="s">
        <v>18</v>
      </c>
      <c r="F2240" s="13" t="s">
        <v>18</v>
      </c>
      <c r="G2240" s="13" t="s">
        <v>18</v>
      </c>
      <c r="H2240" s="13" t="s">
        <v>18</v>
      </c>
      <c r="I2240" s="13" t="s">
        <v>18</v>
      </c>
      <c r="J2240" s="10" t="str">
        <f>VLOOKUP(A2240,[1]抽样情况汇总表!$B:$N,13,FALSE)</f>
        <v>阴性</v>
      </c>
      <c r="K2240" s="10" t="str">
        <f>VLOOKUP(A2240,[1]抽样情况汇总表!$B:$N,3,FALSE)</f>
        <v>水产类</v>
      </c>
      <c r="L2240" s="17" t="s">
        <v>21</v>
      </c>
      <c r="M2240" s="19" t="s">
        <v>18</v>
      </c>
    </row>
    <row r="2241" ht="24" spans="1:13">
      <c r="A2241" s="17" t="s">
        <v>2833</v>
      </c>
      <c r="B2241" s="11" t="str">
        <f>VLOOKUP(A2241,[1]抽样情况汇总表!$B:$N,5,FALSE)</f>
        <v>深圳市大鹏新区山湖海景海鲜饭店</v>
      </c>
      <c r="C2241" s="11" t="str">
        <f>VLOOKUP(A2241,[1]抽样情况汇总表!$B:$N,7,FALSE)</f>
        <v>深圳市大鹏新区葵涌街道官湖社区湖龙一巷5号101</v>
      </c>
      <c r="D2241" s="12" t="str">
        <f>VLOOKUP(A2241,[1]抽样情况汇总表!$B:$N,2,FALSE)</f>
        <v>扇贝</v>
      </c>
      <c r="E2241" s="13" t="s">
        <v>18</v>
      </c>
      <c r="F2241" s="13" t="s">
        <v>18</v>
      </c>
      <c r="G2241" s="13" t="s">
        <v>18</v>
      </c>
      <c r="H2241" s="13" t="s">
        <v>18</v>
      </c>
      <c r="I2241" s="13" t="s">
        <v>18</v>
      </c>
      <c r="J2241" s="10" t="str">
        <f>VLOOKUP(A2241,[1]抽样情况汇总表!$B:$N,13,FALSE)</f>
        <v>阴性</v>
      </c>
      <c r="K2241" s="10" t="str">
        <f>VLOOKUP(A2241,[1]抽样情况汇总表!$B:$N,3,FALSE)</f>
        <v>水产类</v>
      </c>
      <c r="L2241" s="17" t="s">
        <v>21</v>
      </c>
      <c r="M2241" s="19" t="s">
        <v>18</v>
      </c>
    </row>
    <row r="2242" ht="24" spans="1:13">
      <c r="A2242" s="17" t="s">
        <v>2834</v>
      </c>
      <c r="B2242" s="11" t="str">
        <f>VLOOKUP(A2242,[1]抽样情况汇总表!$B:$N,5,FALSE)</f>
        <v>深圳市大鹏新区山湖海景海鲜饭店</v>
      </c>
      <c r="C2242" s="11" t="str">
        <f>VLOOKUP(A2242,[1]抽样情况汇总表!$B:$N,7,FALSE)</f>
        <v>深圳市大鹏新区葵涌街道官湖社区湖龙一巷5号101</v>
      </c>
      <c r="D2242" s="12" t="str">
        <f>VLOOKUP(A2242,[1]抽样情况汇总表!$B:$N,2,FALSE)</f>
        <v>沙甲</v>
      </c>
      <c r="E2242" s="13" t="s">
        <v>18</v>
      </c>
      <c r="F2242" s="13" t="s">
        <v>18</v>
      </c>
      <c r="G2242" s="13" t="s">
        <v>18</v>
      </c>
      <c r="H2242" s="13" t="s">
        <v>18</v>
      </c>
      <c r="I2242" s="13" t="s">
        <v>18</v>
      </c>
      <c r="J2242" s="10" t="str">
        <f>VLOOKUP(A2242,[1]抽样情况汇总表!$B:$N,13,FALSE)</f>
        <v>阴性</v>
      </c>
      <c r="K2242" s="10" t="str">
        <f>VLOOKUP(A2242,[1]抽样情况汇总表!$B:$N,3,FALSE)</f>
        <v>水产类</v>
      </c>
      <c r="L2242" s="17" t="s">
        <v>21</v>
      </c>
      <c r="M2242" s="19" t="s">
        <v>18</v>
      </c>
    </row>
    <row r="2243" ht="24" spans="1:13">
      <c r="A2243" s="17" t="s">
        <v>2835</v>
      </c>
      <c r="B2243" s="11" t="str">
        <f>VLOOKUP(A2243,[1]抽样情况汇总表!$B:$N,5,FALSE)</f>
        <v>深圳市大鹏新区山湖海景海鲜饭店</v>
      </c>
      <c r="C2243" s="11" t="str">
        <f>VLOOKUP(A2243,[1]抽样情况汇总表!$B:$N,7,FALSE)</f>
        <v>深圳市大鹏新区葵涌街道官湖社区湖龙一巷5号101</v>
      </c>
      <c r="D2243" s="12" t="str">
        <f>VLOOKUP(A2243,[1]抽样情况汇总表!$B:$N,2,FALSE)</f>
        <v>沙白</v>
      </c>
      <c r="E2243" s="13" t="s">
        <v>18</v>
      </c>
      <c r="F2243" s="13" t="s">
        <v>18</v>
      </c>
      <c r="G2243" s="13" t="s">
        <v>18</v>
      </c>
      <c r="H2243" s="13" t="s">
        <v>18</v>
      </c>
      <c r="I2243" s="13" t="s">
        <v>18</v>
      </c>
      <c r="J2243" s="10" t="str">
        <f>VLOOKUP(A2243,[1]抽样情况汇总表!$B:$N,13,FALSE)</f>
        <v>阴性</v>
      </c>
      <c r="K2243" s="10" t="str">
        <f>VLOOKUP(A2243,[1]抽样情况汇总表!$B:$N,3,FALSE)</f>
        <v>水产类</v>
      </c>
      <c r="L2243" s="17" t="s">
        <v>21</v>
      </c>
      <c r="M2243" s="19" t="s">
        <v>18</v>
      </c>
    </row>
    <row r="2244" ht="24" spans="1:13">
      <c r="A2244" s="17" t="s">
        <v>2836</v>
      </c>
      <c r="B2244" s="11" t="str">
        <f>VLOOKUP(A2244,[1]抽样情况汇总表!$B:$N,5,FALSE)</f>
        <v>深圳市大鹏新区山湖海景海鲜饭店</v>
      </c>
      <c r="C2244" s="11" t="str">
        <f>VLOOKUP(A2244,[1]抽样情况汇总表!$B:$N,7,FALSE)</f>
        <v>深圳市大鹏新区葵涌街道官湖社区湖龙一巷5号101</v>
      </c>
      <c r="D2244" s="12" t="str">
        <f>VLOOKUP(A2244,[1]抽样情况汇总表!$B:$N,2,FALSE)</f>
        <v>蛏子</v>
      </c>
      <c r="E2244" s="13" t="s">
        <v>18</v>
      </c>
      <c r="F2244" s="13" t="s">
        <v>18</v>
      </c>
      <c r="G2244" s="13" t="s">
        <v>18</v>
      </c>
      <c r="H2244" s="13" t="s">
        <v>18</v>
      </c>
      <c r="I2244" s="13" t="s">
        <v>18</v>
      </c>
      <c r="J2244" s="10" t="str">
        <f>VLOOKUP(A2244,[1]抽样情况汇总表!$B:$N,13,FALSE)</f>
        <v>阴性</v>
      </c>
      <c r="K2244" s="10" t="str">
        <f>VLOOKUP(A2244,[1]抽样情况汇总表!$B:$N,3,FALSE)</f>
        <v>水产类</v>
      </c>
      <c r="L2244" s="17" t="s">
        <v>21</v>
      </c>
      <c r="M2244" s="19" t="s">
        <v>18</v>
      </c>
    </row>
    <row r="2245" ht="24" spans="1:13">
      <c r="A2245" s="17" t="s">
        <v>2837</v>
      </c>
      <c r="B2245" s="11" t="str">
        <f>VLOOKUP(A2245,[1]抽样情况汇总表!$B:$N,5,FALSE)</f>
        <v>深圳市大鹏新区山湖海景海鲜饭店</v>
      </c>
      <c r="C2245" s="11" t="str">
        <f>VLOOKUP(A2245,[1]抽样情况汇总表!$B:$N,7,FALSE)</f>
        <v>深圳市大鹏新区葵涌街道官湖社区湖龙一巷5号101</v>
      </c>
      <c r="D2245" s="12" t="str">
        <f>VLOOKUP(A2245,[1]抽样情况汇总表!$B:$N,2,FALSE)</f>
        <v>基围虾</v>
      </c>
      <c r="E2245" s="13" t="s">
        <v>18</v>
      </c>
      <c r="F2245" s="13" t="s">
        <v>18</v>
      </c>
      <c r="G2245" s="13" t="s">
        <v>18</v>
      </c>
      <c r="H2245" s="13" t="s">
        <v>18</v>
      </c>
      <c r="I2245" s="13" t="s">
        <v>18</v>
      </c>
      <c r="J2245" s="10" t="str">
        <f>VLOOKUP(A2245,[1]抽样情况汇总表!$B:$N,13,FALSE)</f>
        <v>阴性</v>
      </c>
      <c r="K2245" s="10" t="str">
        <f>VLOOKUP(A2245,[1]抽样情况汇总表!$B:$N,3,FALSE)</f>
        <v>水产类</v>
      </c>
      <c r="L2245" s="17" t="s">
        <v>21</v>
      </c>
      <c r="M2245" s="19" t="s">
        <v>18</v>
      </c>
    </row>
    <row r="2246" spans="1:13">
      <c r="A2246" s="17" t="s">
        <v>2838</v>
      </c>
      <c r="B2246" s="11" t="str">
        <f>VLOOKUP(A2246,[1]抽样情况汇总表!$B:$N,5,FALSE)</f>
        <v>深圳市大鹏新区香赣人家木桶饭馆</v>
      </c>
      <c r="C2246" s="11" t="str">
        <f>VLOOKUP(A2246,[1]抽样情况汇总表!$B:$N,7,FALSE)</f>
        <v>深圳市大鹏新区葵涌街道延安路1-3号</v>
      </c>
      <c r="D2246" s="12" t="str">
        <f>VLOOKUP(A2246,[1]抽样情况汇总表!$B:$N,2,FALSE)</f>
        <v>小米椒</v>
      </c>
      <c r="E2246" s="13" t="s">
        <v>18</v>
      </c>
      <c r="F2246" s="13" t="s">
        <v>18</v>
      </c>
      <c r="G2246" s="13" t="s">
        <v>18</v>
      </c>
      <c r="H2246" s="13" t="s">
        <v>18</v>
      </c>
      <c r="I2246" s="13" t="s">
        <v>18</v>
      </c>
      <c r="J2246" s="10" t="str">
        <f>VLOOKUP(A2246,[1]抽样情况汇总表!$B:$N,13,FALSE)</f>
        <v>阴性</v>
      </c>
      <c r="K2246" s="10" t="str">
        <f>VLOOKUP(A2246,[1]抽样情况汇总表!$B:$N,3,FALSE)</f>
        <v>蔬果类</v>
      </c>
      <c r="L2246" s="17" t="s">
        <v>21</v>
      </c>
      <c r="M2246" s="19" t="s">
        <v>18</v>
      </c>
    </row>
    <row r="2247" spans="1:13">
      <c r="A2247" s="17" t="s">
        <v>2839</v>
      </c>
      <c r="B2247" s="11" t="str">
        <f>VLOOKUP(A2247,[1]抽样情况汇总表!$B:$N,5,FALSE)</f>
        <v>深圳市大鹏新区香赣人家木桶饭馆</v>
      </c>
      <c r="C2247" s="11" t="str">
        <f>VLOOKUP(A2247,[1]抽样情况汇总表!$B:$N,7,FALSE)</f>
        <v>深圳市大鹏新区葵涌街道延安路1-3号</v>
      </c>
      <c r="D2247" s="12" t="str">
        <f>VLOOKUP(A2247,[1]抽样情况汇总表!$B:$N,2,FALSE)</f>
        <v>青椒</v>
      </c>
      <c r="E2247" s="13" t="s">
        <v>18</v>
      </c>
      <c r="F2247" s="13" t="s">
        <v>18</v>
      </c>
      <c r="G2247" s="13" t="s">
        <v>18</v>
      </c>
      <c r="H2247" s="13" t="s">
        <v>18</v>
      </c>
      <c r="I2247" s="13" t="s">
        <v>18</v>
      </c>
      <c r="J2247" s="10" t="str">
        <f>VLOOKUP(A2247,[1]抽样情况汇总表!$B:$N,13,FALSE)</f>
        <v>阴性</v>
      </c>
      <c r="K2247" s="10" t="str">
        <f>VLOOKUP(A2247,[1]抽样情况汇总表!$B:$N,3,FALSE)</f>
        <v>蔬果类</v>
      </c>
      <c r="L2247" s="17" t="s">
        <v>21</v>
      </c>
      <c r="M2247" s="19" t="s">
        <v>18</v>
      </c>
    </row>
    <row r="2248" spans="1:13">
      <c r="A2248" s="17" t="s">
        <v>2840</v>
      </c>
      <c r="B2248" s="11" t="str">
        <f>VLOOKUP(A2248,[1]抽样情况汇总表!$B:$N,5,FALSE)</f>
        <v>深圳市大鹏新区香赣人家木桶饭馆</v>
      </c>
      <c r="C2248" s="11" t="str">
        <f>VLOOKUP(A2248,[1]抽样情况汇总表!$B:$N,7,FALSE)</f>
        <v>深圳市大鹏新区葵涌街道延安路1-3号</v>
      </c>
      <c r="D2248" s="12" t="str">
        <f>VLOOKUP(A2248,[1]抽样情况汇总表!$B:$N,2,FALSE)</f>
        <v>油麦菜</v>
      </c>
      <c r="E2248" s="13" t="s">
        <v>18</v>
      </c>
      <c r="F2248" s="13" t="s">
        <v>18</v>
      </c>
      <c r="G2248" s="13" t="s">
        <v>18</v>
      </c>
      <c r="H2248" s="13" t="s">
        <v>18</v>
      </c>
      <c r="I2248" s="13" t="s">
        <v>18</v>
      </c>
      <c r="J2248" s="10" t="str">
        <f>VLOOKUP(A2248,[1]抽样情况汇总表!$B:$N,13,FALSE)</f>
        <v>阴性</v>
      </c>
      <c r="K2248" s="10" t="str">
        <f>VLOOKUP(A2248,[1]抽样情况汇总表!$B:$N,3,FALSE)</f>
        <v>蔬果类</v>
      </c>
      <c r="L2248" s="17" t="s">
        <v>21</v>
      </c>
      <c r="M2248" s="19" t="s">
        <v>18</v>
      </c>
    </row>
    <row r="2249" spans="1:13">
      <c r="A2249" s="17" t="s">
        <v>2841</v>
      </c>
      <c r="B2249" s="11" t="str">
        <f>VLOOKUP(A2249,[1]抽样情况汇总表!$B:$N,5,FALSE)</f>
        <v>深圳市大鹏新区香赣人家木桶饭馆</v>
      </c>
      <c r="C2249" s="11" t="str">
        <f>VLOOKUP(A2249,[1]抽样情况汇总表!$B:$N,7,FALSE)</f>
        <v>深圳市大鹏新区葵涌街道延安路1-3号</v>
      </c>
      <c r="D2249" s="12" t="str">
        <f>VLOOKUP(A2249,[1]抽样情况汇总表!$B:$N,2,FALSE)</f>
        <v>芹菜</v>
      </c>
      <c r="E2249" s="13" t="s">
        <v>18</v>
      </c>
      <c r="F2249" s="13" t="s">
        <v>18</v>
      </c>
      <c r="G2249" s="13" t="s">
        <v>18</v>
      </c>
      <c r="H2249" s="13" t="s">
        <v>18</v>
      </c>
      <c r="I2249" s="13" t="s">
        <v>18</v>
      </c>
      <c r="J2249" s="10" t="str">
        <f>VLOOKUP(A2249,[1]抽样情况汇总表!$B:$N,13,FALSE)</f>
        <v>阴性</v>
      </c>
      <c r="K2249" s="10" t="str">
        <f>VLOOKUP(A2249,[1]抽样情况汇总表!$B:$N,3,FALSE)</f>
        <v>蔬果类</v>
      </c>
      <c r="L2249" s="17" t="s">
        <v>21</v>
      </c>
      <c r="M2249" s="19" t="s">
        <v>18</v>
      </c>
    </row>
    <row r="2250" spans="1:13">
      <c r="A2250" s="17" t="s">
        <v>2842</v>
      </c>
      <c r="B2250" s="11" t="str">
        <f>VLOOKUP(A2250,[1]抽样情况汇总表!$B:$N,5,FALSE)</f>
        <v>深圳市大鹏新区香赣人家木桶饭馆</v>
      </c>
      <c r="C2250" s="11" t="str">
        <f>VLOOKUP(A2250,[1]抽样情况汇总表!$B:$N,7,FALSE)</f>
        <v>深圳市大鹏新区葵涌街道延安路1-3号</v>
      </c>
      <c r="D2250" s="12" t="str">
        <f>VLOOKUP(A2250,[1]抽样情况汇总表!$B:$N,2,FALSE)</f>
        <v>韭菜</v>
      </c>
      <c r="E2250" s="13" t="s">
        <v>18</v>
      </c>
      <c r="F2250" s="13" t="s">
        <v>18</v>
      </c>
      <c r="G2250" s="13" t="s">
        <v>18</v>
      </c>
      <c r="H2250" s="13" t="s">
        <v>18</v>
      </c>
      <c r="I2250" s="13" t="s">
        <v>18</v>
      </c>
      <c r="J2250" s="10" t="str">
        <f>VLOOKUP(A2250,[1]抽样情况汇总表!$B:$N,13,FALSE)</f>
        <v>阴性</v>
      </c>
      <c r="K2250" s="10" t="str">
        <f>VLOOKUP(A2250,[1]抽样情况汇总表!$B:$N,3,FALSE)</f>
        <v>蔬果类</v>
      </c>
      <c r="L2250" s="17" t="s">
        <v>21</v>
      </c>
      <c r="M2250" s="19" t="s">
        <v>18</v>
      </c>
    </row>
    <row r="2251" spans="1:13">
      <c r="A2251" s="17" t="s">
        <v>2843</v>
      </c>
      <c r="B2251" s="11" t="str">
        <f>VLOOKUP(A2251,[1]抽样情况汇总表!$B:$N,5,FALSE)</f>
        <v>深圳市大鹏新区桂梅滋补烩面店</v>
      </c>
      <c r="C2251" s="11" t="str">
        <f>VLOOKUP(A2251,[1]抽样情况汇总表!$B:$N,7,FALSE)</f>
        <v>深圳市大鹏新区葵涌街道高源社区延安路5号123</v>
      </c>
      <c r="D2251" s="12" t="str">
        <f>VLOOKUP(A2251,[1]抽样情况汇总表!$B:$N,2,FALSE)</f>
        <v>猪肉</v>
      </c>
      <c r="E2251" s="13" t="s">
        <v>18</v>
      </c>
      <c r="F2251" s="13" t="s">
        <v>18</v>
      </c>
      <c r="G2251" s="13" t="s">
        <v>18</v>
      </c>
      <c r="H2251" s="13" t="s">
        <v>18</v>
      </c>
      <c r="I2251" s="13" t="s">
        <v>18</v>
      </c>
      <c r="J2251" s="10" t="str">
        <f>VLOOKUP(A2251,[1]抽样情况汇总表!$B:$N,13,FALSE)</f>
        <v>阴性</v>
      </c>
      <c r="K2251" s="10" t="str">
        <f>VLOOKUP(A2251,[1]抽样情况汇总表!$B:$N,3,FALSE)</f>
        <v>畜禽类</v>
      </c>
      <c r="L2251" s="17" t="s">
        <v>21</v>
      </c>
      <c r="M2251" s="19" t="s">
        <v>18</v>
      </c>
    </row>
    <row r="2252" spans="1:13">
      <c r="A2252" s="17" t="s">
        <v>2844</v>
      </c>
      <c r="B2252" s="11" t="str">
        <f>VLOOKUP(A2252,[1]抽样情况汇总表!$B:$N,5,FALSE)</f>
        <v>深圳市大鹏新区桂梅滋补烩面店</v>
      </c>
      <c r="C2252" s="11" t="str">
        <f>VLOOKUP(A2252,[1]抽样情况汇总表!$B:$N,7,FALSE)</f>
        <v>深圳市大鹏新区葵涌街道高源社区延安路5号123</v>
      </c>
      <c r="D2252" s="12" t="str">
        <f>VLOOKUP(A2252,[1]抽样情况汇总表!$B:$N,2,FALSE)</f>
        <v>青豆角</v>
      </c>
      <c r="E2252" s="13" t="s">
        <v>18</v>
      </c>
      <c r="F2252" s="13" t="s">
        <v>18</v>
      </c>
      <c r="G2252" s="13" t="s">
        <v>18</v>
      </c>
      <c r="H2252" s="13" t="s">
        <v>18</v>
      </c>
      <c r="I2252" s="13" t="s">
        <v>18</v>
      </c>
      <c r="J2252" s="10" t="str">
        <f>VLOOKUP(A2252,[1]抽样情况汇总表!$B:$N,13,FALSE)</f>
        <v>阴性</v>
      </c>
      <c r="K2252" s="10" t="str">
        <f>VLOOKUP(A2252,[1]抽样情况汇总表!$B:$N,3,FALSE)</f>
        <v>蔬果类</v>
      </c>
      <c r="L2252" s="17" t="s">
        <v>21</v>
      </c>
      <c r="M2252" s="19" t="s">
        <v>18</v>
      </c>
    </row>
    <row r="2253" spans="1:13">
      <c r="A2253" s="17" t="s">
        <v>2845</v>
      </c>
      <c r="B2253" s="11" t="str">
        <f>VLOOKUP(A2253,[1]抽样情况汇总表!$B:$N,5,FALSE)</f>
        <v>深圳市大鹏新区桂梅滋补烩面店</v>
      </c>
      <c r="C2253" s="11" t="str">
        <f>VLOOKUP(A2253,[1]抽样情况汇总表!$B:$N,7,FALSE)</f>
        <v>深圳市大鹏新区葵涌街道高源社区延安路5号123</v>
      </c>
      <c r="D2253" s="12" t="str">
        <f>VLOOKUP(A2253,[1]抽样情况汇总表!$B:$N,2,FALSE)</f>
        <v>茄子</v>
      </c>
      <c r="E2253" s="13" t="s">
        <v>18</v>
      </c>
      <c r="F2253" s="13" t="s">
        <v>18</v>
      </c>
      <c r="G2253" s="13" t="s">
        <v>18</v>
      </c>
      <c r="H2253" s="13" t="s">
        <v>18</v>
      </c>
      <c r="I2253" s="13" t="s">
        <v>18</v>
      </c>
      <c r="J2253" s="10" t="str">
        <f>VLOOKUP(A2253,[1]抽样情况汇总表!$B:$N,13,FALSE)</f>
        <v>阴性</v>
      </c>
      <c r="K2253" s="10" t="str">
        <f>VLOOKUP(A2253,[1]抽样情况汇总表!$B:$N,3,FALSE)</f>
        <v>蔬果类</v>
      </c>
      <c r="L2253" s="17" t="s">
        <v>21</v>
      </c>
      <c r="M2253" s="19" t="s">
        <v>18</v>
      </c>
    </row>
    <row r="2254" spans="1:13">
      <c r="A2254" s="17" t="s">
        <v>2846</v>
      </c>
      <c r="B2254" s="11" t="str">
        <f>VLOOKUP(A2254,[1]抽样情况汇总表!$B:$N,5,FALSE)</f>
        <v>深圳市大鹏新区桂梅滋补烩面店</v>
      </c>
      <c r="C2254" s="11" t="str">
        <f>VLOOKUP(A2254,[1]抽样情况汇总表!$B:$N,7,FALSE)</f>
        <v>深圳市大鹏新区葵涌街道高源社区延安路5号123</v>
      </c>
      <c r="D2254" s="12" t="str">
        <f>VLOOKUP(A2254,[1]抽样情况汇总表!$B:$N,2,FALSE)</f>
        <v>红辣椒</v>
      </c>
      <c r="E2254" s="13" t="s">
        <v>18</v>
      </c>
      <c r="F2254" s="13" t="s">
        <v>18</v>
      </c>
      <c r="G2254" s="13" t="s">
        <v>18</v>
      </c>
      <c r="H2254" s="13" t="s">
        <v>18</v>
      </c>
      <c r="I2254" s="13" t="s">
        <v>18</v>
      </c>
      <c r="J2254" s="10" t="str">
        <f>VLOOKUP(A2254,[1]抽样情况汇总表!$B:$N,13,FALSE)</f>
        <v>阴性</v>
      </c>
      <c r="K2254" s="10" t="str">
        <f>VLOOKUP(A2254,[1]抽样情况汇总表!$B:$N,3,FALSE)</f>
        <v>蔬果类</v>
      </c>
      <c r="L2254" s="17" t="s">
        <v>21</v>
      </c>
      <c r="M2254" s="19" t="s">
        <v>18</v>
      </c>
    </row>
    <row r="2255" spans="1:13">
      <c r="A2255" s="17" t="s">
        <v>2847</v>
      </c>
      <c r="B2255" s="11" t="str">
        <f>VLOOKUP(A2255,[1]抽样情况汇总表!$B:$N,5,FALSE)</f>
        <v>深圳市大鹏新区桂梅滋补烩面店</v>
      </c>
      <c r="C2255" s="11" t="str">
        <f>VLOOKUP(A2255,[1]抽样情况汇总表!$B:$N,7,FALSE)</f>
        <v>深圳市大鹏新区葵涌街道高源社区延安路5号123</v>
      </c>
      <c r="D2255" s="12" t="str">
        <f>VLOOKUP(A2255,[1]抽样情况汇总表!$B:$N,2,FALSE)</f>
        <v>青瓜</v>
      </c>
      <c r="E2255" s="13" t="s">
        <v>18</v>
      </c>
      <c r="F2255" s="13" t="s">
        <v>18</v>
      </c>
      <c r="G2255" s="13" t="s">
        <v>18</v>
      </c>
      <c r="H2255" s="13" t="s">
        <v>18</v>
      </c>
      <c r="I2255" s="13" t="s">
        <v>18</v>
      </c>
      <c r="J2255" s="10" t="str">
        <f>VLOOKUP(A2255,[1]抽样情况汇总表!$B:$N,13,FALSE)</f>
        <v>阴性</v>
      </c>
      <c r="K2255" s="10" t="str">
        <f>VLOOKUP(A2255,[1]抽样情况汇总表!$B:$N,3,FALSE)</f>
        <v>蔬果类</v>
      </c>
      <c r="L2255" s="17" t="s">
        <v>21</v>
      </c>
      <c r="M2255" s="19" t="s">
        <v>18</v>
      </c>
    </row>
    <row r="2256" spans="1:13">
      <c r="A2256" s="17" t="s">
        <v>2848</v>
      </c>
      <c r="B2256" s="11" t="str">
        <f>VLOOKUP(A2256,[1]抽样情况汇总表!$B:$N,5,FALSE)</f>
        <v>深圳市大鹏新区葵涌特龙隆江猪脚饭店</v>
      </c>
      <c r="C2256" s="11" t="str">
        <f>VLOOKUP(A2256,[1]抽样情况汇总表!$B:$N,7,FALSE)</f>
        <v>深圳市大鹏新区葵涌街道葵涌社区延安路5-19号</v>
      </c>
      <c r="D2256" s="12" t="str">
        <f>VLOOKUP(A2256,[1]抽样情况汇总表!$B:$N,2,FALSE)</f>
        <v>猪肉</v>
      </c>
      <c r="E2256" s="13" t="s">
        <v>18</v>
      </c>
      <c r="F2256" s="13" t="s">
        <v>18</v>
      </c>
      <c r="G2256" s="13" t="s">
        <v>18</v>
      </c>
      <c r="H2256" s="13" t="s">
        <v>18</v>
      </c>
      <c r="I2256" s="13" t="s">
        <v>18</v>
      </c>
      <c r="J2256" s="10" t="str">
        <f>VLOOKUP(A2256,[1]抽样情况汇总表!$B:$N,13,FALSE)</f>
        <v>阴性</v>
      </c>
      <c r="K2256" s="10" t="str">
        <f>VLOOKUP(A2256,[1]抽样情况汇总表!$B:$N,3,FALSE)</f>
        <v>畜禽类</v>
      </c>
      <c r="L2256" s="17" t="s">
        <v>21</v>
      </c>
      <c r="M2256" s="19" t="s">
        <v>18</v>
      </c>
    </row>
    <row r="2257" spans="1:13">
      <c r="A2257" s="17" t="s">
        <v>2849</v>
      </c>
      <c r="B2257" s="11" t="str">
        <f>VLOOKUP(A2257,[1]抽样情况汇总表!$B:$N,5,FALSE)</f>
        <v>深圳市大鹏新区葵涌特龙隆江猪脚饭店</v>
      </c>
      <c r="C2257" s="11" t="str">
        <f>VLOOKUP(A2257,[1]抽样情况汇总表!$B:$N,7,FALSE)</f>
        <v>深圳市大鹏新区葵涌街道葵涌社区延安路5-19号</v>
      </c>
      <c r="D2257" s="12" t="str">
        <f>VLOOKUP(A2257,[1]抽样情况汇总表!$B:$N,2,FALSE)</f>
        <v>菜心</v>
      </c>
      <c r="E2257" s="13" t="s">
        <v>18</v>
      </c>
      <c r="F2257" s="13" t="s">
        <v>18</v>
      </c>
      <c r="G2257" s="13" t="s">
        <v>18</v>
      </c>
      <c r="H2257" s="13" t="s">
        <v>18</v>
      </c>
      <c r="I2257" s="13" t="s">
        <v>18</v>
      </c>
      <c r="J2257" s="10" t="str">
        <f>VLOOKUP(A2257,[1]抽样情况汇总表!$B:$N,13,FALSE)</f>
        <v>阴性</v>
      </c>
      <c r="K2257" s="10" t="str">
        <f>VLOOKUP(A2257,[1]抽样情况汇总表!$B:$N,3,FALSE)</f>
        <v>蔬果类</v>
      </c>
      <c r="L2257" s="17" t="s">
        <v>21</v>
      </c>
      <c r="M2257" s="19" t="s">
        <v>18</v>
      </c>
    </row>
    <row r="2258" spans="1:13">
      <c r="A2258" s="17" t="s">
        <v>2850</v>
      </c>
      <c r="B2258" s="11" t="str">
        <f>VLOOKUP(A2258,[1]抽样情况汇总表!$B:$N,5,FALSE)</f>
        <v>深圳市大鹏新区葵涌特龙隆江猪脚饭店</v>
      </c>
      <c r="C2258" s="11" t="str">
        <f>VLOOKUP(A2258,[1]抽样情况汇总表!$B:$N,7,FALSE)</f>
        <v>深圳市大鹏新区葵涌街道葵涌社区延安路5-19号</v>
      </c>
      <c r="D2258" s="12" t="str">
        <f>VLOOKUP(A2258,[1]抽样情况汇总表!$B:$N,2,FALSE)</f>
        <v>包菜</v>
      </c>
      <c r="E2258" s="13" t="s">
        <v>18</v>
      </c>
      <c r="F2258" s="13" t="s">
        <v>18</v>
      </c>
      <c r="G2258" s="13" t="s">
        <v>18</v>
      </c>
      <c r="H2258" s="13" t="s">
        <v>18</v>
      </c>
      <c r="I2258" s="13" t="s">
        <v>18</v>
      </c>
      <c r="J2258" s="10" t="str">
        <f>VLOOKUP(A2258,[1]抽样情况汇总表!$B:$N,13,FALSE)</f>
        <v>阴性</v>
      </c>
      <c r="K2258" s="10" t="str">
        <f>VLOOKUP(A2258,[1]抽样情况汇总表!$B:$N,3,FALSE)</f>
        <v>蔬果类</v>
      </c>
      <c r="L2258" s="17" t="s">
        <v>21</v>
      </c>
      <c r="M2258" s="19" t="s">
        <v>18</v>
      </c>
    </row>
    <row r="2259" spans="1:13">
      <c r="A2259" s="17" t="s">
        <v>2851</v>
      </c>
      <c r="B2259" s="11" t="str">
        <f>VLOOKUP(A2259,[1]抽样情况汇总表!$B:$N,5,FALSE)</f>
        <v>深圳市大鹏新区葵涌特龙隆江猪脚饭店</v>
      </c>
      <c r="C2259" s="11" t="str">
        <f>VLOOKUP(A2259,[1]抽样情况汇总表!$B:$N,7,FALSE)</f>
        <v>深圳市大鹏新区葵涌街道葵涌社区延安路5-19号</v>
      </c>
      <c r="D2259" s="12" t="str">
        <f>VLOOKUP(A2259,[1]抽样情况汇总表!$B:$N,2,FALSE)</f>
        <v>生菜</v>
      </c>
      <c r="E2259" s="13" t="s">
        <v>18</v>
      </c>
      <c r="F2259" s="13" t="s">
        <v>18</v>
      </c>
      <c r="G2259" s="13" t="s">
        <v>18</v>
      </c>
      <c r="H2259" s="13" t="s">
        <v>18</v>
      </c>
      <c r="I2259" s="13" t="s">
        <v>18</v>
      </c>
      <c r="J2259" s="10" t="str">
        <f>VLOOKUP(A2259,[1]抽样情况汇总表!$B:$N,13,FALSE)</f>
        <v>阴性</v>
      </c>
      <c r="K2259" s="10" t="str">
        <f>VLOOKUP(A2259,[1]抽样情况汇总表!$B:$N,3,FALSE)</f>
        <v>蔬果类</v>
      </c>
      <c r="L2259" s="17" t="s">
        <v>21</v>
      </c>
      <c r="M2259" s="19" t="s">
        <v>18</v>
      </c>
    </row>
    <row r="2260" spans="1:13">
      <c r="A2260" s="17" t="s">
        <v>2852</v>
      </c>
      <c r="B2260" s="11" t="str">
        <f>VLOOKUP(A2260,[1]抽样情况汇总表!$B:$N,5,FALSE)</f>
        <v>深圳市大鹏新区葵涌特龙隆江猪脚饭店</v>
      </c>
      <c r="C2260" s="11" t="str">
        <f>VLOOKUP(A2260,[1]抽样情况汇总表!$B:$N,7,FALSE)</f>
        <v>深圳市大鹏新区葵涌街道葵涌社区延安路5-19号</v>
      </c>
      <c r="D2260" s="12" t="str">
        <f>VLOOKUP(A2260,[1]抽样情况汇总表!$B:$N,2,FALSE)</f>
        <v>白头葱</v>
      </c>
      <c r="E2260" s="13" t="s">
        <v>18</v>
      </c>
      <c r="F2260" s="13" t="s">
        <v>18</v>
      </c>
      <c r="G2260" s="13" t="s">
        <v>18</v>
      </c>
      <c r="H2260" s="13" t="s">
        <v>18</v>
      </c>
      <c r="I2260" s="13" t="s">
        <v>18</v>
      </c>
      <c r="J2260" s="10" t="str">
        <f>VLOOKUP(A2260,[1]抽样情况汇总表!$B:$N,13,FALSE)</f>
        <v>阴性</v>
      </c>
      <c r="K2260" s="10" t="str">
        <f>VLOOKUP(A2260,[1]抽样情况汇总表!$B:$N,3,FALSE)</f>
        <v>蔬果类</v>
      </c>
      <c r="L2260" s="17" t="s">
        <v>21</v>
      </c>
      <c r="M2260" s="19" t="s">
        <v>18</v>
      </c>
    </row>
    <row r="2261" spans="1:13">
      <c r="A2261" s="17" t="s">
        <v>2853</v>
      </c>
      <c r="B2261" s="11" t="str">
        <f>VLOOKUP(A2261,[1]抽样情况汇总表!$B:$N,5,FALSE)</f>
        <v>市民送检</v>
      </c>
      <c r="C2261" s="13" t="s">
        <v>18</v>
      </c>
      <c r="D2261" s="12" t="str">
        <f>VLOOKUP(A2261,[1]抽样情况汇总表!$B:$N,2,FALSE)</f>
        <v>菜心</v>
      </c>
      <c r="E2261" s="13" t="s">
        <v>18</v>
      </c>
      <c r="F2261" s="13" t="s">
        <v>18</v>
      </c>
      <c r="G2261" s="13" t="s">
        <v>18</v>
      </c>
      <c r="H2261" s="13" t="s">
        <v>18</v>
      </c>
      <c r="I2261" s="13" t="s">
        <v>18</v>
      </c>
      <c r="J2261" s="10" t="str">
        <f>VLOOKUP(A2261,[1]抽样情况汇总表!$B:$N,13,FALSE)</f>
        <v>阴性</v>
      </c>
      <c r="K2261" s="10" t="str">
        <f>VLOOKUP(A2261,[1]抽样情况汇总表!$B:$N,3,FALSE)</f>
        <v>蔬果类</v>
      </c>
      <c r="L2261" s="17" t="s">
        <v>21</v>
      </c>
      <c r="M2261" s="19" t="s">
        <v>18</v>
      </c>
    </row>
    <row r="2262" spans="1:13">
      <c r="A2262" s="17" t="s">
        <v>2854</v>
      </c>
      <c r="B2262" s="11" t="str">
        <f>VLOOKUP(A2262,[1]抽样情况汇总表!$B:$N,5,FALSE)</f>
        <v>市民送检</v>
      </c>
      <c r="C2262" s="13" t="s">
        <v>18</v>
      </c>
      <c r="D2262" s="12" t="str">
        <f>VLOOKUP(A2262,[1]抽样情况汇总表!$B:$N,2,FALSE)</f>
        <v>生菜</v>
      </c>
      <c r="E2262" s="13" t="s">
        <v>18</v>
      </c>
      <c r="F2262" s="13" t="s">
        <v>18</v>
      </c>
      <c r="G2262" s="13" t="s">
        <v>18</v>
      </c>
      <c r="H2262" s="13" t="s">
        <v>18</v>
      </c>
      <c r="I2262" s="13" t="s">
        <v>18</v>
      </c>
      <c r="J2262" s="10" t="str">
        <f>VLOOKUP(A2262,[1]抽样情况汇总表!$B:$N,13,FALSE)</f>
        <v>阴性</v>
      </c>
      <c r="K2262" s="10" t="str">
        <f>VLOOKUP(A2262,[1]抽样情况汇总表!$B:$N,3,FALSE)</f>
        <v>蔬果类</v>
      </c>
      <c r="L2262" s="17" t="s">
        <v>21</v>
      </c>
      <c r="M2262" s="19" t="s">
        <v>18</v>
      </c>
    </row>
    <row r="2263" spans="1:13">
      <c r="A2263" s="17" t="s">
        <v>2855</v>
      </c>
      <c r="B2263" s="11" t="str">
        <f>VLOOKUP(A2263,[1]抽样情况汇总表!$B:$N,5,FALSE)</f>
        <v>市民送检</v>
      </c>
      <c r="C2263" s="13" t="s">
        <v>18</v>
      </c>
      <c r="D2263" s="12" t="str">
        <f>VLOOKUP(A2263,[1]抽样情况汇总表!$B:$N,2,FALSE)</f>
        <v>西洋菜</v>
      </c>
      <c r="E2263" s="13" t="s">
        <v>18</v>
      </c>
      <c r="F2263" s="13" t="s">
        <v>18</v>
      </c>
      <c r="G2263" s="13" t="s">
        <v>18</v>
      </c>
      <c r="H2263" s="13" t="s">
        <v>18</v>
      </c>
      <c r="I2263" s="13" t="s">
        <v>18</v>
      </c>
      <c r="J2263" s="10" t="str">
        <f>VLOOKUP(A2263,[1]抽样情况汇总表!$B:$N,13,FALSE)</f>
        <v>阴性</v>
      </c>
      <c r="K2263" s="10" t="str">
        <f>VLOOKUP(A2263,[1]抽样情况汇总表!$B:$N,3,FALSE)</f>
        <v>蔬果类</v>
      </c>
      <c r="L2263" s="17" t="s">
        <v>21</v>
      </c>
      <c r="M2263" s="19" t="s">
        <v>18</v>
      </c>
    </row>
    <row r="2264" spans="1:13">
      <c r="A2264" s="17" t="s">
        <v>2856</v>
      </c>
      <c r="B2264" s="11" t="str">
        <f>VLOOKUP(A2264,[1]抽样情况汇总表!$B:$N,5,FALSE)</f>
        <v>市民送检</v>
      </c>
      <c r="C2264" s="13" t="s">
        <v>18</v>
      </c>
      <c r="D2264" s="12" t="str">
        <f>VLOOKUP(A2264,[1]抽样情况汇总表!$B:$N,2,FALSE)</f>
        <v>白萝卜</v>
      </c>
      <c r="E2264" s="13" t="s">
        <v>18</v>
      </c>
      <c r="F2264" s="13" t="s">
        <v>18</v>
      </c>
      <c r="G2264" s="13" t="s">
        <v>18</v>
      </c>
      <c r="H2264" s="13" t="s">
        <v>18</v>
      </c>
      <c r="I2264" s="13" t="s">
        <v>18</v>
      </c>
      <c r="J2264" s="10" t="str">
        <f>VLOOKUP(A2264,[1]抽样情况汇总表!$B:$N,13,FALSE)</f>
        <v>阴性</v>
      </c>
      <c r="K2264" s="10" t="str">
        <f>VLOOKUP(A2264,[1]抽样情况汇总表!$B:$N,3,FALSE)</f>
        <v>蔬果类</v>
      </c>
      <c r="L2264" s="17" t="s">
        <v>21</v>
      </c>
      <c r="M2264" s="19" t="s">
        <v>18</v>
      </c>
    </row>
    <row r="2265" ht="24" spans="1:13">
      <c r="A2265" s="17" t="s">
        <v>2857</v>
      </c>
      <c r="B2265" s="11" t="str">
        <f>VLOOKUP(A2265,[1]抽样情况汇总表!$B:$N,5,FALSE)</f>
        <v>深圳市大鹏新区星宇学校食堂</v>
      </c>
      <c r="C2265" s="11" t="str">
        <f>VLOOKUP(A2265,[1]抽样情况汇总表!$B:$N,7,FALSE)</f>
        <v>深圳市大鹏新区葵涌街道高源社区高源路38-108号一楼</v>
      </c>
      <c r="D2265" s="12" t="str">
        <f>VLOOKUP(A2265,[1]抽样情况汇总表!$B:$N,2,FALSE)</f>
        <v>猪肉</v>
      </c>
      <c r="E2265" s="13" t="s">
        <v>18</v>
      </c>
      <c r="F2265" s="13" t="s">
        <v>18</v>
      </c>
      <c r="G2265" s="13" t="s">
        <v>18</v>
      </c>
      <c r="H2265" s="13" t="s">
        <v>18</v>
      </c>
      <c r="I2265" s="13" t="s">
        <v>18</v>
      </c>
      <c r="J2265" s="10" t="str">
        <f>VLOOKUP(A2265,[1]抽样情况汇总表!$B:$N,13,FALSE)</f>
        <v>阴性</v>
      </c>
      <c r="K2265" s="10" t="str">
        <f>VLOOKUP(A2265,[1]抽样情况汇总表!$B:$N,3,FALSE)</f>
        <v>畜禽类</v>
      </c>
      <c r="L2265" s="17" t="s">
        <v>21</v>
      </c>
      <c r="M2265" s="19" t="s">
        <v>18</v>
      </c>
    </row>
    <row r="2266" ht="24" spans="1:13">
      <c r="A2266" s="17" t="s">
        <v>2858</v>
      </c>
      <c r="B2266" s="11" t="str">
        <f>VLOOKUP(A2266,[1]抽样情况汇总表!$B:$N,5,FALSE)</f>
        <v>深圳市大鹏新区星宇学校食堂</v>
      </c>
      <c r="C2266" s="11" t="str">
        <f>VLOOKUP(A2266,[1]抽样情况汇总表!$B:$N,7,FALSE)</f>
        <v>深圳市大鹏新区葵涌街道高源社区高源路38-108号一楼</v>
      </c>
      <c r="D2266" s="12" t="str">
        <f>VLOOKUP(A2266,[1]抽样情况汇总表!$B:$N,2,FALSE)</f>
        <v>包菜</v>
      </c>
      <c r="E2266" s="13" t="s">
        <v>18</v>
      </c>
      <c r="F2266" s="13" t="s">
        <v>18</v>
      </c>
      <c r="G2266" s="13" t="s">
        <v>18</v>
      </c>
      <c r="H2266" s="13" t="s">
        <v>18</v>
      </c>
      <c r="I2266" s="13" t="s">
        <v>18</v>
      </c>
      <c r="J2266" s="10" t="str">
        <f>VLOOKUP(A2266,[1]抽样情况汇总表!$B:$N,13,FALSE)</f>
        <v>阴性</v>
      </c>
      <c r="K2266" s="10" t="str">
        <f>VLOOKUP(A2266,[1]抽样情况汇总表!$B:$N,3,FALSE)</f>
        <v>蔬果类</v>
      </c>
      <c r="L2266" s="17" t="s">
        <v>21</v>
      </c>
      <c r="M2266" s="19" t="s">
        <v>18</v>
      </c>
    </row>
    <row r="2267" ht="24" spans="1:13">
      <c r="A2267" s="17" t="s">
        <v>2859</v>
      </c>
      <c r="B2267" s="11" t="str">
        <f>VLOOKUP(A2267,[1]抽样情况汇总表!$B:$N,5,FALSE)</f>
        <v>深圳市大鹏新区星宇学校食堂</v>
      </c>
      <c r="C2267" s="11" t="str">
        <f>VLOOKUP(A2267,[1]抽样情况汇总表!$B:$N,7,FALSE)</f>
        <v>深圳市大鹏新区葵涌街道高源社区高源路38-108号一楼</v>
      </c>
      <c r="D2267" s="12" t="str">
        <f>VLOOKUP(A2267,[1]抽样情况汇总表!$B:$N,2,FALSE)</f>
        <v>菜心</v>
      </c>
      <c r="E2267" s="13" t="s">
        <v>18</v>
      </c>
      <c r="F2267" s="13" t="s">
        <v>18</v>
      </c>
      <c r="G2267" s="13" t="s">
        <v>18</v>
      </c>
      <c r="H2267" s="13" t="s">
        <v>18</v>
      </c>
      <c r="I2267" s="13" t="s">
        <v>18</v>
      </c>
      <c r="J2267" s="10" t="str">
        <f>VLOOKUP(A2267,[1]抽样情况汇总表!$B:$N,13,FALSE)</f>
        <v>阴性</v>
      </c>
      <c r="K2267" s="10" t="str">
        <f>VLOOKUP(A2267,[1]抽样情况汇总表!$B:$N,3,FALSE)</f>
        <v>蔬果类</v>
      </c>
      <c r="L2267" s="17" t="s">
        <v>21</v>
      </c>
      <c r="M2267" s="19" t="s">
        <v>18</v>
      </c>
    </row>
    <row r="2268" ht="24" spans="1:13">
      <c r="A2268" s="17" t="s">
        <v>2860</v>
      </c>
      <c r="B2268" s="11" t="str">
        <f>VLOOKUP(A2268,[1]抽样情况汇总表!$B:$N,5,FALSE)</f>
        <v>深圳市大鹏新区星宇学校食堂</v>
      </c>
      <c r="C2268" s="11" t="str">
        <f>VLOOKUP(A2268,[1]抽样情况汇总表!$B:$N,7,FALSE)</f>
        <v>深圳市大鹏新区葵涌街道高源社区高源路38-108号一楼</v>
      </c>
      <c r="D2268" s="12" t="str">
        <f>VLOOKUP(A2268,[1]抽样情况汇总表!$B:$N,2,FALSE)</f>
        <v>西芹</v>
      </c>
      <c r="E2268" s="13" t="s">
        <v>18</v>
      </c>
      <c r="F2268" s="13" t="s">
        <v>18</v>
      </c>
      <c r="G2268" s="13" t="s">
        <v>18</v>
      </c>
      <c r="H2268" s="13" t="s">
        <v>18</v>
      </c>
      <c r="I2268" s="13" t="s">
        <v>18</v>
      </c>
      <c r="J2268" s="10" t="str">
        <f>VLOOKUP(A2268,[1]抽样情况汇总表!$B:$N,13,FALSE)</f>
        <v>阴性</v>
      </c>
      <c r="K2268" s="10" t="str">
        <f>VLOOKUP(A2268,[1]抽样情况汇总表!$B:$N,3,FALSE)</f>
        <v>蔬果类</v>
      </c>
      <c r="L2268" s="17" t="s">
        <v>21</v>
      </c>
      <c r="M2268" s="19" t="s">
        <v>18</v>
      </c>
    </row>
    <row r="2269" ht="24" spans="1:13">
      <c r="A2269" s="17" t="s">
        <v>2861</v>
      </c>
      <c r="B2269" s="11" t="str">
        <f>VLOOKUP(A2269,[1]抽样情况汇总表!$B:$N,5,FALSE)</f>
        <v>深圳市大鹏新区星宇学校食堂</v>
      </c>
      <c r="C2269" s="11" t="str">
        <f>VLOOKUP(A2269,[1]抽样情况汇总表!$B:$N,7,FALSE)</f>
        <v>深圳市大鹏新区葵涌街道高源社区高源路38-108号一楼</v>
      </c>
      <c r="D2269" s="12" t="str">
        <f>VLOOKUP(A2269,[1]抽样情况汇总表!$B:$N,2,FALSE)</f>
        <v>青豆角</v>
      </c>
      <c r="E2269" s="13" t="s">
        <v>18</v>
      </c>
      <c r="F2269" s="13" t="s">
        <v>18</v>
      </c>
      <c r="G2269" s="13" t="s">
        <v>18</v>
      </c>
      <c r="H2269" s="13" t="s">
        <v>18</v>
      </c>
      <c r="I2269" s="13" t="s">
        <v>18</v>
      </c>
      <c r="J2269" s="10" t="str">
        <f>VLOOKUP(A2269,[1]抽样情况汇总表!$B:$N,13,FALSE)</f>
        <v>阴性</v>
      </c>
      <c r="K2269" s="10" t="str">
        <f>VLOOKUP(A2269,[1]抽样情况汇总表!$B:$N,3,FALSE)</f>
        <v>蔬果类</v>
      </c>
      <c r="L2269" s="17" t="s">
        <v>21</v>
      </c>
      <c r="M2269" s="19" t="s">
        <v>18</v>
      </c>
    </row>
    <row r="2270" spans="1:13">
      <c r="A2270" s="17" t="s">
        <v>2862</v>
      </c>
      <c r="B2270" s="11" t="str">
        <f>VLOOKUP(A2270,[1]抽样情况汇总表!$B:$N,5,FALSE)</f>
        <v>深圳市大鹏新区田嫂碗碗香小吃店</v>
      </c>
      <c r="C2270" s="11" t="str">
        <f>VLOOKUP(A2270,[1]抽样情况汇总表!$B:$N,7,FALSE)</f>
        <v>深圳市大鹏新区葵涌街道延安路5-113号</v>
      </c>
      <c r="D2270" s="12" t="str">
        <f>VLOOKUP(A2270,[1]抽样情况汇总表!$B:$N,2,FALSE)</f>
        <v>娃娃菜</v>
      </c>
      <c r="E2270" s="13" t="s">
        <v>18</v>
      </c>
      <c r="F2270" s="13" t="s">
        <v>18</v>
      </c>
      <c r="G2270" s="13" t="s">
        <v>18</v>
      </c>
      <c r="H2270" s="13" t="s">
        <v>18</v>
      </c>
      <c r="I2270" s="13" t="s">
        <v>18</v>
      </c>
      <c r="J2270" s="10" t="str">
        <f>VLOOKUP(A2270,[1]抽样情况汇总表!$B:$N,13,FALSE)</f>
        <v>阴性</v>
      </c>
      <c r="K2270" s="10" t="str">
        <f>VLOOKUP(A2270,[1]抽样情况汇总表!$B:$N,3,FALSE)</f>
        <v>蔬果类</v>
      </c>
      <c r="L2270" s="17" t="s">
        <v>21</v>
      </c>
      <c r="M2270" s="19" t="s">
        <v>18</v>
      </c>
    </row>
    <row r="2271" spans="1:13">
      <c r="A2271" s="17" t="s">
        <v>2863</v>
      </c>
      <c r="B2271" s="11" t="str">
        <f>VLOOKUP(A2271,[1]抽样情况汇总表!$B:$N,5,FALSE)</f>
        <v>深圳市大鹏新区田嫂碗碗香小吃店</v>
      </c>
      <c r="C2271" s="11" t="str">
        <f>VLOOKUP(A2271,[1]抽样情况汇总表!$B:$N,7,FALSE)</f>
        <v>深圳市大鹏新区葵涌街道延安路5-113号</v>
      </c>
      <c r="D2271" s="12" t="str">
        <f>VLOOKUP(A2271,[1]抽样情况汇总表!$B:$N,2,FALSE)</f>
        <v>生菜</v>
      </c>
      <c r="E2271" s="13" t="s">
        <v>18</v>
      </c>
      <c r="F2271" s="13" t="s">
        <v>18</v>
      </c>
      <c r="G2271" s="13" t="s">
        <v>18</v>
      </c>
      <c r="H2271" s="13" t="s">
        <v>18</v>
      </c>
      <c r="I2271" s="13" t="s">
        <v>18</v>
      </c>
      <c r="J2271" s="10" t="str">
        <f>VLOOKUP(A2271,[1]抽样情况汇总表!$B:$N,13,FALSE)</f>
        <v>阴性</v>
      </c>
      <c r="K2271" s="10" t="str">
        <f>VLOOKUP(A2271,[1]抽样情况汇总表!$B:$N,3,FALSE)</f>
        <v>蔬果类</v>
      </c>
      <c r="L2271" s="17" t="s">
        <v>21</v>
      </c>
      <c r="M2271" s="19" t="s">
        <v>18</v>
      </c>
    </row>
    <row r="2272" spans="1:13">
      <c r="A2272" s="17" t="s">
        <v>2864</v>
      </c>
      <c r="B2272" s="11" t="str">
        <f>VLOOKUP(A2272,[1]抽样情况汇总表!$B:$N,5,FALSE)</f>
        <v>深圳市大鹏新区田嫂碗碗香小吃店</v>
      </c>
      <c r="C2272" s="11" t="str">
        <f>VLOOKUP(A2272,[1]抽样情况汇总表!$B:$N,7,FALSE)</f>
        <v>深圳市大鹏新区葵涌街道延安路5-113号</v>
      </c>
      <c r="D2272" s="12" t="str">
        <f>VLOOKUP(A2272,[1]抽样情况汇总表!$B:$N,2,FALSE)</f>
        <v>香菜</v>
      </c>
      <c r="E2272" s="13" t="s">
        <v>18</v>
      </c>
      <c r="F2272" s="13" t="s">
        <v>18</v>
      </c>
      <c r="G2272" s="13" t="s">
        <v>18</v>
      </c>
      <c r="H2272" s="13" t="s">
        <v>18</v>
      </c>
      <c r="I2272" s="13" t="s">
        <v>18</v>
      </c>
      <c r="J2272" s="10" t="str">
        <f>VLOOKUP(A2272,[1]抽样情况汇总表!$B:$N,13,FALSE)</f>
        <v>阴性</v>
      </c>
      <c r="K2272" s="10" t="str">
        <f>VLOOKUP(A2272,[1]抽样情况汇总表!$B:$N,3,FALSE)</f>
        <v>蔬果类</v>
      </c>
      <c r="L2272" s="17" t="s">
        <v>21</v>
      </c>
      <c r="M2272" s="19" t="s">
        <v>18</v>
      </c>
    </row>
    <row r="2273" spans="1:13">
      <c r="A2273" s="17" t="s">
        <v>2865</v>
      </c>
      <c r="B2273" s="11" t="str">
        <f>VLOOKUP(A2273,[1]抽样情况汇总表!$B:$N,5,FALSE)</f>
        <v>深圳市大鹏新区田嫂碗碗香小吃店</v>
      </c>
      <c r="C2273" s="11" t="str">
        <f>VLOOKUP(A2273,[1]抽样情况汇总表!$B:$N,7,FALSE)</f>
        <v>深圳市大鹏新区葵涌街道延安路5-113号</v>
      </c>
      <c r="D2273" s="12" t="str">
        <f>VLOOKUP(A2273,[1]抽样情况汇总表!$B:$N,2,FALSE)</f>
        <v>菠菜</v>
      </c>
      <c r="E2273" s="13" t="s">
        <v>18</v>
      </c>
      <c r="F2273" s="13" t="s">
        <v>18</v>
      </c>
      <c r="G2273" s="13" t="s">
        <v>18</v>
      </c>
      <c r="H2273" s="13" t="s">
        <v>18</v>
      </c>
      <c r="I2273" s="13" t="s">
        <v>18</v>
      </c>
      <c r="J2273" s="10" t="str">
        <f>VLOOKUP(A2273,[1]抽样情况汇总表!$B:$N,13,FALSE)</f>
        <v>阴性</v>
      </c>
      <c r="K2273" s="10" t="str">
        <f>VLOOKUP(A2273,[1]抽样情况汇总表!$B:$N,3,FALSE)</f>
        <v>蔬果类</v>
      </c>
      <c r="L2273" s="17" t="s">
        <v>21</v>
      </c>
      <c r="M2273" s="19" t="s">
        <v>18</v>
      </c>
    </row>
    <row r="2274" spans="1:13">
      <c r="A2274" s="17" t="s">
        <v>2866</v>
      </c>
      <c r="B2274" s="11" t="str">
        <f>VLOOKUP(A2274,[1]抽样情况汇总表!$B:$N,5,FALSE)</f>
        <v>深圳市大鹏新区田嫂碗碗香小吃店</v>
      </c>
      <c r="C2274" s="11" t="str">
        <f>VLOOKUP(A2274,[1]抽样情况汇总表!$B:$N,7,FALSE)</f>
        <v>深圳市大鹏新区葵涌街道延安路5-113号</v>
      </c>
      <c r="D2274" s="12" t="str">
        <f>VLOOKUP(A2274,[1]抽样情况汇总表!$B:$N,2,FALSE)</f>
        <v>空心菜</v>
      </c>
      <c r="E2274" s="13" t="s">
        <v>18</v>
      </c>
      <c r="F2274" s="13" t="s">
        <v>18</v>
      </c>
      <c r="G2274" s="13" t="s">
        <v>18</v>
      </c>
      <c r="H2274" s="13" t="s">
        <v>18</v>
      </c>
      <c r="I2274" s="13" t="s">
        <v>18</v>
      </c>
      <c r="J2274" s="10" t="str">
        <f>VLOOKUP(A2274,[1]抽样情况汇总表!$B:$N,13,FALSE)</f>
        <v>阴性</v>
      </c>
      <c r="K2274" s="10" t="str">
        <f>VLOOKUP(A2274,[1]抽样情况汇总表!$B:$N,3,FALSE)</f>
        <v>蔬果类</v>
      </c>
      <c r="L2274" s="17" t="s">
        <v>21</v>
      </c>
      <c r="M2274" s="19" t="s">
        <v>18</v>
      </c>
    </row>
    <row r="2275" spans="1:13">
      <c r="A2275" s="17" t="s">
        <v>2867</v>
      </c>
      <c r="B2275" s="11" t="str">
        <f>VLOOKUP(A2275,[1]抽样情况汇总表!$B:$N,5,FALSE)</f>
        <v>深圳市大鹏新区韩良手工牛肉面店</v>
      </c>
      <c r="C2275" s="11" t="str">
        <f>VLOOKUP(A2275,[1]抽样情况汇总表!$B:$N,7,FALSE)</f>
        <v>深圳市大鹏新区葵涌街道延安路5号114</v>
      </c>
      <c r="D2275" s="12" t="str">
        <f>VLOOKUP(A2275,[1]抽样情况汇总表!$B:$N,2,FALSE)</f>
        <v>红辣椒</v>
      </c>
      <c r="E2275" s="13" t="s">
        <v>18</v>
      </c>
      <c r="F2275" s="13" t="s">
        <v>18</v>
      </c>
      <c r="G2275" s="13" t="s">
        <v>18</v>
      </c>
      <c r="H2275" s="13" t="s">
        <v>18</v>
      </c>
      <c r="I2275" s="13" t="s">
        <v>18</v>
      </c>
      <c r="J2275" s="10" t="str">
        <f>VLOOKUP(A2275,[1]抽样情况汇总表!$B:$N,13,FALSE)</f>
        <v>阴性</v>
      </c>
      <c r="K2275" s="10" t="str">
        <f>VLOOKUP(A2275,[1]抽样情况汇总表!$B:$N,3,FALSE)</f>
        <v>蔬果类</v>
      </c>
      <c r="L2275" s="17" t="s">
        <v>21</v>
      </c>
      <c r="M2275" s="19" t="s">
        <v>18</v>
      </c>
    </row>
    <row r="2276" spans="1:13">
      <c r="A2276" s="17" t="s">
        <v>2868</v>
      </c>
      <c r="B2276" s="11" t="str">
        <f>VLOOKUP(A2276,[1]抽样情况汇总表!$B:$N,5,FALSE)</f>
        <v>深圳市大鹏新区韩良手工牛肉面店</v>
      </c>
      <c r="C2276" s="11" t="str">
        <f>VLOOKUP(A2276,[1]抽样情况汇总表!$B:$N,7,FALSE)</f>
        <v>深圳市大鹏新区葵涌街道延安路5号114</v>
      </c>
      <c r="D2276" s="12" t="str">
        <f>VLOOKUP(A2276,[1]抽样情况汇总表!$B:$N,2,FALSE)</f>
        <v>青椒</v>
      </c>
      <c r="E2276" s="13" t="s">
        <v>18</v>
      </c>
      <c r="F2276" s="13" t="s">
        <v>18</v>
      </c>
      <c r="G2276" s="13" t="s">
        <v>18</v>
      </c>
      <c r="H2276" s="13" t="s">
        <v>18</v>
      </c>
      <c r="I2276" s="13" t="s">
        <v>18</v>
      </c>
      <c r="J2276" s="10" t="str">
        <f>VLOOKUP(A2276,[1]抽样情况汇总表!$B:$N,13,FALSE)</f>
        <v>阴性</v>
      </c>
      <c r="K2276" s="10" t="str">
        <f>VLOOKUP(A2276,[1]抽样情况汇总表!$B:$N,3,FALSE)</f>
        <v>蔬果类</v>
      </c>
      <c r="L2276" s="17" t="s">
        <v>21</v>
      </c>
      <c r="M2276" s="19" t="s">
        <v>18</v>
      </c>
    </row>
    <row r="2277" spans="1:13">
      <c r="A2277" s="17" t="s">
        <v>2869</v>
      </c>
      <c r="B2277" s="11" t="str">
        <f>VLOOKUP(A2277,[1]抽样情况汇总表!$B:$N,5,FALSE)</f>
        <v>深圳市大鹏新区韩良手工牛肉面店</v>
      </c>
      <c r="C2277" s="11" t="str">
        <f>VLOOKUP(A2277,[1]抽样情况汇总表!$B:$N,7,FALSE)</f>
        <v>深圳市大鹏新区葵涌街道延安路5号114</v>
      </c>
      <c r="D2277" s="12" t="str">
        <f>VLOOKUP(A2277,[1]抽样情况汇总表!$B:$N,2,FALSE)</f>
        <v>香菜</v>
      </c>
      <c r="E2277" s="13" t="s">
        <v>18</v>
      </c>
      <c r="F2277" s="13" t="s">
        <v>18</v>
      </c>
      <c r="G2277" s="13" t="s">
        <v>18</v>
      </c>
      <c r="H2277" s="13" t="s">
        <v>18</v>
      </c>
      <c r="I2277" s="13" t="s">
        <v>18</v>
      </c>
      <c r="J2277" s="10" t="str">
        <f>VLOOKUP(A2277,[1]抽样情况汇总表!$B:$N,13,FALSE)</f>
        <v>阴性</v>
      </c>
      <c r="K2277" s="10" t="str">
        <f>VLOOKUP(A2277,[1]抽样情况汇总表!$B:$N,3,FALSE)</f>
        <v>蔬果类</v>
      </c>
      <c r="L2277" s="17" t="s">
        <v>21</v>
      </c>
      <c r="M2277" s="19" t="s">
        <v>18</v>
      </c>
    </row>
    <row r="2278" spans="1:13">
      <c r="A2278" s="17" t="s">
        <v>2870</v>
      </c>
      <c r="B2278" s="11" t="str">
        <f>VLOOKUP(A2278,[1]抽样情况汇总表!$B:$N,5,FALSE)</f>
        <v>深圳市大鹏新区韩良手工牛肉面店</v>
      </c>
      <c r="C2278" s="11" t="str">
        <f>VLOOKUP(A2278,[1]抽样情况汇总表!$B:$N,7,FALSE)</f>
        <v>深圳市大鹏新区葵涌街道延安路5号114</v>
      </c>
      <c r="D2278" s="12" t="str">
        <f>VLOOKUP(A2278,[1]抽样情况汇总表!$B:$N,2,FALSE)</f>
        <v>胡萝卜</v>
      </c>
      <c r="E2278" s="13" t="s">
        <v>18</v>
      </c>
      <c r="F2278" s="13" t="s">
        <v>18</v>
      </c>
      <c r="G2278" s="13" t="s">
        <v>18</v>
      </c>
      <c r="H2278" s="13" t="s">
        <v>18</v>
      </c>
      <c r="I2278" s="13" t="s">
        <v>18</v>
      </c>
      <c r="J2278" s="10" t="str">
        <f>VLOOKUP(A2278,[1]抽样情况汇总表!$B:$N,13,FALSE)</f>
        <v>阴性</v>
      </c>
      <c r="K2278" s="10" t="str">
        <f>VLOOKUP(A2278,[1]抽样情况汇总表!$B:$N,3,FALSE)</f>
        <v>蔬果类</v>
      </c>
      <c r="L2278" s="17" t="s">
        <v>21</v>
      </c>
      <c r="M2278" s="19" t="s">
        <v>18</v>
      </c>
    </row>
    <row r="2279" spans="1:13">
      <c r="A2279" s="17" t="s">
        <v>2871</v>
      </c>
      <c r="B2279" s="11" t="str">
        <f>VLOOKUP(A2279,[1]抽样情况汇总表!$B:$N,5,FALSE)</f>
        <v>深圳市大鹏新区韩良手工牛肉面店</v>
      </c>
      <c r="C2279" s="11" t="str">
        <f>VLOOKUP(A2279,[1]抽样情况汇总表!$B:$N,7,FALSE)</f>
        <v>深圳市大鹏新区葵涌街道延安路5号114</v>
      </c>
      <c r="D2279" s="12" t="str">
        <f>VLOOKUP(A2279,[1]抽样情况汇总表!$B:$N,2,FALSE)</f>
        <v>上海青</v>
      </c>
      <c r="E2279" s="13" t="s">
        <v>18</v>
      </c>
      <c r="F2279" s="13" t="s">
        <v>18</v>
      </c>
      <c r="G2279" s="13" t="s">
        <v>18</v>
      </c>
      <c r="H2279" s="13" t="s">
        <v>18</v>
      </c>
      <c r="I2279" s="13" t="s">
        <v>18</v>
      </c>
      <c r="J2279" s="10" t="str">
        <f>VLOOKUP(A2279,[1]抽样情况汇总表!$B:$N,13,FALSE)</f>
        <v>阴性</v>
      </c>
      <c r="K2279" s="10" t="str">
        <f>VLOOKUP(A2279,[1]抽样情况汇总表!$B:$N,3,FALSE)</f>
        <v>蔬果类</v>
      </c>
      <c r="L2279" s="17" t="s">
        <v>21</v>
      </c>
      <c r="M2279" s="19" t="s">
        <v>18</v>
      </c>
    </row>
    <row r="2280" spans="1:13">
      <c r="A2280" s="17" t="s">
        <v>2872</v>
      </c>
      <c r="B2280" s="11" t="str">
        <f>VLOOKUP(A2280,[1]抽样情况汇总表!$B:$N,5,FALSE)</f>
        <v>市民送检</v>
      </c>
      <c r="C2280" s="13" t="s">
        <v>18</v>
      </c>
      <c r="D2280" s="12" t="str">
        <f>VLOOKUP(A2280,[1]抽样情况汇总表!$B:$N,2,FALSE)</f>
        <v>菜心</v>
      </c>
      <c r="E2280" s="13" t="s">
        <v>18</v>
      </c>
      <c r="F2280" s="13" t="s">
        <v>18</v>
      </c>
      <c r="G2280" s="13" t="s">
        <v>18</v>
      </c>
      <c r="H2280" s="13" t="s">
        <v>18</v>
      </c>
      <c r="I2280" s="13" t="s">
        <v>18</v>
      </c>
      <c r="J2280" s="10" t="str">
        <f>VLOOKUP(A2280,[1]抽样情况汇总表!$B:$N,13,FALSE)</f>
        <v>阴性</v>
      </c>
      <c r="K2280" s="10" t="str">
        <f>VLOOKUP(A2280,[1]抽样情况汇总表!$B:$N,3,FALSE)</f>
        <v>蔬果类</v>
      </c>
      <c r="L2280" s="17" t="s">
        <v>21</v>
      </c>
      <c r="M2280" s="19" t="s">
        <v>18</v>
      </c>
    </row>
    <row r="2281" spans="1:13">
      <c r="A2281" s="17" t="s">
        <v>2873</v>
      </c>
      <c r="B2281" s="11" t="str">
        <f>VLOOKUP(A2281,[1]抽样情况汇总表!$B:$N,5,FALSE)</f>
        <v>市民送检</v>
      </c>
      <c r="C2281" s="13" t="s">
        <v>18</v>
      </c>
      <c r="D2281" s="12" t="str">
        <f>VLOOKUP(A2281,[1]抽样情况汇总表!$B:$N,2,FALSE)</f>
        <v>小白菜</v>
      </c>
      <c r="E2281" s="13" t="s">
        <v>18</v>
      </c>
      <c r="F2281" s="13" t="s">
        <v>18</v>
      </c>
      <c r="G2281" s="13" t="s">
        <v>18</v>
      </c>
      <c r="H2281" s="13" t="s">
        <v>18</v>
      </c>
      <c r="I2281" s="13" t="s">
        <v>18</v>
      </c>
      <c r="J2281" s="10" t="str">
        <f>VLOOKUP(A2281,[1]抽样情况汇总表!$B:$N,13,FALSE)</f>
        <v>阴性</v>
      </c>
      <c r="K2281" s="10" t="str">
        <f>VLOOKUP(A2281,[1]抽样情况汇总表!$B:$N,3,FALSE)</f>
        <v>蔬果类</v>
      </c>
      <c r="L2281" s="17" t="s">
        <v>21</v>
      </c>
      <c r="M2281" s="19" t="s">
        <v>18</v>
      </c>
    </row>
    <row r="2282" spans="1:13">
      <c r="A2282" s="17" t="s">
        <v>2874</v>
      </c>
      <c r="B2282" s="11" t="str">
        <f>VLOOKUP(A2282,[1]抽样情况汇总表!$B:$N,5,FALSE)</f>
        <v>市民送检</v>
      </c>
      <c r="C2282" s="13" t="s">
        <v>18</v>
      </c>
      <c r="D2282" s="12" t="str">
        <f>VLOOKUP(A2282,[1]抽样情况汇总表!$B:$N,2,FALSE)</f>
        <v>西洋菜</v>
      </c>
      <c r="E2282" s="13" t="s">
        <v>18</v>
      </c>
      <c r="F2282" s="13" t="s">
        <v>18</v>
      </c>
      <c r="G2282" s="13" t="s">
        <v>18</v>
      </c>
      <c r="H2282" s="13" t="s">
        <v>18</v>
      </c>
      <c r="I2282" s="13" t="s">
        <v>18</v>
      </c>
      <c r="J2282" s="10" t="str">
        <f>VLOOKUP(A2282,[1]抽样情况汇总表!$B:$N,13,FALSE)</f>
        <v>阴性</v>
      </c>
      <c r="K2282" s="10" t="str">
        <f>VLOOKUP(A2282,[1]抽样情况汇总表!$B:$N,3,FALSE)</f>
        <v>蔬果类</v>
      </c>
      <c r="L2282" s="17" t="s">
        <v>21</v>
      </c>
      <c r="M2282" s="19" t="s">
        <v>18</v>
      </c>
    </row>
    <row r="2283" spans="1:13">
      <c r="A2283" s="17" t="s">
        <v>2875</v>
      </c>
      <c r="B2283" s="11" t="str">
        <f>VLOOKUP(A2283,[1]抽样情况汇总表!$B:$N,5,FALSE)</f>
        <v>市民送检</v>
      </c>
      <c r="C2283" s="13" t="s">
        <v>18</v>
      </c>
      <c r="D2283" s="12" t="str">
        <f>VLOOKUP(A2283,[1]抽样情况汇总表!$B:$N,2,FALSE)</f>
        <v>茄子</v>
      </c>
      <c r="E2283" s="13" t="s">
        <v>18</v>
      </c>
      <c r="F2283" s="13" t="s">
        <v>18</v>
      </c>
      <c r="G2283" s="13" t="s">
        <v>18</v>
      </c>
      <c r="H2283" s="13" t="s">
        <v>18</v>
      </c>
      <c r="I2283" s="13" t="s">
        <v>18</v>
      </c>
      <c r="J2283" s="10" t="str">
        <f>VLOOKUP(A2283,[1]抽样情况汇总表!$B:$N,13,FALSE)</f>
        <v>阴性</v>
      </c>
      <c r="K2283" s="10" t="str">
        <f>VLOOKUP(A2283,[1]抽样情况汇总表!$B:$N,3,FALSE)</f>
        <v>蔬果类</v>
      </c>
      <c r="L2283" s="17" t="s">
        <v>21</v>
      </c>
      <c r="M2283" s="19" t="s">
        <v>18</v>
      </c>
    </row>
  </sheetData>
  <mergeCells count="1">
    <mergeCell ref="A1:M1"/>
  </mergeCells>
  <conditionalFormatting sqref="A2">
    <cfRule type="duplicateValues" dxfId="0" priority="22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华测检测认证集团股份有限公司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zhenyongwen</dc:creator>
  <cp:lastModifiedBy>张石</cp:lastModifiedBy>
  <dcterms:created xsi:type="dcterms:W3CDTF">2020-10-29T22:00:00Z</dcterms:created>
  <dcterms:modified xsi:type="dcterms:W3CDTF">2024-03-21T17:37:19Z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eyJoZGlkIjoiMzFkNWY3MDE3M2RiODhiZTRhOWM0N2VmNTEzZWI5MGUifQ==</vt:lpwstr>
  </property>
  <property fmtid="{D5CDD505-2E9C-101B-9397-08002B2CF9AE}" pid="3" name="KSOReadingLayout">
    <vt:bool>true</vt:bool>
  </property>
  <property fmtid="{D5CDD505-2E9C-101B-9397-08002B2CF9AE}" pid="4" name="KSOProductBuildVer">
    <vt:lpwstr>2052-11.8.2.10682</vt:lpwstr>
  </property>
  <property fmtid="{D5CDD505-2E9C-101B-9397-08002B2CF9AE}" pid="5" name="ICV">
    <vt:lpwstr>622E491FA6144F53BB49ADF7D64424B3_13</vt:lpwstr>
  </property>
</Properties>
</file>