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 tabRatio="607"/>
  </bookViews>
  <sheets>
    <sheet name="Sheet1" sheetId="1" r:id="rId1"/>
    <sheet name="Sheet2" sheetId="2" r:id="rId2"/>
  </sheets>
  <definedNames>
    <definedName name="_xlnm._FilterDatabase" localSheetId="0" hidden="1">Sheet1!$A$4:$CCA$62</definedName>
  </definedNames>
  <calcPr calcId="144525"/>
</workbook>
</file>

<file path=xl/sharedStrings.xml><?xml version="1.0" encoding="utf-8"?>
<sst xmlns="http://schemas.openxmlformats.org/spreadsheetml/2006/main" count="214" uniqueCount="153">
  <si>
    <t>大鹏新区2023-2024年度企业招聘岗位信息第25期（20240611-20240617）</t>
  </si>
  <si>
    <t>以下招聘信息不收取任何费用，有意向求职者可自行与企业联系，如需咨询更多岗位请关注“大鹏人才公司”微信公众号或致电服务热线。                                                                                                                                                                                                                                                                                                                                                                                                                                                                                                                                                                           服务热线：19120597296或13684983395；监督电话：0755-28333026</t>
  </si>
  <si>
    <t>高新技术企业</t>
  </si>
  <si>
    <t>序号</t>
  </si>
  <si>
    <t>公司名称</t>
  </si>
  <si>
    <t>所属区/街道</t>
  </si>
  <si>
    <t>企业规模</t>
  </si>
  <si>
    <t>企业性质</t>
  </si>
  <si>
    <t>职位名称</t>
  </si>
  <si>
    <t>薪酬福利</t>
  </si>
  <si>
    <t>招聘人数</t>
  </si>
  <si>
    <t>联系电话</t>
  </si>
  <si>
    <t>上班地址</t>
  </si>
  <si>
    <t>备注</t>
  </si>
  <si>
    <t>深圳市雄韬电源科技股份有限公司</t>
  </si>
  <si>
    <t>大鹏</t>
  </si>
  <si>
    <t>800人</t>
  </si>
  <si>
    <t>私企</t>
  </si>
  <si>
    <t>IPQC</t>
  </si>
  <si>
    <t xml:space="preserve">6000元-8000元/月
</t>
  </si>
  <si>
    <t>李女士                                               15112393428</t>
  </si>
  <si>
    <t>大鹏新区滨海2路1号雄韬科技园</t>
  </si>
  <si>
    <t>普工</t>
  </si>
  <si>
    <t xml:space="preserve">6000-8000元/月
</t>
  </si>
  <si>
    <t>设备技术员</t>
  </si>
  <si>
    <t xml:space="preserve">9000-12000元/月
</t>
  </si>
  <si>
    <t>IQC（长白班）</t>
  </si>
  <si>
    <t xml:space="preserve">6000-7500元/月 </t>
  </si>
  <si>
    <t>深圳市比克新材科技有限公司</t>
  </si>
  <si>
    <t>葵涌</t>
  </si>
  <si>
    <t>100+</t>
  </si>
  <si>
    <t>线割师傅</t>
  </si>
  <si>
    <t>8000-8500元/月</t>
  </si>
  <si>
    <t>刘小姐                                              13392029852                                                       张经理                                              15915446813</t>
  </si>
  <si>
    <t>深圳市大鹏新区葵涌比克工业园</t>
  </si>
  <si>
    <t>薪资面议</t>
  </si>
  <si>
    <t>深圳市比克动力电池有限公司</t>
  </si>
  <si>
    <t>SAP实施工程师</t>
  </si>
  <si>
    <t>12000-18000元/月</t>
  </si>
  <si>
    <t xml:space="preserve">焦小姐                                             15012593036 </t>
  </si>
  <si>
    <t>深圳大鹏新区葵涌比克工业园</t>
  </si>
  <si>
    <t>人事主管</t>
  </si>
  <si>
    <t>8000元/月</t>
  </si>
  <si>
    <t>招聘专员</t>
  </si>
  <si>
    <t>仿真工程师</t>
  </si>
  <si>
    <t>10000-20000元/月</t>
  </si>
  <si>
    <t>业务经理（欧美市场）</t>
  </si>
  <si>
    <t>业务经理（国内车电市场）</t>
  </si>
  <si>
    <t>项目经理</t>
  </si>
  <si>
    <t>15000-25000元/月</t>
  </si>
  <si>
    <t>应届毕业生（销售）</t>
  </si>
  <si>
    <t>7000-12000元/月</t>
  </si>
  <si>
    <t>18000-25000元/月</t>
  </si>
  <si>
    <t>PLM实施工程师</t>
  </si>
  <si>
    <t>12000-20000元/月</t>
  </si>
  <si>
    <t>实验员</t>
  </si>
  <si>
    <t>5000-6000元/月</t>
  </si>
  <si>
    <t>ABAP开发工程师</t>
  </si>
  <si>
    <t>深圳市海斯科技有限公司</t>
  </si>
  <si>
    <t>中</t>
  </si>
  <si>
    <t>5500元-6500元/月</t>
  </si>
  <si>
    <t xml:space="preserve">
唐小姐                                               19166278502 </t>
  </si>
  <si>
    <t>深圳市大鹏新区葵涌街道土洋第二工业区8号C栋</t>
  </si>
  <si>
    <t>品质主管</t>
  </si>
  <si>
    <t>Qc</t>
  </si>
  <si>
    <t>5000-6500元/月</t>
  </si>
  <si>
    <t>电子技术员</t>
  </si>
  <si>
    <t>5000-7500元/月</t>
  </si>
  <si>
    <t>生产组长</t>
  </si>
  <si>
    <t>6000-7000元/月</t>
  </si>
  <si>
    <t>电子工程师</t>
  </si>
  <si>
    <t>7000-10000元/月</t>
  </si>
  <si>
    <t>结构工程师</t>
  </si>
  <si>
    <t>10000元-15000元/月</t>
  </si>
  <si>
    <t>深圳市安仕新能源科技有限公司</t>
  </si>
  <si>
    <t>700+</t>
  </si>
  <si>
    <t>5000-8000元/月</t>
  </si>
  <si>
    <t>招聘热线                                            13076905875
18138280246</t>
  </si>
  <si>
    <t>深圳市大鹏新区葵涌街道比克工业园119-3办公大楼二楼</t>
  </si>
  <si>
    <t>生产作业员</t>
  </si>
  <si>
    <t>多名</t>
  </si>
  <si>
    <t>PE（产品维持工程师）</t>
  </si>
  <si>
    <t>IE工程师</t>
  </si>
  <si>
    <t>深圳市沃特尔科技有限公司</t>
  </si>
  <si>
    <t>1688运营</t>
  </si>
  <si>
    <t>8000-15000元/月</t>
  </si>
  <si>
    <t>杨小姐                                             18929305970</t>
  </si>
  <si>
    <t>大鹏新区葵涌街道土洋社区洋业一巷5号第3栋（厂房）402</t>
  </si>
  <si>
    <t>销售总监</t>
  </si>
  <si>
    <t>10000-15000元/月</t>
  </si>
  <si>
    <t>深圳市道尔科技有限公司</t>
  </si>
  <si>
    <t>研发工程师</t>
  </si>
  <si>
    <t xml:space="preserve">10000-15000元/月
</t>
  </si>
  <si>
    <t>宋总
13509683665</t>
  </si>
  <si>
    <t>深圳市大鹏新区土洋第二工业区7-1栋</t>
  </si>
  <si>
    <t>技术支持工程师</t>
  </si>
  <si>
    <t>8000-12000元/月</t>
  </si>
  <si>
    <t>大客户经理</t>
  </si>
  <si>
    <t>6000-15000元/月</t>
  </si>
  <si>
    <t>业务跟单助理</t>
  </si>
  <si>
    <t>深圳市今朝模具科技有限公司</t>
  </si>
  <si>
    <t>硅胶工程师</t>
  </si>
  <si>
    <t>赵小姐                                             13613091398</t>
  </si>
  <si>
    <t>深圳市大鹏新区葵涌街道灵海路2号东创智能产业园4栋1楼</t>
  </si>
  <si>
    <t>硅胶助理工程师</t>
  </si>
  <si>
    <t>平瑞安防（深圳）有限公司</t>
  </si>
  <si>
    <t>商务工程师</t>
  </si>
  <si>
    <t>卢工                                                    18825051985（微信同号，备注应聘岗位+姓名）</t>
  </si>
  <si>
    <t>深圳市大鹏新区鹏飞路农游圈专家楼</t>
  </si>
  <si>
    <t>电工</t>
  </si>
  <si>
    <t>4000-5000元/月</t>
  </si>
  <si>
    <t>总经理助理</t>
  </si>
  <si>
    <t>6000-10000元/月</t>
  </si>
  <si>
    <t>销售岗</t>
  </si>
  <si>
    <t>4000-8000元/月</t>
  </si>
  <si>
    <t>总账会计</t>
  </si>
  <si>
    <t>科研助理</t>
  </si>
  <si>
    <t>深圳市苇渡智能科技有限公司</t>
  </si>
  <si>
    <t>50-100</t>
  </si>
  <si>
    <t>生产员</t>
  </si>
  <si>
    <t>张女士                                             18818547209</t>
  </si>
  <si>
    <t>大鹏新区葵涌街道延安路 11号(导航到“满糖”直走到最后一栋厂房上2 楼)</t>
  </si>
  <si>
    <t>深圳市业丰新能源科技有限公司</t>
  </si>
  <si>
    <t>/</t>
  </si>
  <si>
    <t>业务助理</t>
  </si>
  <si>
    <t>文女士                                         13510667079(微信同号)</t>
  </si>
  <si>
    <t>深圳市大鹏新区葵涌街道知已工业园</t>
  </si>
  <si>
    <t>男女普工</t>
  </si>
  <si>
    <t>深圳科诺桥科技股份有限公司</t>
  </si>
  <si>
    <t>小型企业</t>
  </si>
  <si>
    <t>私有企业</t>
  </si>
  <si>
    <t>普工/操作工</t>
  </si>
  <si>
    <t xml:space="preserve">李生                                                  18928280994
冯生                                                    18988789239
0755-84238588
</t>
  </si>
  <si>
    <t>大鹏新区葵新社区银葵路16号A栋101</t>
  </si>
  <si>
    <t>深圳深能绿燃有限公司</t>
  </si>
  <si>
    <t>机务检修技师</t>
  </si>
  <si>
    <t>10000-14000元/月</t>
  </si>
  <si>
    <t>萌女士                                                      13112661420</t>
  </si>
  <si>
    <t>深圳、惠州</t>
  </si>
  <si>
    <t>机务检修高级工</t>
  </si>
  <si>
    <t>8000-10000元/月</t>
  </si>
  <si>
    <t>高压焊工</t>
  </si>
  <si>
    <t>架子工</t>
  </si>
  <si>
    <t>防腐保温工</t>
  </si>
  <si>
    <t>机务检修工</t>
  </si>
  <si>
    <t>电气一次技师</t>
  </si>
  <si>
    <t>电气一次高级工</t>
  </si>
  <si>
    <t>深圳市凯琦佳科技股份有限公司</t>
  </si>
  <si>
    <t>200人</t>
  </si>
  <si>
    <t>股份制</t>
  </si>
  <si>
    <t>方女士：13413940660
张先生：18312486860</t>
  </si>
  <si>
    <t>深圳市大鹏新区葵涌知己工业园A4栋2楼201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</si>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</sst>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color theme="4" tint="-0.2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0" fontId="10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7" borderId="17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6" fillId="28" borderId="1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5" borderId="18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5" borderId="16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12" borderId="15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/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0" fillId="0" borderId="0" xfId="0" applyBorder="1">
      <alignment vertical="center"/>
    </xf>
    <xf numFmtId="0" fontId="7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ill>
        <patternFill patternType="solid">
          <bgColor theme="3" tint="0.39973143711661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102"/>
  <sheetViews>
    <sheetView tabSelected="1" workbookViewId="0">
      <pane ySplit="4" topLeftCell="A5" activePane="bottomLeft" state="frozen"/>
      <selection/>
      <selection pane="bottomLeft" activeCell="J62" sqref="J62"/>
    </sheetView>
  </sheetViews>
  <sheetFormatPr defaultColWidth="9" defaultRowHeight="12.75"/>
  <cols>
    <col min="1" max="1" width="9" style="7" customWidth="1"/>
    <col min="2" max="2" width="13.5833333333333" style="8" customWidth="1"/>
    <col min="3" max="5" width="13.5833333333333" style="7" customWidth="1"/>
    <col min="6" max="6" width="18.7416666666667" style="9" customWidth="1"/>
    <col min="7" max="7" width="41.9916666666667" style="10" customWidth="1"/>
    <col min="8" max="8" width="12.1166666666667" style="11" customWidth="1"/>
    <col min="9" max="9" width="28.775" style="7"/>
    <col min="10" max="10" width="14.6666666666667" style="7" customWidth="1"/>
    <col min="11" max="11" width="20.4166666666667" style="12" customWidth="1"/>
    <col min="12" max="16384" width="9" style="1"/>
  </cols>
  <sheetData>
    <row r="1" s="1" customFormat="1" ht="55.95" customHeight="1" spans="1:11">
      <c r="A1" s="13" t="s">
        <v>0</v>
      </c>
      <c r="B1" s="14"/>
      <c r="C1" s="13"/>
      <c r="D1" s="13"/>
      <c r="E1" s="13"/>
      <c r="F1" s="13"/>
      <c r="G1" s="28"/>
      <c r="H1" s="13"/>
      <c r="I1" s="13"/>
      <c r="J1" s="13"/>
      <c r="K1" s="28"/>
    </row>
    <row r="2" s="1" customFormat="1" ht="27" customHeight="1" spans="1:11">
      <c r="A2" s="15" t="s">
        <v>1</v>
      </c>
      <c r="B2" s="16"/>
      <c r="C2" s="15"/>
      <c r="D2" s="15"/>
      <c r="E2" s="15"/>
      <c r="F2" s="15"/>
      <c r="G2" s="29"/>
      <c r="H2" s="15"/>
      <c r="I2" s="15"/>
      <c r="J2" s="15"/>
      <c r="K2" s="29"/>
    </row>
    <row r="3" s="2" customFormat="1" ht="27" customHeight="1" spans="1:11">
      <c r="A3" s="17" t="s">
        <v>2</v>
      </c>
      <c r="B3" s="17"/>
      <c r="C3" s="17"/>
      <c r="D3" s="17"/>
      <c r="E3" s="17"/>
      <c r="F3" s="18"/>
      <c r="G3" s="30"/>
      <c r="H3" s="17"/>
      <c r="I3" s="17"/>
      <c r="J3" s="17"/>
      <c r="K3" s="30"/>
    </row>
    <row r="4" s="2" customFormat="1" ht="27" customHeight="1" spans="1:11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8" t="s">
        <v>12</v>
      </c>
      <c r="K4" s="18" t="s">
        <v>13</v>
      </c>
    </row>
    <row r="5" s="3" customFormat="1" ht="81" customHeight="1" spans="1:11">
      <c r="A5" s="19">
        <f t="shared" ref="A5:A12" si="0">ROW()-4</f>
        <v>1</v>
      </c>
      <c r="B5" s="20" t="s">
        <v>14</v>
      </c>
      <c r="C5" s="19" t="s">
        <v>15</v>
      </c>
      <c r="D5" s="19" t="s">
        <v>16</v>
      </c>
      <c r="E5" s="19" t="s">
        <v>17</v>
      </c>
      <c r="F5" s="19" t="s">
        <v>18</v>
      </c>
      <c r="G5" s="20" t="s">
        <v>19</v>
      </c>
      <c r="H5" s="26">
        <v>3</v>
      </c>
      <c r="I5" s="19" t="s">
        <v>20</v>
      </c>
      <c r="J5" s="19" t="s">
        <v>21</v>
      </c>
      <c r="K5" s="37"/>
    </row>
    <row r="6" s="2" customFormat="1" ht="81" customHeight="1" spans="1:11">
      <c r="A6" s="19">
        <f t="shared" si="0"/>
        <v>2</v>
      </c>
      <c r="B6" s="20"/>
      <c r="C6" s="20"/>
      <c r="D6" s="20"/>
      <c r="E6" s="20"/>
      <c r="F6" s="20" t="s">
        <v>22</v>
      </c>
      <c r="G6" s="20" t="s">
        <v>23</v>
      </c>
      <c r="H6" s="20">
        <v>30</v>
      </c>
      <c r="I6" s="20"/>
      <c r="J6" s="20"/>
      <c r="K6" s="38"/>
    </row>
    <row r="7" s="2" customFormat="1" ht="81" customHeight="1" spans="1:11">
      <c r="A7" s="19">
        <f t="shared" si="0"/>
        <v>3</v>
      </c>
      <c r="B7" s="20"/>
      <c r="C7" s="20"/>
      <c r="D7" s="20"/>
      <c r="E7" s="20"/>
      <c r="F7" s="20" t="s">
        <v>24</v>
      </c>
      <c r="G7" s="20" t="s">
        <v>25</v>
      </c>
      <c r="H7" s="27">
        <v>2</v>
      </c>
      <c r="I7" s="20"/>
      <c r="J7" s="20"/>
      <c r="K7" s="38"/>
    </row>
    <row r="8" s="1" customFormat="1" ht="81" customHeight="1" spans="1:11">
      <c r="A8" s="19">
        <f t="shared" si="0"/>
        <v>4</v>
      </c>
      <c r="B8" s="20"/>
      <c r="C8" s="19"/>
      <c r="D8" s="19"/>
      <c r="E8" s="19"/>
      <c r="F8" s="27" t="s">
        <v>26</v>
      </c>
      <c r="G8" s="20" t="s">
        <v>27</v>
      </c>
      <c r="H8" s="27">
        <v>1</v>
      </c>
      <c r="I8" s="19"/>
      <c r="J8" s="19"/>
      <c r="K8" s="37"/>
    </row>
    <row r="9" s="1" customFormat="1" ht="81" customHeight="1" spans="1:11">
      <c r="A9" s="19">
        <f t="shared" si="0"/>
        <v>5</v>
      </c>
      <c r="B9" s="20" t="s">
        <v>28</v>
      </c>
      <c r="C9" s="19" t="s">
        <v>29</v>
      </c>
      <c r="D9" s="19" t="s">
        <v>30</v>
      </c>
      <c r="E9" s="19" t="s">
        <v>17</v>
      </c>
      <c r="F9" s="27" t="s">
        <v>31</v>
      </c>
      <c r="G9" s="27" t="s">
        <v>32</v>
      </c>
      <c r="H9" s="27">
        <v>1</v>
      </c>
      <c r="I9" s="19" t="s">
        <v>33</v>
      </c>
      <c r="J9" s="19" t="s">
        <v>34</v>
      </c>
      <c r="K9" s="38"/>
    </row>
    <row r="10" s="4" customFormat="1" ht="81" customHeight="1" spans="1:11">
      <c r="A10" s="19">
        <f t="shared" si="0"/>
        <v>6</v>
      </c>
      <c r="B10" s="20"/>
      <c r="C10" s="19"/>
      <c r="D10" s="19"/>
      <c r="E10" s="19"/>
      <c r="F10" s="27" t="s">
        <v>18</v>
      </c>
      <c r="G10" s="27" t="s">
        <v>35</v>
      </c>
      <c r="H10" s="27">
        <v>1</v>
      </c>
      <c r="I10" s="37"/>
      <c r="J10" s="37"/>
      <c r="K10" s="38"/>
    </row>
    <row r="11" s="3" customFormat="1" ht="81" customHeight="1" spans="1:11">
      <c r="A11" s="19">
        <f t="shared" si="0"/>
        <v>7</v>
      </c>
      <c r="B11" s="20" t="s">
        <v>36</v>
      </c>
      <c r="C11" s="19" t="s">
        <v>29</v>
      </c>
      <c r="D11" s="19">
        <v>3000</v>
      </c>
      <c r="E11" s="19" t="s">
        <v>17</v>
      </c>
      <c r="F11" s="19" t="s">
        <v>37</v>
      </c>
      <c r="G11" s="26" t="s">
        <v>38</v>
      </c>
      <c r="H11" s="26">
        <v>1</v>
      </c>
      <c r="I11" s="19" t="s">
        <v>39</v>
      </c>
      <c r="J11" s="19" t="s">
        <v>40</v>
      </c>
      <c r="K11" s="37"/>
    </row>
    <row r="12" s="3" customFormat="1" ht="81" customHeight="1" spans="1:11">
      <c r="A12" s="19">
        <f t="shared" si="0"/>
        <v>8</v>
      </c>
      <c r="B12" s="20"/>
      <c r="C12" s="19"/>
      <c r="D12" s="19"/>
      <c r="E12" s="19"/>
      <c r="F12" s="27" t="s">
        <v>41</v>
      </c>
      <c r="G12" s="27" t="s">
        <v>42</v>
      </c>
      <c r="H12" s="27">
        <v>1</v>
      </c>
      <c r="I12" s="19"/>
      <c r="J12" s="19"/>
      <c r="K12" s="37"/>
    </row>
    <row r="13" s="3" customFormat="1" ht="81" customHeight="1" spans="1:11">
      <c r="A13" s="19">
        <f t="shared" ref="A13:A31" si="1">ROW()-4</f>
        <v>9</v>
      </c>
      <c r="B13" s="20"/>
      <c r="C13" s="19"/>
      <c r="D13" s="19"/>
      <c r="E13" s="19"/>
      <c r="F13" s="27" t="s">
        <v>43</v>
      </c>
      <c r="G13" s="20" t="s">
        <v>23</v>
      </c>
      <c r="H13" s="27">
        <v>1</v>
      </c>
      <c r="I13" s="19"/>
      <c r="J13" s="19"/>
      <c r="K13" s="37"/>
    </row>
    <row r="14" s="3" customFormat="1" ht="81" customHeight="1" spans="1:11">
      <c r="A14" s="19">
        <f t="shared" si="1"/>
        <v>10</v>
      </c>
      <c r="B14" s="20"/>
      <c r="C14" s="19"/>
      <c r="D14" s="19"/>
      <c r="E14" s="19"/>
      <c r="F14" s="26" t="s">
        <v>44</v>
      </c>
      <c r="G14" s="26" t="s">
        <v>45</v>
      </c>
      <c r="H14" s="26">
        <v>2</v>
      </c>
      <c r="I14" s="19"/>
      <c r="J14" s="19"/>
      <c r="K14" s="37"/>
    </row>
    <row r="15" s="3" customFormat="1" ht="81" customHeight="1" spans="1:11">
      <c r="A15" s="19">
        <f t="shared" si="1"/>
        <v>11</v>
      </c>
      <c r="B15" s="20"/>
      <c r="C15" s="19"/>
      <c r="D15" s="19"/>
      <c r="E15" s="19"/>
      <c r="F15" s="7" t="s">
        <v>46</v>
      </c>
      <c r="G15" s="27" t="s">
        <v>35</v>
      </c>
      <c r="H15" s="26">
        <v>3</v>
      </c>
      <c r="I15" s="19"/>
      <c r="J15" s="19"/>
      <c r="K15" s="37"/>
    </row>
    <row r="16" s="3" customFormat="1" ht="81" customHeight="1" spans="1:11">
      <c r="A16" s="19">
        <f t="shared" si="1"/>
        <v>12</v>
      </c>
      <c r="B16" s="20"/>
      <c r="C16" s="19"/>
      <c r="D16" s="19"/>
      <c r="E16" s="19"/>
      <c r="F16" s="20" t="s">
        <v>47</v>
      </c>
      <c r="G16" s="27" t="s">
        <v>35</v>
      </c>
      <c r="H16" s="27">
        <v>3</v>
      </c>
      <c r="I16" s="19"/>
      <c r="J16" s="19"/>
      <c r="K16" s="37"/>
    </row>
    <row r="17" s="3" customFormat="1" ht="81" customHeight="1" spans="1:11">
      <c r="A17" s="19">
        <f t="shared" si="1"/>
        <v>13</v>
      </c>
      <c r="B17" s="20"/>
      <c r="C17" s="19"/>
      <c r="D17" s="19"/>
      <c r="E17" s="19"/>
      <c r="F17" s="27" t="s">
        <v>48</v>
      </c>
      <c r="G17" s="27" t="s">
        <v>49</v>
      </c>
      <c r="H17" s="27">
        <v>1</v>
      </c>
      <c r="I17" s="19"/>
      <c r="J17" s="19"/>
      <c r="K17" s="37"/>
    </row>
    <row r="18" s="3" customFormat="1" ht="81" customHeight="1" spans="1:11">
      <c r="A18" s="19">
        <f t="shared" si="1"/>
        <v>14</v>
      </c>
      <c r="B18" s="20"/>
      <c r="C18" s="19"/>
      <c r="D18" s="19"/>
      <c r="E18" s="19"/>
      <c r="F18" s="27" t="s">
        <v>50</v>
      </c>
      <c r="G18" s="27" t="s">
        <v>51</v>
      </c>
      <c r="H18" s="27">
        <v>10</v>
      </c>
      <c r="I18" s="19"/>
      <c r="J18" s="19"/>
      <c r="K18" s="37"/>
    </row>
    <row r="19" s="3" customFormat="1" ht="81" customHeight="1" spans="1:11">
      <c r="A19" s="19">
        <f t="shared" si="1"/>
        <v>15</v>
      </c>
      <c r="B19" s="20"/>
      <c r="C19" s="19"/>
      <c r="D19" s="19"/>
      <c r="E19" s="19"/>
      <c r="F19" s="27" t="s">
        <v>37</v>
      </c>
      <c r="G19" s="27" t="s">
        <v>52</v>
      </c>
      <c r="H19" s="27">
        <v>2</v>
      </c>
      <c r="I19" s="19"/>
      <c r="J19" s="19"/>
      <c r="K19" s="37"/>
    </row>
    <row r="20" s="3" customFormat="1" ht="81" customHeight="1" spans="1:11">
      <c r="A20" s="19">
        <f t="shared" si="1"/>
        <v>16</v>
      </c>
      <c r="B20" s="20"/>
      <c r="C20" s="19"/>
      <c r="D20" s="19"/>
      <c r="E20" s="19"/>
      <c r="F20" s="27" t="s">
        <v>53</v>
      </c>
      <c r="G20" s="27" t="s">
        <v>54</v>
      </c>
      <c r="H20" s="27">
        <v>1</v>
      </c>
      <c r="I20" s="19"/>
      <c r="J20" s="19"/>
      <c r="K20" s="37"/>
    </row>
    <row r="21" s="3" customFormat="1" ht="81" customHeight="1" spans="1:11">
      <c r="A21" s="19">
        <f t="shared" si="1"/>
        <v>17</v>
      </c>
      <c r="B21" s="20"/>
      <c r="C21" s="19"/>
      <c r="D21" s="19"/>
      <c r="E21" s="19"/>
      <c r="F21" s="27" t="s">
        <v>55</v>
      </c>
      <c r="G21" s="27" t="s">
        <v>56</v>
      </c>
      <c r="H21" s="27">
        <v>5</v>
      </c>
      <c r="I21" s="19"/>
      <c r="J21" s="19"/>
      <c r="K21" s="37"/>
    </row>
    <row r="22" s="3" customFormat="1" ht="81" customHeight="1" spans="1:11">
      <c r="A22" s="19">
        <f t="shared" si="1"/>
        <v>18</v>
      </c>
      <c r="B22" s="20"/>
      <c r="C22" s="19"/>
      <c r="D22" s="19"/>
      <c r="E22" s="19"/>
      <c r="F22" s="27" t="s">
        <v>57</v>
      </c>
      <c r="G22" s="27" t="s">
        <v>49</v>
      </c>
      <c r="H22" s="27">
        <v>1</v>
      </c>
      <c r="I22" s="19"/>
      <c r="J22" s="19"/>
      <c r="K22" s="37"/>
    </row>
    <row r="23" s="3" customFormat="1" ht="81" customHeight="1" spans="1:11">
      <c r="A23" s="19">
        <f t="shared" si="1"/>
        <v>19</v>
      </c>
      <c r="B23" s="20" t="s">
        <v>58</v>
      </c>
      <c r="C23" s="19" t="s">
        <v>29</v>
      </c>
      <c r="D23" s="19" t="s">
        <v>59</v>
      </c>
      <c r="E23" s="19" t="s">
        <v>17</v>
      </c>
      <c r="F23" s="19" t="s">
        <v>22</v>
      </c>
      <c r="G23" s="20" t="s">
        <v>60</v>
      </c>
      <c r="H23" s="19">
        <v>30</v>
      </c>
      <c r="I23" s="19" t="s">
        <v>61</v>
      </c>
      <c r="J23" s="19" t="s">
        <v>62</v>
      </c>
      <c r="K23" s="37"/>
    </row>
    <row r="24" s="3" customFormat="1" ht="81" customHeight="1" spans="1:11">
      <c r="A24" s="19">
        <f t="shared" si="1"/>
        <v>20</v>
      </c>
      <c r="B24" s="20"/>
      <c r="C24" s="19"/>
      <c r="D24" s="19"/>
      <c r="E24" s="19"/>
      <c r="F24" s="19" t="s">
        <v>63</v>
      </c>
      <c r="G24" s="19" t="s">
        <v>35</v>
      </c>
      <c r="H24" s="26">
        <v>1</v>
      </c>
      <c r="I24" s="19"/>
      <c r="J24" s="19"/>
      <c r="K24" s="37"/>
    </row>
    <row r="25" s="3" customFormat="1" ht="81" customHeight="1" spans="1:11">
      <c r="A25" s="19">
        <f t="shared" si="1"/>
        <v>21</v>
      </c>
      <c r="B25" s="20"/>
      <c r="C25" s="19"/>
      <c r="D25" s="19"/>
      <c r="E25" s="19"/>
      <c r="F25" s="19" t="s">
        <v>64</v>
      </c>
      <c r="G25" s="19" t="s">
        <v>65</v>
      </c>
      <c r="H25" s="26">
        <v>2</v>
      </c>
      <c r="I25" s="19"/>
      <c r="J25" s="19"/>
      <c r="K25" s="37"/>
    </row>
    <row r="26" s="4" customFormat="1" ht="81" customHeight="1" spans="1:11">
      <c r="A26" s="19">
        <f t="shared" si="1"/>
        <v>22</v>
      </c>
      <c r="B26" s="20"/>
      <c r="C26" s="19"/>
      <c r="D26" s="19"/>
      <c r="E26" s="19"/>
      <c r="F26" s="31" t="s">
        <v>66</v>
      </c>
      <c r="G26" s="32" t="s">
        <v>67</v>
      </c>
      <c r="H26" s="27">
        <v>1</v>
      </c>
      <c r="I26" s="19"/>
      <c r="J26" s="19"/>
      <c r="K26" s="37"/>
    </row>
    <row r="27" s="4" customFormat="1" ht="81" customHeight="1" spans="1:11">
      <c r="A27" s="19">
        <f t="shared" si="1"/>
        <v>23</v>
      </c>
      <c r="B27" s="20"/>
      <c r="C27" s="19"/>
      <c r="D27" s="19"/>
      <c r="E27" s="19"/>
      <c r="F27" s="31" t="s">
        <v>68</v>
      </c>
      <c r="G27" s="32" t="s">
        <v>69</v>
      </c>
      <c r="H27" s="27">
        <v>2</v>
      </c>
      <c r="I27" s="19"/>
      <c r="J27" s="19"/>
      <c r="K27" s="37"/>
    </row>
    <row r="28" s="4" customFormat="1" ht="81" customHeight="1" spans="1:11">
      <c r="A28" s="19">
        <f t="shared" si="1"/>
        <v>24</v>
      </c>
      <c r="B28" s="20"/>
      <c r="C28" s="19"/>
      <c r="D28" s="19"/>
      <c r="E28" s="19"/>
      <c r="F28" s="31" t="s">
        <v>70</v>
      </c>
      <c r="G28" s="32" t="s">
        <v>71</v>
      </c>
      <c r="H28" s="27">
        <v>1</v>
      </c>
      <c r="I28" s="19"/>
      <c r="J28" s="19"/>
      <c r="K28" s="37"/>
    </row>
    <row r="29" s="4" customFormat="1" ht="81" customHeight="1" spans="1:11">
      <c r="A29" s="19">
        <f t="shared" si="1"/>
        <v>25</v>
      </c>
      <c r="B29" s="20"/>
      <c r="C29" s="19"/>
      <c r="D29" s="19"/>
      <c r="E29" s="19"/>
      <c r="F29" s="27" t="s">
        <v>72</v>
      </c>
      <c r="G29" s="20" t="s">
        <v>73</v>
      </c>
      <c r="H29" s="27">
        <v>1</v>
      </c>
      <c r="I29" s="19"/>
      <c r="J29" s="19"/>
      <c r="K29" s="37"/>
    </row>
    <row r="30" s="4" customFormat="1" ht="81" customHeight="1" spans="1:11">
      <c r="A30" s="19">
        <f t="shared" si="1"/>
        <v>26</v>
      </c>
      <c r="B30" s="21" t="s">
        <v>74</v>
      </c>
      <c r="C30" s="22" t="s">
        <v>29</v>
      </c>
      <c r="D30" s="22" t="s">
        <v>75</v>
      </c>
      <c r="E30" s="22" t="s">
        <v>17</v>
      </c>
      <c r="F30" s="33" t="s">
        <v>68</v>
      </c>
      <c r="G30" s="7" t="s">
        <v>76</v>
      </c>
      <c r="H30" s="34">
        <v>10</v>
      </c>
      <c r="I30" s="21" t="s">
        <v>77</v>
      </c>
      <c r="J30" s="22" t="s">
        <v>78</v>
      </c>
      <c r="K30" s="39"/>
    </row>
    <row r="31" s="4" customFormat="1" ht="81" customHeight="1" spans="1:11">
      <c r="A31" s="19">
        <f t="shared" si="1"/>
        <v>27</v>
      </c>
      <c r="B31" s="21"/>
      <c r="C31" s="22"/>
      <c r="D31" s="22"/>
      <c r="E31" s="22"/>
      <c r="F31" s="27" t="s">
        <v>18</v>
      </c>
      <c r="G31" s="20" t="s">
        <v>35</v>
      </c>
      <c r="H31" s="27">
        <v>2</v>
      </c>
      <c r="I31" s="21"/>
      <c r="J31" s="22"/>
      <c r="K31" s="39"/>
    </row>
    <row r="32" s="4" customFormat="1" ht="81" customHeight="1" spans="1:11">
      <c r="A32" s="19">
        <f t="shared" ref="A32:A49" si="2">ROW()-4</f>
        <v>28</v>
      </c>
      <c r="B32" s="20"/>
      <c r="C32" s="19"/>
      <c r="D32" s="19"/>
      <c r="E32" s="19"/>
      <c r="F32" s="27" t="s">
        <v>79</v>
      </c>
      <c r="G32" s="20" t="s">
        <v>76</v>
      </c>
      <c r="H32" s="27" t="s">
        <v>80</v>
      </c>
      <c r="I32" s="20"/>
      <c r="J32" s="19"/>
      <c r="K32" s="37"/>
    </row>
    <row r="33" customFormat="1" ht="81" customHeight="1" spans="1:11">
      <c r="A33" s="19">
        <f t="shared" si="2"/>
        <v>29</v>
      </c>
      <c r="B33" s="23"/>
      <c r="C33" s="24"/>
      <c r="D33" s="24"/>
      <c r="E33" s="24"/>
      <c r="F33" s="27" t="s">
        <v>81</v>
      </c>
      <c r="G33" s="27" t="s">
        <v>38</v>
      </c>
      <c r="H33" s="27">
        <v>1</v>
      </c>
      <c r="I33" s="23"/>
      <c r="J33" s="24"/>
      <c r="K33" s="37"/>
    </row>
    <row r="34" customFormat="1" ht="81" customHeight="1" spans="1:11">
      <c r="A34" s="19">
        <f t="shared" si="2"/>
        <v>30</v>
      </c>
      <c r="B34" s="23"/>
      <c r="C34" s="24"/>
      <c r="D34" s="24"/>
      <c r="E34" s="24"/>
      <c r="F34" s="27" t="s">
        <v>82</v>
      </c>
      <c r="G34" s="27" t="s">
        <v>38</v>
      </c>
      <c r="H34" s="27">
        <v>1</v>
      </c>
      <c r="I34" s="23"/>
      <c r="J34" s="24"/>
      <c r="K34" s="37"/>
    </row>
    <row r="35" s="5" customFormat="1" ht="81" customHeight="1" spans="1:73">
      <c r="A35" s="19">
        <f t="shared" si="2"/>
        <v>31</v>
      </c>
      <c r="B35" s="23" t="s">
        <v>83</v>
      </c>
      <c r="C35" s="24" t="s">
        <v>29</v>
      </c>
      <c r="D35" s="25">
        <v>20</v>
      </c>
      <c r="E35" s="25" t="s">
        <v>17</v>
      </c>
      <c r="F35" s="26" t="s">
        <v>84</v>
      </c>
      <c r="G35" s="27" t="s">
        <v>85</v>
      </c>
      <c r="H35" s="20">
        <v>1</v>
      </c>
      <c r="I35" s="24" t="s">
        <v>86</v>
      </c>
      <c r="J35" s="24" t="s">
        <v>87</v>
      </c>
      <c r="K35" s="40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50"/>
    </row>
    <row r="36" s="6" customFormat="1" ht="81" customHeight="1" spans="1:73">
      <c r="A36" s="19">
        <f t="shared" si="2"/>
        <v>32</v>
      </c>
      <c r="B36" s="20"/>
      <c r="C36" s="19"/>
      <c r="D36" s="25"/>
      <c r="E36" s="26"/>
      <c r="F36" s="27" t="s">
        <v>88</v>
      </c>
      <c r="G36" s="27" t="s">
        <v>89</v>
      </c>
      <c r="H36" s="20">
        <v>1</v>
      </c>
      <c r="I36" s="19"/>
      <c r="J36" s="19"/>
      <c r="K36" s="40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51"/>
    </row>
    <row r="37" s="3" customFormat="1" ht="81" customHeight="1" spans="1:11">
      <c r="A37" s="19">
        <f t="shared" si="2"/>
        <v>33</v>
      </c>
      <c r="B37" s="23" t="s">
        <v>90</v>
      </c>
      <c r="C37" s="19" t="s">
        <v>29</v>
      </c>
      <c r="D37" s="26">
        <v>33</v>
      </c>
      <c r="E37" s="19" t="s">
        <v>17</v>
      </c>
      <c r="F37" s="19" t="s">
        <v>91</v>
      </c>
      <c r="G37" s="19" t="s">
        <v>92</v>
      </c>
      <c r="H37" s="26">
        <v>2</v>
      </c>
      <c r="I37" s="19" t="s">
        <v>93</v>
      </c>
      <c r="J37" s="19" t="s">
        <v>94</v>
      </c>
      <c r="K37" s="42"/>
    </row>
    <row r="38" s="3" customFormat="1" ht="81" customHeight="1" spans="1:11">
      <c r="A38" s="19">
        <f t="shared" si="2"/>
        <v>34</v>
      </c>
      <c r="B38" s="20"/>
      <c r="C38" s="19"/>
      <c r="D38" s="26"/>
      <c r="E38" s="19"/>
      <c r="F38" s="19" t="s">
        <v>95</v>
      </c>
      <c r="G38" s="26" t="s">
        <v>96</v>
      </c>
      <c r="H38" s="26">
        <v>2</v>
      </c>
      <c r="I38" s="19"/>
      <c r="J38" s="19"/>
      <c r="K38" s="42"/>
    </row>
    <row r="39" s="3" customFormat="1" ht="81" customHeight="1" spans="1:11">
      <c r="A39" s="19">
        <f t="shared" si="2"/>
        <v>35</v>
      </c>
      <c r="B39" s="23"/>
      <c r="C39" s="19"/>
      <c r="D39" s="26"/>
      <c r="E39" s="19"/>
      <c r="F39" s="19" t="s">
        <v>97</v>
      </c>
      <c r="G39" s="26" t="s">
        <v>98</v>
      </c>
      <c r="H39" s="26">
        <v>3</v>
      </c>
      <c r="I39" s="19"/>
      <c r="J39" s="19"/>
      <c r="K39" s="42"/>
    </row>
    <row r="40" s="3" customFormat="1" ht="81" customHeight="1" spans="1:11">
      <c r="A40" s="19">
        <f t="shared" si="2"/>
        <v>36</v>
      </c>
      <c r="B40" s="23"/>
      <c r="C40" s="19"/>
      <c r="D40" s="26"/>
      <c r="E40" s="19"/>
      <c r="F40" s="23" t="s">
        <v>99</v>
      </c>
      <c r="G40" s="19" t="s">
        <v>35</v>
      </c>
      <c r="H40" s="26">
        <v>10</v>
      </c>
      <c r="I40" s="24"/>
      <c r="J40" s="24"/>
      <c r="K40" s="19"/>
    </row>
    <row r="41" s="3" customFormat="1" ht="81" customHeight="1" spans="1:11">
      <c r="A41" s="19">
        <f t="shared" si="2"/>
        <v>37</v>
      </c>
      <c r="B41" s="20" t="s">
        <v>100</v>
      </c>
      <c r="C41" s="26" t="s">
        <v>29</v>
      </c>
      <c r="D41" s="19">
        <v>40</v>
      </c>
      <c r="E41" s="19" t="s">
        <v>17</v>
      </c>
      <c r="F41" s="19" t="s">
        <v>101</v>
      </c>
      <c r="G41" s="19" t="s">
        <v>35</v>
      </c>
      <c r="H41" s="26">
        <v>1</v>
      </c>
      <c r="I41" s="24" t="s">
        <v>102</v>
      </c>
      <c r="J41" s="24" t="s">
        <v>103</v>
      </c>
      <c r="K41" s="19"/>
    </row>
    <row r="42" s="3" customFormat="1" ht="81" customHeight="1" spans="1:11">
      <c r="A42" s="19">
        <f t="shared" si="2"/>
        <v>38</v>
      </c>
      <c r="B42" s="23"/>
      <c r="C42" s="25"/>
      <c r="D42" s="24"/>
      <c r="E42" s="24"/>
      <c r="F42" s="19" t="s">
        <v>22</v>
      </c>
      <c r="G42" s="19" t="s">
        <v>67</v>
      </c>
      <c r="H42" s="26" t="s">
        <v>80</v>
      </c>
      <c r="I42" s="24"/>
      <c r="J42" s="24"/>
      <c r="K42" s="19"/>
    </row>
    <row r="43" s="3" customFormat="1" ht="81" customHeight="1" spans="1:11">
      <c r="A43" s="19">
        <f t="shared" si="2"/>
        <v>39</v>
      </c>
      <c r="B43" s="23"/>
      <c r="C43" s="25"/>
      <c r="D43" s="24"/>
      <c r="E43" s="24"/>
      <c r="F43" s="27" t="s">
        <v>104</v>
      </c>
      <c r="G43" s="27" t="s">
        <v>76</v>
      </c>
      <c r="H43" s="27">
        <v>1</v>
      </c>
      <c r="I43" s="24"/>
      <c r="J43" s="24"/>
      <c r="K43" s="19"/>
    </row>
    <row r="44" s="3" customFormat="1" ht="81" customHeight="1" spans="1:12">
      <c r="A44" s="19">
        <f t="shared" si="2"/>
        <v>40</v>
      </c>
      <c r="B44" s="20" t="s">
        <v>105</v>
      </c>
      <c r="C44" s="20" t="s">
        <v>15</v>
      </c>
      <c r="D44" s="20">
        <v>500</v>
      </c>
      <c r="E44" s="20" t="s">
        <v>17</v>
      </c>
      <c r="F44" s="26" t="s">
        <v>106</v>
      </c>
      <c r="G44" s="27" t="s">
        <v>76</v>
      </c>
      <c r="H44" s="26">
        <v>2</v>
      </c>
      <c r="I44" s="19" t="s">
        <v>107</v>
      </c>
      <c r="J44" s="19" t="s">
        <v>108</v>
      </c>
      <c r="K44" s="40"/>
      <c r="L44" s="43"/>
    </row>
    <row r="45" s="3" customFormat="1" ht="81" customHeight="1" spans="1:12">
      <c r="A45" s="19">
        <f t="shared" si="2"/>
        <v>41</v>
      </c>
      <c r="B45" s="20"/>
      <c r="C45" s="21"/>
      <c r="D45" s="21"/>
      <c r="E45" s="21"/>
      <c r="F45" s="26" t="s">
        <v>109</v>
      </c>
      <c r="G45" s="19" t="s">
        <v>110</v>
      </c>
      <c r="H45" s="26">
        <v>3</v>
      </c>
      <c r="I45" s="22"/>
      <c r="J45" s="22"/>
      <c r="K45" s="40"/>
      <c r="L45" s="43"/>
    </row>
    <row r="46" s="3" customFormat="1" ht="81" customHeight="1" spans="1:12">
      <c r="A46" s="19">
        <f t="shared" si="2"/>
        <v>42</v>
      </c>
      <c r="B46" s="20"/>
      <c r="C46" s="21"/>
      <c r="D46" s="21"/>
      <c r="E46" s="21"/>
      <c r="F46" s="26" t="s">
        <v>111</v>
      </c>
      <c r="G46" s="19" t="s">
        <v>112</v>
      </c>
      <c r="H46" s="26">
        <v>1</v>
      </c>
      <c r="I46" s="22"/>
      <c r="J46" s="22"/>
      <c r="K46" s="40"/>
      <c r="L46" s="43"/>
    </row>
    <row r="47" s="3" customFormat="1" ht="81" customHeight="1" spans="1:12">
      <c r="A47" s="19">
        <f t="shared" si="2"/>
        <v>43</v>
      </c>
      <c r="B47" s="20"/>
      <c r="C47" s="21"/>
      <c r="D47" s="21"/>
      <c r="E47" s="21"/>
      <c r="F47" s="26" t="s">
        <v>113</v>
      </c>
      <c r="G47" s="19" t="s">
        <v>114</v>
      </c>
      <c r="H47" s="26">
        <v>1</v>
      </c>
      <c r="I47" s="22"/>
      <c r="J47" s="22"/>
      <c r="K47" s="40"/>
      <c r="L47" s="43"/>
    </row>
    <row r="48" s="3" customFormat="1" ht="81" customHeight="1" spans="1:12">
      <c r="A48" s="19">
        <f t="shared" si="2"/>
        <v>44</v>
      </c>
      <c r="B48" s="20"/>
      <c r="C48" s="21"/>
      <c r="D48" s="21"/>
      <c r="E48" s="21"/>
      <c r="F48" s="26" t="s">
        <v>115</v>
      </c>
      <c r="G48" s="19" t="s">
        <v>76</v>
      </c>
      <c r="H48" s="26">
        <v>1</v>
      </c>
      <c r="I48" s="22"/>
      <c r="J48" s="22"/>
      <c r="K48" s="19"/>
      <c r="L48" s="43"/>
    </row>
    <row r="49" s="3" customFormat="1" ht="81" customHeight="1" spans="1:12">
      <c r="A49" s="19">
        <f t="shared" si="2"/>
        <v>45</v>
      </c>
      <c r="B49" s="20"/>
      <c r="C49" s="21"/>
      <c r="D49" s="21"/>
      <c r="E49" s="21"/>
      <c r="F49" s="26" t="s">
        <v>116</v>
      </c>
      <c r="G49" s="19" t="s">
        <v>71</v>
      </c>
      <c r="H49" s="26">
        <v>1</v>
      </c>
      <c r="I49" s="22"/>
      <c r="J49" s="22"/>
      <c r="K49" s="37"/>
      <c r="L49" s="43"/>
    </row>
    <row r="50" s="3" customFormat="1" ht="81" customHeight="1" spans="1:12">
      <c r="A50" s="19">
        <f t="shared" ref="A50:A56" si="3">ROW()-4</f>
        <v>46</v>
      </c>
      <c r="B50" s="21" t="s">
        <v>117</v>
      </c>
      <c r="C50" s="21" t="s">
        <v>29</v>
      </c>
      <c r="D50" s="21" t="s">
        <v>118</v>
      </c>
      <c r="E50" s="21" t="s">
        <v>17</v>
      </c>
      <c r="F50" s="21" t="s">
        <v>119</v>
      </c>
      <c r="G50" s="21" t="s">
        <v>76</v>
      </c>
      <c r="H50" s="21" t="s">
        <v>80</v>
      </c>
      <c r="I50" s="21" t="s">
        <v>120</v>
      </c>
      <c r="J50" s="21" t="s">
        <v>121</v>
      </c>
      <c r="K50" s="21"/>
      <c r="L50" s="44"/>
    </row>
    <row r="51" s="3" customFormat="1" ht="81" customHeight="1" spans="1:12">
      <c r="A51" s="19">
        <f t="shared" si="3"/>
        <v>47</v>
      </c>
      <c r="B51" s="21" t="s">
        <v>122</v>
      </c>
      <c r="C51" s="21" t="s">
        <v>29</v>
      </c>
      <c r="D51" s="21" t="s">
        <v>123</v>
      </c>
      <c r="E51" s="21" t="s">
        <v>123</v>
      </c>
      <c r="F51" s="34" t="s">
        <v>124</v>
      </c>
      <c r="G51" s="35" t="s">
        <v>35</v>
      </c>
      <c r="H51" s="21">
        <v>1</v>
      </c>
      <c r="I51" s="21" t="s">
        <v>125</v>
      </c>
      <c r="J51" s="21" t="s">
        <v>126</v>
      </c>
      <c r="K51" s="45"/>
      <c r="L51" s="44"/>
    </row>
    <row r="52" s="3" customFormat="1" ht="81" customHeight="1" spans="1:12">
      <c r="A52" s="19">
        <f t="shared" si="3"/>
        <v>48</v>
      </c>
      <c r="B52" s="21"/>
      <c r="C52" s="21"/>
      <c r="D52" s="21"/>
      <c r="E52" s="21"/>
      <c r="F52" s="34" t="s">
        <v>127</v>
      </c>
      <c r="G52" s="35" t="s">
        <v>35</v>
      </c>
      <c r="H52" s="21" t="s">
        <v>80</v>
      </c>
      <c r="I52" s="21"/>
      <c r="J52" s="21"/>
      <c r="K52" s="45"/>
      <c r="L52" s="44"/>
    </row>
    <row r="53" s="3" customFormat="1" ht="81" customHeight="1" spans="1:12">
      <c r="A53" s="19">
        <f t="shared" si="3"/>
        <v>49</v>
      </c>
      <c r="B53" s="21" t="s">
        <v>128</v>
      </c>
      <c r="C53" s="27" t="s">
        <v>29</v>
      </c>
      <c r="D53" s="27" t="s">
        <v>129</v>
      </c>
      <c r="E53" s="27" t="s">
        <v>130</v>
      </c>
      <c r="F53" s="27" t="s">
        <v>131</v>
      </c>
      <c r="G53" s="35" t="s">
        <v>35</v>
      </c>
      <c r="H53" s="27">
        <v>4</v>
      </c>
      <c r="I53" s="20" t="s">
        <v>132</v>
      </c>
      <c r="J53" s="38" t="s">
        <v>133</v>
      </c>
      <c r="K53" s="46"/>
      <c r="L53" s="44"/>
    </row>
    <row r="54" s="3" customFormat="1" ht="81" customHeight="1" spans="1:12">
      <c r="A54" s="19">
        <f t="shared" ref="A54:A62" si="4">ROW()-4</f>
        <v>50</v>
      </c>
      <c r="B54" s="21" t="s">
        <v>134</v>
      </c>
      <c r="C54" s="27" t="s">
        <v>123</v>
      </c>
      <c r="D54" s="27" t="s">
        <v>123</v>
      </c>
      <c r="E54" s="27" t="s">
        <v>123</v>
      </c>
      <c r="F54" s="36" t="s">
        <v>135</v>
      </c>
      <c r="G54" s="36" t="s">
        <v>136</v>
      </c>
      <c r="H54" s="36">
        <v>6</v>
      </c>
      <c r="I54" s="47" t="s">
        <v>137</v>
      </c>
      <c r="J54" s="47" t="s">
        <v>138</v>
      </c>
      <c r="K54" s="48"/>
      <c r="L54" s="44"/>
    </row>
    <row r="55" s="3" customFormat="1" ht="81" customHeight="1" spans="1:12">
      <c r="A55" s="19">
        <f t="shared" si="4"/>
        <v>51</v>
      </c>
      <c r="B55" s="21"/>
      <c r="C55" s="27"/>
      <c r="D55" s="27"/>
      <c r="E55" s="27"/>
      <c r="F55" s="36" t="s">
        <v>139</v>
      </c>
      <c r="G55" s="36" t="s">
        <v>140</v>
      </c>
      <c r="H55" s="36">
        <v>20</v>
      </c>
      <c r="I55" s="33"/>
      <c r="J55" s="33"/>
      <c r="K55" s="48"/>
      <c r="L55" s="44"/>
    </row>
    <row r="56" s="3" customFormat="1" ht="81" customHeight="1" spans="1:12">
      <c r="A56" s="19">
        <f t="shared" si="4"/>
        <v>52</v>
      </c>
      <c r="B56" s="21"/>
      <c r="C56" s="27"/>
      <c r="D56" s="27"/>
      <c r="E56" s="27"/>
      <c r="F56" s="36" t="s">
        <v>141</v>
      </c>
      <c r="G56" s="36" t="s">
        <v>76</v>
      </c>
      <c r="H56" s="20">
        <v>3</v>
      </c>
      <c r="I56" s="33"/>
      <c r="J56" s="33"/>
      <c r="K56" s="48"/>
      <c r="L56" s="44"/>
    </row>
    <row r="57" s="3" customFormat="1" ht="81" customHeight="1" spans="1:12">
      <c r="A57" s="19">
        <f t="shared" si="4"/>
        <v>53</v>
      </c>
      <c r="B57" s="21"/>
      <c r="C57" s="27"/>
      <c r="D57" s="27"/>
      <c r="E57" s="27"/>
      <c r="F57" s="36" t="s">
        <v>142</v>
      </c>
      <c r="G57" s="36" t="s">
        <v>76</v>
      </c>
      <c r="H57" s="20">
        <v>2</v>
      </c>
      <c r="I57" s="33"/>
      <c r="J57" s="33"/>
      <c r="K57" s="48"/>
      <c r="L57" s="44"/>
    </row>
    <row r="58" s="3" customFormat="1" ht="81" customHeight="1" spans="1:12">
      <c r="A58" s="19">
        <f t="shared" si="4"/>
        <v>54</v>
      </c>
      <c r="B58" s="21"/>
      <c r="C58" s="27"/>
      <c r="D58" s="27"/>
      <c r="E58" s="27"/>
      <c r="F58" s="36" t="s">
        <v>143</v>
      </c>
      <c r="G58" s="36" t="s">
        <v>76</v>
      </c>
      <c r="H58" s="20">
        <v>2</v>
      </c>
      <c r="I58" s="33"/>
      <c r="J58" s="33"/>
      <c r="K58" s="48"/>
      <c r="L58" s="44"/>
    </row>
    <row r="59" s="3" customFormat="1" ht="81" customHeight="1" spans="1:12">
      <c r="A59" s="19">
        <f t="shared" si="4"/>
        <v>55</v>
      </c>
      <c r="B59" s="21"/>
      <c r="C59" s="27"/>
      <c r="D59" s="27"/>
      <c r="E59" s="27"/>
      <c r="F59" s="36" t="s">
        <v>144</v>
      </c>
      <c r="G59" s="36" t="s">
        <v>76</v>
      </c>
      <c r="H59" s="20">
        <v>30</v>
      </c>
      <c r="I59" s="33"/>
      <c r="J59" s="33"/>
      <c r="K59" s="48"/>
      <c r="L59" s="44"/>
    </row>
    <row r="60" s="3" customFormat="1" ht="81" customHeight="1" spans="1:12">
      <c r="A60" s="19">
        <f t="shared" si="4"/>
        <v>56</v>
      </c>
      <c r="B60" s="21"/>
      <c r="C60" s="27"/>
      <c r="D60" s="27"/>
      <c r="E60" s="27"/>
      <c r="F60" s="20" t="s">
        <v>145</v>
      </c>
      <c r="G60" s="36" t="s">
        <v>136</v>
      </c>
      <c r="H60" s="20">
        <v>3</v>
      </c>
      <c r="I60" s="33"/>
      <c r="J60" s="33"/>
      <c r="K60" s="48"/>
      <c r="L60" s="44"/>
    </row>
    <row r="61" s="3" customFormat="1" ht="81" customHeight="1" spans="1:12">
      <c r="A61" s="19">
        <f t="shared" si="4"/>
        <v>57</v>
      </c>
      <c r="B61" s="21"/>
      <c r="C61" s="27"/>
      <c r="D61" s="27"/>
      <c r="E61" s="27"/>
      <c r="F61" s="20" t="s">
        <v>146</v>
      </c>
      <c r="G61" s="20" t="s">
        <v>140</v>
      </c>
      <c r="H61" s="20">
        <v>12</v>
      </c>
      <c r="I61" s="33"/>
      <c r="J61" s="33"/>
      <c r="K61" s="48"/>
      <c r="L61" s="44"/>
    </row>
    <row r="62" s="3" customFormat="1" ht="81" customHeight="1" spans="1:12">
      <c r="A62" s="19">
        <f t="shared" si="4"/>
        <v>58</v>
      </c>
      <c r="B62" s="20" t="s">
        <v>147</v>
      </c>
      <c r="C62" s="27" t="s">
        <v>29</v>
      </c>
      <c r="D62" s="27" t="s">
        <v>148</v>
      </c>
      <c r="E62" s="27" t="s">
        <v>149</v>
      </c>
      <c r="F62" s="27" t="s">
        <v>22</v>
      </c>
      <c r="G62" s="20" t="s">
        <v>35</v>
      </c>
      <c r="H62" s="27">
        <v>4</v>
      </c>
      <c r="I62" s="20" t="s">
        <v>150</v>
      </c>
      <c r="J62" s="20" t="s">
        <v>151</v>
      </c>
      <c r="K62" s="49"/>
      <c r="L62" s="44"/>
    </row>
    <row r="65" spans="6:6">
      <c r="F65" s="9" t="s">
        <v>152</v>
      </c>
    </row>
    <row r="98" ht="19" customHeight="1"/>
    <row r="99" ht="20" customHeight="1"/>
    <row r="100" ht="175" customHeight="1"/>
    <row r="102" spans="1:10">
      <c r="A102" s="52"/>
      <c r="B102" s="53"/>
      <c r="C102" s="52"/>
      <c r="D102" s="52"/>
      <c r="E102" s="52"/>
      <c r="I102" s="52"/>
      <c r="J102" s="52"/>
    </row>
  </sheetData>
  <autoFilter ref="A4:CCA62">
    <extLst/>
  </autoFilter>
  <mergeCells count="71">
    <mergeCell ref="A1:K1"/>
    <mergeCell ref="A2:K2"/>
    <mergeCell ref="A3:K3"/>
    <mergeCell ref="A102:K102"/>
    <mergeCell ref="B5:B8"/>
    <mergeCell ref="B9:B10"/>
    <mergeCell ref="B11:B22"/>
    <mergeCell ref="B23:B29"/>
    <mergeCell ref="B30:B34"/>
    <mergeCell ref="B35:B36"/>
    <mergeCell ref="B37:B40"/>
    <mergeCell ref="B41:B43"/>
    <mergeCell ref="B44:B49"/>
    <mergeCell ref="B51:B52"/>
    <mergeCell ref="B54:B61"/>
    <mergeCell ref="C5:C8"/>
    <mergeCell ref="C9:C10"/>
    <mergeCell ref="C11:C22"/>
    <mergeCell ref="C23:C29"/>
    <mergeCell ref="C30:C34"/>
    <mergeCell ref="C35:C36"/>
    <mergeCell ref="C37:C40"/>
    <mergeCell ref="C41:C43"/>
    <mergeCell ref="C44:C49"/>
    <mergeCell ref="C51:C52"/>
    <mergeCell ref="C54:C61"/>
    <mergeCell ref="D5:D8"/>
    <mergeCell ref="D9:D10"/>
    <mergeCell ref="D11:D22"/>
    <mergeCell ref="D23:D29"/>
    <mergeCell ref="D30:D34"/>
    <mergeCell ref="D35:D36"/>
    <mergeCell ref="D37:D40"/>
    <mergeCell ref="D41:D43"/>
    <mergeCell ref="D44:D49"/>
    <mergeCell ref="D51:D52"/>
    <mergeCell ref="D54:D61"/>
    <mergeCell ref="E5:E8"/>
    <mergeCell ref="E9:E10"/>
    <mergeCell ref="E11:E22"/>
    <mergeCell ref="E23:E29"/>
    <mergeCell ref="E30:E34"/>
    <mergeCell ref="E35:E36"/>
    <mergeCell ref="E37:E40"/>
    <mergeCell ref="E41:E43"/>
    <mergeCell ref="E44:E49"/>
    <mergeCell ref="E51:E52"/>
    <mergeCell ref="E54:E61"/>
    <mergeCell ref="I5:I8"/>
    <mergeCell ref="I9:I10"/>
    <mergeCell ref="I11:I22"/>
    <mergeCell ref="I23:I29"/>
    <mergeCell ref="I30:I34"/>
    <mergeCell ref="I35:I36"/>
    <mergeCell ref="I37:I40"/>
    <mergeCell ref="I41:I43"/>
    <mergeCell ref="I44:I49"/>
    <mergeCell ref="I51:I52"/>
    <mergeCell ref="I54:I61"/>
    <mergeCell ref="J5:J8"/>
    <mergeCell ref="J9:J10"/>
    <mergeCell ref="J11:J22"/>
    <mergeCell ref="J23:J29"/>
    <mergeCell ref="J30:J34"/>
    <mergeCell ref="J35:J36"/>
    <mergeCell ref="J37:J40"/>
    <mergeCell ref="J41:J43"/>
    <mergeCell ref="J44:J49"/>
    <mergeCell ref="J51:J52"/>
    <mergeCell ref="J54:J61"/>
    <mergeCell ref="K41:K43"/>
  </mergeCells>
  <conditionalFormatting sqref="A2">
    <cfRule type="containsBlanks" dxfId="0" priority="1">
      <formula>LEN(TRIM(A2))=0</formula>
    </cfRule>
  </conditionalFormatting>
  <conditionalFormatting sqref="B3">
    <cfRule type="duplicateValues" dxfId="1" priority="2"/>
  </conditionalFormatting>
  <conditionalFormatting sqref="B9">
    <cfRule type="duplicateValues" dxfId="1" priority="146"/>
  </conditionalFormatting>
  <conditionalFormatting sqref="A5:A62">
    <cfRule type="containsBlanks" dxfId="0" priority="229">
      <formula>LEN(TRIM(A5))=0</formula>
    </cfRule>
  </conditionalFormatting>
  <conditionalFormatting sqref="B30:B31">
    <cfRule type="duplicateValues" dxfId="1" priority="217"/>
  </conditionalFormatting>
  <conditionalFormatting sqref="B44:B46">
    <cfRule type="duplicateValues" dxfId="1" priority="13"/>
  </conditionalFormatting>
  <conditionalFormatting sqref="A1 A4">
    <cfRule type="containsBlanks" dxfId="0" priority="232">
      <formula>LEN(TRIM(A1))=0</formula>
    </cfRule>
  </conditionalFormatting>
  <conditionalFormatting sqref="B4:C4 F4:J4">
    <cfRule type="containsBlanks" dxfId="0" priority="233">
      <formula>LEN(TRIM(B4))=0</formula>
    </cfRule>
  </conditionalFormatting>
  <conditionalFormatting sqref="B5:B7 B23:B24">
    <cfRule type="duplicateValues" dxfId="2" priority="227"/>
  </conditionalFormatting>
  <conditionalFormatting sqref="B5:B7 B11:B13 B23:B24">
    <cfRule type="duplicateValues" dxfId="1" priority="228"/>
  </conditionalFormatting>
  <conditionalFormatting sqref="C37 F5:F8 F37:F40 H5:H8 G38:H40 G37:J37 G41">
    <cfRule type="containsBlanks" dxfId="0" priority="226">
      <formula>LEN(TRIM(C5))=0</formula>
    </cfRule>
  </conditionalFormatting>
  <conditionalFormatting sqref="G5:G8 G11:G22">
    <cfRule type="containsBlanks" dxfId="0" priority="215">
      <formula>LEN(TRIM(G5))=0</formula>
    </cfRule>
  </conditionalFormatting>
  <conditionalFormatting sqref="B44:C46">
    <cfRule type="containsBlanks" dxfId="0" priority="12">
      <formula>LEN(TRIM(B44))=0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51" sqref="A251:M252"/>
    </sheetView>
  </sheetViews>
  <sheetFormatPr defaultColWidth="8.89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dprcgs</dc:creator>
  <cp:lastModifiedBy>麦晓君</cp:lastModifiedBy>
  <dcterms:created xsi:type="dcterms:W3CDTF">2022-12-17T07:01:00Z</dcterms:created>
  <dcterms:modified xsi:type="dcterms:W3CDTF">2024-06-13T12:07:10Z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633D33F32AA1431A87B5DD36FB968D51_13</vt:lpwstr>
  </property>
  <property fmtid="{D5CDD505-2E9C-101B-9397-08002B2CF9AE}" pid="3" name="KSOProductBuildVer">
    <vt:lpwstr>2052-11.8.2.11806</vt:lpwstr>
  </property>
</Properties>
</file>