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35" tabRatio="607"/>
  </bookViews>
  <sheets>
    <sheet name="Sheet1" sheetId="1" r:id="rId1"/>
    <sheet name="Sheet2" sheetId="2" r:id="rId2"/>
  </sheets>
  <definedNames>
    <definedName name="_xlnm._FilterDatabase" localSheetId="0" hidden="1">Sheet1!$A$4:$CCA$50</definedName>
  </definedNames>
  <calcPr calcId="144525"/>
</workbook>
</file>

<file path=xl/sharedStrings.xml><?xml version="1.0" encoding="utf-8"?>
<sst xmlns="http://schemas.openxmlformats.org/spreadsheetml/2006/main" count="180" uniqueCount="127">
  <si>
    <t>大鹏新区2025-2026年度企业招聘岗位信息第1期（20250123-20250204）</t>
  </si>
  <si>
    <t>以下招聘信息不收取任何费用，有意向求职者可自行与企业联系，如需咨询更多岗位请关注“大鹏人才公司”微信公众号或致电服务热线。                                                                                                                                                                                                                                                                                                                                                                                                                                                                                                                                                                                                                                        服务热线：19120597296或13684983395；监督电话：0755-28333026</t>
  </si>
  <si>
    <t>高新技术企业</t>
  </si>
  <si>
    <t>序号</t>
  </si>
  <si>
    <t>公司名称</t>
  </si>
  <si>
    <t>所属街道</t>
  </si>
  <si>
    <t>企业规模</t>
  </si>
  <si>
    <t>企业性质</t>
  </si>
  <si>
    <t>职位名称</t>
  </si>
  <si>
    <t>薪酬福利</t>
  </si>
  <si>
    <t>招聘人数</t>
  </si>
  <si>
    <t>联系电话</t>
  </si>
  <si>
    <t>上班地址</t>
  </si>
  <si>
    <t>备注</t>
  </si>
  <si>
    <t>深圳市雄韬电源科技股份有限公司</t>
  </si>
  <si>
    <t>大鹏</t>
  </si>
  <si>
    <t>民营企业</t>
  </si>
  <si>
    <t>IPQC</t>
  </si>
  <si>
    <t>6000-7500元/月</t>
  </si>
  <si>
    <t>李女士                                               15112393428</t>
  </si>
  <si>
    <t>大鹏新区大鹏街道滨海2路1号雄韬科技园</t>
  </si>
  <si>
    <t>普工</t>
  </si>
  <si>
    <t>6000-8000元/月</t>
  </si>
  <si>
    <t>设备技术员</t>
  </si>
  <si>
    <t xml:space="preserve">9000-12000元/月
</t>
  </si>
  <si>
    <t>IQC（长白班）</t>
  </si>
  <si>
    <t xml:space="preserve">6000-7500元/月  </t>
  </si>
  <si>
    <t>深圳市比克动力电池有限公司</t>
  </si>
  <si>
    <t>葵涌</t>
  </si>
  <si>
    <t>基础架构运维工程师</t>
  </si>
  <si>
    <t>18000-25000元/月</t>
  </si>
  <si>
    <t xml:space="preserve">焦小姐                                               15012593036 </t>
  </si>
  <si>
    <t>大鹏新区葵涌街道比克工业园</t>
  </si>
  <si>
    <t>信息安全工程师</t>
  </si>
  <si>
    <t>法务合规专员</t>
  </si>
  <si>
    <t>10000-15000元/月</t>
  </si>
  <si>
    <t>采购工程师</t>
  </si>
  <si>
    <t>项目经理</t>
  </si>
  <si>
    <t>15000-25000元/月</t>
  </si>
  <si>
    <t>业务经理（欧美市场）</t>
  </si>
  <si>
    <t>薪资面议</t>
  </si>
  <si>
    <t>业务经理（国内车电市场）</t>
  </si>
  <si>
    <t>实验员</t>
  </si>
  <si>
    <t>6000元/月</t>
  </si>
  <si>
    <t>深圳市海斯科技有限公司</t>
  </si>
  <si>
    <t>中</t>
  </si>
  <si>
    <t>5500-6500元/月</t>
  </si>
  <si>
    <t>唐小姐                                                   19166278502</t>
  </si>
  <si>
    <t>大鹏新区葵涌街道土洋第二工业区8号C栋</t>
  </si>
  <si>
    <t>Qc</t>
  </si>
  <si>
    <t>5000-6000元/月</t>
  </si>
  <si>
    <t>结构工程师</t>
  </si>
  <si>
    <t>深圳市今朝模具科技有限公司</t>
  </si>
  <si>
    <t>硅胶工程师</t>
  </si>
  <si>
    <t>夏小姐                                               13692236541</t>
  </si>
  <si>
    <t>大鹏新区葵涌街道灵海路东创智能产业园4栋1楼</t>
  </si>
  <si>
    <t>硅胶助理工程师</t>
  </si>
  <si>
    <t>5000-8000元/月</t>
  </si>
  <si>
    <t>生产厂长</t>
  </si>
  <si>
    <t>5000-7500元/月</t>
  </si>
  <si>
    <t>多名</t>
  </si>
  <si>
    <t>临时工</t>
  </si>
  <si>
    <t>18元/小时</t>
  </si>
  <si>
    <t>QC全检员</t>
  </si>
  <si>
    <t>若干</t>
  </si>
  <si>
    <t>深圳市逸之彩铝质软管制造有限公司</t>
  </si>
  <si>
    <t>操作工</t>
  </si>
  <si>
    <t>5500-7500元/月</t>
  </si>
  <si>
    <t>梁女士                                                             0755-89774001
 18123659045</t>
  </si>
  <si>
    <t>大鹏新区葵涌街道延安路四号</t>
  </si>
  <si>
    <t>品质QC</t>
  </si>
  <si>
    <t>包装工</t>
  </si>
  <si>
    <t>保安</t>
  </si>
  <si>
    <t>深圳市凯琦佳科技股份有限公司</t>
  </si>
  <si>
    <t>6000-10000元/月</t>
  </si>
  <si>
    <t>方女士                                              13413940660
张先生                                              18312486860</t>
  </si>
  <si>
    <t>大鹏新区葵涌街道知己工业园A4栋2楼201</t>
  </si>
  <si>
    <t>安华海洋智能装备（深圳）有限公司</t>
  </si>
  <si>
    <t>产品结构工程师</t>
  </si>
  <si>
    <t>王部长                                              13302461729</t>
  </si>
  <si>
    <t>大鹏新区葵涌街道葵鹏路119-2号比克工业园办公楼四楼</t>
  </si>
  <si>
    <t>生产部技师助理</t>
  </si>
  <si>
    <t>升辉电线电缆(深圳)有限公司</t>
  </si>
  <si>
    <t>小型</t>
  </si>
  <si>
    <t>外资企业</t>
  </si>
  <si>
    <t>押出机操作员</t>
  </si>
  <si>
    <t>招聘热线                                                      0755-84208933</t>
  </si>
  <si>
    <t>大鹏新区葵涌街道三溪工业路8号</t>
  </si>
  <si>
    <t>深圳科诺桥科技股份有限公司</t>
  </si>
  <si>
    <t>研发人员</t>
  </si>
  <si>
    <t>8000-12000元/月</t>
  </si>
  <si>
    <t xml:space="preserve">
由先生                                                            0755-84238588
1818785816</t>
  </si>
  <si>
    <t>大鹏新区葵涌街道葵新社区银葵路16号A栋101</t>
  </si>
  <si>
    <t>研发助理</t>
  </si>
  <si>
    <t>深圳市朗诚海洋科技服务有限公司</t>
  </si>
  <si>
    <t>中型</t>
  </si>
  <si>
    <t>海洋浮标维护检测工程师</t>
  </si>
  <si>
    <t>杜小姐                                                18395621605</t>
  </si>
  <si>
    <t>大鹏新区大鹏街道布新社区西环南路6号101</t>
  </si>
  <si>
    <t>深圳市汇像信息技术有限公司</t>
  </si>
  <si>
    <t>机器视觉算法工程师</t>
  </si>
  <si>
    <t>邱先生                                                          18676733532</t>
  </si>
  <si>
    <t>大鹏新区葵涌街道同力工业园</t>
  </si>
  <si>
    <t>硬件工程师</t>
  </si>
  <si>
    <t>嵌入式工程师</t>
  </si>
  <si>
    <t>市场营销主管</t>
  </si>
  <si>
    <t>电子产品测试工程师</t>
  </si>
  <si>
    <t>4000-6000元/月</t>
  </si>
  <si>
    <t>自由侠智能科技（深圳）有限公司</t>
  </si>
  <si>
    <t>李女士                                                 17704069828</t>
  </si>
  <si>
    <t>大鹏新区葵涌街道葵新社区金业大道96号</t>
  </si>
  <si>
    <t>品检</t>
  </si>
  <si>
    <t>测试员</t>
  </si>
  <si>
    <t>深圳市伐克汽车服务有限公司</t>
  </si>
  <si>
    <t>洗车美容工</t>
  </si>
  <si>
    <t>4000元/月</t>
  </si>
  <si>
    <t>甘先生                                               13686863362</t>
  </si>
  <si>
    <t>大鹏新区大鹏街道文化路23号</t>
  </si>
  <si>
    <t>深圳市安仕新能源科技股份有限公司</t>
  </si>
  <si>
    <t>700+</t>
  </si>
  <si>
    <t>维修技术员</t>
  </si>
  <si>
    <t xml:space="preserve">8000-10000元/月
</t>
  </si>
  <si>
    <t>招聘热线
18138280246                                     13076905875</t>
  </si>
  <si>
    <t>大鹏新区葵涌街道比克工业园办公大楼二楼</t>
  </si>
  <si>
    <t>生产班长</t>
  </si>
  <si>
    <t>IQC</t>
  </si>
  <si>
    <t>保洁工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</si>
</sst>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rgb="FF000000"/>
      <name val="宋体"/>
      <charset val="134"/>
      <scheme val="minor"/>
    </font>
    <font>
      <b/>
      <sz val="18"/>
      <name val="宋体"/>
      <charset val="134"/>
    </font>
    <font>
      <b/>
      <sz val="18"/>
      <color theme="4" tint="-0.25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0"/>
      <name val="宋体"/>
      <charset val="134"/>
    </font>
    <font>
      <sz val="10"/>
      <name val="宋体"/>
      <charset val="136"/>
      <scheme val="minor"/>
    </font>
    <font>
      <b/>
      <sz val="10"/>
      <color rgb="FF000000"/>
      <name val="宋体"/>
      <charset val="134"/>
    </font>
    <font>
      <b/>
      <sz val="18"/>
      <color rgb="FF000000"/>
      <name val="宋体"/>
      <charset val="134"/>
    </font>
    <font>
      <b/>
      <sz val="16"/>
      <color rgb="FF000000"/>
      <name val="宋体"/>
      <charset val="134"/>
    </font>
    <font>
      <b/>
      <sz val="10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 applyBorder="0">
      <alignment vertical="center"/>
    </xf>
    <xf numFmtId="0" fontId="17" fillId="22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2" fillId="10" borderId="7" applyNumberFormat="0" applyAlignment="0" applyProtection="0">
      <alignment vertical="center"/>
    </xf>
    <xf numFmtId="0" fontId="29" fillId="0" borderId="4" applyNumberFormat="0" applyFill="0" applyAlignment="0" applyProtection="0">
      <alignment vertical="center"/>
    </xf>
    <xf numFmtId="0" fontId="25" fillId="23" borderId="8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0" fillId="26" borderId="9" applyNumberFormat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1" fillId="26" borderId="8" applyNumberFormat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Fill="1" applyBorder="1">
      <alignment vertical="center"/>
    </xf>
    <xf numFmtId="0" fontId="1" fillId="0" borderId="0" xfId="0" applyFont="1" applyBorder="1">
      <alignment vertical="center"/>
    </xf>
    <xf numFmtId="0" fontId="1" fillId="0" borderId="0" xfId="0" applyFont="1" applyBorder="1" applyAlignment="1"/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58" fontId="1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1" xfId="0" applyFont="1" applyFill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Fill="1" applyAlignment="1">
      <alignment horizontal="left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3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3" tint="0.399731437116611"/>
        </patternFill>
      </fill>
    </dxf>
    <dxf>
      <fill>
        <patternFill patternType="solid">
          <bgColor rgb="FFFF9900"/>
        </patternFill>
      </fill>
    </dxf>
  </dxfs>
  <tableStyles count="0" defaultTableStyle="TableStyleMedium2"/>
  <colors>
    <mruColors>
      <color rgb="001552D1"/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L90"/>
  <sheetViews>
    <sheetView tabSelected="1" workbookViewId="0">
      <pane ySplit="4" topLeftCell="A40" activePane="bottomLeft" state="frozen"/>
      <selection/>
      <selection pane="bottomLeft" activeCell="G46" sqref="G46"/>
    </sheetView>
  </sheetViews>
  <sheetFormatPr defaultColWidth="9" defaultRowHeight="12.75"/>
  <cols>
    <col min="1" max="1" width="9.58333333333333" style="7" customWidth="1"/>
    <col min="2" max="2" width="11.1" style="8" customWidth="1"/>
    <col min="3" max="3" width="11.625" style="7" customWidth="1"/>
    <col min="4" max="4" width="10.225" style="9" customWidth="1"/>
    <col min="5" max="5" width="11.85" style="7" customWidth="1"/>
    <col min="6" max="6" width="18.7416666666667" style="10" customWidth="1"/>
    <col min="7" max="7" width="41.9916666666667" style="11" customWidth="1"/>
    <col min="8" max="8" width="12.1166666666667" style="12" customWidth="1"/>
    <col min="9" max="9" width="28.775" style="7"/>
    <col min="10" max="10" width="14.6666666666667" style="9" customWidth="1"/>
    <col min="11" max="11" width="20.4166666666667" style="13" customWidth="1"/>
    <col min="12" max="16384" width="9" style="1"/>
  </cols>
  <sheetData>
    <row r="1" s="1" customFormat="1" ht="55.95" customHeight="1" spans="1:11">
      <c r="A1" s="14" t="s">
        <v>0</v>
      </c>
      <c r="B1" s="15"/>
      <c r="C1" s="16"/>
      <c r="D1" s="17"/>
      <c r="E1" s="16"/>
      <c r="F1" s="28"/>
      <c r="G1" s="29"/>
      <c r="H1" s="30"/>
      <c r="I1" s="14"/>
      <c r="J1" s="39"/>
      <c r="K1" s="40"/>
    </row>
    <row r="2" s="1" customFormat="1" ht="27" customHeight="1" spans="1:11">
      <c r="A2" s="18" t="s">
        <v>1</v>
      </c>
      <c r="B2" s="19"/>
      <c r="C2" s="18"/>
      <c r="D2" s="18"/>
      <c r="E2" s="18"/>
      <c r="F2" s="18"/>
      <c r="G2" s="31"/>
      <c r="H2" s="18"/>
      <c r="I2" s="18"/>
      <c r="J2" s="18"/>
      <c r="K2" s="31"/>
    </row>
    <row r="3" s="2" customFormat="1" ht="27" customHeight="1" spans="1:11">
      <c r="A3" s="20" t="s">
        <v>2</v>
      </c>
      <c r="B3" s="20"/>
      <c r="C3" s="20"/>
      <c r="D3" s="20"/>
      <c r="E3" s="20"/>
      <c r="F3" s="32"/>
      <c r="G3" s="33"/>
      <c r="H3" s="34"/>
      <c r="I3" s="20"/>
      <c r="J3" s="20"/>
      <c r="K3" s="41"/>
    </row>
    <row r="4" s="2" customFormat="1" ht="24" customHeight="1" spans="1:11">
      <c r="A4" s="21" t="s">
        <v>3</v>
      </c>
      <c r="B4" s="21" t="s">
        <v>4</v>
      </c>
      <c r="C4" s="21" t="s">
        <v>5</v>
      </c>
      <c r="D4" s="21" t="s">
        <v>6</v>
      </c>
      <c r="E4" s="21" t="s">
        <v>7</v>
      </c>
      <c r="F4" s="35" t="s">
        <v>8</v>
      </c>
      <c r="G4" s="35" t="s">
        <v>9</v>
      </c>
      <c r="H4" s="35" t="s">
        <v>10</v>
      </c>
      <c r="I4" s="21" t="s">
        <v>11</v>
      </c>
      <c r="J4" s="21" t="s">
        <v>12</v>
      </c>
      <c r="K4" s="21" t="s">
        <v>13</v>
      </c>
    </row>
    <row r="5" s="3" customFormat="1" ht="59" customHeight="1" spans="1:11">
      <c r="A5" s="22">
        <f>ROW()-4</f>
        <v>1</v>
      </c>
      <c r="B5" s="23" t="s">
        <v>14</v>
      </c>
      <c r="C5" s="22" t="s">
        <v>15</v>
      </c>
      <c r="D5" s="22">
        <v>800</v>
      </c>
      <c r="E5" s="22" t="s">
        <v>16</v>
      </c>
      <c r="F5" s="22" t="s">
        <v>17</v>
      </c>
      <c r="G5" s="23" t="s">
        <v>18</v>
      </c>
      <c r="H5" s="24">
        <v>3</v>
      </c>
      <c r="I5" s="22" t="s">
        <v>19</v>
      </c>
      <c r="J5" s="22" t="s">
        <v>20</v>
      </c>
      <c r="K5" s="42"/>
    </row>
    <row r="6" s="4" customFormat="1" ht="59" customHeight="1" spans="1:11">
      <c r="A6" s="22">
        <f>ROW()-4</f>
        <v>2</v>
      </c>
      <c r="B6" s="23"/>
      <c r="C6" s="23"/>
      <c r="D6" s="23"/>
      <c r="E6" s="23"/>
      <c r="F6" s="23" t="s">
        <v>21</v>
      </c>
      <c r="G6" s="23" t="s">
        <v>22</v>
      </c>
      <c r="H6" s="23">
        <v>30</v>
      </c>
      <c r="I6" s="23"/>
      <c r="J6" s="23"/>
      <c r="K6" s="37"/>
    </row>
    <row r="7" s="4" customFormat="1" ht="59" customHeight="1" spans="1:11">
      <c r="A7" s="22">
        <f t="shared" ref="A7:A16" si="0">ROW()-4</f>
        <v>3</v>
      </c>
      <c r="B7" s="23"/>
      <c r="C7" s="23"/>
      <c r="D7" s="23"/>
      <c r="E7" s="23"/>
      <c r="F7" s="23" t="s">
        <v>23</v>
      </c>
      <c r="G7" s="23" t="s">
        <v>24</v>
      </c>
      <c r="H7" s="25">
        <v>2</v>
      </c>
      <c r="I7" s="23"/>
      <c r="J7" s="23"/>
      <c r="K7" s="37"/>
    </row>
    <row r="8" s="5" customFormat="1" ht="59" customHeight="1" spans="1:11">
      <c r="A8" s="22">
        <f t="shared" si="0"/>
        <v>4</v>
      </c>
      <c r="B8" s="23"/>
      <c r="C8" s="22"/>
      <c r="D8" s="22"/>
      <c r="E8" s="22"/>
      <c r="F8" s="23" t="s">
        <v>25</v>
      </c>
      <c r="G8" s="23" t="s">
        <v>26</v>
      </c>
      <c r="H8" s="25">
        <v>1</v>
      </c>
      <c r="I8" s="22"/>
      <c r="J8" s="22"/>
      <c r="K8" s="42"/>
    </row>
    <row r="9" s="3" customFormat="1" ht="59" customHeight="1" spans="1:11">
      <c r="A9" s="22">
        <f t="shared" si="0"/>
        <v>5</v>
      </c>
      <c r="B9" s="23" t="s">
        <v>27</v>
      </c>
      <c r="C9" s="22" t="s">
        <v>28</v>
      </c>
      <c r="D9" s="22">
        <v>4000</v>
      </c>
      <c r="E9" s="22" t="s">
        <v>16</v>
      </c>
      <c r="F9" s="22" t="s">
        <v>29</v>
      </c>
      <c r="G9" s="22" t="s">
        <v>30</v>
      </c>
      <c r="H9" s="22">
        <v>1</v>
      </c>
      <c r="I9" s="22" t="s">
        <v>31</v>
      </c>
      <c r="J9" s="22" t="s">
        <v>32</v>
      </c>
      <c r="K9" s="42"/>
    </row>
    <row r="10" s="3" customFormat="1" ht="59" customHeight="1" spans="1:11">
      <c r="A10" s="22">
        <f t="shared" si="0"/>
        <v>6</v>
      </c>
      <c r="B10" s="23"/>
      <c r="C10" s="22"/>
      <c r="D10" s="22"/>
      <c r="E10" s="22"/>
      <c r="F10" s="23" t="s">
        <v>33</v>
      </c>
      <c r="G10" s="22" t="s">
        <v>30</v>
      </c>
      <c r="H10" s="24">
        <v>1</v>
      </c>
      <c r="I10" s="22"/>
      <c r="J10" s="22"/>
      <c r="K10" s="42"/>
    </row>
    <row r="11" s="3" customFormat="1" ht="59" customHeight="1" spans="1:11">
      <c r="A11" s="22">
        <f t="shared" si="0"/>
        <v>7</v>
      </c>
      <c r="B11" s="23"/>
      <c r="C11" s="22"/>
      <c r="D11" s="22"/>
      <c r="E11" s="22"/>
      <c r="F11" s="23" t="s">
        <v>34</v>
      </c>
      <c r="G11" s="23" t="s">
        <v>35</v>
      </c>
      <c r="H11" s="25">
        <v>1</v>
      </c>
      <c r="I11" s="22"/>
      <c r="J11" s="22"/>
      <c r="K11" s="42"/>
    </row>
    <row r="12" s="3" customFormat="1" ht="59" customHeight="1" spans="1:11">
      <c r="A12" s="22">
        <f t="shared" si="0"/>
        <v>8</v>
      </c>
      <c r="B12" s="23"/>
      <c r="C12" s="22"/>
      <c r="D12" s="22"/>
      <c r="E12" s="22"/>
      <c r="F12" s="22" t="s">
        <v>36</v>
      </c>
      <c r="G12" s="23" t="s">
        <v>35</v>
      </c>
      <c r="H12" s="24">
        <v>1</v>
      </c>
      <c r="I12" s="22"/>
      <c r="J12" s="22"/>
      <c r="K12" s="42"/>
    </row>
    <row r="13" s="3" customFormat="1" ht="59" customHeight="1" spans="1:11">
      <c r="A13" s="22">
        <f t="shared" si="0"/>
        <v>9</v>
      </c>
      <c r="B13" s="23"/>
      <c r="C13" s="22"/>
      <c r="D13" s="22"/>
      <c r="E13" s="22"/>
      <c r="F13" s="22" t="s">
        <v>37</v>
      </c>
      <c r="G13" s="23" t="s">
        <v>38</v>
      </c>
      <c r="H13" s="24">
        <v>1</v>
      </c>
      <c r="I13" s="22"/>
      <c r="J13" s="22"/>
      <c r="K13" s="42"/>
    </row>
    <row r="14" s="3" customFormat="1" ht="59" customHeight="1" spans="1:11">
      <c r="A14" s="22">
        <f t="shared" si="0"/>
        <v>10</v>
      </c>
      <c r="B14" s="23"/>
      <c r="C14" s="22"/>
      <c r="D14" s="22"/>
      <c r="E14" s="22"/>
      <c r="F14" s="22" t="s">
        <v>39</v>
      </c>
      <c r="G14" s="23" t="s">
        <v>40</v>
      </c>
      <c r="H14" s="24">
        <v>2</v>
      </c>
      <c r="I14" s="22"/>
      <c r="J14" s="22"/>
      <c r="K14" s="42"/>
    </row>
    <row r="15" s="3" customFormat="1" ht="59" customHeight="1" spans="1:11">
      <c r="A15" s="22">
        <f t="shared" si="0"/>
        <v>11</v>
      </c>
      <c r="B15" s="23"/>
      <c r="C15" s="22"/>
      <c r="D15" s="22"/>
      <c r="E15" s="22"/>
      <c r="F15" s="23" t="s">
        <v>41</v>
      </c>
      <c r="G15" s="23" t="s">
        <v>40</v>
      </c>
      <c r="H15" s="25">
        <v>3</v>
      </c>
      <c r="I15" s="22"/>
      <c r="J15" s="22"/>
      <c r="K15" s="42"/>
    </row>
    <row r="16" s="3" customFormat="1" ht="59" customHeight="1" spans="1:11">
      <c r="A16" s="22">
        <f t="shared" si="0"/>
        <v>12</v>
      </c>
      <c r="B16" s="23"/>
      <c r="C16" s="22"/>
      <c r="D16" s="22"/>
      <c r="E16" s="22"/>
      <c r="F16" s="23" t="s">
        <v>42</v>
      </c>
      <c r="G16" s="24" t="s">
        <v>43</v>
      </c>
      <c r="H16" s="25">
        <v>5</v>
      </c>
      <c r="I16" s="22"/>
      <c r="J16" s="22"/>
      <c r="K16" s="42"/>
    </row>
    <row r="17" s="3" customFormat="1" ht="59" customHeight="1" spans="1:11">
      <c r="A17" s="22">
        <f t="shared" ref="A17:A26" si="1">ROW()-4</f>
        <v>13</v>
      </c>
      <c r="B17" s="23" t="s">
        <v>44</v>
      </c>
      <c r="C17" s="22" t="s">
        <v>28</v>
      </c>
      <c r="D17" s="22" t="s">
        <v>45</v>
      </c>
      <c r="E17" s="22" t="s">
        <v>16</v>
      </c>
      <c r="F17" s="22" t="s">
        <v>21</v>
      </c>
      <c r="G17" s="23" t="s">
        <v>46</v>
      </c>
      <c r="H17" s="22">
        <v>20</v>
      </c>
      <c r="I17" s="22" t="s">
        <v>47</v>
      </c>
      <c r="J17" s="22" t="s">
        <v>48</v>
      </c>
      <c r="K17" s="42"/>
    </row>
    <row r="18" s="3" customFormat="1" ht="59" customHeight="1" spans="1:11">
      <c r="A18" s="22">
        <f t="shared" si="1"/>
        <v>14</v>
      </c>
      <c r="B18" s="23"/>
      <c r="C18" s="22"/>
      <c r="D18" s="22"/>
      <c r="E18" s="22"/>
      <c r="F18" s="22" t="s">
        <v>49</v>
      </c>
      <c r="G18" s="22" t="s">
        <v>50</v>
      </c>
      <c r="H18" s="24">
        <v>2</v>
      </c>
      <c r="I18" s="22"/>
      <c r="J18" s="22"/>
      <c r="K18" s="42"/>
    </row>
    <row r="19" s="6" customFormat="1" ht="59" customHeight="1" spans="1:11">
      <c r="A19" s="22">
        <f t="shared" si="1"/>
        <v>15</v>
      </c>
      <c r="B19" s="23"/>
      <c r="C19" s="22"/>
      <c r="D19" s="22"/>
      <c r="E19" s="22"/>
      <c r="F19" s="23" t="s">
        <v>51</v>
      </c>
      <c r="G19" s="23" t="s">
        <v>35</v>
      </c>
      <c r="H19" s="23">
        <v>1</v>
      </c>
      <c r="I19" s="22"/>
      <c r="J19" s="22"/>
      <c r="K19" s="42"/>
    </row>
    <row r="20" s="3" customFormat="1" ht="59" customHeight="1" spans="1:11">
      <c r="A20" s="22">
        <f t="shared" si="1"/>
        <v>16</v>
      </c>
      <c r="B20" s="23" t="s">
        <v>52</v>
      </c>
      <c r="C20" s="24" t="s">
        <v>28</v>
      </c>
      <c r="D20" s="22">
        <v>40</v>
      </c>
      <c r="E20" s="22" t="s">
        <v>16</v>
      </c>
      <c r="F20" s="22" t="s">
        <v>53</v>
      </c>
      <c r="G20" s="22" t="s">
        <v>40</v>
      </c>
      <c r="H20" s="24">
        <v>1</v>
      </c>
      <c r="I20" s="22" t="s">
        <v>54</v>
      </c>
      <c r="J20" s="22" t="s">
        <v>55</v>
      </c>
      <c r="K20" s="42"/>
    </row>
    <row r="21" s="3" customFormat="1" ht="59" customHeight="1" spans="1:11">
      <c r="A21" s="22">
        <f t="shared" si="1"/>
        <v>17</v>
      </c>
      <c r="B21" s="23"/>
      <c r="C21" s="24"/>
      <c r="D21" s="22"/>
      <c r="E21" s="22"/>
      <c r="F21" s="22" t="s">
        <v>56</v>
      </c>
      <c r="G21" s="22" t="s">
        <v>57</v>
      </c>
      <c r="H21" s="24">
        <v>1</v>
      </c>
      <c r="I21" s="22"/>
      <c r="J21" s="22"/>
      <c r="K21" s="42"/>
    </row>
    <row r="22" s="3" customFormat="1" ht="59" customHeight="1" spans="1:11">
      <c r="A22" s="22">
        <f t="shared" si="1"/>
        <v>18</v>
      </c>
      <c r="B22" s="23"/>
      <c r="C22" s="24"/>
      <c r="D22" s="22"/>
      <c r="E22" s="22"/>
      <c r="F22" s="23" t="s">
        <v>58</v>
      </c>
      <c r="G22" s="22" t="s">
        <v>40</v>
      </c>
      <c r="H22" s="25">
        <v>1</v>
      </c>
      <c r="I22" s="22"/>
      <c r="J22" s="22"/>
      <c r="K22" s="42"/>
    </row>
    <row r="23" s="3" customFormat="1" ht="59" customHeight="1" spans="1:11">
      <c r="A23" s="22">
        <f t="shared" si="1"/>
        <v>19</v>
      </c>
      <c r="B23" s="23"/>
      <c r="C23" s="24"/>
      <c r="D23" s="22"/>
      <c r="E23" s="22"/>
      <c r="F23" s="23" t="s">
        <v>21</v>
      </c>
      <c r="G23" s="22" t="s">
        <v>59</v>
      </c>
      <c r="H23" s="25" t="s">
        <v>60</v>
      </c>
      <c r="I23" s="22"/>
      <c r="J23" s="22"/>
      <c r="K23" s="42"/>
    </row>
    <row r="24" s="3" customFormat="1" ht="59" customHeight="1" spans="1:11">
      <c r="A24" s="22">
        <f t="shared" si="1"/>
        <v>20</v>
      </c>
      <c r="B24" s="23"/>
      <c r="C24" s="24"/>
      <c r="D24" s="22"/>
      <c r="E24" s="22"/>
      <c r="F24" s="23" t="s">
        <v>61</v>
      </c>
      <c r="G24" s="22" t="s">
        <v>62</v>
      </c>
      <c r="H24" s="25">
        <v>5</v>
      </c>
      <c r="I24" s="22"/>
      <c r="J24" s="22"/>
      <c r="K24" s="42"/>
    </row>
    <row r="25" s="3" customFormat="1" ht="59" customHeight="1" spans="1:11">
      <c r="A25" s="22">
        <f t="shared" si="1"/>
        <v>21</v>
      </c>
      <c r="B25" s="23"/>
      <c r="C25" s="24"/>
      <c r="D25" s="22"/>
      <c r="E25" s="22"/>
      <c r="F25" s="23" t="s">
        <v>63</v>
      </c>
      <c r="G25" s="22" t="s">
        <v>59</v>
      </c>
      <c r="H25" s="25" t="s">
        <v>64</v>
      </c>
      <c r="I25" s="22"/>
      <c r="J25" s="22"/>
      <c r="K25" s="42"/>
    </row>
    <row r="26" s="3" customFormat="1" ht="59" customHeight="1" spans="1:12">
      <c r="A26" s="22">
        <f t="shared" si="1"/>
        <v>22</v>
      </c>
      <c r="B26" s="23" t="s">
        <v>65</v>
      </c>
      <c r="C26" s="23" t="s">
        <v>28</v>
      </c>
      <c r="D26" s="23">
        <v>100</v>
      </c>
      <c r="E26" s="23" t="s">
        <v>16</v>
      </c>
      <c r="F26" s="23" t="s">
        <v>66</v>
      </c>
      <c r="G26" s="23" t="s">
        <v>67</v>
      </c>
      <c r="H26" s="23">
        <v>3</v>
      </c>
      <c r="I26" s="23" t="s">
        <v>68</v>
      </c>
      <c r="J26" s="23" t="s">
        <v>69</v>
      </c>
      <c r="K26" s="37"/>
      <c r="L26" s="43"/>
    </row>
    <row r="27" s="3" customFormat="1" ht="59" customHeight="1" spans="1:12">
      <c r="A27" s="22">
        <f t="shared" ref="A27:A36" si="2">ROW()-4</f>
        <v>23</v>
      </c>
      <c r="B27" s="23"/>
      <c r="C27" s="23"/>
      <c r="D27" s="23"/>
      <c r="E27" s="23"/>
      <c r="F27" s="23" t="s">
        <v>70</v>
      </c>
      <c r="G27" s="23" t="s">
        <v>40</v>
      </c>
      <c r="H27" s="23">
        <v>1</v>
      </c>
      <c r="I27" s="23"/>
      <c r="J27" s="23"/>
      <c r="K27" s="37"/>
      <c r="L27" s="43"/>
    </row>
    <row r="28" s="3" customFormat="1" ht="59" customHeight="1" spans="1:12">
      <c r="A28" s="22">
        <f t="shared" si="2"/>
        <v>24</v>
      </c>
      <c r="B28" s="23"/>
      <c r="C28" s="23"/>
      <c r="D28" s="23"/>
      <c r="E28" s="23"/>
      <c r="F28" s="25" t="s">
        <v>71</v>
      </c>
      <c r="G28" s="23" t="s">
        <v>67</v>
      </c>
      <c r="H28" s="25">
        <v>4</v>
      </c>
      <c r="I28" s="23"/>
      <c r="J28" s="23"/>
      <c r="K28" s="37"/>
      <c r="L28" s="43"/>
    </row>
    <row r="29" s="3" customFormat="1" ht="59" customHeight="1" spans="1:12">
      <c r="A29" s="22">
        <f t="shared" si="2"/>
        <v>25</v>
      </c>
      <c r="B29" s="23"/>
      <c r="C29" s="23"/>
      <c r="D29" s="23"/>
      <c r="E29" s="23"/>
      <c r="F29" s="25" t="s">
        <v>72</v>
      </c>
      <c r="G29" s="23" t="s">
        <v>40</v>
      </c>
      <c r="H29" s="25">
        <v>1</v>
      </c>
      <c r="I29" s="23"/>
      <c r="J29" s="23"/>
      <c r="K29" s="37"/>
      <c r="L29" s="43"/>
    </row>
    <row r="30" s="3" customFormat="1" ht="59" customHeight="1" spans="1:12">
      <c r="A30" s="22">
        <f t="shared" si="2"/>
        <v>26</v>
      </c>
      <c r="B30" s="23" t="s">
        <v>73</v>
      </c>
      <c r="C30" s="25" t="s">
        <v>28</v>
      </c>
      <c r="D30" s="23">
        <v>200</v>
      </c>
      <c r="E30" s="25" t="s">
        <v>16</v>
      </c>
      <c r="F30" s="23" t="s">
        <v>21</v>
      </c>
      <c r="G30" s="23" t="s">
        <v>74</v>
      </c>
      <c r="H30" s="25">
        <v>4</v>
      </c>
      <c r="I30" s="23" t="s">
        <v>75</v>
      </c>
      <c r="J30" s="23" t="s">
        <v>76</v>
      </c>
      <c r="K30" s="36"/>
      <c r="L30" s="43"/>
    </row>
    <row r="31" s="3" customFormat="1" ht="59" customHeight="1" spans="1:12">
      <c r="A31" s="22">
        <f t="shared" si="2"/>
        <v>27</v>
      </c>
      <c r="B31" s="23" t="s">
        <v>77</v>
      </c>
      <c r="C31" s="25" t="s">
        <v>28</v>
      </c>
      <c r="D31" s="23">
        <v>100</v>
      </c>
      <c r="E31" s="25" t="s">
        <v>16</v>
      </c>
      <c r="F31" s="23" t="s">
        <v>78</v>
      </c>
      <c r="G31" s="23" t="s">
        <v>57</v>
      </c>
      <c r="H31" s="36">
        <v>1</v>
      </c>
      <c r="I31" s="23" t="s">
        <v>79</v>
      </c>
      <c r="J31" s="23" t="s">
        <v>80</v>
      </c>
      <c r="K31" s="36"/>
      <c r="L31" s="43"/>
    </row>
    <row r="32" s="3" customFormat="1" ht="59" customHeight="1" spans="1:12">
      <c r="A32" s="22">
        <f t="shared" si="2"/>
        <v>28</v>
      </c>
      <c r="B32" s="23"/>
      <c r="C32" s="25"/>
      <c r="D32" s="23"/>
      <c r="E32" s="25"/>
      <c r="F32" s="23" t="s">
        <v>81</v>
      </c>
      <c r="G32" s="23" t="s">
        <v>40</v>
      </c>
      <c r="H32" s="23">
        <v>1</v>
      </c>
      <c r="I32" s="23"/>
      <c r="J32" s="23"/>
      <c r="K32" s="36"/>
      <c r="L32" s="43"/>
    </row>
    <row r="33" s="3" customFormat="1" ht="59" customHeight="1" spans="1:12">
      <c r="A33" s="22">
        <f t="shared" si="2"/>
        <v>29</v>
      </c>
      <c r="B33" s="26" t="s">
        <v>82</v>
      </c>
      <c r="C33" s="26" t="s">
        <v>28</v>
      </c>
      <c r="D33" s="26" t="s">
        <v>83</v>
      </c>
      <c r="E33" s="26" t="s">
        <v>84</v>
      </c>
      <c r="F33" s="23" t="s">
        <v>85</v>
      </c>
      <c r="G33" s="23" t="s">
        <v>40</v>
      </c>
      <c r="H33" s="23">
        <v>2</v>
      </c>
      <c r="I33" s="23" t="s">
        <v>86</v>
      </c>
      <c r="J33" s="37" t="s">
        <v>87</v>
      </c>
      <c r="K33" s="36"/>
      <c r="L33" s="43"/>
    </row>
    <row r="34" s="3" customFormat="1" ht="59" customHeight="1" spans="1:12">
      <c r="A34" s="22">
        <f t="shared" si="2"/>
        <v>30</v>
      </c>
      <c r="B34" s="26" t="s">
        <v>88</v>
      </c>
      <c r="C34" s="26" t="s">
        <v>28</v>
      </c>
      <c r="D34" s="26">
        <v>100</v>
      </c>
      <c r="E34" s="26" t="s">
        <v>16</v>
      </c>
      <c r="F34" s="23" t="s">
        <v>89</v>
      </c>
      <c r="G34" s="23" t="s">
        <v>90</v>
      </c>
      <c r="H34" s="25">
        <v>1</v>
      </c>
      <c r="I34" s="23" t="s">
        <v>91</v>
      </c>
      <c r="J34" s="23" t="s">
        <v>92</v>
      </c>
      <c r="K34" s="36"/>
      <c r="L34" s="43"/>
    </row>
    <row r="35" s="3" customFormat="1" ht="59" customHeight="1" spans="1:12">
      <c r="A35" s="22">
        <f t="shared" si="2"/>
        <v>31</v>
      </c>
      <c r="B35" s="26"/>
      <c r="C35" s="26"/>
      <c r="D35" s="26"/>
      <c r="E35" s="26"/>
      <c r="F35" s="23" t="s">
        <v>93</v>
      </c>
      <c r="G35" s="23"/>
      <c r="H35" s="25">
        <v>1</v>
      </c>
      <c r="I35" s="23"/>
      <c r="J35" s="23"/>
      <c r="K35" s="23"/>
      <c r="L35" s="43"/>
    </row>
    <row r="36" s="3" customFormat="1" ht="59" customHeight="1" spans="1:12">
      <c r="A36" s="22">
        <f t="shared" si="2"/>
        <v>32</v>
      </c>
      <c r="B36" s="23" t="s">
        <v>94</v>
      </c>
      <c r="C36" s="23" t="s">
        <v>15</v>
      </c>
      <c r="D36" s="27" t="s">
        <v>95</v>
      </c>
      <c r="E36" s="23" t="s">
        <v>16</v>
      </c>
      <c r="F36" s="37" t="s">
        <v>96</v>
      </c>
      <c r="G36" s="23" t="s">
        <v>40</v>
      </c>
      <c r="H36" s="25">
        <v>7</v>
      </c>
      <c r="I36" s="23" t="s">
        <v>97</v>
      </c>
      <c r="J36" s="23" t="s">
        <v>98</v>
      </c>
      <c r="K36" s="23"/>
      <c r="L36" s="43"/>
    </row>
    <row r="37" s="5" customFormat="1" ht="59" customHeight="1" spans="1:11">
      <c r="A37" s="22">
        <f t="shared" ref="A37:A50" si="3">ROW()-4</f>
        <v>33</v>
      </c>
      <c r="B37" s="23" t="s">
        <v>99</v>
      </c>
      <c r="C37" s="25" t="s">
        <v>28</v>
      </c>
      <c r="D37" s="23">
        <v>10</v>
      </c>
      <c r="E37" s="25" t="s">
        <v>16</v>
      </c>
      <c r="F37" s="23" t="s">
        <v>100</v>
      </c>
      <c r="G37" s="23" t="s">
        <v>40</v>
      </c>
      <c r="H37" s="25">
        <v>1</v>
      </c>
      <c r="I37" s="23" t="s">
        <v>101</v>
      </c>
      <c r="J37" s="23" t="s">
        <v>102</v>
      </c>
      <c r="K37" s="44"/>
    </row>
    <row r="38" s="5" customFormat="1" ht="59" customHeight="1" spans="1:11">
      <c r="A38" s="22">
        <f t="shared" si="3"/>
        <v>34</v>
      </c>
      <c r="B38" s="23"/>
      <c r="C38" s="25"/>
      <c r="D38" s="23"/>
      <c r="E38" s="25"/>
      <c r="F38" s="23" t="s">
        <v>103</v>
      </c>
      <c r="G38" s="23" t="s">
        <v>40</v>
      </c>
      <c r="H38" s="25">
        <v>1</v>
      </c>
      <c r="I38" s="23"/>
      <c r="J38" s="23"/>
      <c r="K38" s="23"/>
    </row>
    <row r="39" s="5" customFormat="1" ht="59" customHeight="1" spans="1:11">
      <c r="A39" s="22">
        <f t="shared" si="3"/>
        <v>35</v>
      </c>
      <c r="B39" s="23"/>
      <c r="C39" s="25"/>
      <c r="D39" s="23"/>
      <c r="E39" s="25"/>
      <c r="F39" s="23" t="s">
        <v>104</v>
      </c>
      <c r="G39" s="23" t="s">
        <v>40</v>
      </c>
      <c r="H39" s="25">
        <v>1</v>
      </c>
      <c r="I39" s="23"/>
      <c r="J39" s="23"/>
      <c r="K39" s="23"/>
    </row>
    <row r="40" s="5" customFormat="1" ht="59" customHeight="1" spans="1:11">
      <c r="A40" s="22">
        <f t="shared" si="3"/>
        <v>36</v>
      </c>
      <c r="B40" s="23"/>
      <c r="C40" s="25"/>
      <c r="D40" s="23"/>
      <c r="E40" s="25"/>
      <c r="F40" s="23" t="s">
        <v>105</v>
      </c>
      <c r="G40" s="23" t="s">
        <v>22</v>
      </c>
      <c r="H40" s="25">
        <v>1</v>
      </c>
      <c r="I40" s="23"/>
      <c r="J40" s="23"/>
      <c r="K40" s="23"/>
    </row>
    <row r="41" s="5" customFormat="1" ht="59" customHeight="1" spans="1:11">
      <c r="A41" s="22">
        <f t="shared" si="3"/>
        <v>37</v>
      </c>
      <c r="B41" s="23"/>
      <c r="C41" s="25"/>
      <c r="D41" s="23"/>
      <c r="E41" s="25"/>
      <c r="F41" s="23" t="s">
        <v>106</v>
      </c>
      <c r="G41" s="23" t="s">
        <v>107</v>
      </c>
      <c r="H41" s="25">
        <v>1</v>
      </c>
      <c r="I41" s="23"/>
      <c r="J41" s="23"/>
      <c r="K41" s="23"/>
    </row>
    <row r="42" s="3" customFormat="1" ht="59" customHeight="1" spans="1:12">
      <c r="A42" s="22">
        <f t="shared" si="3"/>
        <v>38</v>
      </c>
      <c r="B42" s="23" t="s">
        <v>108</v>
      </c>
      <c r="C42" s="23" t="s">
        <v>28</v>
      </c>
      <c r="D42" s="23">
        <v>300</v>
      </c>
      <c r="E42" s="23" t="s">
        <v>16</v>
      </c>
      <c r="F42" s="23" t="s">
        <v>21</v>
      </c>
      <c r="G42" s="23" t="s">
        <v>57</v>
      </c>
      <c r="H42" s="23">
        <v>10</v>
      </c>
      <c r="I42" s="23" t="s">
        <v>109</v>
      </c>
      <c r="J42" s="23" t="s">
        <v>110</v>
      </c>
      <c r="K42" s="36"/>
      <c r="L42" s="43"/>
    </row>
    <row r="43" s="3" customFormat="1" ht="59" customHeight="1" spans="1:12">
      <c r="A43" s="22">
        <f t="shared" si="3"/>
        <v>39</v>
      </c>
      <c r="B43" s="23"/>
      <c r="C43" s="23"/>
      <c r="D43" s="23"/>
      <c r="E43" s="23"/>
      <c r="F43" s="23" t="s">
        <v>111</v>
      </c>
      <c r="G43" s="23"/>
      <c r="H43" s="23">
        <v>5</v>
      </c>
      <c r="I43" s="23"/>
      <c r="J43" s="23"/>
      <c r="K43" s="36"/>
      <c r="L43" s="43"/>
    </row>
    <row r="44" s="3" customFormat="1" ht="59" customHeight="1" spans="1:12">
      <c r="A44" s="22">
        <f t="shared" si="3"/>
        <v>40</v>
      </c>
      <c r="B44" s="23"/>
      <c r="C44" s="23"/>
      <c r="D44" s="23"/>
      <c r="E44" s="23"/>
      <c r="F44" s="23" t="s">
        <v>112</v>
      </c>
      <c r="G44" s="23"/>
      <c r="H44" s="23">
        <v>3</v>
      </c>
      <c r="I44" s="23"/>
      <c r="J44" s="23"/>
      <c r="K44" s="36"/>
      <c r="L44" s="43"/>
    </row>
    <row r="45" s="3" customFormat="1" ht="59" customHeight="1" spans="1:12">
      <c r="A45" s="22">
        <f t="shared" si="3"/>
        <v>41</v>
      </c>
      <c r="B45" s="23" t="s">
        <v>113</v>
      </c>
      <c r="C45" s="23" t="s">
        <v>15</v>
      </c>
      <c r="D45" s="23" t="s">
        <v>83</v>
      </c>
      <c r="E45" s="23" t="s">
        <v>16</v>
      </c>
      <c r="F45" s="23" t="s">
        <v>114</v>
      </c>
      <c r="G45" s="23" t="s">
        <v>115</v>
      </c>
      <c r="H45" s="23">
        <v>1</v>
      </c>
      <c r="I45" s="23" t="s">
        <v>116</v>
      </c>
      <c r="J45" s="23" t="s">
        <v>117</v>
      </c>
      <c r="K45" s="36"/>
      <c r="L45" s="43"/>
    </row>
    <row r="46" s="3" customFormat="1" ht="59" customHeight="1" spans="1:12">
      <c r="A46" s="22">
        <f t="shared" si="3"/>
        <v>42</v>
      </c>
      <c r="B46" s="23" t="s">
        <v>118</v>
      </c>
      <c r="C46" s="23" t="s">
        <v>28</v>
      </c>
      <c r="D46" s="23" t="s">
        <v>119</v>
      </c>
      <c r="E46" s="23" t="s">
        <v>16</v>
      </c>
      <c r="F46" s="25" t="s">
        <v>120</v>
      </c>
      <c r="G46" s="38" t="s">
        <v>121</v>
      </c>
      <c r="H46" s="23">
        <v>1</v>
      </c>
      <c r="I46" s="23" t="s">
        <v>122</v>
      </c>
      <c r="J46" s="23" t="s">
        <v>123</v>
      </c>
      <c r="K46" s="37"/>
      <c r="L46" s="43"/>
    </row>
    <row r="47" s="3" customFormat="1" ht="59" customHeight="1" spans="1:12">
      <c r="A47" s="22">
        <f t="shared" si="3"/>
        <v>43</v>
      </c>
      <c r="B47" s="23"/>
      <c r="C47" s="23"/>
      <c r="D47" s="23"/>
      <c r="E47" s="23"/>
      <c r="F47" s="25" t="s">
        <v>124</v>
      </c>
      <c r="G47" s="38" t="s">
        <v>121</v>
      </c>
      <c r="H47" s="36">
        <v>2</v>
      </c>
      <c r="I47" s="23"/>
      <c r="J47" s="23"/>
      <c r="K47" s="37"/>
      <c r="L47" s="43"/>
    </row>
    <row r="48" s="3" customFormat="1" ht="59" customHeight="1" spans="1:12">
      <c r="A48" s="22">
        <f t="shared" si="3"/>
        <v>44</v>
      </c>
      <c r="B48" s="23"/>
      <c r="C48" s="23"/>
      <c r="D48" s="23"/>
      <c r="E48" s="23"/>
      <c r="F48" s="25" t="s">
        <v>17</v>
      </c>
      <c r="G48" s="38" t="s">
        <v>121</v>
      </c>
      <c r="H48" s="36">
        <v>2</v>
      </c>
      <c r="I48" s="23"/>
      <c r="J48" s="23"/>
      <c r="K48" s="37"/>
      <c r="L48" s="43"/>
    </row>
    <row r="49" s="3" customFormat="1" ht="59" customHeight="1" spans="1:12">
      <c r="A49" s="22">
        <f t="shared" si="3"/>
        <v>45</v>
      </c>
      <c r="B49" s="23"/>
      <c r="C49" s="23"/>
      <c r="D49" s="23"/>
      <c r="E49" s="23"/>
      <c r="F49" s="25" t="s">
        <v>125</v>
      </c>
      <c r="G49" s="38" t="s">
        <v>121</v>
      </c>
      <c r="H49" s="36">
        <v>4</v>
      </c>
      <c r="I49" s="23"/>
      <c r="J49" s="23"/>
      <c r="K49" s="37"/>
      <c r="L49" s="43"/>
    </row>
    <row r="50" s="3" customFormat="1" ht="59" customHeight="1" spans="1:12">
      <c r="A50" s="22">
        <f t="shared" si="3"/>
        <v>46</v>
      </c>
      <c r="B50" s="23"/>
      <c r="C50" s="23"/>
      <c r="D50" s="23"/>
      <c r="E50" s="23"/>
      <c r="F50" s="25" t="s">
        <v>126</v>
      </c>
      <c r="G50" s="22" t="s">
        <v>115</v>
      </c>
      <c r="H50" s="22">
        <v>1</v>
      </c>
      <c r="I50" s="23"/>
      <c r="J50" s="23"/>
      <c r="K50" s="37"/>
      <c r="L50" s="43"/>
    </row>
    <row r="86" ht="19" customHeight="1"/>
    <row r="87" ht="20" customHeight="1"/>
    <row r="88" ht="175" customHeight="1"/>
    <row r="90" spans="1:10">
      <c r="A90" s="45"/>
      <c r="B90" s="46"/>
      <c r="C90" s="45"/>
      <c r="I90" s="45"/>
      <c r="J90" s="13"/>
    </row>
  </sheetData>
  <autoFilter ref="A4:CCA50">
    <extLst/>
  </autoFilter>
  <mergeCells count="66">
    <mergeCell ref="A1:K1"/>
    <mergeCell ref="A2:K2"/>
    <mergeCell ref="A3:K3"/>
    <mergeCell ref="A90:K90"/>
    <mergeCell ref="B5:B8"/>
    <mergeCell ref="B9:B16"/>
    <mergeCell ref="B17:B19"/>
    <mergeCell ref="B20:B25"/>
    <mergeCell ref="B26:B29"/>
    <mergeCell ref="B31:B32"/>
    <mergeCell ref="B34:B35"/>
    <mergeCell ref="B37:B41"/>
    <mergeCell ref="B42:B44"/>
    <mergeCell ref="B46:B50"/>
    <mergeCell ref="C5:C8"/>
    <mergeCell ref="C9:C16"/>
    <mergeCell ref="C17:C19"/>
    <mergeCell ref="C20:C25"/>
    <mergeCell ref="C26:C29"/>
    <mergeCell ref="C31:C32"/>
    <mergeCell ref="C34:C35"/>
    <mergeCell ref="C37:C41"/>
    <mergeCell ref="C42:C44"/>
    <mergeCell ref="C46:C50"/>
    <mergeCell ref="D5:D8"/>
    <mergeCell ref="D9:D16"/>
    <mergeCell ref="D17:D19"/>
    <mergeCell ref="D20:D25"/>
    <mergeCell ref="D26:D29"/>
    <mergeCell ref="D31:D32"/>
    <mergeCell ref="D34:D35"/>
    <mergeCell ref="D37:D41"/>
    <mergeCell ref="D42:D44"/>
    <mergeCell ref="D46:D50"/>
    <mergeCell ref="E5:E8"/>
    <mergeCell ref="E9:E16"/>
    <mergeCell ref="E17:E19"/>
    <mergeCell ref="E20:E25"/>
    <mergeCell ref="E26:E29"/>
    <mergeCell ref="E31:E32"/>
    <mergeCell ref="E34:E35"/>
    <mergeCell ref="E37:E41"/>
    <mergeCell ref="E42:E44"/>
    <mergeCell ref="E46:E50"/>
    <mergeCell ref="G34:G35"/>
    <mergeCell ref="G42:G44"/>
    <mergeCell ref="I5:I8"/>
    <mergeCell ref="I9:I16"/>
    <mergeCell ref="I17:I19"/>
    <mergeCell ref="I20:I25"/>
    <mergeCell ref="I26:I29"/>
    <mergeCell ref="I31:I32"/>
    <mergeCell ref="I34:I35"/>
    <mergeCell ref="I37:I41"/>
    <mergeCell ref="I42:I44"/>
    <mergeCell ref="I46:I50"/>
    <mergeCell ref="J5:J8"/>
    <mergeCell ref="J9:J16"/>
    <mergeCell ref="J17:J19"/>
    <mergeCell ref="J20:J25"/>
    <mergeCell ref="J26:J29"/>
    <mergeCell ref="J31:J32"/>
    <mergeCell ref="J34:J35"/>
    <mergeCell ref="J37:J41"/>
    <mergeCell ref="J42:J44"/>
    <mergeCell ref="J46:J50"/>
  </mergeCells>
  <conditionalFormatting sqref="B3">
    <cfRule type="duplicateValues" dxfId="0" priority="1"/>
  </conditionalFormatting>
  <conditionalFormatting sqref="A5:A50">
    <cfRule type="containsBlanks" dxfId="1" priority="242">
      <formula>LEN(TRIM(A5))=0</formula>
    </cfRule>
  </conditionalFormatting>
  <conditionalFormatting sqref="A1:A2 A4">
    <cfRule type="containsBlanks" dxfId="1" priority="245">
      <formula>LEN(TRIM(A1))=0</formula>
    </cfRule>
  </conditionalFormatting>
  <conditionalFormatting sqref="B4:C4 F4:J4">
    <cfRule type="containsBlanks" dxfId="1" priority="246">
      <formula>LEN(TRIM(B4))=0</formula>
    </cfRule>
  </conditionalFormatting>
  <conditionalFormatting sqref="B5:B7 B17:B18">
    <cfRule type="duplicateValues" dxfId="2" priority="240"/>
  </conditionalFormatting>
  <conditionalFormatting sqref="B5:B7 B9:B14 B17:B18">
    <cfRule type="duplicateValues" dxfId="0" priority="241"/>
  </conditionalFormatting>
  <conditionalFormatting sqref="F5:F8 H5:H8">
    <cfRule type="containsBlanks" dxfId="1" priority="239">
      <formula>LEN(TRIM(F5))=0</formula>
    </cfRule>
  </conditionalFormatting>
  <conditionalFormatting sqref="G5:G8 G10:G16">
    <cfRule type="containsBlanks" dxfId="1" priority="228">
      <formula>LEN(TRIM(G5))=0</formula>
    </cfRule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309" sqref="A309:M310"/>
    </sheetView>
  </sheetViews>
  <sheetFormatPr defaultColWidth="8.89166666666667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dprcgs</dc:creator>
  <cp:lastModifiedBy>林力栋</cp:lastModifiedBy>
  <dcterms:created xsi:type="dcterms:W3CDTF">2022-12-17T23:01:00Z</dcterms:created>
  <dcterms:modified xsi:type="dcterms:W3CDTF">2025-01-23T15:54:59Z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8003613D5D1D4FB5A744384495FB05E9_13</vt:lpwstr>
  </property>
  <property fmtid="{D5CDD505-2E9C-101B-9397-08002B2CF9AE}" pid="3" name="KSOProductBuildVer">
    <vt:lpwstr>2052-11.8.2.11806</vt:lpwstr>
  </property>
  <property fmtid="{D5CDD505-2E9C-101B-9397-08002B2CF9AE}" pid="4" name="KSOReadingLayout">
    <vt:bool>false</vt:bool>
  </property>
</Properties>
</file>