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集团文件\15.2025年桌面文件夹\2025.4.2需补充公开：深圳市大鹏新区发展和财政局关于做好新区2023年末地方政府债券存续期信息公开工作的通知\公开版\"/>
    </mc:Choice>
  </mc:AlternateContent>
  <xr:revisionPtr revIDLastSave="0" documentId="13_ncr:1_{E49EE852-90A6-4FF7-A132-A72BC4D35E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表1 专项债券情况表" sheetId="2" r:id="rId1"/>
    <sheet name="表2 专项债券资金收支情况表" sheetId="4" r:id="rId2"/>
  </sheets>
  <definedNames>
    <definedName name="_xlnm._FilterDatabase" localSheetId="0" hidden="1">'表1 专项债券情况表'!$A$6:$P$7</definedName>
    <definedName name="_xlnm.Print_Titles" localSheetId="0">'表1 专项债券情况表'!$4:$5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4" l="1"/>
  <c r="C6" i="4"/>
  <c r="N6" i="2"/>
  <c r="M6" i="2"/>
  <c r="O6" i="2" s="1"/>
</calcChain>
</file>

<file path=xl/sharedStrings.xml><?xml version="1.0" encoding="utf-8"?>
<sst xmlns="http://schemas.openxmlformats.org/spreadsheetml/2006/main" count="37" uniqueCount="32">
  <si>
    <t>表1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</si>
  <si>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</si>
  <si>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</si>
  <si>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</si>
  <si>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</si>
  <si>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</si>
  <si>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</si>
  <si>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</si>
  <si>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</si>
  <si>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</si>
  <si>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</si>
  <si>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</si>
  <si>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债券期限（年）</t>
  </si>
  <si>
    <t>其中：债券资金安排</t>
  </si>
  <si>
    <t>2022年--2023年末深圳市大鹏新区发行的新增地方政府专项债券情况表</t>
  </si>
  <si>
    <t>债券项目资产类型</t>
  </si>
  <si>
    <t>项目收益情况</t>
  </si>
  <si>
    <t>截至2023年底已取得项目收益</t>
  </si>
  <si>
    <t>2023年全年已取得项目收益</t>
  </si>
  <si>
    <t>预算项目生命周期总收益</t>
  </si>
  <si>
    <t>专项债券</t>
  </si>
  <si>
    <t>2022年深圳市政府专项债券（三十期）</t>
  </si>
  <si>
    <t>公立医院</t>
  </si>
  <si>
    <t>序号</t>
  </si>
  <si>
    <t>金额</t>
  </si>
  <si>
    <t>支出功能分类</t>
  </si>
  <si>
    <t>合计</t>
  </si>
  <si>
    <r>
      <rPr>
        <b/>
        <sz val="15"/>
        <rFont val="宋体"/>
        <charset val="134"/>
        <scheme val="minor"/>
      </rPr>
      <t>2022年--2023年末深圳市</t>
    </r>
    <r>
      <rPr>
        <b/>
        <sz val="15"/>
        <color theme="1"/>
        <rFont val="宋体"/>
        <charset val="134"/>
        <scheme val="minor"/>
      </rPr>
      <t>大鹏新区发</t>
    </r>
    <r>
      <rPr>
        <b/>
        <sz val="15"/>
        <rFont val="宋体"/>
        <charset val="134"/>
        <scheme val="minor"/>
      </rPr>
      <t>行的新增地方政府专项债券资金收支情况表</t>
    </r>
  </si>
  <si>
    <t>2022年--2023年末新增专项债券资金收入</t>
  </si>
  <si>
    <t>2022年--2023年末新增专项债券资金安排的支出</t>
  </si>
  <si>
    <t>229其他支出</t>
  </si>
  <si>
    <t>表2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</si>
</sst>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yyyy/mm/dd;@"/>
  </numFmts>
  <fonts count="9" x14ac:knownFonts="1">
    <font>
      <sz val="11"/>
      <color indexed="8"/>
      <name val="宋体"/>
      <charset val="1"/>
      <scheme val="minor"/>
    </font>
    <font>
      <sz val="11"/>
      <name val="宋体"/>
      <charset val="134"/>
      <scheme val="minor"/>
    </font>
    <font>
      <b/>
      <sz val="15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78" fontId="0" fillId="0" borderId="1" xfId="0" applyNumberFormat="1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7"/>
  <sheetViews>
    <sheetView tabSelected="1" zoomScaleNormal="100" workbookViewId="0">
      <pane xSplit="1" ySplit="5" topLeftCell="B6" activePane="bottomRight" state="frozen"/>
      <selection pane="topRight"/>
      <selection pane="bottomLeft"/>
      <selection pane="bottomRight" activeCell="F13" sqref="F13"/>
    </sheetView>
  </sheetViews>
  <sheetFormatPr defaultColWidth="10" defaultRowHeight="13.5" x14ac:dyDescent="0.15"/>
  <cols>
    <col min="1" max="1" width="36.25" bestFit="1" customWidth="1"/>
    <col min="2" max="2" width="9.75" bestFit="1" customWidth="1"/>
    <col min="3" max="3" width="10.75" customWidth="1"/>
    <col min="4" max="4" width="9.75" bestFit="1" customWidth="1"/>
    <col min="5" max="5" width="12.75" customWidth="1"/>
    <col min="6" max="6" width="8.5" customWidth="1"/>
    <col min="7" max="7" width="7.375" customWidth="1"/>
    <col min="8" max="8" width="11.625" customWidth="1"/>
    <col min="9" max="9" width="6.5" bestFit="1" customWidth="1"/>
    <col min="10" max="10" width="10.25" customWidth="1"/>
    <col min="11" max="11" width="6.5" bestFit="1" customWidth="1"/>
    <col min="12" max="12" width="11.875" customWidth="1"/>
    <col min="13" max="15" width="10.25" customWidth="1"/>
    <col min="16" max="16" width="5.75" bestFit="1" customWidth="1"/>
    <col min="17" max="16372" width="10" customWidth="1"/>
  </cols>
  <sheetData>
    <row r="1" spans="1:16" ht="14.25" customHeight="1" x14ac:dyDescent="0.15">
      <c r="A1" t="s">
        <v>0</v>
      </c>
    </row>
    <row r="2" spans="1:16" ht="27.95" customHeight="1" x14ac:dyDescent="0.15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32.25" customHeight="1" x14ac:dyDescent="0.15">
      <c r="A3" s="1"/>
      <c r="B3" s="1"/>
      <c r="C3" s="1"/>
      <c r="D3" s="1"/>
      <c r="E3" s="1"/>
      <c r="F3" s="1"/>
      <c r="G3" s="1"/>
      <c r="J3" s="1"/>
      <c r="K3" s="1"/>
      <c r="L3" s="19" t="s">
        <v>1</v>
      </c>
      <c r="M3" s="19"/>
      <c r="N3" s="19"/>
      <c r="O3" s="19"/>
      <c r="P3" s="19"/>
    </row>
    <row r="4" spans="1:16" ht="34.5" customHeight="1" x14ac:dyDescent="0.15">
      <c r="A4" s="20" t="s">
        <v>2</v>
      </c>
      <c r="B4" s="21"/>
      <c r="C4" s="21"/>
      <c r="D4" s="21"/>
      <c r="E4" s="21"/>
      <c r="F4" s="21"/>
      <c r="G4" s="22"/>
      <c r="H4" s="23" t="s">
        <v>15</v>
      </c>
      <c r="I4" s="23" t="s">
        <v>3</v>
      </c>
      <c r="J4" s="23"/>
      <c r="K4" s="23" t="s">
        <v>4</v>
      </c>
      <c r="L4" s="23"/>
      <c r="M4" s="20" t="s">
        <v>16</v>
      </c>
      <c r="N4" s="21"/>
      <c r="O4" s="22"/>
      <c r="P4" s="23" t="s">
        <v>5</v>
      </c>
    </row>
    <row r="5" spans="1:16" ht="75.75" customHeight="1" x14ac:dyDescent="0.15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23"/>
      <c r="I5" s="2"/>
      <c r="J5" s="2" t="s">
        <v>13</v>
      </c>
      <c r="K5" s="2"/>
      <c r="L5" s="2" t="s">
        <v>13</v>
      </c>
      <c r="M5" s="2" t="s">
        <v>17</v>
      </c>
      <c r="N5" s="2" t="s">
        <v>18</v>
      </c>
      <c r="O5" s="2" t="s">
        <v>19</v>
      </c>
      <c r="P5" s="23"/>
    </row>
    <row r="6" spans="1:16" ht="51.75" customHeight="1" x14ac:dyDescent="0.15">
      <c r="A6" s="6" t="s">
        <v>21</v>
      </c>
      <c r="B6" s="6">
        <v>2271274</v>
      </c>
      <c r="C6" s="6" t="s">
        <v>20</v>
      </c>
      <c r="D6" s="6">
        <v>0.3</v>
      </c>
      <c r="E6" s="13">
        <v>44733</v>
      </c>
      <c r="F6" s="14">
        <v>3.1800000000000002E-2</v>
      </c>
      <c r="G6" s="6">
        <v>15</v>
      </c>
      <c r="H6" s="6" t="s">
        <v>22</v>
      </c>
      <c r="I6" s="15">
        <v>0.3049</v>
      </c>
      <c r="J6" s="6">
        <v>0.3</v>
      </c>
      <c r="K6" s="15">
        <v>0.30270000000000002</v>
      </c>
      <c r="L6" s="16">
        <v>0.3</v>
      </c>
      <c r="M6" s="15">
        <f>(640.17+305.49)/10000</f>
        <v>9.4565999999999997E-2</v>
      </c>
      <c r="N6" s="15">
        <f>305.49/10000</f>
        <v>3.0549E-2</v>
      </c>
      <c r="O6" s="15">
        <f>M6/2*15</f>
        <v>0.70924500000000001</v>
      </c>
      <c r="P6" s="17"/>
    </row>
    <row r="7" spans="1:16" x14ac:dyDescent="0.15">
      <c r="A7" s="12"/>
    </row>
  </sheetData>
  <mergeCells count="8">
    <mergeCell ref="A2:P2"/>
    <mergeCell ref="L3:P3"/>
    <mergeCell ref="A4:G4"/>
    <mergeCell ref="I4:J4"/>
    <mergeCell ref="K4:L4"/>
    <mergeCell ref="M4:O4"/>
    <mergeCell ref="H4:H5"/>
    <mergeCell ref="P4:P5"/>
  </mergeCells>
  <phoneticPr fontId="8" type="noConversion"/>
  <pageMargins left="0.75138888888888899" right="0.75138888888888899" top="0.26736111111111099" bottom="0.2673611111111109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8"/>
  <sheetViews>
    <sheetView workbookViewId="0"/>
  </sheetViews>
  <sheetFormatPr defaultColWidth="10" defaultRowHeight="13.5" x14ac:dyDescent="0.15"/>
  <cols>
    <col min="1" max="1" width="13.625" customWidth="1"/>
    <col min="2" max="2" width="47.375" customWidth="1"/>
    <col min="3" max="3" width="23.25" customWidth="1"/>
    <col min="4" max="4" width="29.5" customWidth="1"/>
    <col min="5" max="5" width="22.875" customWidth="1"/>
    <col min="6" max="16379" width="10" customWidth="1"/>
  </cols>
  <sheetData>
    <row r="1" spans="1:5" ht="14.25" customHeight="1" x14ac:dyDescent="0.15">
      <c r="A1" s="1" t="s">
        <v>31</v>
      </c>
    </row>
    <row r="2" spans="1:5" ht="27.95" customHeight="1" x14ac:dyDescent="0.15">
      <c r="A2" s="18" t="s">
        <v>27</v>
      </c>
      <c r="B2" s="18"/>
      <c r="C2" s="18"/>
      <c r="D2" s="18"/>
      <c r="E2" s="18"/>
    </row>
    <row r="3" spans="1:5" ht="14.25" customHeight="1" x14ac:dyDescent="0.15">
      <c r="E3" s="10" t="s">
        <v>1</v>
      </c>
    </row>
    <row r="4" spans="1:5" ht="19.899999999999999" customHeight="1" x14ac:dyDescent="0.15">
      <c r="A4" s="23" t="s">
        <v>23</v>
      </c>
      <c r="B4" s="23" t="s">
        <v>28</v>
      </c>
      <c r="C4" s="23"/>
      <c r="D4" s="23" t="s">
        <v>29</v>
      </c>
      <c r="E4" s="23"/>
    </row>
    <row r="5" spans="1:5" ht="19.899999999999999" customHeight="1" x14ac:dyDescent="0.15">
      <c r="A5" s="23"/>
      <c r="B5" s="2" t="s">
        <v>6</v>
      </c>
      <c r="C5" s="2" t="s">
        <v>24</v>
      </c>
      <c r="D5" s="2" t="s">
        <v>25</v>
      </c>
      <c r="E5" s="2" t="s">
        <v>24</v>
      </c>
    </row>
    <row r="6" spans="1:5" ht="27.2" customHeight="1" x14ac:dyDescent="0.15">
      <c r="A6" s="2" t="s">
        <v>26</v>
      </c>
      <c r="B6" s="3"/>
      <c r="C6" s="4">
        <f>SUM(C7:C7)</f>
        <v>0.3</v>
      </c>
      <c r="D6" s="3"/>
      <c r="E6" s="4">
        <f>SUM(E7:E8)</f>
        <v>0.3</v>
      </c>
    </row>
    <row r="7" spans="1:5" ht="17.25" customHeight="1" x14ac:dyDescent="0.15">
      <c r="A7" s="5">
        <v>1</v>
      </c>
      <c r="B7" s="7" t="s">
        <v>21</v>
      </c>
      <c r="C7" s="7">
        <v>0.3</v>
      </c>
      <c r="D7" s="5" t="s">
        <v>30</v>
      </c>
      <c r="E7" s="6">
        <v>0.3</v>
      </c>
    </row>
    <row r="8" spans="1:5" x14ac:dyDescent="0.15">
      <c r="C8" s="8"/>
      <c r="D8" s="9"/>
      <c r="E8" s="11"/>
    </row>
  </sheetData>
  <mergeCells count="4">
    <mergeCell ref="A2:E2"/>
    <mergeCell ref="B4:C4"/>
    <mergeCell ref="D4:E4"/>
    <mergeCell ref="A4:A5"/>
  </mergeCells>
  <phoneticPr fontId="8" type="noConversion"/>
  <pageMargins left="0.75" right="0.75" top="0.268999993801117" bottom="0.268999993801117" header="0" footer="0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 专项债券情况表</vt:lpstr>
      <vt:lpstr>表2 专项债券资金收支情况表</vt:lpstr>
      <vt:lpstr>'表1 专项债券情况表'!Print_Titles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张广宁</cp:lastModifiedBy>
  <cp:lastPrinted>2025-04-17T01:55:48Z</cp:lastPrinted>
  <dcterms:created xsi:type="dcterms:W3CDTF">2024-06-06T00:09:00Z</dcterms:created>
  <dcterms:modified xsi:type="dcterms:W3CDTF">2025-04-17T01:55:51Z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E0A23BBDB507839A8B887E66AB65859C</vt:lpwstr>
  </property>
  <property fmtid="{D5CDD505-2E9C-101B-9397-08002B2CF9AE}" pid="3" name="KSOProductBuildVer">
    <vt:lpwstr>2052-11.8.2.11806</vt:lpwstr>
  </property>
  <property fmtid="{D5CDD505-2E9C-101B-9397-08002B2CF9AE}" pid="4" name="KSOReadingLayout">
    <vt:bool>true</vt:bool>
  </property>
</Properties>
</file>